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C:\Users\Maria\Vendors\AquaDesign\Price Lists\"/>
    </mc:Choice>
  </mc:AlternateContent>
  <xr:revisionPtr revIDLastSave="0" documentId="13_ncr:1_{CD392E34-611E-4580-AA2A-489714B6FCC9}" xr6:coauthVersionLast="47" xr6:coauthVersionMax="47" xr10:uidLastSave="{00000000-0000-0000-0000-000000000000}"/>
  <bookViews>
    <workbookView xWindow="-108" yWindow="-108" windowWidth="23256" windowHeight="13896" tabRatio="870" xr2:uid="{00000000-000D-0000-FFFF-FFFF00000000}"/>
  </bookViews>
  <sheets>
    <sheet name="All_Products" sheetId="1" r:id="rId1"/>
    <sheet name="Kerasan" sheetId="2" r:id="rId2"/>
    <sheet name="Sonia" sheetId="3" r:id="rId3"/>
    <sheet name="Maier" sheetId="4" r:id="rId4"/>
    <sheet name="Bathroom Faucets" sheetId="5" r:id="rId5"/>
    <sheet name="Tub Fillers" sheetId="6" r:id="rId6"/>
    <sheet name="Shower Systems" sheetId="7" r:id="rId7"/>
    <sheet name="Shower Valves" sheetId="8" r:id="rId8"/>
    <sheet name="Bath Elements" sheetId="9" r:id="rId9"/>
    <sheet name="Accessories" sheetId="10" r:id="rId10"/>
    <sheet name="Kitchen" sheetId="11" r:id="rId11"/>
    <sheet name="Steam" sheetId="12" r:id="rId12"/>
  </sheets>
  <definedNames>
    <definedName name="_xlnm._FilterDatabase" localSheetId="9" hidden="1">Accessories!$A$1:$AMJ$1</definedName>
    <definedName name="_xlnm._FilterDatabase" localSheetId="0" hidden="1">All_Products!$A$1:$AMK$2434</definedName>
    <definedName name="_xlnm._FilterDatabase" localSheetId="8" hidden="1">'Bath Elements'!$A$1:$AMJ$209</definedName>
    <definedName name="_xlnm._FilterDatabase" localSheetId="4" hidden="1">'Bathroom Faucets'!$A$1:$AMJ$1</definedName>
    <definedName name="_xlnm._FilterDatabase" localSheetId="1" hidden="1">Kerasan!$A$1:$AMJ$51</definedName>
    <definedName name="_xlnm._FilterDatabase" localSheetId="10" hidden="1">Kitchen!$A$1:$AMJ$116</definedName>
    <definedName name="_xlnm._FilterDatabase" localSheetId="3" hidden="1">Maier!$A$1:$AMJ$1</definedName>
    <definedName name="_xlnm._FilterDatabase" localSheetId="6" hidden="1">'Shower Systems'!$A$1:$AMJ$1</definedName>
    <definedName name="_xlnm._FilterDatabase" localSheetId="7" hidden="1">'Shower Valves'!$A$1:$AMJ$554</definedName>
    <definedName name="_xlnm._FilterDatabase" localSheetId="2" hidden="1">Sonia!$A$1:$AMJ$1</definedName>
    <definedName name="_xlnm._FilterDatabase" localSheetId="11" hidden="1">Steam!$A$1:$AMJ$98</definedName>
    <definedName name="_xlnm._FilterDatabase" localSheetId="5" hidden="1">'Tub Fillers'!$A$1:$J$24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I98" i="12" l="1"/>
  <c r="H98" i="12"/>
  <c r="G98" i="12"/>
  <c r="F98" i="12"/>
  <c r="E98" i="12"/>
  <c r="C98" i="12"/>
  <c r="B98" i="12"/>
  <c r="A98" i="12"/>
  <c r="I97" i="12"/>
  <c r="H97" i="12"/>
  <c r="G97" i="12"/>
  <c r="F97" i="12"/>
  <c r="E97" i="12"/>
  <c r="D97" i="12"/>
  <c r="C97" i="12"/>
  <c r="B97" i="12"/>
  <c r="A97" i="12"/>
  <c r="I96" i="12"/>
  <c r="H96" i="12"/>
  <c r="G96" i="12"/>
  <c r="F96" i="12"/>
  <c r="E96" i="12"/>
  <c r="D96" i="12"/>
  <c r="C96" i="12"/>
  <c r="B96" i="12"/>
  <c r="A96" i="12"/>
  <c r="I95" i="12"/>
  <c r="H95" i="12"/>
  <c r="G95" i="12"/>
  <c r="F95" i="12"/>
  <c r="E95" i="12"/>
  <c r="D95" i="12"/>
  <c r="C95" i="12"/>
  <c r="B95" i="12"/>
  <c r="A95" i="12"/>
  <c r="I94" i="12"/>
  <c r="H94" i="12"/>
  <c r="G94" i="12"/>
  <c r="F94" i="12"/>
  <c r="E94" i="12"/>
  <c r="D94" i="12"/>
  <c r="C94" i="12"/>
  <c r="B94" i="12"/>
  <c r="A94" i="12"/>
  <c r="I93" i="12"/>
  <c r="H93" i="12"/>
  <c r="G93" i="12"/>
  <c r="F93" i="12"/>
  <c r="E93" i="12"/>
  <c r="D93" i="12"/>
  <c r="C93" i="12"/>
  <c r="B93" i="12"/>
  <c r="A93" i="12"/>
  <c r="I92" i="12"/>
  <c r="H92" i="12"/>
  <c r="G92" i="12"/>
  <c r="F92" i="12"/>
  <c r="E92" i="12"/>
  <c r="D92" i="12"/>
  <c r="C92" i="12"/>
  <c r="B92" i="12"/>
  <c r="A92" i="12"/>
  <c r="I91" i="12"/>
  <c r="H91" i="12"/>
  <c r="G91" i="12"/>
  <c r="F91" i="12"/>
  <c r="E91" i="12"/>
  <c r="C91" i="12"/>
  <c r="B91" i="12"/>
  <c r="A91" i="12"/>
  <c r="I90" i="12"/>
  <c r="H90" i="12"/>
  <c r="G90" i="12"/>
  <c r="F90" i="12"/>
  <c r="E90" i="12"/>
  <c r="C90" i="12"/>
  <c r="B90" i="12"/>
  <c r="A90" i="12"/>
  <c r="I89" i="12"/>
  <c r="H89" i="12"/>
  <c r="G89" i="12"/>
  <c r="F89" i="12"/>
  <c r="E89" i="12"/>
  <c r="D89" i="12"/>
  <c r="C89" i="12"/>
  <c r="B89" i="12"/>
  <c r="A89" i="12"/>
  <c r="I88" i="12"/>
  <c r="H88" i="12"/>
  <c r="G88" i="12"/>
  <c r="F88" i="12"/>
  <c r="E88" i="12"/>
  <c r="D88" i="12"/>
  <c r="C88" i="12"/>
  <c r="B88" i="12"/>
  <c r="A88" i="12"/>
  <c r="I87" i="12"/>
  <c r="H87" i="12"/>
  <c r="G87" i="12"/>
  <c r="F87" i="12"/>
  <c r="E87" i="12"/>
  <c r="D87" i="12"/>
  <c r="C87" i="12"/>
  <c r="B87" i="12"/>
  <c r="A87" i="12"/>
  <c r="I86" i="12"/>
  <c r="H86" i="12"/>
  <c r="G86" i="12"/>
  <c r="F86" i="12"/>
  <c r="E86" i="12"/>
  <c r="C86" i="12"/>
  <c r="B86" i="12"/>
  <c r="A86" i="12"/>
  <c r="I85" i="12"/>
  <c r="H85" i="12"/>
  <c r="G85" i="12"/>
  <c r="F85" i="12"/>
  <c r="E85" i="12"/>
  <c r="D85" i="12"/>
  <c r="C85" i="12"/>
  <c r="B85" i="12"/>
  <c r="A85" i="12"/>
  <c r="I84" i="12"/>
  <c r="H84" i="12"/>
  <c r="G84" i="12"/>
  <c r="F84" i="12"/>
  <c r="E84" i="12"/>
  <c r="D84" i="12"/>
  <c r="C84" i="12"/>
  <c r="B84" i="12"/>
  <c r="A84" i="12"/>
  <c r="J83" i="12"/>
  <c r="I83" i="12"/>
  <c r="H83" i="12"/>
  <c r="G83" i="12"/>
  <c r="F83" i="12"/>
  <c r="E83" i="12"/>
  <c r="D83" i="12"/>
  <c r="C83" i="12"/>
  <c r="B83" i="12"/>
  <c r="A83" i="12"/>
  <c r="J82" i="12"/>
  <c r="I82" i="12"/>
  <c r="H82" i="12"/>
  <c r="G82" i="12"/>
  <c r="F82" i="12"/>
  <c r="E82" i="12"/>
  <c r="D82" i="12"/>
  <c r="C82" i="12"/>
  <c r="B82" i="12"/>
  <c r="A82" i="12"/>
  <c r="J81" i="12"/>
  <c r="I81" i="12"/>
  <c r="H81" i="12"/>
  <c r="G81" i="12"/>
  <c r="F81" i="12"/>
  <c r="E81" i="12"/>
  <c r="D81" i="12"/>
  <c r="C81" i="12"/>
  <c r="B81" i="12"/>
  <c r="A81" i="12"/>
  <c r="J80" i="12"/>
  <c r="I80" i="12"/>
  <c r="H80" i="12"/>
  <c r="G80" i="12"/>
  <c r="F80" i="12"/>
  <c r="E80" i="12"/>
  <c r="C80" i="12"/>
  <c r="B80" i="12"/>
  <c r="A80" i="12"/>
  <c r="J79" i="12"/>
  <c r="I79" i="12"/>
  <c r="H79" i="12"/>
  <c r="G79" i="12"/>
  <c r="F79" i="12"/>
  <c r="E79" i="12"/>
  <c r="C79" i="12"/>
  <c r="B79" i="12"/>
  <c r="A79" i="12"/>
  <c r="J78" i="12"/>
  <c r="I78" i="12"/>
  <c r="H78" i="12"/>
  <c r="G78" i="12"/>
  <c r="F78" i="12"/>
  <c r="E78" i="12"/>
  <c r="C78" i="12"/>
  <c r="B78" i="12"/>
  <c r="A78" i="12"/>
  <c r="J77" i="12"/>
  <c r="I77" i="12"/>
  <c r="H77" i="12"/>
  <c r="G77" i="12"/>
  <c r="F77" i="12"/>
  <c r="E77" i="12"/>
  <c r="C77" i="12"/>
  <c r="B77" i="12"/>
  <c r="A77" i="12"/>
  <c r="J76" i="12"/>
  <c r="I76" i="12"/>
  <c r="H76" i="12"/>
  <c r="G76" i="12"/>
  <c r="F76" i="12"/>
  <c r="E76" i="12"/>
  <c r="D76" i="12"/>
  <c r="C76" i="12"/>
  <c r="B76" i="12"/>
  <c r="A76" i="12"/>
  <c r="J75" i="12"/>
  <c r="I75" i="12"/>
  <c r="H75" i="12"/>
  <c r="G75" i="12"/>
  <c r="F75" i="12"/>
  <c r="E75" i="12"/>
  <c r="D75" i="12"/>
  <c r="C75" i="12"/>
  <c r="B75" i="12"/>
  <c r="A75" i="12"/>
  <c r="J74" i="12"/>
  <c r="I74" i="12"/>
  <c r="H74" i="12"/>
  <c r="G74" i="12"/>
  <c r="F74" i="12"/>
  <c r="E74" i="12"/>
  <c r="C74" i="12"/>
  <c r="B74" i="12"/>
  <c r="A74" i="12"/>
  <c r="J73" i="12"/>
  <c r="I73" i="12"/>
  <c r="H73" i="12"/>
  <c r="G73" i="12"/>
  <c r="F73" i="12"/>
  <c r="E73" i="12"/>
  <c r="D73" i="12"/>
  <c r="C73" i="12"/>
  <c r="B73" i="12"/>
  <c r="A73" i="12"/>
  <c r="J72" i="12"/>
  <c r="I72" i="12"/>
  <c r="H72" i="12"/>
  <c r="G72" i="12"/>
  <c r="F72" i="12"/>
  <c r="E72" i="12"/>
  <c r="C72" i="12"/>
  <c r="B72" i="12"/>
  <c r="A72" i="12"/>
  <c r="J71" i="12"/>
  <c r="I71" i="12"/>
  <c r="H71" i="12"/>
  <c r="G71" i="12"/>
  <c r="F71" i="12"/>
  <c r="E71" i="12"/>
  <c r="C71" i="12"/>
  <c r="B71" i="12"/>
  <c r="A71" i="12"/>
  <c r="J70" i="12"/>
  <c r="I70" i="12"/>
  <c r="H70" i="12"/>
  <c r="G70" i="12"/>
  <c r="F70" i="12"/>
  <c r="E70" i="12"/>
  <c r="D70" i="12"/>
  <c r="C70" i="12"/>
  <c r="B70" i="12"/>
  <c r="A70" i="12"/>
  <c r="J69" i="12"/>
  <c r="I69" i="12"/>
  <c r="H69" i="12"/>
  <c r="G69" i="12"/>
  <c r="F69" i="12"/>
  <c r="E69" i="12"/>
  <c r="C69" i="12"/>
  <c r="B69" i="12"/>
  <c r="A69" i="12"/>
  <c r="J68" i="12"/>
  <c r="I68" i="12"/>
  <c r="H68" i="12"/>
  <c r="G68" i="12"/>
  <c r="F68" i="12"/>
  <c r="E68" i="12"/>
  <c r="C68" i="12"/>
  <c r="B68" i="12"/>
  <c r="A68" i="12"/>
  <c r="J67" i="12"/>
  <c r="I67" i="12"/>
  <c r="H67" i="12"/>
  <c r="G67" i="12"/>
  <c r="F67" i="12"/>
  <c r="E67" i="12"/>
  <c r="C67" i="12"/>
  <c r="B67" i="12"/>
  <c r="A67" i="12"/>
  <c r="J66" i="12"/>
  <c r="I66" i="12"/>
  <c r="H66" i="12"/>
  <c r="G66" i="12"/>
  <c r="F66" i="12"/>
  <c r="E66" i="12"/>
  <c r="C66" i="12"/>
  <c r="B66" i="12"/>
  <c r="A66" i="12"/>
  <c r="J65" i="12"/>
  <c r="I65" i="12"/>
  <c r="H65" i="12"/>
  <c r="G65" i="12"/>
  <c r="F65" i="12"/>
  <c r="E65" i="12"/>
  <c r="C65" i="12"/>
  <c r="B65" i="12"/>
  <c r="A65" i="12"/>
  <c r="J64" i="12"/>
  <c r="I64" i="12"/>
  <c r="H64" i="12"/>
  <c r="G64" i="12"/>
  <c r="F64" i="12"/>
  <c r="E64" i="12"/>
  <c r="C64" i="12"/>
  <c r="B64" i="12"/>
  <c r="A64" i="12"/>
  <c r="J63" i="12"/>
  <c r="I63" i="12"/>
  <c r="H63" i="12"/>
  <c r="G63" i="12"/>
  <c r="F63" i="12"/>
  <c r="E63" i="12"/>
  <c r="D63" i="12"/>
  <c r="C63" i="12"/>
  <c r="B63" i="12"/>
  <c r="A63" i="12"/>
  <c r="J62" i="12"/>
  <c r="I62" i="12"/>
  <c r="H62" i="12"/>
  <c r="G62" i="12"/>
  <c r="F62" i="12"/>
  <c r="E62" i="12"/>
  <c r="C62" i="12"/>
  <c r="B62" i="12"/>
  <c r="A62" i="12"/>
  <c r="J61" i="12"/>
  <c r="I61" i="12"/>
  <c r="H61" i="12"/>
  <c r="G61" i="12"/>
  <c r="F61" i="12"/>
  <c r="E61" i="12"/>
  <c r="D61" i="12"/>
  <c r="C61" i="12"/>
  <c r="B61" i="12"/>
  <c r="A61" i="12"/>
  <c r="J60" i="12"/>
  <c r="I60" i="12"/>
  <c r="H60" i="12"/>
  <c r="G60" i="12"/>
  <c r="F60" i="12"/>
  <c r="E60" i="12"/>
  <c r="C60" i="12"/>
  <c r="B60" i="12"/>
  <c r="A60" i="12"/>
  <c r="J59" i="12"/>
  <c r="I59" i="12"/>
  <c r="H59" i="12"/>
  <c r="G59" i="12"/>
  <c r="F59" i="12"/>
  <c r="E59" i="12"/>
  <c r="C59" i="12"/>
  <c r="B59" i="12"/>
  <c r="A59" i="12"/>
  <c r="J58" i="12"/>
  <c r="I58" i="12"/>
  <c r="H58" i="12"/>
  <c r="G58" i="12"/>
  <c r="F58" i="12"/>
  <c r="E58" i="12"/>
  <c r="C58" i="12"/>
  <c r="B58" i="12"/>
  <c r="A58" i="12"/>
  <c r="J57" i="12"/>
  <c r="I57" i="12"/>
  <c r="H57" i="12"/>
  <c r="G57" i="12"/>
  <c r="F57" i="12"/>
  <c r="E57" i="12"/>
  <c r="D57" i="12"/>
  <c r="C57" i="12"/>
  <c r="B57" i="12"/>
  <c r="A57" i="12"/>
  <c r="J56" i="12"/>
  <c r="I56" i="12"/>
  <c r="H56" i="12"/>
  <c r="G56" i="12"/>
  <c r="F56" i="12"/>
  <c r="E56" i="12"/>
  <c r="C56" i="12"/>
  <c r="B56" i="12"/>
  <c r="A56" i="12"/>
  <c r="J55" i="12"/>
  <c r="I55" i="12"/>
  <c r="H55" i="12"/>
  <c r="G55" i="12"/>
  <c r="F55" i="12"/>
  <c r="E55" i="12"/>
  <c r="C55" i="12"/>
  <c r="B55" i="12"/>
  <c r="A55" i="12"/>
  <c r="J54" i="12"/>
  <c r="I54" i="12"/>
  <c r="H54" i="12"/>
  <c r="G54" i="12"/>
  <c r="F54" i="12"/>
  <c r="E54" i="12"/>
  <c r="C54" i="12"/>
  <c r="B54" i="12"/>
  <c r="A54" i="12"/>
  <c r="J53" i="12"/>
  <c r="I53" i="12"/>
  <c r="H53" i="12"/>
  <c r="G53" i="12"/>
  <c r="F53" i="12"/>
  <c r="E53" i="12"/>
  <c r="C53" i="12"/>
  <c r="B53" i="12"/>
  <c r="A53" i="12"/>
  <c r="J52" i="12"/>
  <c r="I52" i="12"/>
  <c r="H52" i="12"/>
  <c r="G52" i="12"/>
  <c r="F52" i="12"/>
  <c r="E52" i="12"/>
  <c r="D52" i="12"/>
  <c r="C52" i="12"/>
  <c r="B52" i="12"/>
  <c r="A52" i="12"/>
  <c r="J51" i="12"/>
  <c r="I51" i="12"/>
  <c r="H51" i="12"/>
  <c r="G51" i="12"/>
  <c r="F51" i="12"/>
  <c r="E51" i="12"/>
  <c r="D51" i="12"/>
  <c r="C51" i="12"/>
  <c r="B51" i="12"/>
  <c r="A51" i="12"/>
  <c r="J50" i="12"/>
  <c r="I50" i="12"/>
  <c r="H50" i="12"/>
  <c r="G50" i="12"/>
  <c r="F50" i="12"/>
  <c r="E50" i="12"/>
  <c r="C50" i="12"/>
  <c r="B50" i="12"/>
  <c r="A50" i="12"/>
  <c r="J49" i="12"/>
  <c r="I49" i="12"/>
  <c r="H49" i="12"/>
  <c r="G49" i="12"/>
  <c r="F49" i="12"/>
  <c r="E49" i="12"/>
  <c r="C49" i="12"/>
  <c r="B49" i="12"/>
  <c r="A49" i="12"/>
  <c r="J48" i="12"/>
  <c r="I48" i="12"/>
  <c r="H48" i="12"/>
  <c r="G48" i="12"/>
  <c r="F48" i="12"/>
  <c r="E48" i="12"/>
  <c r="C48" i="12"/>
  <c r="B48" i="12"/>
  <c r="A48" i="12"/>
  <c r="J47" i="12"/>
  <c r="I47" i="12"/>
  <c r="H47" i="12"/>
  <c r="G47" i="12"/>
  <c r="F47" i="12"/>
  <c r="E47" i="12"/>
  <c r="C47" i="12"/>
  <c r="B47" i="12"/>
  <c r="A47" i="12"/>
  <c r="J46" i="12"/>
  <c r="I46" i="12"/>
  <c r="H46" i="12"/>
  <c r="G46" i="12"/>
  <c r="F46" i="12"/>
  <c r="E46" i="12"/>
  <c r="D46" i="12"/>
  <c r="C46" i="12"/>
  <c r="B46" i="12"/>
  <c r="A46" i="12"/>
  <c r="J45" i="12"/>
  <c r="I45" i="12"/>
  <c r="H45" i="12"/>
  <c r="G45" i="12"/>
  <c r="F45" i="12"/>
  <c r="E45" i="12"/>
  <c r="C45" i="12"/>
  <c r="B45" i="12"/>
  <c r="A45" i="12"/>
  <c r="J44" i="12"/>
  <c r="I44" i="12"/>
  <c r="H44" i="12"/>
  <c r="G44" i="12"/>
  <c r="F44" i="12"/>
  <c r="E44" i="12"/>
  <c r="D44" i="12"/>
  <c r="C44" i="12"/>
  <c r="B44" i="12"/>
  <c r="A44" i="12"/>
  <c r="J43" i="12"/>
  <c r="I43" i="12"/>
  <c r="H43" i="12"/>
  <c r="G43" i="12"/>
  <c r="F43" i="12"/>
  <c r="E43" i="12"/>
  <c r="C43" i="12"/>
  <c r="B43" i="12"/>
  <c r="A43" i="12"/>
  <c r="J42" i="12"/>
  <c r="I42" i="12"/>
  <c r="H42" i="12"/>
  <c r="G42" i="12"/>
  <c r="F42" i="12"/>
  <c r="E42" i="12"/>
  <c r="C42" i="12"/>
  <c r="B42" i="12"/>
  <c r="A42" i="12"/>
  <c r="J41" i="12"/>
  <c r="I41" i="12"/>
  <c r="H41" i="12"/>
  <c r="G41" i="12"/>
  <c r="F41" i="12"/>
  <c r="E41" i="12"/>
  <c r="C41" i="12"/>
  <c r="B41" i="12"/>
  <c r="A41" i="12"/>
  <c r="J40" i="12"/>
  <c r="I40" i="12"/>
  <c r="H40" i="12"/>
  <c r="G40" i="12"/>
  <c r="F40" i="12"/>
  <c r="E40" i="12"/>
  <c r="C40" i="12"/>
  <c r="B40" i="12"/>
  <c r="A40" i="12"/>
  <c r="J39" i="12"/>
  <c r="I39" i="12"/>
  <c r="H39" i="12"/>
  <c r="G39" i="12"/>
  <c r="F39" i="12"/>
  <c r="E39" i="12"/>
  <c r="C39" i="12"/>
  <c r="B39" i="12"/>
  <c r="A39" i="12"/>
  <c r="J38" i="12"/>
  <c r="I38" i="12"/>
  <c r="H38" i="12"/>
  <c r="G38" i="12"/>
  <c r="F38" i="12"/>
  <c r="E38" i="12"/>
  <c r="C38" i="12"/>
  <c r="B38" i="12"/>
  <c r="A38" i="12"/>
  <c r="J37" i="12"/>
  <c r="I37" i="12"/>
  <c r="H37" i="12"/>
  <c r="G37" i="12"/>
  <c r="F37" i="12"/>
  <c r="E37" i="12"/>
  <c r="C37" i="12"/>
  <c r="B37" i="12"/>
  <c r="A37" i="12"/>
  <c r="J36" i="12"/>
  <c r="I36" i="12"/>
  <c r="H36" i="12"/>
  <c r="G36" i="12"/>
  <c r="F36" i="12"/>
  <c r="E36" i="12"/>
  <c r="C36" i="12"/>
  <c r="B36" i="12"/>
  <c r="A36" i="12"/>
  <c r="J35" i="12"/>
  <c r="I35" i="12"/>
  <c r="H35" i="12"/>
  <c r="G35" i="12"/>
  <c r="F35" i="12"/>
  <c r="E35" i="12"/>
  <c r="C35" i="12"/>
  <c r="B35" i="12"/>
  <c r="A35" i="12"/>
  <c r="J34" i="12"/>
  <c r="I34" i="12"/>
  <c r="H34" i="12"/>
  <c r="G34" i="12"/>
  <c r="F34" i="12"/>
  <c r="E34" i="12"/>
  <c r="C34" i="12"/>
  <c r="B34" i="12"/>
  <c r="A34" i="12"/>
  <c r="J33" i="12"/>
  <c r="I33" i="12"/>
  <c r="H33" i="12"/>
  <c r="G33" i="12"/>
  <c r="F33" i="12"/>
  <c r="E33" i="12"/>
  <c r="C33" i="12"/>
  <c r="B33" i="12"/>
  <c r="A33" i="12"/>
  <c r="J32" i="12"/>
  <c r="I32" i="12"/>
  <c r="H32" i="12"/>
  <c r="G32" i="12"/>
  <c r="F32" i="12"/>
  <c r="E32" i="12"/>
  <c r="C32" i="12"/>
  <c r="B32" i="12"/>
  <c r="A32" i="12"/>
  <c r="J31" i="12"/>
  <c r="I31" i="12"/>
  <c r="H31" i="12"/>
  <c r="G31" i="12"/>
  <c r="F31" i="12"/>
  <c r="E31" i="12"/>
  <c r="C31" i="12"/>
  <c r="B31" i="12"/>
  <c r="A31" i="12"/>
  <c r="J30" i="12"/>
  <c r="I30" i="12"/>
  <c r="H30" i="12"/>
  <c r="G30" i="12"/>
  <c r="F30" i="12"/>
  <c r="E30" i="12"/>
  <c r="C30" i="12"/>
  <c r="B30" i="12"/>
  <c r="A30" i="12"/>
  <c r="J29" i="12"/>
  <c r="I29" i="12"/>
  <c r="H29" i="12"/>
  <c r="G29" i="12"/>
  <c r="F29" i="12"/>
  <c r="E29" i="12"/>
  <c r="C29" i="12"/>
  <c r="B29" i="12"/>
  <c r="A29" i="12"/>
  <c r="J28" i="12"/>
  <c r="I28" i="12"/>
  <c r="H28" i="12"/>
  <c r="G28" i="12"/>
  <c r="F28" i="12"/>
  <c r="E28" i="12"/>
  <c r="C28" i="12"/>
  <c r="B28" i="12"/>
  <c r="A28" i="12"/>
  <c r="J27" i="12"/>
  <c r="I27" i="12"/>
  <c r="H27" i="12"/>
  <c r="G27" i="12"/>
  <c r="F27" i="12"/>
  <c r="E27" i="12"/>
  <c r="D27" i="12"/>
  <c r="C27" i="12"/>
  <c r="B27" i="12"/>
  <c r="A27" i="12"/>
  <c r="J26" i="12"/>
  <c r="I26" i="12"/>
  <c r="H26" i="12"/>
  <c r="G26" i="12"/>
  <c r="F26" i="12"/>
  <c r="E26" i="12"/>
  <c r="C26" i="12"/>
  <c r="B26" i="12"/>
  <c r="A26" i="12"/>
  <c r="J25" i="12"/>
  <c r="I25" i="12"/>
  <c r="H25" i="12"/>
  <c r="G25" i="12"/>
  <c r="F25" i="12"/>
  <c r="E25" i="12"/>
  <c r="C25" i="12"/>
  <c r="B25" i="12"/>
  <c r="A25" i="12"/>
  <c r="J24" i="12"/>
  <c r="I24" i="12"/>
  <c r="H24" i="12"/>
  <c r="G24" i="12"/>
  <c r="F24" i="12"/>
  <c r="E24" i="12"/>
  <c r="C24" i="12"/>
  <c r="B24" i="12"/>
  <c r="A24" i="12"/>
  <c r="J23" i="12"/>
  <c r="I23" i="12"/>
  <c r="H23" i="12"/>
  <c r="G23" i="12"/>
  <c r="F23" i="12"/>
  <c r="E23" i="12"/>
  <c r="C23" i="12"/>
  <c r="B23" i="12"/>
  <c r="A23" i="12"/>
  <c r="J22" i="12"/>
  <c r="I22" i="12"/>
  <c r="H22" i="12"/>
  <c r="G22" i="12"/>
  <c r="F22" i="12"/>
  <c r="E22" i="12"/>
  <c r="C22" i="12"/>
  <c r="B22" i="12"/>
  <c r="A22" i="12"/>
  <c r="J21" i="12"/>
  <c r="I21" i="12"/>
  <c r="H21" i="12"/>
  <c r="G21" i="12"/>
  <c r="F21" i="12"/>
  <c r="E21" i="12"/>
  <c r="C21" i="12"/>
  <c r="B21" i="12"/>
  <c r="A21" i="12"/>
  <c r="J20" i="12"/>
  <c r="I20" i="12"/>
  <c r="H20" i="12"/>
  <c r="G20" i="12"/>
  <c r="F20" i="12"/>
  <c r="E20" i="12"/>
  <c r="C20" i="12"/>
  <c r="B20" i="12"/>
  <c r="A20" i="12"/>
  <c r="J19" i="12"/>
  <c r="I19" i="12"/>
  <c r="H19" i="12"/>
  <c r="G19" i="12"/>
  <c r="F19" i="12"/>
  <c r="E19" i="12"/>
  <c r="C19" i="12"/>
  <c r="B19" i="12"/>
  <c r="A19" i="12"/>
  <c r="J18" i="12"/>
  <c r="I18" i="12"/>
  <c r="H18" i="12"/>
  <c r="G18" i="12"/>
  <c r="F18" i="12"/>
  <c r="E18" i="12"/>
  <c r="C18" i="12"/>
  <c r="B18" i="12"/>
  <c r="A18" i="12"/>
  <c r="J17" i="12"/>
  <c r="I17" i="12"/>
  <c r="H17" i="12"/>
  <c r="G17" i="12"/>
  <c r="F17" i="12"/>
  <c r="E17" i="12"/>
  <c r="C17" i="12"/>
  <c r="B17" i="12"/>
  <c r="A17" i="12"/>
  <c r="J16" i="12"/>
  <c r="I16" i="12"/>
  <c r="H16" i="12"/>
  <c r="G16" i="12"/>
  <c r="F16" i="12"/>
  <c r="E16" i="12"/>
  <c r="C16" i="12"/>
  <c r="B16" i="12"/>
  <c r="A16" i="12"/>
  <c r="J15" i="12"/>
  <c r="I15" i="12"/>
  <c r="H15" i="12"/>
  <c r="G15" i="12"/>
  <c r="F15" i="12"/>
  <c r="E15" i="12"/>
  <c r="C15" i="12"/>
  <c r="B15" i="12"/>
  <c r="A15" i="12"/>
  <c r="J14" i="12"/>
  <c r="I14" i="12"/>
  <c r="H14" i="12"/>
  <c r="G14" i="12"/>
  <c r="F14" i="12"/>
  <c r="E14" i="12"/>
  <c r="C14" i="12"/>
  <c r="B14" i="12"/>
  <c r="A14" i="12"/>
  <c r="J13" i="12"/>
  <c r="I13" i="12"/>
  <c r="H13" i="12"/>
  <c r="G13" i="12"/>
  <c r="F13" i="12"/>
  <c r="E13" i="12"/>
  <c r="C13" i="12"/>
  <c r="B13" i="12"/>
  <c r="A13" i="12"/>
  <c r="J12" i="12"/>
  <c r="I12" i="12"/>
  <c r="H12" i="12"/>
  <c r="G12" i="12"/>
  <c r="F12" i="12"/>
  <c r="E12" i="12"/>
  <c r="C12" i="12"/>
  <c r="B12" i="12"/>
  <c r="A12" i="12"/>
  <c r="J11" i="12"/>
  <c r="I11" i="12"/>
  <c r="H11" i="12"/>
  <c r="G11" i="12"/>
  <c r="F11" i="12"/>
  <c r="E11" i="12"/>
  <c r="C11" i="12"/>
  <c r="B11" i="12"/>
  <c r="A11" i="12"/>
  <c r="J10" i="12"/>
  <c r="I10" i="12"/>
  <c r="H10" i="12"/>
  <c r="G10" i="12"/>
  <c r="F10" i="12"/>
  <c r="E10" i="12"/>
  <c r="C10" i="12"/>
  <c r="B10" i="12"/>
  <c r="A10" i="12"/>
  <c r="J9" i="12"/>
  <c r="I9" i="12"/>
  <c r="H9" i="12"/>
  <c r="G9" i="12"/>
  <c r="F9" i="12"/>
  <c r="E9" i="12"/>
  <c r="C9" i="12"/>
  <c r="B9" i="12"/>
  <c r="A9" i="12"/>
  <c r="J8" i="12"/>
  <c r="I8" i="12"/>
  <c r="H8" i="12"/>
  <c r="G8" i="12"/>
  <c r="F8" i="12"/>
  <c r="E8" i="12"/>
  <c r="C8" i="12"/>
  <c r="B8" i="12"/>
  <c r="A8" i="12"/>
  <c r="J7" i="12"/>
  <c r="I7" i="12"/>
  <c r="H7" i="12"/>
  <c r="G7" i="12"/>
  <c r="F7" i="12"/>
  <c r="E7" i="12"/>
  <c r="C7" i="12"/>
  <c r="B7" i="12"/>
  <c r="A7" i="12"/>
  <c r="J6" i="12"/>
  <c r="I6" i="12"/>
  <c r="H6" i="12"/>
  <c r="G6" i="12"/>
  <c r="F6" i="12"/>
  <c r="E6" i="12"/>
  <c r="C6" i="12"/>
  <c r="B6" i="12"/>
  <c r="A6" i="12"/>
  <c r="J5" i="12"/>
  <c r="I5" i="12"/>
  <c r="H5" i="12"/>
  <c r="G5" i="12"/>
  <c r="F5" i="12"/>
  <c r="E5" i="12"/>
  <c r="C5" i="12"/>
  <c r="B5" i="12"/>
  <c r="A5" i="12"/>
  <c r="J4" i="12"/>
  <c r="I4" i="12"/>
  <c r="H4" i="12"/>
  <c r="G4" i="12"/>
  <c r="F4" i="12"/>
  <c r="E4" i="12"/>
  <c r="C4" i="12"/>
  <c r="B4" i="12"/>
  <c r="A4" i="12"/>
  <c r="J3" i="12"/>
  <c r="I3" i="12"/>
  <c r="H3" i="12"/>
  <c r="G3" i="12"/>
  <c r="F3" i="12"/>
  <c r="E3" i="12"/>
  <c r="C3" i="12"/>
  <c r="B3" i="12"/>
  <c r="A3" i="12"/>
  <c r="J2" i="12"/>
  <c r="I2" i="12"/>
  <c r="H2" i="12"/>
  <c r="G2" i="12"/>
  <c r="F2" i="12"/>
  <c r="E2" i="12"/>
  <c r="C2" i="12"/>
  <c r="B2" i="12"/>
  <c r="A2" i="12"/>
  <c r="J116" i="11"/>
  <c r="I116" i="11"/>
  <c r="H116" i="11"/>
  <c r="G116" i="11"/>
  <c r="F116" i="11"/>
  <c r="E116" i="11"/>
  <c r="C116" i="11"/>
  <c r="B116" i="11"/>
  <c r="A116" i="11"/>
  <c r="J115" i="11"/>
  <c r="I115" i="11"/>
  <c r="H115" i="11"/>
  <c r="G115" i="11"/>
  <c r="F115" i="11"/>
  <c r="E115" i="11"/>
  <c r="C115" i="11"/>
  <c r="B115" i="11"/>
  <c r="A115" i="11"/>
  <c r="J114" i="11"/>
  <c r="I114" i="11"/>
  <c r="H114" i="11"/>
  <c r="G114" i="11"/>
  <c r="F114" i="11"/>
  <c r="E114" i="11"/>
  <c r="C114" i="11"/>
  <c r="B114" i="11"/>
  <c r="A114" i="11"/>
  <c r="J113" i="11"/>
  <c r="I113" i="11"/>
  <c r="H113" i="11"/>
  <c r="G113" i="11"/>
  <c r="F113" i="11"/>
  <c r="E113" i="11"/>
  <c r="C113" i="11"/>
  <c r="B113" i="11"/>
  <c r="A113" i="11"/>
  <c r="J112" i="11"/>
  <c r="I112" i="11"/>
  <c r="H112" i="11"/>
  <c r="G112" i="11"/>
  <c r="F112" i="11"/>
  <c r="E112" i="11"/>
  <c r="C112" i="11"/>
  <c r="B112" i="11"/>
  <c r="A112" i="11"/>
  <c r="J111" i="11"/>
  <c r="I111" i="11"/>
  <c r="H111" i="11"/>
  <c r="G111" i="11"/>
  <c r="F111" i="11"/>
  <c r="E111" i="11"/>
  <c r="C111" i="11"/>
  <c r="B111" i="11"/>
  <c r="A111" i="11"/>
  <c r="J110" i="11"/>
  <c r="I110" i="11"/>
  <c r="H110" i="11"/>
  <c r="G110" i="11"/>
  <c r="F110" i="11"/>
  <c r="E110" i="11"/>
  <c r="C110" i="11"/>
  <c r="B110" i="11"/>
  <c r="A110" i="11"/>
  <c r="J109" i="11"/>
  <c r="I109" i="11"/>
  <c r="H109" i="11"/>
  <c r="G109" i="11"/>
  <c r="F109" i="11"/>
  <c r="E109" i="11"/>
  <c r="C109" i="11"/>
  <c r="B109" i="11"/>
  <c r="A109" i="11"/>
  <c r="J108" i="11"/>
  <c r="I108" i="11"/>
  <c r="H108" i="11"/>
  <c r="G108" i="11"/>
  <c r="F108" i="11"/>
  <c r="E108" i="11"/>
  <c r="C108" i="11"/>
  <c r="B108" i="11"/>
  <c r="A108" i="11"/>
  <c r="J107" i="11"/>
  <c r="I107" i="11"/>
  <c r="H107" i="11"/>
  <c r="G107" i="11"/>
  <c r="F107" i="11"/>
  <c r="E107" i="11"/>
  <c r="C107" i="11"/>
  <c r="B107" i="11"/>
  <c r="A107" i="11"/>
  <c r="J106" i="11"/>
  <c r="I106" i="11"/>
  <c r="H106" i="11"/>
  <c r="G106" i="11"/>
  <c r="F106" i="11"/>
  <c r="E106" i="11"/>
  <c r="C106" i="11"/>
  <c r="B106" i="11"/>
  <c r="A106" i="11"/>
  <c r="J105" i="11"/>
  <c r="I105" i="11"/>
  <c r="H105" i="11"/>
  <c r="G105" i="11"/>
  <c r="F105" i="11"/>
  <c r="E105" i="11"/>
  <c r="C105" i="11"/>
  <c r="B105" i="11"/>
  <c r="A105" i="11"/>
  <c r="J104" i="11"/>
  <c r="I104" i="11"/>
  <c r="H104" i="11"/>
  <c r="G104" i="11"/>
  <c r="F104" i="11"/>
  <c r="E104" i="11"/>
  <c r="C104" i="11"/>
  <c r="B104" i="11"/>
  <c r="A104" i="11"/>
  <c r="J103" i="11"/>
  <c r="I103" i="11"/>
  <c r="H103" i="11"/>
  <c r="G103" i="11"/>
  <c r="F103" i="11"/>
  <c r="E103" i="11"/>
  <c r="C103" i="11"/>
  <c r="B103" i="11"/>
  <c r="A103" i="11"/>
  <c r="J102" i="11"/>
  <c r="I102" i="11"/>
  <c r="H102" i="11"/>
  <c r="G102" i="11"/>
  <c r="F102" i="11"/>
  <c r="E102" i="11"/>
  <c r="C102" i="11"/>
  <c r="B102" i="11"/>
  <c r="A102" i="11"/>
  <c r="J101" i="11"/>
  <c r="I101" i="11"/>
  <c r="H101" i="11"/>
  <c r="G101" i="11"/>
  <c r="F101" i="11"/>
  <c r="E101" i="11"/>
  <c r="C101" i="11"/>
  <c r="B101" i="11"/>
  <c r="A101" i="11"/>
  <c r="J100" i="11"/>
  <c r="I100" i="11"/>
  <c r="H100" i="11"/>
  <c r="G100" i="11"/>
  <c r="F100" i="11"/>
  <c r="E100" i="11"/>
  <c r="C100" i="11"/>
  <c r="B100" i="11"/>
  <c r="A100" i="11"/>
  <c r="J99" i="11"/>
  <c r="I99" i="11"/>
  <c r="H99" i="11"/>
  <c r="G99" i="11"/>
  <c r="F99" i="11"/>
  <c r="E99" i="11"/>
  <c r="C99" i="11"/>
  <c r="B99" i="11"/>
  <c r="A99" i="11"/>
  <c r="J98" i="11"/>
  <c r="I98" i="11"/>
  <c r="H98" i="11"/>
  <c r="G98" i="11"/>
  <c r="F98" i="11"/>
  <c r="E98" i="11"/>
  <c r="C98" i="11"/>
  <c r="B98" i="11"/>
  <c r="A98" i="11"/>
  <c r="J97" i="11"/>
  <c r="I97" i="11"/>
  <c r="H97" i="11"/>
  <c r="G97" i="11"/>
  <c r="F97" i="11"/>
  <c r="E97" i="11"/>
  <c r="D97" i="11"/>
  <c r="C97" i="11"/>
  <c r="B97" i="11"/>
  <c r="A97" i="11"/>
  <c r="J96" i="11"/>
  <c r="I96" i="11"/>
  <c r="H96" i="11"/>
  <c r="G96" i="11"/>
  <c r="F96" i="11"/>
  <c r="E96" i="11"/>
  <c r="C96" i="11"/>
  <c r="B96" i="11"/>
  <c r="A96" i="11"/>
  <c r="J95" i="11"/>
  <c r="I95" i="11"/>
  <c r="H95" i="11"/>
  <c r="G95" i="11"/>
  <c r="F95" i="11"/>
  <c r="E95" i="11"/>
  <c r="C95" i="11"/>
  <c r="B95" i="11"/>
  <c r="A95" i="11"/>
  <c r="J94" i="11"/>
  <c r="I94" i="11"/>
  <c r="H94" i="11"/>
  <c r="G94" i="11"/>
  <c r="F94" i="11"/>
  <c r="E94" i="11"/>
  <c r="C94" i="11"/>
  <c r="B94" i="11"/>
  <c r="A94" i="11"/>
  <c r="J93" i="11"/>
  <c r="I93" i="11"/>
  <c r="H93" i="11"/>
  <c r="G93" i="11"/>
  <c r="F93" i="11"/>
  <c r="E93" i="11"/>
  <c r="C93" i="11"/>
  <c r="B93" i="11"/>
  <c r="A93" i="11"/>
  <c r="J92" i="11"/>
  <c r="I92" i="11"/>
  <c r="H92" i="11"/>
  <c r="G92" i="11"/>
  <c r="F92" i="11"/>
  <c r="E92" i="11"/>
  <c r="C92" i="11"/>
  <c r="B92" i="11"/>
  <c r="A92" i="11"/>
  <c r="J91" i="11"/>
  <c r="I91" i="11"/>
  <c r="H91" i="11"/>
  <c r="G91" i="11"/>
  <c r="F91" i="11"/>
  <c r="E91" i="11"/>
  <c r="C91" i="11"/>
  <c r="B91" i="11"/>
  <c r="A91" i="11"/>
  <c r="J90" i="11"/>
  <c r="I90" i="11"/>
  <c r="H90" i="11"/>
  <c r="G90" i="11"/>
  <c r="F90" i="11"/>
  <c r="E90" i="11"/>
  <c r="C90" i="11"/>
  <c r="B90" i="11"/>
  <c r="A90" i="11"/>
  <c r="J89" i="11"/>
  <c r="I89" i="11"/>
  <c r="H89" i="11"/>
  <c r="G89" i="11"/>
  <c r="F89" i="11"/>
  <c r="E89" i="11"/>
  <c r="C89" i="11"/>
  <c r="B89" i="11"/>
  <c r="A89" i="11"/>
  <c r="J88" i="11"/>
  <c r="I88" i="11"/>
  <c r="H88" i="11"/>
  <c r="G88" i="11"/>
  <c r="F88" i="11"/>
  <c r="E88" i="11"/>
  <c r="C88" i="11"/>
  <c r="B88" i="11"/>
  <c r="A88" i="11"/>
  <c r="J87" i="11"/>
  <c r="I87" i="11"/>
  <c r="H87" i="11"/>
  <c r="G87" i="11"/>
  <c r="F87" i="11"/>
  <c r="E87" i="11"/>
  <c r="C87" i="11"/>
  <c r="B87" i="11"/>
  <c r="A87" i="11"/>
  <c r="J86" i="11"/>
  <c r="I86" i="11"/>
  <c r="H86" i="11"/>
  <c r="G86" i="11"/>
  <c r="F86" i="11"/>
  <c r="E86" i="11"/>
  <c r="C86" i="11"/>
  <c r="B86" i="11"/>
  <c r="A86" i="11"/>
  <c r="J85" i="11"/>
  <c r="I85" i="11"/>
  <c r="H85" i="11"/>
  <c r="G85" i="11"/>
  <c r="F85" i="11"/>
  <c r="E85" i="11"/>
  <c r="C85" i="11"/>
  <c r="B85" i="11"/>
  <c r="A85" i="11"/>
  <c r="J84" i="11"/>
  <c r="I84" i="11"/>
  <c r="H84" i="11"/>
  <c r="G84" i="11"/>
  <c r="F84" i="11"/>
  <c r="E84" i="11"/>
  <c r="C84" i="11"/>
  <c r="B84" i="11"/>
  <c r="A84" i="11"/>
  <c r="J83" i="11"/>
  <c r="I83" i="11"/>
  <c r="H83" i="11"/>
  <c r="G83" i="11"/>
  <c r="F83" i="11"/>
  <c r="E83" i="11"/>
  <c r="C83" i="11"/>
  <c r="B83" i="11"/>
  <c r="A83" i="11"/>
  <c r="J82" i="11"/>
  <c r="I82" i="11"/>
  <c r="H82" i="11"/>
  <c r="G82" i="11"/>
  <c r="F82" i="11"/>
  <c r="E82" i="11"/>
  <c r="C82" i="11"/>
  <c r="B82" i="11"/>
  <c r="A82" i="11"/>
  <c r="J81" i="11"/>
  <c r="I81" i="11"/>
  <c r="H81" i="11"/>
  <c r="G81" i="11"/>
  <c r="F81" i="11"/>
  <c r="E81" i="11"/>
  <c r="C81" i="11"/>
  <c r="B81" i="11"/>
  <c r="A81" i="11"/>
  <c r="J80" i="11"/>
  <c r="I80" i="11"/>
  <c r="H80" i="11"/>
  <c r="G80" i="11"/>
  <c r="F80" i="11"/>
  <c r="E80" i="11"/>
  <c r="C80" i="11"/>
  <c r="B80" i="11"/>
  <c r="A80" i="11"/>
  <c r="J79" i="11"/>
  <c r="I79" i="11"/>
  <c r="H79" i="11"/>
  <c r="G79" i="11"/>
  <c r="F79" i="11"/>
  <c r="E79" i="11"/>
  <c r="C79" i="11"/>
  <c r="B79" i="11"/>
  <c r="A79" i="11"/>
  <c r="J78" i="11"/>
  <c r="I78" i="11"/>
  <c r="H78" i="11"/>
  <c r="G78" i="11"/>
  <c r="F78" i="11"/>
  <c r="E78" i="11"/>
  <c r="C78" i="11"/>
  <c r="B78" i="11"/>
  <c r="A78" i="11"/>
  <c r="J77" i="11"/>
  <c r="I77" i="11"/>
  <c r="H77" i="11"/>
  <c r="G77" i="11"/>
  <c r="F77" i="11"/>
  <c r="E77" i="11"/>
  <c r="C77" i="11"/>
  <c r="B77" i="11"/>
  <c r="A77" i="11"/>
  <c r="J76" i="11"/>
  <c r="I76" i="11"/>
  <c r="H76" i="11"/>
  <c r="G76" i="11"/>
  <c r="F76" i="11"/>
  <c r="E76" i="11"/>
  <c r="C76" i="11"/>
  <c r="B76" i="11"/>
  <c r="A76" i="11"/>
  <c r="J75" i="11"/>
  <c r="I75" i="11"/>
  <c r="H75" i="11"/>
  <c r="G75" i="11"/>
  <c r="F75" i="11"/>
  <c r="E75" i="11"/>
  <c r="C75" i="11"/>
  <c r="B75" i="11"/>
  <c r="A75" i="11"/>
  <c r="J74" i="11"/>
  <c r="I74" i="11"/>
  <c r="H74" i="11"/>
  <c r="G74" i="11"/>
  <c r="F74" i="11"/>
  <c r="E74" i="11"/>
  <c r="C74" i="11"/>
  <c r="B74" i="11"/>
  <c r="A74" i="11"/>
  <c r="J73" i="11"/>
  <c r="I73" i="11"/>
  <c r="H73" i="11"/>
  <c r="G73" i="11"/>
  <c r="F73" i="11"/>
  <c r="E73" i="11"/>
  <c r="C73" i="11"/>
  <c r="B73" i="11"/>
  <c r="A73" i="11"/>
  <c r="J72" i="11"/>
  <c r="I72" i="11"/>
  <c r="H72" i="11"/>
  <c r="G72" i="11"/>
  <c r="F72" i="11"/>
  <c r="E72" i="11"/>
  <c r="C72" i="11"/>
  <c r="B72" i="11"/>
  <c r="A72" i="11"/>
  <c r="J71" i="11"/>
  <c r="I71" i="11"/>
  <c r="H71" i="11"/>
  <c r="G71" i="11"/>
  <c r="F71" i="11"/>
  <c r="E71" i="11"/>
  <c r="C71" i="11"/>
  <c r="B71" i="11"/>
  <c r="A71" i="11"/>
  <c r="J70" i="11"/>
  <c r="I70" i="11"/>
  <c r="H70" i="11"/>
  <c r="G70" i="11"/>
  <c r="F70" i="11"/>
  <c r="E70" i="11"/>
  <c r="C70" i="11"/>
  <c r="B70" i="11"/>
  <c r="A70" i="11"/>
  <c r="J69" i="11"/>
  <c r="I69" i="11"/>
  <c r="H69" i="11"/>
  <c r="G69" i="11"/>
  <c r="F69" i="11"/>
  <c r="E69" i="11"/>
  <c r="C69" i="11"/>
  <c r="B69" i="11"/>
  <c r="A69" i="11"/>
  <c r="J68" i="11"/>
  <c r="I68" i="11"/>
  <c r="H68" i="11"/>
  <c r="G68" i="11"/>
  <c r="F68" i="11"/>
  <c r="E68" i="11"/>
  <c r="C68" i="11"/>
  <c r="B68" i="11"/>
  <c r="A68" i="11"/>
  <c r="J67" i="11"/>
  <c r="I67" i="11"/>
  <c r="H67" i="11"/>
  <c r="G67" i="11"/>
  <c r="F67" i="11"/>
  <c r="E67" i="11"/>
  <c r="C67" i="11"/>
  <c r="B67" i="11"/>
  <c r="A67" i="11"/>
  <c r="J66" i="11"/>
  <c r="I66" i="11"/>
  <c r="H66" i="11"/>
  <c r="G66" i="11"/>
  <c r="F66" i="11"/>
  <c r="E66" i="11"/>
  <c r="C66" i="11"/>
  <c r="B66" i="11"/>
  <c r="A66" i="11"/>
  <c r="J65" i="11"/>
  <c r="I65" i="11"/>
  <c r="H65" i="11"/>
  <c r="G65" i="11"/>
  <c r="F65" i="11"/>
  <c r="E65" i="11"/>
  <c r="C65" i="11"/>
  <c r="B65" i="11"/>
  <c r="A65" i="11"/>
  <c r="J64" i="11"/>
  <c r="I64" i="11"/>
  <c r="H64" i="11"/>
  <c r="G64" i="11"/>
  <c r="F64" i="11"/>
  <c r="E64" i="11"/>
  <c r="C64" i="11"/>
  <c r="B64" i="11"/>
  <c r="A64" i="11"/>
  <c r="J63" i="11"/>
  <c r="I63" i="11"/>
  <c r="H63" i="11"/>
  <c r="G63" i="11"/>
  <c r="F63" i="11"/>
  <c r="E63" i="11"/>
  <c r="C63" i="11"/>
  <c r="B63" i="11"/>
  <c r="A63" i="11"/>
  <c r="J62" i="11"/>
  <c r="I62" i="11"/>
  <c r="H62" i="11"/>
  <c r="G62" i="11"/>
  <c r="F62" i="11"/>
  <c r="E62" i="11"/>
  <c r="C62" i="11"/>
  <c r="B62" i="11"/>
  <c r="A62" i="11"/>
  <c r="J61" i="11"/>
  <c r="I61" i="11"/>
  <c r="H61" i="11"/>
  <c r="G61" i="11"/>
  <c r="F61" i="11"/>
  <c r="E61" i="11"/>
  <c r="C61" i="11"/>
  <c r="B61" i="11"/>
  <c r="A61" i="11"/>
  <c r="J60" i="11"/>
  <c r="I60" i="11"/>
  <c r="H60" i="11"/>
  <c r="G60" i="11"/>
  <c r="F60" i="11"/>
  <c r="E60" i="11"/>
  <c r="C60" i="11"/>
  <c r="B60" i="11"/>
  <c r="A60" i="11"/>
  <c r="J59" i="11"/>
  <c r="I59" i="11"/>
  <c r="H59" i="11"/>
  <c r="G59" i="11"/>
  <c r="F59" i="11"/>
  <c r="E59" i="11"/>
  <c r="C59" i="11"/>
  <c r="B59" i="11"/>
  <c r="A59" i="11"/>
  <c r="J58" i="11"/>
  <c r="I58" i="11"/>
  <c r="H58" i="11"/>
  <c r="G58" i="11"/>
  <c r="F58" i="11"/>
  <c r="E58" i="11"/>
  <c r="C58" i="11"/>
  <c r="B58" i="11"/>
  <c r="A58" i="11"/>
  <c r="J57" i="11"/>
  <c r="I57" i="11"/>
  <c r="H57" i="11"/>
  <c r="G57" i="11"/>
  <c r="F57" i="11"/>
  <c r="E57" i="11"/>
  <c r="C57" i="11"/>
  <c r="B57" i="11"/>
  <c r="A57" i="11"/>
  <c r="J56" i="11"/>
  <c r="I56" i="11"/>
  <c r="H56" i="11"/>
  <c r="G56" i="11"/>
  <c r="F56" i="11"/>
  <c r="E56" i="11"/>
  <c r="C56" i="11"/>
  <c r="B56" i="11"/>
  <c r="A56" i="11"/>
  <c r="J55" i="11"/>
  <c r="I55" i="11"/>
  <c r="H55" i="11"/>
  <c r="G55" i="11"/>
  <c r="F55" i="11"/>
  <c r="E55" i="11"/>
  <c r="C55" i="11"/>
  <c r="B55" i="11"/>
  <c r="A55" i="11"/>
  <c r="J54" i="11"/>
  <c r="I54" i="11"/>
  <c r="H54" i="11"/>
  <c r="G54" i="11"/>
  <c r="F54" i="11"/>
  <c r="E54" i="11"/>
  <c r="C54" i="11"/>
  <c r="B54" i="11"/>
  <c r="A54" i="11"/>
  <c r="J53" i="11"/>
  <c r="I53" i="11"/>
  <c r="H53" i="11"/>
  <c r="G53" i="11"/>
  <c r="F53" i="11"/>
  <c r="E53" i="11"/>
  <c r="C53" i="11"/>
  <c r="B53" i="11"/>
  <c r="A53" i="11"/>
  <c r="J52" i="11"/>
  <c r="I52" i="11"/>
  <c r="H52" i="11"/>
  <c r="G52" i="11"/>
  <c r="F52" i="11"/>
  <c r="E52" i="11"/>
  <c r="C52" i="11"/>
  <c r="B52" i="11"/>
  <c r="A52" i="11"/>
  <c r="J51" i="11"/>
  <c r="I51" i="11"/>
  <c r="H51" i="11"/>
  <c r="G51" i="11"/>
  <c r="F51" i="11"/>
  <c r="E51" i="11"/>
  <c r="C51" i="11"/>
  <c r="B51" i="11"/>
  <c r="A51" i="11"/>
  <c r="J50" i="11"/>
  <c r="I50" i="11"/>
  <c r="H50" i="11"/>
  <c r="G50" i="11"/>
  <c r="F50" i="11"/>
  <c r="E50" i="11"/>
  <c r="C50" i="11"/>
  <c r="B50" i="11"/>
  <c r="A50" i="11"/>
  <c r="J49" i="11"/>
  <c r="I49" i="11"/>
  <c r="H49" i="11"/>
  <c r="G49" i="11"/>
  <c r="F49" i="11"/>
  <c r="E49" i="11"/>
  <c r="C49" i="11"/>
  <c r="B49" i="11"/>
  <c r="A49" i="11"/>
  <c r="J48" i="11"/>
  <c r="I48" i="11"/>
  <c r="H48" i="11"/>
  <c r="G48" i="11"/>
  <c r="F48" i="11"/>
  <c r="E48" i="11"/>
  <c r="C48" i="11"/>
  <c r="B48" i="11"/>
  <c r="A48" i="11"/>
  <c r="J47" i="11"/>
  <c r="I47" i="11"/>
  <c r="H47" i="11"/>
  <c r="G47" i="11"/>
  <c r="F47" i="11"/>
  <c r="E47" i="11"/>
  <c r="C47" i="11"/>
  <c r="B47" i="11"/>
  <c r="A47" i="11"/>
  <c r="J46" i="11"/>
  <c r="I46" i="11"/>
  <c r="H46" i="11"/>
  <c r="G46" i="11"/>
  <c r="F46" i="11"/>
  <c r="E46" i="11"/>
  <c r="C46" i="11"/>
  <c r="B46" i="11"/>
  <c r="A46" i="11"/>
  <c r="J45" i="11"/>
  <c r="I45" i="11"/>
  <c r="H45" i="11"/>
  <c r="G45" i="11"/>
  <c r="F45" i="11"/>
  <c r="E45" i="11"/>
  <c r="C45" i="11"/>
  <c r="B45" i="11"/>
  <c r="A45" i="11"/>
  <c r="J44" i="11"/>
  <c r="I44" i="11"/>
  <c r="H44" i="11"/>
  <c r="G44" i="11"/>
  <c r="F44" i="11"/>
  <c r="E44" i="11"/>
  <c r="C44" i="11"/>
  <c r="B44" i="11"/>
  <c r="A44" i="11"/>
  <c r="J43" i="11"/>
  <c r="I43" i="11"/>
  <c r="H43" i="11"/>
  <c r="G43" i="11"/>
  <c r="F43" i="11"/>
  <c r="E43" i="11"/>
  <c r="C43" i="11"/>
  <c r="B43" i="11"/>
  <c r="A43" i="11"/>
  <c r="J42" i="11"/>
  <c r="I42" i="11"/>
  <c r="H42" i="11"/>
  <c r="G42" i="11"/>
  <c r="F42" i="11"/>
  <c r="E42" i="11"/>
  <c r="C42" i="11"/>
  <c r="B42" i="11"/>
  <c r="A42" i="11"/>
  <c r="J41" i="11"/>
  <c r="I41" i="11"/>
  <c r="H41" i="11"/>
  <c r="G41" i="11"/>
  <c r="F41" i="11"/>
  <c r="E41" i="11"/>
  <c r="C41" i="11"/>
  <c r="B41" i="11"/>
  <c r="A41" i="11"/>
  <c r="J40" i="11"/>
  <c r="I40" i="11"/>
  <c r="H40" i="11"/>
  <c r="G40" i="11"/>
  <c r="F40" i="11"/>
  <c r="E40" i="11"/>
  <c r="C40" i="11"/>
  <c r="B40" i="11"/>
  <c r="A40" i="11"/>
  <c r="J39" i="11"/>
  <c r="I39" i="11"/>
  <c r="H39" i="11"/>
  <c r="G39" i="11"/>
  <c r="F39" i="11"/>
  <c r="E39" i="11"/>
  <c r="C39" i="11"/>
  <c r="B39" i="11"/>
  <c r="A39" i="11"/>
  <c r="J38" i="11"/>
  <c r="I38" i="11"/>
  <c r="H38" i="11"/>
  <c r="G38" i="11"/>
  <c r="F38" i="11"/>
  <c r="E38" i="11"/>
  <c r="C38" i="11"/>
  <c r="B38" i="11"/>
  <c r="A38" i="11"/>
  <c r="J37" i="11"/>
  <c r="I37" i="11"/>
  <c r="H37" i="11"/>
  <c r="G37" i="11"/>
  <c r="F37" i="11"/>
  <c r="E37" i="11"/>
  <c r="C37" i="11"/>
  <c r="B37" i="11"/>
  <c r="A37" i="11"/>
  <c r="J36" i="11"/>
  <c r="I36" i="11"/>
  <c r="H36" i="11"/>
  <c r="G36" i="11"/>
  <c r="F36" i="11"/>
  <c r="E36" i="11"/>
  <c r="C36" i="11"/>
  <c r="B36" i="11"/>
  <c r="A36" i="11"/>
  <c r="J35" i="11"/>
  <c r="I35" i="11"/>
  <c r="H35" i="11"/>
  <c r="G35" i="11"/>
  <c r="F35" i="11"/>
  <c r="E35" i="11"/>
  <c r="C35" i="11"/>
  <c r="B35" i="11"/>
  <c r="A35" i="11"/>
  <c r="J34" i="11"/>
  <c r="I34" i="11"/>
  <c r="H34" i="11"/>
  <c r="G34" i="11"/>
  <c r="F34" i="11"/>
  <c r="E34" i="11"/>
  <c r="C34" i="11"/>
  <c r="B34" i="11"/>
  <c r="A34" i="11"/>
  <c r="J33" i="11"/>
  <c r="I33" i="11"/>
  <c r="H33" i="11"/>
  <c r="G33" i="11"/>
  <c r="F33" i="11"/>
  <c r="E33" i="11"/>
  <c r="C33" i="11"/>
  <c r="B33" i="11"/>
  <c r="A33" i="11"/>
  <c r="J32" i="11"/>
  <c r="I32" i="11"/>
  <c r="H32" i="11"/>
  <c r="G32" i="11"/>
  <c r="F32" i="11"/>
  <c r="E32" i="11"/>
  <c r="C32" i="11"/>
  <c r="B32" i="11"/>
  <c r="A32" i="11"/>
  <c r="J31" i="11"/>
  <c r="I31" i="11"/>
  <c r="H31" i="11"/>
  <c r="G31" i="11"/>
  <c r="F31" i="11"/>
  <c r="E31" i="11"/>
  <c r="C31" i="11"/>
  <c r="B31" i="11"/>
  <c r="A31" i="11"/>
  <c r="J30" i="11"/>
  <c r="I30" i="11"/>
  <c r="H30" i="11"/>
  <c r="G30" i="11"/>
  <c r="F30" i="11"/>
  <c r="E30" i="11"/>
  <c r="C30" i="11"/>
  <c r="B30" i="11"/>
  <c r="A30" i="11"/>
  <c r="J29" i="11"/>
  <c r="I29" i="11"/>
  <c r="H29" i="11"/>
  <c r="G29" i="11"/>
  <c r="F29" i="11"/>
  <c r="E29" i="11"/>
  <c r="C29" i="11"/>
  <c r="B29" i="11"/>
  <c r="A29" i="11"/>
  <c r="J28" i="11"/>
  <c r="I28" i="11"/>
  <c r="H28" i="11"/>
  <c r="G28" i="11"/>
  <c r="F28" i="11"/>
  <c r="E28" i="11"/>
  <c r="C28" i="11"/>
  <c r="B28" i="11"/>
  <c r="A28" i="11"/>
  <c r="J27" i="11"/>
  <c r="I27" i="11"/>
  <c r="H27" i="11"/>
  <c r="G27" i="11"/>
  <c r="F27" i="11"/>
  <c r="E27" i="11"/>
  <c r="C27" i="11"/>
  <c r="B27" i="11"/>
  <c r="A27" i="11"/>
  <c r="J26" i="11"/>
  <c r="I26" i="11"/>
  <c r="H26" i="11"/>
  <c r="G26" i="11"/>
  <c r="F26" i="11"/>
  <c r="E26" i="11"/>
  <c r="C26" i="11"/>
  <c r="B26" i="11"/>
  <c r="A26" i="11"/>
  <c r="J25" i="11"/>
  <c r="I25" i="11"/>
  <c r="H25" i="11"/>
  <c r="G25" i="11"/>
  <c r="F25" i="11"/>
  <c r="E25" i="11"/>
  <c r="C25" i="11"/>
  <c r="B25" i="11"/>
  <c r="A25" i="11"/>
  <c r="J24" i="11"/>
  <c r="I24" i="11"/>
  <c r="H24" i="11"/>
  <c r="G24" i="11"/>
  <c r="F24" i="11"/>
  <c r="E24" i="11"/>
  <c r="C24" i="11"/>
  <c r="B24" i="11"/>
  <c r="A24" i="11"/>
  <c r="J23" i="11"/>
  <c r="I23" i="11"/>
  <c r="H23" i="11"/>
  <c r="G23" i="11"/>
  <c r="F23" i="11"/>
  <c r="E23" i="11"/>
  <c r="C23" i="11"/>
  <c r="B23" i="11"/>
  <c r="A23" i="11"/>
  <c r="J22" i="11"/>
  <c r="I22" i="11"/>
  <c r="H22" i="11"/>
  <c r="G22" i="11"/>
  <c r="F22" i="11"/>
  <c r="E22" i="11"/>
  <c r="C22" i="11"/>
  <c r="B22" i="11"/>
  <c r="A22" i="11"/>
  <c r="J21" i="11"/>
  <c r="I21" i="11"/>
  <c r="H21" i="11"/>
  <c r="G21" i="11"/>
  <c r="F21" i="11"/>
  <c r="E21" i="11"/>
  <c r="C21" i="11"/>
  <c r="B21" i="11"/>
  <c r="A21" i="11"/>
  <c r="J20" i="11"/>
  <c r="I20" i="11"/>
  <c r="H20" i="11"/>
  <c r="G20" i="11"/>
  <c r="F20" i="11"/>
  <c r="E20" i="11"/>
  <c r="C20" i="11"/>
  <c r="B20" i="11"/>
  <c r="A20" i="11"/>
  <c r="J19" i="11"/>
  <c r="I19" i="11"/>
  <c r="H19" i="11"/>
  <c r="G19" i="11"/>
  <c r="F19" i="11"/>
  <c r="E19" i="11"/>
  <c r="C19" i="11"/>
  <c r="B19" i="11"/>
  <c r="A19" i="11"/>
  <c r="J18" i="11"/>
  <c r="I18" i="11"/>
  <c r="H18" i="11"/>
  <c r="G18" i="11"/>
  <c r="F18" i="11"/>
  <c r="E18" i="11"/>
  <c r="C18" i="11"/>
  <c r="B18" i="11"/>
  <c r="A18" i="11"/>
  <c r="J17" i="11"/>
  <c r="I17" i="11"/>
  <c r="H17" i="11"/>
  <c r="G17" i="11"/>
  <c r="F17" i="11"/>
  <c r="E17" i="11"/>
  <c r="C17" i="11"/>
  <c r="B17" i="11"/>
  <c r="A17" i="11"/>
  <c r="J16" i="11"/>
  <c r="I16" i="11"/>
  <c r="H16" i="11"/>
  <c r="G16" i="11"/>
  <c r="F16" i="11"/>
  <c r="E16" i="11"/>
  <c r="C16" i="11"/>
  <c r="B16" i="11"/>
  <c r="A16" i="11"/>
  <c r="J15" i="11"/>
  <c r="I15" i="11"/>
  <c r="H15" i="11"/>
  <c r="G15" i="11"/>
  <c r="F15" i="11"/>
  <c r="E15" i="11"/>
  <c r="C15" i="11"/>
  <c r="B15" i="11"/>
  <c r="A15" i="11"/>
  <c r="J14" i="11"/>
  <c r="I14" i="11"/>
  <c r="H14" i="11"/>
  <c r="G14" i="11"/>
  <c r="F14" i="11"/>
  <c r="E14" i="11"/>
  <c r="C14" i="11"/>
  <c r="B14" i="11"/>
  <c r="A14" i="11"/>
  <c r="J13" i="11"/>
  <c r="I13" i="11"/>
  <c r="H13" i="11"/>
  <c r="G13" i="11"/>
  <c r="F13" i="11"/>
  <c r="E13" i="11"/>
  <c r="C13" i="11"/>
  <c r="B13" i="11"/>
  <c r="A13" i="11"/>
  <c r="J12" i="11"/>
  <c r="I12" i="11"/>
  <c r="H12" i="11"/>
  <c r="G12" i="11"/>
  <c r="F12" i="11"/>
  <c r="E12" i="11"/>
  <c r="C12" i="11"/>
  <c r="B12" i="11"/>
  <c r="A12" i="11"/>
  <c r="J11" i="11"/>
  <c r="I11" i="11"/>
  <c r="H11" i="11"/>
  <c r="G11" i="11"/>
  <c r="F11" i="11"/>
  <c r="E11" i="11"/>
  <c r="C11" i="11"/>
  <c r="B11" i="11"/>
  <c r="A11" i="11"/>
  <c r="J10" i="11"/>
  <c r="I10" i="11"/>
  <c r="H10" i="11"/>
  <c r="G10" i="11"/>
  <c r="F10" i="11"/>
  <c r="E10" i="11"/>
  <c r="C10" i="11"/>
  <c r="B10" i="11"/>
  <c r="A10" i="11"/>
  <c r="J9" i="11"/>
  <c r="I9" i="11"/>
  <c r="H9" i="11"/>
  <c r="G9" i="11"/>
  <c r="F9" i="11"/>
  <c r="E9" i="11"/>
  <c r="C9" i="11"/>
  <c r="B9" i="11"/>
  <c r="A9" i="11"/>
  <c r="J8" i="11"/>
  <c r="I8" i="11"/>
  <c r="H8" i="11"/>
  <c r="G8" i="11"/>
  <c r="F8" i="11"/>
  <c r="E8" i="11"/>
  <c r="C8" i="11"/>
  <c r="B8" i="11"/>
  <c r="A8" i="11"/>
  <c r="J7" i="11"/>
  <c r="I7" i="11"/>
  <c r="H7" i="11"/>
  <c r="G7" i="11"/>
  <c r="F7" i="11"/>
  <c r="E7" i="11"/>
  <c r="C7" i="11"/>
  <c r="B7" i="11"/>
  <c r="A7" i="11"/>
  <c r="J6" i="11"/>
  <c r="I6" i="11"/>
  <c r="H6" i="11"/>
  <c r="G6" i="11"/>
  <c r="F6" i="11"/>
  <c r="E6" i="11"/>
  <c r="C6" i="11"/>
  <c r="B6" i="11"/>
  <c r="A6" i="11"/>
  <c r="J5" i="11"/>
  <c r="I5" i="11"/>
  <c r="H5" i="11"/>
  <c r="G5" i="11"/>
  <c r="F5" i="11"/>
  <c r="E5" i="11"/>
  <c r="C5" i="11"/>
  <c r="B5" i="11"/>
  <c r="A5" i="11"/>
  <c r="J4" i="11"/>
  <c r="I4" i="11"/>
  <c r="H4" i="11"/>
  <c r="G4" i="11"/>
  <c r="F4" i="11"/>
  <c r="E4" i="11"/>
  <c r="C4" i="11"/>
  <c r="B4" i="11"/>
  <c r="A4" i="11"/>
  <c r="J3" i="11"/>
  <c r="I3" i="11"/>
  <c r="H3" i="11"/>
  <c r="G3" i="11"/>
  <c r="F3" i="11"/>
  <c r="E3" i="11"/>
  <c r="C3" i="11"/>
  <c r="B3" i="11"/>
  <c r="A3" i="11"/>
  <c r="J2" i="11"/>
  <c r="I2" i="11"/>
  <c r="H2" i="11"/>
  <c r="G2" i="11"/>
  <c r="F2" i="11"/>
  <c r="E2" i="11"/>
  <c r="C2" i="11"/>
  <c r="B2" i="11"/>
  <c r="A2" i="11"/>
  <c r="J216" i="10"/>
  <c r="I216" i="10"/>
  <c r="H216" i="10"/>
  <c r="G216" i="10"/>
  <c r="F216" i="10"/>
  <c r="E216" i="10"/>
  <c r="C216" i="10"/>
  <c r="B216" i="10"/>
  <c r="A216" i="10"/>
  <c r="J215" i="10"/>
  <c r="I215" i="10"/>
  <c r="H215" i="10"/>
  <c r="G215" i="10"/>
  <c r="F215" i="10"/>
  <c r="E215" i="10"/>
  <c r="C215" i="10"/>
  <c r="B215" i="10"/>
  <c r="A215" i="10"/>
  <c r="J214" i="10"/>
  <c r="I214" i="10"/>
  <c r="H214" i="10"/>
  <c r="G214" i="10"/>
  <c r="F214" i="10"/>
  <c r="E214" i="10"/>
  <c r="C214" i="10"/>
  <c r="B214" i="10"/>
  <c r="A214" i="10"/>
  <c r="J213" i="10"/>
  <c r="I213" i="10"/>
  <c r="H213" i="10"/>
  <c r="G213" i="10"/>
  <c r="F213" i="10"/>
  <c r="E213" i="10"/>
  <c r="C213" i="10"/>
  <c r="B213" i="10"/>
  <c r="A213" i="10"/>
  <c r="J212" i="10"/>
  <c r="I212" i="10"/>
  <c r="H212" i="10"/>
  <c r="G212" i="10"/>
  <c r="F212" i="10"/>
  <c r="E212" i="10"/>
  <c r="C212" i="10"/>
  <c r="B212" i="10"/>
  <c r="A212" i="10"/>
  <c r="J211" i="10"/>
  <c r="I211" i="10"/>
  <c r="H211" i="10"/>
  <c r="G211" i="10"/>
  <c r="F211" i="10"/>
  <c r="E211" i="10"/>
  <c r="C211" i="10"/>
  <c r="B211" i="10"/>
  <c r="A211" i="10"/>
  <c r="J210" i="10"/>
  <c r="I210" i="10"/>
  <c r="H210" i="10"/>
  <c r="G210" i="10"/>
  <c r="F210" i="10"/>
  <c r="E210" i="10"/>
  <c r="C210" i="10"/>
  <c r="B210" i="10"/>
  <c r="A210" i="10"/>
  <c r="J209" i="10"/>
  <c r="I209" i="10"/>
  <c r="H209" i="10"/>
  <c r="G209" i="10"/>
  <c r="F209" i="10"/>
  <c r="E209" i="10"/>
  <c r="C209" i="10"/>
  <c r="B209" i="10"/>
  <c r="A209" i="10"/>
  <c r="J208" i="10"/>
  <c r="I208" i="10"/>
  <c r="H208" i="10"/>
  <c r="G208" i="10"/>
  <c r="F208" i="10"/>
  <c r="E208" i="10"/>
  <c r="C208" i="10"/>
  <c r="B208" i="10"/>
  <c r="A208" i="10"/>
  <c r="J207" i="10"/>
  <c r="I207" i="10"/>
  <c r="H207" i="10"/>
  <c r="G207" i="10"/>
  <c r="F207" i="10"/>
  <c r="E207" i="10"/>
  <c r="C207" i="10"/>
  <c r="B207" i="10"/>
  <c r="A207" i="10"/>
  <c r="J206" i="10"/>
  <c r="I206" i="10"/>
  <c r="H206" i="10"/>
  <c r="G206" i="10"/>
  <c r="F206" i="10"/>
  <c r="E206" i="10"/>
  <c r="C206" i="10"/>
  <c r="B206" i="10"/>
  <c r="A206" i="10"/>
  <c r="J205" i="10"/>
  <c r="I205" i="10"/>
  <c r="H205" i="10"/>
  <c r="G205" i="10"/>
  <c r="F205" i="10"/>
  <c r="E205" i="10"/>
  <c r="C205" i="10"/>
  <c r="B205" i="10"/>
  <c r="A205" i="10"/>
  <c r="J204" i="10"/>
  <c r="I204" i="10"/>
  <c r="H204" i="10"/>
  <c r="G204" i="10"/>
  <c r="F204" i="10"/>
  <c r="E204" i="10"/>
  <c r="C204" i="10"/>
  <c r="B204" i="10"/>
  <c r="A204" i="10"/>
  <c r="J203" i="10"/>
  <c r="I203" i="10"/>
  <c r="H203" i="10"/>
  <c r="G203" i="10"/>
  <c r="F203" i="10"/>
  <c r="E203" i="10"/>
  <c r="C203" i="10"/>
  <c r="B203" i="10"/>
  <c r="A203" i="10"/>
  <c r="J202" i="10"/>
  <c r="I202" i="10"/>
  <c r="H202" i="10"/>
  <c r="G202" i="10"/>
  <c r="F202" i="10"/>
  <c r="E202" i="10"/>
  <c r="C202" i="10"/>
  <c r="B202" i="10"/>
  <c r="A202" i="10"/>
  <c r="J201" i="10"/>
  <c r="I201" i="10"/>
  <c r="H201" i="10"/>
  <c r="G201" i="10"/>
  <c r="F201" i="10"/>
  <c r="E201" i="10"/>
  <c r="C201" i="10"/>
  <c r="B201" i="10"/>
  <c r="A201" i="10"/>
  <c r="J200" i="10"/>
  <c r="I200" i="10"/>
  <c r="H200" i="10"/>
  <c r="G200" i="10"/>
  <c r="F200" i="10"/>
  <c r="E200" i="10"/>
  <c r="C200" i="10"/>
  <c r="B200" i="10"/>
  <c r="A200" i="10"/>
  <c r="J199" i="10"/>
  <c r="I199" i="10"/>
  <c r="H199" i="10"/>
  <c r="G199" i="10"/>
  <c r="F199" i="10"/>
  <c r="E199" i="10"/>
  <c r="C199" i="10"/>
  <c r="B199" i="10"/>
  <c r="A199" i="10"/>
  <c r="J198" i="10"/>
  <c r="I198" i="10"/>
  <c r="H198" i="10"/>
  <c r="G198" i="10"/>
  <c r="F198" i="10"/>
  <c r="E198" i="10"/>
  <c r="C198" i="10"/>
  <c r="B198" i="10"/>
  <c r="A198" i="10"/>
  <c r="J197" i="10"/>
  <c r="I197" i="10"/>
  <c r="H197" i="10"/>
  <c r="G197" i="10"/>
  <c r="F197" i="10"/>
  <c r="E197" i="10"/>
  <c r="C197" i="10"/>
  <c r="B197" i="10"/>
  <c r="A197" i="10"/>
  <c r="J196" i="10"/>
  <c r="I196" i="10"/>
  <c r="H196" i="10"/>
  <c r="G196" i="10"/>
  <c r="F196" i="10"/>
  <c r="E196" i="10"/>
  <c r="C196" i="10"/>
  <c r="B196" i="10"/>
  <c r="A196" i="10"/>
  <c r="J195" i="10"/>
  <c r="I195" i="10"/>
  <c r="H195" i="10"/>
  <c r="G195" i="10"/>
  <c r="F195" i="10"/>
  <c r="E195" i="10"/>
  <c r="C195" i="10"/>
  <c r="B195" i="10"/>
  <c r="A195" i="10"/>
  <c r="J194" i="10"/>
  <c r="I194" i="10"/>
  <c r="H194" i="10"/>
  <c r="G194" i="10"/>
  <c r="F194" i="10"/>
  <c r="E194" i="10"/>
  <c r="C194" i="10"/>
  <c r="B194" i="10"/>
  <c r="A194" i="10"/>
  <c r="J193" i="10"/>
  <c r="I193" i="10"/>
  <c r="H193" i="10"/>
  <c r="G193" i="10"/>
  <c r="F193" i="10"/>
  <c r="E193" i="10"/>
  <c r="C193" i="10"/>
  <c r="B193" i="10"/>
  <c r="A193" i="10"/>
  <c r="J192" i="10"/>
  <c r="I192" i="10"/>
  <c r="H192" i="10"/>
  <c r="G192" i="10"/>
  <c r="F192" i="10"/>
  <c r="E192" i="10"/>
  <c r="C192" i="10"/>
  <c r="B192" i="10"/>
  <c r="A192" i="10"/>
  <c r="J191" i="10"/>
  <c r="I191" i="10"/>
  <c r="H191" i="10"/>
  <c r="G191" i="10"/>
  <c r="F191" i="10"/>
  <c r="E191" i="10"/>
  <c r="C191" i="10"/>
  <c r="B191" i="10"/>
  <c r="A191" i="10"/>
  <c r="J190" i="10"/>
  <c r="I190" i="10"/>
  <c r="H190" i="10"/>
  <c r="G190" i="10"/>
  <c r="F190" i="10"/>
  <c r="E190" i="10"/>
  <c r="C190" i="10"/>
  <c r="B190" i="10"/>
  <c r="A190" i="10"/>
  <c r="J189" i="10"/>
  <c r="I189" i="10"/>
  <c r="H189" i="10"/>
  <c r="G189" i="10"/>
  <c r="F189" i="10"/>
  <c r="E189" i="10"/>
  <c r="C189" i="10"/>
  <c r="B189" i="10"/>
  <c r="A189" i="10"/>
  <c r="J188" i="10"/>
  <c r="I188" i="10"/>
  <c r="H188" i="10"/>
  <c r="G188" i="10"/>
  <c r="F188" i="10"/>
  <c r="E188" i="10"/>
  <c r="C188" i="10"/>
  <c r="B188" i="10"/>
  <c r="A188" i="10"/>
  <c r="J187" i="10"/>
  <c r="I187" i="10"/>
  <c r="H187" i="10"/>
  <c r="G187" i="10"/>
  <c r="F187" i="10"/>
  <c r="E187" i="10"/>
  <c r="C187" i="10"/>
  <c r="B187" i="10"/>
  <c r="A187" i="10"/>
  <c r="J186" i="10"/>
  <c r="I186" i="10"/>
  <c r="H186" i="10"/>
  <c r="G186" i="10"/>
  <c r="F186" i="10"/>
  <c r="E186" i="10"/>
  <c r="C186" i="10"/>
  <c r="B186" i="10"/>
  <c r="A186" i="10"/>
  <c r="J185" i="10"/>
  <c r="I185" i="10"/>
  <c r="H185" i="10"/>
  <c r="G185" i="10"/>
  <c r="F185" i="10"/>
  <c r="E185" i="10"/>
  <c r="C185" i="10"/>
  <c r="B185" i="10"/>
  <c r="A185" i="10"/>
  <c r="J184" i="10"/>
  <c r="I184" i="10"/>
  <c r="H184" i="10"/>
  <c r="G184" i="10"/>
  <c r="F184" i="10"/>
  <c r="E184" i="10"/>
  <c r="C184" i="10"/>
  <c r="B184" i="10"/>
  <c r="A184" i="10"/>
  <c r="J183" i="10"/>
  <c r="I183" i="10"/>
  <c r="H183" i="10"/>
  <c r="G183" i="10"/>
  <c r="F183" i="10"/>
  <c r="E183" i="10"/>
  <c r="C183" i="10"/>
  <c r="B183" i="10"/>
  <c r="A183" i="10"/>
  <c r="J182" i="10"/>
  <c r="I182" i="10"/>
  <c r="H182" i="10"/>
  <c r="G182" i="10"/>
  <c r="F182" i="10"/>
  <c r="E182" i="10"/>
  <c r="C182" i="10"/>
  <c r="B182" i="10"/>
  <c r="A182" i="10"/>
  <c r="J181" i="10"/>
  <c r="I181" i="10"/>
  <c r="H181" i="10"/>
  <c r="G181" i="10"/>
  <c r="F181" i="10"/>
  <c r="E181" i="10"/>
  <c r="C181" i="10"/>
  <c r="B181" i="10"/>
  <c r="A181" i="10"/>
  <c r="J180" i="10"/>
  <c r="I180" i="10"/>
  <c r="H180" i="10"/>
  <c r="G180" i="10"/>
  <c r="F180" i="10"/>
  <c r="E180" i="10"/>
  <c r="C180" i="10"/>
  <c r="B180" i="10"/>
  <c r="A180" i="10"/>
  <c r="J179" i="10"/>
  <c r="I179" i="10"/>
  <c r="H179" i="10"/>
  <c r="G179" i="10"/>
  <c r="F179" i="10"/>
  <c r="E179" i="10"/>
  <c r="C179" i="10"/>
  <c r="B179" i="10"/>
  <c r="A179" i="10"/>
  <c r="J178" i="10"/>
  <c r="I178" i="10"/>
  <c r="H178" i="10"/>
  <c r="G178" i="10"/>
  <c r="F178" i="10"/>
  <c r="E178" i="10"/>
  <c r="C178" i="10"/>
  <c r="B178" i="10"/>
  <c r="A178" i="10"/>
  <c r="J177" i="10"/>
  <c r="I177" i="10"/>
  <c r="H177" i="10"/>
  <c r="G177" i="10"/>
  <c r="F177" i="10"/>
  <c r="E177" i="10"/>
  <c r="C177" i="10"/>
  <c r="B177" i="10"/>
  <c r="A177" i="10"/>
  <c r="J176" i="10"/>
  <c r="I176" i="10"/>
  <c r="H176" i="10"/>
  <c r="G176" i="10"/>
  <c r="F176" i="10"/>
  <c r="E176" i="10"/>
  <c r="C176" i="10"/>
  <c r="B176" i="10"/>
  <c r="A176" i="10"/>
  <c r="J175" i="10"/>
  <c r="I175" i="10"/>
  <c r="H175" i="10"/>
  <c r="G175" i="10"/>
  <c r="F175" i="10"/>
  <c r="E175" i="10"/>
  <c r="C175" i="10"/>
  <c r="B175" i="10"/>
  <c r="A175" i="10"/>
  <c r="J174" i="10"/>
  <c r="I174" i="10"/>
  <c r="H174" i="10"/>
  <c r="G174" i="10"/>
  <c r="F174" i="10"/>
  <c r="E174" i="10"/>
  <c r="C174" i="10"/>
  <c r="B174" i="10"/>
  <c r="A174" i="10"/>
  <c r="J173" i="10"/>
  <c r="I173" i="10"/>
  <c r="H173" i="10"/>
  <c r="G173" i="10"/>
  <c r="F173" i="10"/>
  <c r="E173" i="10"/>
  <c r="C173" i="10"/>
  <c r="B173" i="10"/>
  <c r="A173" i="10"/>
  <c r="J172" i="10"/>
  <c r="I172" i="10"/>
  <c r="H172" i="10"/>
  <c r="G172" i="10"/>
  <c r="F172" i="10"/>
  <c r="E172" i="10"/>
  <c r="C172" i="10"/>
  <c r="B172" i="10"/>
  <c r="A172" i="10"/>
  <c r="J171" i="10"/>
  <c r="I171" i="10"/>
  <c r="H171" i="10"/>
  <c r="G171" i="10"/>
  <c r="F171" i="10"/>
  <c r="E171" i="10"/>
  <c r="C171" i="10"/>
  <c r="B171" i="10"/>
  <c r="A171" i="10"/>
  <c r="J170" i="10"/>
  <c r="I170" i="10"/>
  <c r="H170" i="10"/>
  <c r="G170" i="10"/>
  <c r="F170" i="10"/>
  <c r="E170" i="10"/>
  <c r="C170" i="10"/>
  <c r="B170" i="10"/>
  <c r="A170" i="10"/>
  <c r="J169" i="10"/>
  <c r="I169" i="10"/>
  <c r="H169" i="10"/>
  <c r="G169" i="10"/>
  <c r="F169" i="10"/>
  <c r="E169" i="10"/>
  <c r="C169" i="10"/>
  <c r="B169" i="10"/>
  <c r="A169" i="10"/>
  <c r="J168" i="10"/>
  <c r="I168" i="10"/>
  <c r="H168" i="10"/>
  <c r="G168" i="10"/>
  <c r="F168" i="10"/>
  <c r="E168" i="10"/>
  <c r="C168" i="10"/>
  <c r="B168" i="10"/>
  <c r="A168" i="10"/>
  <c r="J167" i="10"/>
  <c r="I167" i="10"/>
  <c r="H167" i="10"/>
  <c r="G167" i="10"/>
  <c r="F167" i="10"/>
  <c r="E167" i="10"/>
  <c r="C167" i="10"/>
  <c r="B167" i="10"/>
  <c r="A167" i="10"/>
  <c r="J166" i="10"/>
  <c r="I166" i="10"/>
  <c r="H166" i="10"/>
  <c r="G166" i="10"/>
  <c r="F166" i="10"/>
  <c r="E166" i="10"/>
  <c r="C166" i="10"/>
  <c r="B166" i="10"/>
  <c r="A166" i="10"/>
  <c r="J165" i="10"/>
  <c r="I165" i="10"/>
  <c r="H165" i="10"/>
  <c r="G165" i="10"/>
  <c r="F165" i="10"/>
  <c r="E165" i="10"/>
  <c r="C165" i="10"/>
  <c r="B165" i="10"/>
  <c r="A165" i="10"/>
  <c r="J164" i="10"/>
  <c r="I164" i="10"/>
  <c r="H164" i="10"/>
  <c r="G164" i="10"/>
  <c r="F164" i="10"/>
  <c r="E164" i="10"/>
  <c r="C164" i="10"/>
  <c r="B164" i="10"/>
  <c r="A164" i="10"/>
  <c r="J163" i="10"/>
  <c r="I163" i="10"/>
  <c r="H163" i="10"/>
  <c r="G163" i="10"/>
  <c r="F163" i="10"/>
  <c r="E163" i="10"/>
  <c r="C163" i="10"/>
  <c r="B163" i="10"/>
  <c r="A163" i="10"/>
  <c r="J162" i="10"/>
  <c r="I162" i="10"/>
  <c r="H162" i="10"/>
  <c r="G162" i="10"/>
  <c r="F162" i="10"/>
  <c r="E162" i="10"/>
  <c r="C162" i="10"/>
  <c r="B162" i="10"/>
  <c r="A162" i="10"/>
  <c r="J161" i="10"/>
  <c r="I161" i="10"/>
  <c r="H161" i="10"/>
  <c r="G161" i="10"/>
  <c r="F161" i="10"/>
  <c r="E161" i="10"/>
  <c r="C161" i="10"/>
  <c r="B161" i="10"/>
  <c r="A161" i="10"/>
  <c r="J160" i="10"/>
  <c r="I160" i="10"/>
  <c r="H160" i="10"/>
  <c r="G160" i="10"/>
  <c r="F160" i="10"/>
  <c r="E160" i="10"/>
  <c r="C160" i="10"/>
  <c r="B160" i="10"/>
  <c r="A160" i="10"/>
  <c r="J159" i="10"/>
  <c r="I159" i="10"/>
  <c r="H159" i="10"/>
  <c r="G159" i="10"/>
  <c r="F159" i="10"/>
  <c r="E159" i="10"/>
  <c r="C159" i="10"/>
  <c r="B159" i="10"/>
  <c r="A159" i="10"/>
  <c r="J158" i="10"/>
  <c r="I158" i="10"/>
  <c r="H158" i="10"/>
  <c r="G158" i="10"/>
  <c r="F158" i="10"/>
  <c r="E158" i="10"/>
  <c r="C158" i="10"/>
  <c r="B158" i="10"/>
  <c r="A158" i="10"/>
  <c r="J157" i="10"/>
  <c r="I157" i="10"/>
  <c r="H157" i="10"/>
  <c r="G157" i="10"/>
  <c r="F157" i="10"/>
  <c r="E157" i="10"/>
  <c r="C157" i="10"/>
  <c r="B157" i="10"/>
  <c r="A157" i="10"/>
  <c r="J156" i="10"/>
  <c r="I156" i="10"/>
  <c r="H156" i="10"/>
  <c r="G156" i="10"/>
  <c r="F156" i="10"/>
  <c r="E156" i="10"/>
  <c r="C156" i="10"/>
  <c r="B156" i="10"/>
  <c r="A156" i="10"/>
  <c r="J155" i="10"/>
  <c r="I155" i="10"/>
  <c r="H155" i="10"/>
  <c r="G155" i="10"/>
  <c r="F155" i="10"/>
  <c r="E155" i="10"/>
  <c r="C155" i="10"/>
  <c r="B155" i="10"/>
  <c r="A155" i="10"/>
  <c r="J154" i="10"/>
  <c r="I154" i="10"/>
  <c r="H154" i="10"/>
  <c r="G154" i="10"/>
  <c r="F154" i="10"/>
  <c r="E154" i="10"/>
  <c r="C154" i="10"/>
  <c r="B154" i="10"/>
  <c r="A154" i="10"/>
  <c r="J153" i="10"/>
  <c r="I153" i="10"/>
  <c r="H153" i="10"/>
  <c r="G153" i="10"/>
  <c r="F153" i="10"/>
  <c r="E153" i="10"/>
  <c r="C153" i="10"/>
  <c r="B153" i="10"/>
  <c r="A153" i="10"/>
  <c r="J152" i="10"/>
  <c r="I152" i="10"/>
  <c r="H152" i="10"/>
  <c r="G152" i="10"/>
  <c r="F152" i="10"/>
  <c r="E152" i="10"/>
  <c r="C152" i="10"/>
  <c r="B152" i="10"/>
  <c r="A152" i="10"/>
  <c r="J151" i="10"/>
  <c r="I151" i="10"/>
  <c r="H151" i="10"/>
  <c r="G151" i="10"/>
  <c r="F151" i="10"/>
  <c r="E151" i="10"/>
  <c r="C151" i="10"/>
  <c r="B151" i="10"/>
  <c r="A151" i="10"/>
  <c r="J150" i="10"/>
  <c r="I150" i="10"/>
  <c r="H150" i="10"/>
  <c r="G150" i="10"/>
  <c r="F150" i="10"/>
  <c r="E150" i="10"/>
  <c r="C150" i="10"/>
  <c r="B150" i="10"/>
  <c r="A150" i="10"/>
  <c r="J149" i="10"/>
  <c r="I149" i="10"/>
  <c r="H149" i="10"/>
  <c r="G149" i="10"/>
  <c r="F149" i="10"/>
  <c r="E149" i="10"/>
  <c r="C149" i="10"/>
  <c r="B149" i="10"/>
  <c r="A149" i="10"/>
  <c r="J148" i="10"/>
  <c r="I148" i="10"/>
  <c r="H148" i="10"/>
  <c r="G148" i="10"/>
  <c r="F148" i="10"/>
  <c r="E148" i="10"/>
  <c r="C148" i="10"/>
  <c r="B148" i="10"/>
  <c r="A148" i="10"/>
  <c r="J147" i="10"/>
  <c r="I147" i="10"/>
  <c r="H147" i="10"/>
  <c r="G147" i="10"/>
  <c r="F147" i="10"/>
  <c r="E147" i="10"/>
  <c r="C147" i="10"/>
  <c r="B147" i="10"/>
  <c r="A147" i="10"/>
  <c r="J146" i="10"/>
  <c r="I146" i="10"/>
  <c r="H146" i="10"/>
  <c r="G146" i="10"/>
  <c r="F146" i="10"/>
  <c r="E146" i="10"/>
  <c r="C146" i="10"/>
  <c r="B146" i="10"/>
  <c r="A146" i="10"/>
  <c r="J145" i="10"/>
  <c r="I145" i="10"/>
  <c r="H145" i="10"/>
  <c r="G145" i="10"/>
  <c r="F145" i="10"/>
  <c r="E145" i="10"/>
  <c r="C145" i="10"/>
  <c r="B145" i="10"/>
  <c r="A145" i="10"/>
  <c r="J144" i="10"/>
  <c r="I144" i="10"/>
  <c r="H144" i="10"/>
  <c r="G144" i="10"/>
  <c r="F144" i="10"/>
  <c r="E144" i="10"/>
  <c r="C144" i="10"/>
  <c r="B144" i="10"/>
  <c r="A144" i="10"/>
  <c r="J143" i="10"/>
  <c r="I143" i="10"/>
  <c r="H143" i="10"/>
  <c r="G143" i="10"/>
  <c r="F143" i="10"/>
  <c r="E143" i="10"/>
  <c r="C143" i="10"/>
  <c r="B143" i="10"/>
  <c r="A143" i="10"/>
  <c r="J142" i="10"/>
  <c r="I142" i="10"/>
  <c r="H142" i="10"/>
  <c r="G142" i="10"/>
  <c r="F142" i="10"/>
  <c r="E142" i="10"/>
  <c r="C142" i="10"/>
  <c r="B142" i="10"/>
  <c r="A142" i="10"/>
  <c r="J141" i="10"/>
  <c r="I141" i="10"/>
  <c r="H141" i="10"/>
  <c r="G141" i="10"/>
  <c r="F141" i="10"/>
  <c r="E141" i="10"/>
  <c r="C141" i="10"/>
  <c r="B141" i="10"/>
  <c r="A141" i="10"/>
  <c r="J140" i="10"/>
  <c r="I140" i="10"/>
  <c r="H140" i="10"/>
  <c r="G140" i="10"/>
  <c r="F140" i="10"/>
  <c r="E140" i="10"/>
  <c r="C140" i="10"/>
  <c r="B140" i="10"/>
  <c r="A140" i="10"/>
  <c r="J139" i="10"/>
  <c r="I139" i="10"/>
  <c r="H139" i="10"/>
  <c r="G139" i="10"/>
  <c r="F139" i="10"/>
  <c r="E139" i="10"/>
  <c r="C139" i="10"/>
  <c r="B139" i="10"/>
  <c r="A139" i="10"/>
  <c r="J138" i="10"/>
  <c r="I138" i="10"/>
  <c r="H138" i="10"/>
  <c r="G138" i="10"/>
  <c r="F138" i="10"/>
  <c r="E138" i="10"/>
  <c r="C138" i="10"/>
  <c r="B138" i="10"/>
  <c r="A138" i="10"/>
  <c r="J137" i="10"/>
  <c r="I137" i="10"/>
  <c r="H137" i="10"/>
  <c r="G137" i="10"/>
  <c r="F137" i="10"/>
  <c r="E137" i="10"/>
  <c r="C137" i="10"/>
  <c r="B137" i="10"/>
  <c r="A137" i="10"/>
  <c r="J136" i="10"/>
  <c r="I136" i="10"/>
  <c r="H136" i="10"/>
  <c r="G136" i="10"/>
  <c r="F136" i="10"/>
  <c r="E136" i="10"/>
  <c r="C136" i="10"/>
  <c r="B136" i="10"/>
  <c r="A136" i="10"/>
  <c r="J135" i="10"/>
  <c r="I135" i="10"/>
  <c r="H135" i="10"/>
  <c r="G135" i="10"/>
  <c r="F135" i="10"/>
  <c r="E135" i="10"/>
  <c r="C135" i="10"/>
  <c r="B135" i="10"/>
  <c r="A135" i="10"/>
  <c r="J134" i="10"/>
  <c r="I134" i="10"/>
  <c r="H134" i="10"/>
  <c r="G134" i="10"/>
  <c r="F134" i="10"/>
  <c r="E134" i="10"/>
  <c r="C134" i="10"/>
  <c r="B134" i="10"/>
  <c r="A134" i="10"/>
  <c r="J133" i="10"/>
  <c r="I133" i="10"/>
  <c r="H133" i="10"/>
  <c r="G133" i="10"/>
  <c r="F133" i="10"/>
  <c r="E133" i="10"/>
  <c r="C133" i="10"/>
  <c r="B133" i="10"/>
  <c r="A133" i="10"/>
  <c r="J132" i="10"/>
  <c r="I132" i="10"/>
  <c r="H132" i="10"/>
  <c r="G132" i="10"/>
  <c r="F132" i="10"/>
  <c r="E132" i="10"/>
  <c r="C132" i="10"/>
  <c r="B132" i="10"/>
  <c r="A132" i="10"/>
  <c r="J131" i="10"/>
  <c r="I131" i="10"/>
  <c r="H131" i="10"/>
  <c r="G131" i="10"/>
  <c r="F131" i="10"/>
  <c r="E131" i="10"/>
  <c r="C131" i="10"/>
  <c r="B131" i="10"/>
  <c r="A131" i="10"/>
  <c r="J130" i="10"/>
  <c r="I130" i="10"/>
  <c r="H130" i="10"/>
  <c r="G130" i="10"/>
  <c r="F130" i="10"/>
  <c r="E130" i="10"/>
  <c r="C130" i="10"/>
  <c r="B130" i="10"/>
  <c r="A130" i="10"/>
  <c r="J129" i="10"/>
  <c r="I129" i="10"/>
  <c r="H129" i="10"/>
  <c r="G129" i="10"/>
  <c r="F129" i="10"/>
  <c r="E129" i="10"/>
  <c r="C129" i="10"/>
  <c r="B129" i="10"/>
  <c r="A129" i="10"/>
  <c r="J128" i="10"/>
  <c r="I128" i="10"/>
  <c r="H128" i="10"/>
  <c r="G128" i="10"/>
  <c r="F128" i="10"/>
  <c r="E128" i="10"/>
  <c r="C128" i="10"/>
  <c r="B128" i="10"/>
  <c r="A128" i="10"/>
  <c r="J127" i="10"/>
  <c r="I127" i="10"/>
  <c r="H127" i="10"/>
  <c r="G127" i="10"/>
  <c r="F127" i="10"/>
  <c r="E127" i="10"/>
  <c r="C127" i="10"/>
  <c r="B127" i="10"/>
  <c r="A127" i="10"/>
  <c r="J126" i="10"/>
  <c r="I126" i="10"/>
  <c r="H126" i="10"/>
  <c r="G126" i="10"/>
  <c r="F126" i="10"/>
  <c r="E126" i="10"/>
  <c r="C126" i="10"/>
  <c r="B126" i="10"/>
  <c r="A126" i="10"/>
  <c r="J125" i="10"/>
  <c r="I125" i="10"/>
  <c r="H125" i="10"/>
  <c r="G125" i="10"/>
  <c r="F125" i="10"/>
  <c r="E125" i="10"/>
  <c r="C125" i="10"/>
  <c r="B125" i="10"/>
  <c r="A125" i="10"/>
  <c r="J124" i="10"/>
  <c r="I124" i="10"/>
  <c r="H124" i="10"/>
  <c r="G124" i="10"/>
  <c r="F124" i="10"/>
  <c r="E124" i="10"/>
  <c r="C124" i="10"/>
  <c r="B124" i="10"/>
  <c r="A124" i="10"/>
  <c r="J123" i="10"/>
  <c r="I123" i="10"/>
  <c r="H123" i="10"/>
  <c r="G123" i="10"/>
  <c r="F123" i="10"/>
  <c r="E123" i="10"/>
  <c r="C123" i="10"/>
  <c r="B123" i="10"/>
  <c r="A123" i="10"/>
  <c r="J122" i="10"/>
  <c r="I122" i="10"/>
  <c r="H122" i="10"/>
  <c r="G122" i="10"/>
  <c r="F122" i="10"/>
  <c r="E122" i="10"/>
  <c r="C122" i="10"/>
  <c r="B122" i="10"/>
  <c r="A122" i="10"/>
  <c r="J121" i="10"/>
  <c r="I121" i="10"/>
  <c r="H121" i="10"/>
  <c r="G121" i="10"/>
  <c r="F121" i="10"/>
  <c r="E121" i="10"/>
  <c r="C121" i="10"/>
  <c r="B121" i="10"/>
  <c r="A121" i="10"/>
  <c r="J120" i="10"/>
  <c r="I120" i="10"/>
  <c r="H120" i="10"/>
  <c r="G120" i="10"/>
  <c r="F120" i="10"/>
  <c r="E120" i="10"/>
  <c r="C120" i="10"/>
  <c r="B120" i="10"/>
  <c r="A120" i="10"/>
  <c r="J119" i="10"/>
  <c r="I119" i="10"/>
  <c r="H119" i="10"/>
  <c r="G119" i="10"/>
  <c r="F119" i="10"/>
  <c r="E119" i="10"/>
  <c r="C119" i="10"/>
  <c r="B119" i="10"/>
  <c r="A119" i="10"/>
  <c r="J118" i="10"/>
  <c r="I118" i="10"/>
  <c r="H118" i="10"/>
  <c r="G118" i="10"/>
  <c r="F118" i="10"/>
  <c r="E118" i="10"/>
  <c r="C118" i="10"/>
  <c r="B118" i="10"/>
  <c r="A118" i="10"/>
  <c r="J117" i="10"/>
  <c r="I117" i="10"/>
  <c r="H117" i="10"/>
  <c r="G117" i="10"/>
  <c r="F117" i="10"/>
  <c r="E117" i="10"/>
  <c r="C117" i="10"/>
  <c r="B117" i="10"/>
  <c r="A117" i="10"/>
  <c r="J116" i="10"/>
  <c r="I116" i="10"/>
  <c r="H116" i="10"/>
  <c r="G116" i="10"/>
  <c r="F116" i="10"/>
  <c r="E116" i="10"/>
  <c r="C116" i="10"/>
  <c r="B116" i="10"/>
  <c r="A116" i="10"/>
  <c r="J115" i="10"/>
  <c r="I115" i="10"/>
  <c r="H115" i="10"/>
  <c r="G115" i="10"/>
  <c r="F115" i="10"/>
  <c r="E115" i="10"/>
  <c r="C115" i="10"/>
  <c r="B115" i="10"/>
  <c r="A115" i="10"/>
  <c r="J114" i="10"/>
  <c r="I114" i="10"/>
  <c r="H114" i="10"/>
  <c r="G114" i="10"/>
  <c r="F114" i="10"/>
  <c r="E114" i="10"/>
  <c r="C114" i="10"/>
  <c r="B114" i="10"/>
  <c r="A114" i="10"/>
  <c r="J113" i="10"/>
  <c r="I113" i="10"/>
  <c r="H113" i="10"/>
  <c r="G113" i="10"/>
  <c r="F113" i="10"/>
  <c r="E113" i="10"/>
  <c r="C113" i="10"/>
  <c r="B113" i="10"/>
  <c r="A113" i="10"/>
  <c r="J112" i="10"/>
  <c r="I112" i="10"/>
  <c r="H112" i="10"/>
  <c r="G112" i="10"/>
  <c r="F112" i="10"/>
  <c r="E112" i="10"/>
  <c r="C112" i="10"/>
  <c r="B112" i="10"/>
  <c r="A112" i="10"/>
  <c r="J111" i="10"/>
  <c r="I111" i="10"/>
  <c r="H111" i="10"/>
  <c r="G111" i="10"/>
  <c r="F111" i="10"/>
  <c r="E111" i="10"/>
  <c r="C111" i="10"/>
  <c r="B111" i="10"/>
  <c r="A111" i="10"/>
  <c r="J110" i="10"/>
  <c r="I110" i="10"/>
  <c r="H110" i="10"/>
  <c r="G110" i="10"/>
  <c r="F110" i="10"/>
  <c r="E110" i="10"/>
  <c r="C110" i="10"/>
  <c r="B110" i="10"/>
  <c r="A110" i="10"/>
  <c r="J109" i="10"/>
  <c r="I109" i="10"/>
  <c r="H109" i="10"/>
  <c r="G109" i="10"/>
  <c r="F109" i="10"/>
  <c r="E109" i="10"/>
  <c r="C109" i="10"/>
  <c r="B109" i="10"/>
  <c r="A109" i="10"/>
  <c r="J108" i="10"/>
  <c r="I108" i="10"/>
  <c r="H108" i="10"/>
  <c r="G108" i="10"/>
  <c r="F108" i="10"/>
  <c r="E108" i="10"/>
  <c r="C108" i="10"/>
  <c r="B108" i="10"/>
  <c r="A108" i="10"/>
  <c r="J107" i="10"/>
  <c r="I107" i="10"/>
  <c r="H107" i="10"/>
  <c r="G107" i="10"/>
  <c r="F107" i="10"/>
  <c r="E107" i="10"/>
  <c r="C107" i="10"/>
  <c r="B107" i="10"/>
  <c r="A107" i="10"/>
  <c r="J106" i="10"/>
  <c r="I106" i="10"/>
  <c r="H106" i="10"/>
  <c r="G106" i="10"/>
  <c r="F106" i="10"/>
  <c r="E106" i="10"/>
  <c r="C106" i="10"/>
  <c r="B106" i="10"/>
  <c r="A106" i="10"/>
  <c r="J105" i="10"/>
  <c r="I105" i="10"/>
  <c r="H105" i="10"/>
  <c r="G105" i="10"/>
  <c r="F105" i="10"/>
  <c r="E105" i="10"/>
  <c r="C105" i="10"/>
  <c r="B105" i="10"/>
  <c r="A105" i="10"/>
  <c r="J104" i="10"/>
  <c r="I104" i="10"/>
  <c r="H104" i="10"/>
  <c r="G104" i="10"/>
  <c r="F104" i="10"/>
  <c r="E104" i="10"/>
  <c r="C104" i="10"/>
  <c r="B104" i="10"/>
  <c r="A104" i="10"/>
  <c r="J103" i="10"/>
  <c r="I103" i="10"/>
  <c r="H103" i="10"/>
  <c r="G103" i="10"/>
  <c r="F103" i="10"/>
  <c r="E103" i="10"/>
  <c r="C103" i="10"/>
  <c r="B103" i="10"/>
  <c r="A103" i="10"/>
  <c r="J102" i="10"/>
  <c r="I102" i="10"/>
  <c r="H102" i="10"/>
  <c r="G102" i="10"/>
  <c r="F102" i="10"/>
  <c r="E102" i="10"/>
  <c r="C102" i="10"/>
  <c r="B102" i="10"/>
  <c r="A102" i="10"/>
  <c r="J101" i="10"/>
  <c r="I101" i="10"/>
  <c r="H101" i="10"/>
  <c r="G101" i="10"/>
  <c r="F101" i="10"/>
  <c r="E101" i="10"/>
  <c r="C101" i="10"/>
  <c r="B101" i="10"/>
  <c r="A101" i="10"/>
  <c r="J100" i="10"/>
  <c r="I100" i="10"/>
  <c r="H100" i="10"/>
  <c r="G100" i="10"/>
  <c r="F100" i="10"/>
  <c r="E100" i="10"/>
  <c r="C100" i="10"/>
  <c r="B100" i="10"/>
  <c r="A100" i="10"/>
  <c r="J99" i="10"/>
  <c r="I99" i="10"/>
  <c r="H99" i="10"/>
  <c r="G99" i="10"/>
  <c r="F99" i="10"/>
  <c r="E99" i="10"/>
  <c r="C99" i="10"/>
  <c r="B99" i="10"/>
  <c r="A99" i="10"/>
  <c r="J98" i="10"/>
  <c r="I98" i="10"/>
  <c r="H98" i="10"/>
  <c r="G98" i="10"/>
  <c r="F98" i="10"/>
  <c r="E98" i="10"/>
  <c r="C98" i="10"/>
  <c r="B98" i="10"/>
  <c r="A98" i="10"/>
  <c r="J97" i="10"/>
  <c r="I97" i="10"/>
  <c r="H97" i="10"/>
  <c r="G97" i="10"/>
  <c r="F97" i="10"/>
  <c r="E97" i="10"/>
  <c r="C97" i="10"/>
  <c r="B97" i="10"/>
  <c r="A97" i="10"/>
  <c r="J96" i="10"/>
  <c r="I96" i="10"/>
  <c r="H96" i="10"/>
  <c r="G96" i="10"/>
  <c r="F96" i="10"/>
  <c r="E96" i="10"/>
  <c r="C96" i="10"/>
  <c r="B96" i="10"/>
  <c r="A96" i="10"/>
  <c r="J95" i="10"/>
  <c r="I95" i="10"/>
  <c r="H95" i="10"/>
  <c r="G95" i="10"/>
  <c r="F95" i="10"/>
  <c r="E95" i="10"/>
  <c r="C95" i="10"/>
  <c r="B95" i="10"/>
  <c r="A95" i="10"/>
  <c r="J94" i="10"/>
  <c r="I94" i="10"/>
  <c r="H94" i="10"/>
  <c r="G94" i="10"/>
  <c r="F94" i="10"/>
  <c r="E94" i="10"/>
  <c r="C94" i="10"/>
  <c r="B94" i="10"/>
  <c r="A94" i="10"/>
  <c r="J93" i="10"/>
  <c r="I93" i="10"/>
  <c r="H93" i="10"/>
  <c r="G93" i="10"/>
  <c r="F93" i="10"/>
  <c r="E93" i="10"/>
  <c r="C93" i="10"/>
  <c r="B93" i="10"/>
  <c r="A93" i="10"/>
  <c r="J92" i="10"/>
  <c r="I92" i="10"/>
  <c r="H92" i="10"/>
  <c r="G92" i="10"/>
  <c r="F92" i="10"/>
  <c r="E92" i="10"/>
  <c r="C92" i="10"/>
  <c r="B92" i="10"/>
  <c r="A92" i="10"/>
  <c r="J91" i="10"/>
  <c r="I91" i="10"/>
  <c r="H91" i="10"/>
  <c r="G91" i="10"/>
  <c r="F91" i="10"/>
  <c r="E91" i="10"/>
  <c r="C91" i="10"/>
  <c r="B91" i="10"/>
  <c r="A91" i="10"/>
  <c r="J90" i="10"/>
  <c r="I90" i="10"/>
  <c r="H90" i="10"/>
  <c r="G90" i="10"/>
  <c r="F90" i="10"/>
  <c r="E90" i="10"/>
  <c r="C90" i="10"/>
  <c r="B90" i="10"/>
  <c r="A90" i="10"/>
  <c r="J89" i="10"/>
  <c r="I89" i="10"/>
  <c r="H89" i="10"/>
  <c r="G89" i="10"/>
  <c r="F89" i="10"/>
  <c r="E89" i="10"/>
  <c r="C89" i="10"/>
  <c r="B89" i="10"/>
  <c r="A89" i="10"/>
  <c r="J88" i="10"/>
  <c r="I88" i="10"/>
  <c r="H88" i="10"/>
  <c r="G88" i="10"/>
  <c r="F88" i="10"/>
  <c r="E88" i="10"/>
  <c r="C88" i="10"/>
  <c r="B88" i="10"/>
  <c r="A88" i="10"/>
  <c r="J87" i="10"/>
  <c r="I87" i="10"/>
  <c r="H87" i="10"/>
  <c r="G87" i="10"/>
  <c r="F87" i="10"/>
  <c r="E87" i="10"/>
  <c r="C87" i="10"/>
  <c r="B87" i="10"/>
  <c r="A87" i="10"/>
  <c r="J86" i="10"/>
  <c r="I86" i="10"/>
  <c r="H86" i="10"/>
  <c r="G86" i="10"/>
  <c r="F86" i="10"/>
  <c r="E86" i="10"/>
  <c r="C86" i="10"/>
  <c r="B86" i="10"/>
  <c r="A86" i="10"/>
  <c r="J85" i="10"/>
  <c r="I85" i="10"/>
  <c r="H85" i="10"/>
  <c r="G85" i="10"/>
  <c r="F85" i="10"/>
  <c r="E85" i="10"/>
  <c r="C85" i="10"/>
  <c r="B85" i="10"/>
  <c r="A85" i="10"/>
  <c r="J84" i="10"/>
  <c r="I84" i="10"/>
  <c r="H84" i="10"/>
  <c r="G84" i="10"/>
  <c r="F84" i="10"/>
  <c r="E84" i="10"/>
  <c r="C84" i="10"/>
  <c r="B84" i="10"/>
  <c r="A84" i="10"/>
  <c r="J83" i="10"/>
  <c r="I83" i="10"/>
  <c r="H83" i="10"/>
  <c r="G83" i="10"/>
  <c r="F83" i="10"/>
  <c r="E83" i="10"/>
  <c r="C83" i="10"/>
  <c r="B83" i="10"/>
  <c r="A83" i="10"/>
  <c r="J82" i="10"/>
  <c r="I82" i="10"/>
  <c r="H82" i="10"/>
  <c r="G82" i="10"/>
  <c r="F82" i="10"/>
  <c r="E82" i="10"/>
  <c r="C82" i="10"/>
  <c r="B82" i="10"/>
  <c r="A82" i="10"/>
  <c r="J81" i="10"/>
  <c r="I81" i="10"/>
  <c r="H81" i="10"/>
  <c r="G81" i="10"/>
  <c r="F81" i="10"/>
  <c r="E81" i="10"/>
  <c r="C81" i="10"/>
  <c r="B81" i="10"/>
  <c r="A81" i="10"/>
  <c r="J80" i="10"/>
  <c r="I80" i="10"/>
  <c r="H80" i="10"/>
  <c r="G80" i="10"/>
  <c r="F80" i="10"/>
  <c r="E80" i="10"/>
  <c r="C80" i="10"/>
  <c r="B80" i="10"/>
  <c r="A80" i="10"/>
  <c r="J79" i="10"/>
  <c r="I79" i="10"/>
  <c r="H79" i="10"/>
  <c r="G79" i="10"/>
  <c r="F79" i="10"/>
  <c r="E79" i="10"/>
  <c r="C79" i="10"/>
  <c r="B79" i="10"/>
  <c r="A79" i="10"/>
  <c r="J78" i="10"/>
  <c r="I78" i="10"/>
  <c r="H78" i="10"/>
  <c r="G78" i="10"/>
  <c r="F78" i="10"/>
  <c r="E78" i="10"/>
  <c r="C78" i="10"/>
  <c r="B78" i="10"/>
  <c r="A78" i="10"/>
  <c r="J77" i="10"/>
  <c r="I77" i="10"/>
  <c r="H77" i="10"/>
  <c r="G77" i="10"/>
  <c r="F77" i="10"/>
  <c r="E77" i="10"/>
  <c r="C77" i="10"/>
  <c r="B77" i="10"/>
  <c r="A77" i="10"/>
  <c r="J76" i="10"/>
  <c r="I76" i="10"/>
  <c r="H76" i="10"/>
  <c r="G76" i="10"/>
  <c r="F76" i="10"/>
  <c r="E76" i="10"/>
  <c r="C76" i="10"/>
  <c r="B76" i="10"/>
  <c r="A76" i="10"/>
  <c r="J75" i="10"/>
  <c r="I75" i="10"/>
  <c r="H75" i="10"/>
  <c r="G75" i="10"/>
  <c r="F75" i="10"/>
  <c r="E75" i="10"/>
  <c r="C75" i="10"/>
  <c r="B75" i="10"/>
  <c r="A75" i="10"/>
  <c r="J74" i="10"/>
  <c r="I74" i="10"/>
  <c r="H74" i="10"/>
  <c r="G74" i="10"/>
  <c r="F74" i="10"/>
  <c r="E74" i="10"/>
  <c r="C74" i="10"/>
  <c r="B74" i="10"/>
  <c r="A74" i="10"/>
  <c r="J73" i="10"/>
  <c r="I73" i="10"/>
  <c r="H73" i="10"/>
  <c r="G73" i="10"/>
  <c r="F73" i="10"/>
  <c r="E73" i="10"/>
  <c r="C73" i="10"/>
  <c r="B73" i="10"/>
  <c r="A73" i="10"/>
  <c r="J72" i="10"/>
  <c r="I72" i="10"/>
  <c r="H72" i="10"/>
  <c r="G72" i="10"/>
  <c r="F72" i="10"/>
  <c r="E72" i="10"/>
  <c r="C72" i="10"/>
  <c r="B72" i="10"/>
  <c r="A72" i="10"/>
  <c r="J71" i="10"/>
  <c r="I71" i="10"/>
  <c r="H71" i="10"/>
  <c r="G71" i="10"/>
  <c r="F71" i="10"/>
  <c r="E71" i="10"/>
  <c r="C71" i="10"/>
  <c r="B71" i="10"/>
  <c r="A71" i="10"/>
  <c r="J70" i="10"/>
  <c r="I70" i="10"/>
  <c r="H70" i="10"/>
  <c r="G70" i="10"/>
  <c r="F70" i="10"/>
  <c r="E70" i="10"/>
  <c r="C70" i="10"/>
  <c r="B70" i="10"/>
  <c r="A70" i="10"/>
  <c r="J69" i="10"/>
  <c r="I69" i="10"/>
  <c r="H69" i="10"/>
  <c r="G69" i="10"/>
  <c r="F69" i="10"/>
  <c r="E69" i="10"/>
  <c r="C69" i="10"/>
  <c r="B69" i="10"/>
  <c r="A69" i="10"/>
  <c r="J68" i="10"/>
  <c r="I68" i="10"/>
  <c r="H68" i="10"/>
  <c r="G68" i="10"/>
  <c r="F68" i="10"/>
  <c r="E68" i="10"/>
  <c r="C68" i="10"/>
  <c r="B68" i="10"/>
  <c r="A68" i="10"/>
  <c r="J67" i="10"/>
  <c r="I67" i="10"/>
  <c r="H67" i="10"/>
  <c r="G67" i="10"/>
  <c r="F67" i="10"/>
  <c r="E67" i="10"/>
  <c r="C67" i="10"/>
  <c r="B67" i="10"/>
  <c r="A67" i="10"/>
  <c r="J66" i="10"/>
  <c r="I66" i="10"/>
  <c r="H66" i="10"/>
  <c r="G66" i="10"/>
  <c r="F66" i="10"/>
  <c r="E66" i="10"/>
  <c r="C66" i="10"/>
  <c r="B66" i="10"/>
  <c r="A66" i="10"/>
  <c r="J65" i="10"/>
  <c r="I65" i="10"/>
  <c r="H65" i="10"/>
  <c r="G65" i="10"/>
  <c r="F65" i="10"/>
  <c r="E65" i="10"/>
  <c r="C65" i="10"/>
  <c r="B65" i="10"/>
  <c r="A65" i="10"/>
  <c r="J64" i="10"/>
  <c r="I64" i="10"/>
  <c r="H64" i="10"/>
  <c r="G64" i="10"/>
  <c r="F64" i="10"/>
  <c r="E64" i="10"/>
  <c r="C64" i="10"/>
  <c r="B64" i="10"/>
  <c r="A64" i="10"/>
  <c r="J63" i="10"/>
  <c r="I63" i="10"/>
  <c r="H63" i="10"/>
  <c r="G63" i="10"/>
  <c r="F63" i="10"/>
  <c r="E63" i="10"/>
  <c r="C63" i="10"/>
  <c r="B63" i="10"/>
  <c r="A63" i="10"/>
  <c r="J62" i="10"/>
  <c r="I62" i="10"/>
  <c r="H62" i="10"/>
  <c r="G62" i="10"/>
  <c r="F62" i="10"/>
  <c r="E62" i="10"/>
  <c r="C62" i="10"/>
  <c r="B62" i="10"/>
  <c r="A62" i="10"/>
  <c r="J61" i="10"/>
  <c r="I61" i="10"/>
  <c r="H61" i="10"/>
  <c r="G61" i="10"/>
  <c r="F61" i="10"/>
  <c r="E61" i="10"/>
  <c r="C61" i="10"/>
  <c r="B61" i="10"/>
  <c r="A61" i="10"/>
  <c r="J60" i="10"/>
  <c r="I60" i="10"/>
  <c r="H60" i="10"/>
  <c r="G60" i="10"/>
  <c r="F60" i="10"/>
  <c r="E60" i="10"/>
  <c r="C60" i="10"/>
  <c r="B60" i="10"/>
  <c r="A60" i="10"/>
  <c r="J59" i="10"/>
  <c r="I59" i="10"/>
  <c r="H59" i="10"/>
  <c r="G59" i="10"/>
  <c r="F59" i="10"/>
  <c r="E59" i="10"/>
  <c r="C59" i="10"/>
  <c r="B59" i="10"/>
  <c r="A59" i="10"/>
  <c r="J58" i="10"/>
  <c r="I58" i="10"/>
  <c r="H58" i="10"/>
  <c r="G58" i="10"/>
  <c r="F58" i="10"/>
  <c r="E58" i="10"/>
  <c r="C58" i="10"/>
  <c r="B58" i="10"/>
  <c r="A58" i="10"/>
  <c r="J57" i="10"/>
  <c r="I57" i="10"/>
  <c r="H57" i="10"/>
  <c r="G57" i="10"/>
  <c r="F57" i="10"/>
  <c r="E57" i="10"/>
  <c r="C57" i="10"/>
  <c r="B57" i="10"/>
  <c r="A57" i="10"/>
  <c r="J56" i="10"/>
  <c r="I56" i="10"/>
  <c r="H56" i="10"/>
  <c r="G56" i="10"/>
  <c r="F56" i="10"/>
  <c r="E56" i="10"/>
  <c r="C56" i="10"/>
  <c r="B56" i="10"/>
  <c r="A56" i="10"/>
  <c r="J55" i="10"/>
  <c r="I55" i="10"/>
  <c r="H55" i="10"/>
  <c r="G55" i="10"/>
  <c r="F55" i="10"/>
  <c r="E55" i="10"/>
  <c r="C55" i="10"/>
  <c r="B55" i="10"/>
  <c r="A55" i="10"/>
  <c r="J54" i="10"/>
  <c r="I54" i="10"/>
  <c r="H54" i="10"/>
  <c r="G54" i="10"/>
  <c r="F54" i="10"/>
  <c r="E54" i="10"/>
  <c r="C54" i="10"/>
  <c r="B54" i="10"/>
  <c r="A54" i="10"/>
  <c r="J53" i="10"/>
  <c r="I53" i="10"/>
  <c r="H53" i="10"/>
  <c r="G53" i="10"/>
  <c r="F53" i="10"/>
  <c r="E53" i="10"/>
  <c r="C53" i="10"/>
  <c r="B53" i="10"/>
  <c r="A53" i="10"/>
  <c r="J52" i="10"/>
  <c r="I52" i="10"/>
  <c r="H52" i="10"/>
  <c r="G52" i="10"/>
  <c r="F52" i="10"/>
  <c r="E52" i="10"/>
  <c r="C52" i="10"/>
  <c r="B52" i="10"/>
  <c r="A52" i="10"/>
  <c r="J51" i="10"/>
  <c r="I51" i="10"/>
  <c r="H51" i="10"/>
  <c r="G51" i="10"/>
  <c r="F51" i="10"/>
  <c r="E51" i="10"/>
  <c r="C51" i="10"/>
  <c r="B51" i="10"/>
  <c r="A51" i="10"/>
  <c r="J50" i="10"/>
  <c r="I50" i="10"/>
  <c r="H50" i="10"/>
  <c r="G50" i="10"/>
  <c r="F50" i="10"/>
  <c r="E50" i="10"/>
  <c r="C50" i="10"/>
  <c r="B50" i="10"/>
  <c r="A50" i="10"/>
  <c r="J49" i="10"/>
  <c r="I49" i="10"/>
  <c r="H49" i="10"/>
  <c r="G49" i="10"/>
  <c r="F49" i="10"/>
  <c r="E49" i="10"/>
  <c r="C49" i="10"/>
  <c r="B49" i="10"/>
  <c r="A49" i="10"/>
  <c r="J48" i="10"/>
  <c r="I48" i="10"/>
  <c r="H48" i="10"/>
  <c r="G48" i="10"/>
  <c r="F48" i="10"/>
  <c r="E48" i="10"/>
  <c r="C48" i="10"/>
  <c r="B48" i="10"/>
  <c r="A48" i="10"/>
  <c r="J47" i="10"/>
  <c r="I47" i="10"/>
  <c r="H47" i="10"/>
  <c r="G47" i="10"/>
  <c r="F47" i="10"/>
  <c r="E47" i="10"/>
  <c r="C47" i="10"/>
  <c r="B47" i="10"/>
  <c r="A47" i="10"/>
  <c r="J46" i="10"/>
  <c r="I46" i="10"/>
  <c r="H46" i="10"/>
  <c r="G46" i="10"/>
  <c r="F46" i="10"/>
  <c r="E46" i="10"/>
  <c r="C46" i="10"/>
  <c r="B46" i="10"/>
  <c r="A46" i="10"/>
  <c r="J45" i="10"/>
  <c r="I45" i="10"/>
  <c r="H45" i="10"/>
  <c r="G45" i="10"/>
  <c r="F45" i="10"/>
  <c r="E45" i="10"/>
  <c r="C45" i="10"/>
  <c r="B45" i="10"/>
  <c r="A45" i="10"/>
  <c r="J44" i="10"/>
  <c r="I44" i="10"/>
  <c r="H44" i="10"/>
  <c r="G44" i="10"/>
  <c r="F44" i="10"/>
  <c r="E44" i="10"/>
  <c r="C44" i="10"/>
  <c r="B44" i="10"/>
  <c r="A44" i="10"/>
  <c r="J43" i="10"/>
  <c r="I43" i="10"/>
  <c r="H43" i="10"/>
  <c r="G43" i="10"/>
  <c r="F43" i="10"/>
  <c r="E43" i="10"/>
  <c r="C43" i="10"/>
  <c r="B43" i="10"/>
  <c r="A43" i="10"/>
  <c r="J42" i="10"/>
  <c r="I42" i="10"/>
  <c r="H42" i="10"/>
  <c r="G42" i="10"/>
  <c r="F42" i="10"/>
  <c r="E42" i="10"/>
  <c r="C42" i="10"/>
  <c r="B42" i="10"/>
  <c r="A42" i="10"/>
  <c r="J41" i="10"/>
  <c r="I41" i="10"/>
  <c r="H41" i="10"/>
  <c r="G41" i="10"/>
  <c r="F41" i="10"/>
  <c r="E41" i="10"/>
  <c r="C41" i="10"/>
  <c r="B41" i="10"/>
  <c r="A41" i="10"/>
  <c r="J40" i="10"/>
  <c r="I40" i="10"/>
  <c r="H40" i="10"/>
  <c r="G40" i="10"/>
  <c r="F40" i="10"/>
  <c r="E40" i="10"/>
  <c r="C40" i="10"/>
  <c r="B40" i="10"/>
  <c r="A40" i="10"/>
  <c r="J39" i="10"/>
  <c r="I39" i="10"/>
  <c r="H39" i="10"/>
  <c r="G39" i="10"/>
  <c r="F39" i="10"/>
  <c r="E39" i="10"/>
  <c r="C39" i="10"/>
  <c r="B39" i="10"/>
  <c r="A39" i="10"/>
  <c r="J38" i="10"/>
  <c r="I38" i="10"/>
  <c r="H38" i="10"/>
  <c r="G38" i="10"/>
  <c r="F38" i="10"/>
  <c r="E38" i="10"/>
  <c r="C38" i="10"/>
  <c r="B38" i="10"/>
  <c r="A38" i="10"/>
  <c r="J37" i="10"/>
  <c r="I37" i="10"/>
  <c r="H37" i="10"/>
  <c r="G37" i="10"/>
  <c r="F37" i="10"/>
  <c r="E37" i="10"/>
  <c r="C37" i="10"/>
  <c r="B37" i="10"/>
  <c r="A37" i="10"/>
  <c r="J36" i="10"/>
  <c r="I36" i="10"/>
  <c r="H36" i="10"/>
  <c r="G36" i="10"/>
  <c r="F36" i="10"/>
  <c r="E36" i="10"/>
  <c r="C36" i="10"/>
  <c r="B36" i="10"/>
  <c r="A36" i="10"/>
  <c r="J35" i="10"/>
  <c r="I35" i="10"/>
  <c r="H35" i="10"/>
  <c r="G35" i="10"/>
  <c r="F35" i="10"/>
  <c r="E35" i="10"/>
  <c r="C35" i="10"/>
  <c r="B35" i="10"/>
  <c r="A35" i="10"/>
  <c r="J34" i="10"/>
  <c r="I34" i="10"/>
  <c r="H34" i="10"/>
  <c r="G34" i="10"/>
  <c r="F34" i="10"/>
  <c r="E34" i="10"/>
  <c r="C34" i="10"/>
  <c r="B34" i="10"/>
  <c r="A34" i="10"/>
  <c r="J33" i="10"/>
  <c r="I33" i="10"/>
  <c r="H33" i="10"/>
  <c r="G33" i="10"/>
  <c r="F33" i="10"/>
  <c r="E33" i="10"/>
  <c r="C33" i="10"/>
  <c r="B33" i="10"/>
  <c r="A33" i="10"/>
  <c r="J32" i="10"/>
  <c r="I32" i="10"/>
  <c r="H32" i="10"/>
  <c r="G32" i="10"/>
  <c r="F32" i="10"/>
  <c r="E32" i="10"/>
  <c r="C32" i="10"/>
  <c r="B32" i="10"/>
  <c r="A32" i="10"/>
  <c r="J31" i="10"/>
  <c r="I31" i="10"/>
  <c r="H31" i="10"/>
  <c r="G31" i="10"/>
  <c r="F31" i="10"/>
  <c r="E31" i="10"/>
  <c r="C31" i="10"/>
  <c r="B31" i="10"/>
  <c r="A31" i="10"/>
  <c r="J30" i="10"/>
  <c r="I30" i="10"/>
  <c r="H30" i="10"/>
  <c r="G30" i="10"/>
  <c r="F30" i="10"/>
  <c r="E30" i="10"/>
  <c r="C30" i="10"/>
  <c r="B30" i="10"/>
  <c r="A30" i="10"/>
  <c r="J29" i="10"/>
  <c r="I29" i="10"/>
  <c r="H29" i="10"/>
  <c r="G29" i="10"/>
  <c r="F29" i="10"/>
  <c r="E29" i="10"/>
  <c r="C29" i="10"/>
  <c r="B29" i="10"/>
  <c r="A29" i="10"/>
  <c r="J28" i="10"/>
  <c r="I28" i="10"/>
  <c r="H28" i="10"/>
  <c r="G28" i="10"/>
  <c r="F28" i="10"/>
  <c r="E28" i="10"/>
  <c r="C28" i="10"/>
  <c r="B28" i="10"/>
  <c r="A28" i="10"/>
  <c r="J27" i="10"/>
  <c r="I27" i="10"/>
  <c r="H27" i="10"/>
  <c r="G27" i="10"/>
  <c r="F27" i="10"/>
  <c r="E27" i="10"/>
  <c r="C27" i="10"/>
  <c r="B27" i="10"/>
  <c r="A27" i="10"/>
  <c r="J26" i="10"/>
  <c r="I26" i="10"/>
  <c r="H26" i="10"/>
  <c r="G26" i="10"/>
  <c r="F26" i="10"/>
  <c r="E26" i="10"/>
  <c r="C26" i="10"/>
  <c r="B26" i="10"/>
  <c r="A26" i="10"/>
  <c r="J25" i="10"/>
  <c r="I25" i="10"/>
  <c r="H25" i="10"/>
  <c r="G25" i="10"/>
  <c r="F25" i="10"/>
  <c r="E25" i="10"/>
  <c r="C25" i="10"/>
  <c r="B25" i="10"/>
  <c r="A25" i="10"/>
  <c r="J24" i="10"/>
  <c r="I24" i="10"/>
  <c r="H24" i="10"/>
  <c r="G24" i="10"/>
  <c r="F24" i="10"/>
  <c r="E24" i="10"/>
  <c r="C24" i="10"/>
  <c r="B24" i="10"/>
  <c r="A24" i="10"/>
  <c r="J23" i="10"/>
  <c r="I23" i="10"/>
  <c r="H23" i="10"/>
  <c r="G23" i="10"/>
  <c r="F23" i="10"/>
  <c r="E23" i="10"/>
  <c r="C23" i="10"/>
  <c r="B23" i="10"/>
  <c r="A23" i="10"/>
  <c r="J22" i="10"/>
  <c r="I22" i="10"/>
  <c r="H22" i="10"/>
  <c r="G22" i="10"/>
  <c r="F22" i="10"/>
  <c r="E22" i="10"/>
  <c r="C22" i="10"/>
  <c r="B22" i="10"/>
  <c r="A22" i="10"/>
  <c r="J21" i="10"/>
  <c r="I21" i="10"/>
  <c r="H21" i="10"/>
  <c r="G21" i="10"/>
  <c r="F21" i="10"/>
  <c r="E21" i="10"/>
  <c r="C21" i="10"/>
  <c r="B21" i="10"/>
  <c r="A21" i="10"/>
  <c r="J20" i="10"/>
  <c r="I20" i="10"/>
  <c r="H20" i="10"/>
  <c r="G20" i="10"/>
  <c r="F20" i="10"/>
  <c r="E20" i="10"/>
  <c r="C20" i="10"/>
  <c r="B20" i="10"/>
  <c r="A20" i="10"/>
  <c r="J19" i="10"/>
  <c r="I19" i="10"/>
  <c r="H19" i="10"/>
  <c r="G19" i="10"/>
  <c r="F19" i="10"/>
  <c r="E19" i="10"/>
  <c r="C19" i="10"/>
  <c r="B19" i="10"/>
  <c r="A19" i="10"/>
  <c r="J18" i="10"/>
  <c r="I18" i="10"/>
  <c r="H18" i="10"/>
  <c r="G18" i="10"/>
  <c r="F18" i="10"/>
  <c r="E18" i="10"/>
  <c r="C18" i="10"/>
  <c r="B18" i="10"/>
  <c r="A18" i="10"/>
  <c r="J17" i="10"/>
  <c r="I17" i="10"/>
  <c r="H17" i="10"/>
  <c r="G17" i="10"/>
  <c r="F17" i="10"/>
  <c r="E17" i="10"/>
  <c r="C17" i="10"/>
  <c r="B17" i="10"/>
  <c r="A17" i="10"/>
  <c r="J16" i="10"/>
  <c r="I16" i="10"/>
  <c r="H16" i="10"/>
  <c r="G16" i="10"/>
  <c r="F16" i="10"/>
  <c r="E16" i="10"/>
  <c r="C16" i="10"/>
  <c r="B16" i="10"/>
  <c r="A16" i="10"/>
  <c r="J15" i="10"/>
  <c r="I15" i="10"/>
  <c r="H15" i="10"/>
  <c r="G15" i="10"/>
  <c r="F15" i="10"/>
  <c r="E15" i="10"/>
  <c r="C15" i="10"/>
  <c r="B15" i="10"/>
  <c r="A15" i="10"/>
  <c r="J14" i="10"/>
  <c r="I14" i="10"/>
  <c r="H14" i="10"/>
  <c r="G14" i="10"/>
  <c r="F14" i="10"/>
  <c r="E14" i="10"/>
  <c r="C14" i="10"/>
  <c r="B14" i="10"/>
  <c r="A14" i="10"/>
  <c r="J13" i="10"/>
  <c r="I13" i="10"/>
  <c r="H13" i="10"/>
  <c r="G13" i="10"/>
  <c r="F13" i="10"/>
  <c r="E13" i="10"/>
  <c r="C13" i="10"/>
  <c r="B13" i="10"/>
  <c r="A13" i="10"/>
  <c r="J12" i="10"/>
  <c r="I12" i="10"/>
  <c r="H12" i="10"/>
  <c r="G12" i="10"/>
  <c r="F12" i="10"/>
  <c r="E12" i="10"/>
  <c r="C12" i="10"/>
  <c r="B12" i="10"/>
  <c r="A12" i="10"/>
  <c r="J11" i="10"/>
  <c r="I11" i="10"/>
  <c r="H11" i="10"/>
  <c r="G11" i="10"/>
  <c r="F11" i="10"/>
  <c r="E11" i="10"/>
  <c r="C11" i="10"/>
  <c r="B11" i="10"/>
  <c r="A11" i="10"/>
  <c r="J10" i="10"/>
  <c r="I10" i="10"/>
  <c r="H10" i="10"/>
  <c r="G10" i="10"/>
  <c r="F10" i="10"/>
  <c r="E10" i="10"/>
  <c r="C10" i="10"/>
  <c r="B10" i="10"/>
  <c r="A10" i="10"/>
  <c r="J9" i="10"/>
  <c r="I9" i="10"/>
  <c r="H9" i="10"/>
  <c r="G9" i="10"/>
  <c r="F9" i="10"/>
  <c r="E9" i="10"/>
  <c r="C9" i="10"/>
  <c r="B9" i="10"/>
  <c r="A9" i="10"/>
  <c r="J8" i="10"/>
  <c r="I8" i="10"/>
  <c r="H8" i="10"/>
  <c r="G8" i="10"/>
  <c r="F8" i="10"/>
  <c r="E8" i="10"/>
  <c r="C8" i="10"/>
  <c r="B8" i="10"/>
  <c r="A8" i="10"/>
  <c r="J7" i="10"/>
  <c r="I7" i="10"/>
  <c r="H7" i="10"/>
  <c r="G7" i="10"/>
  <c r="F7" i="10"/>
  <c r="E7" i="10"/>
  <c r="C7" i="10"/>
  <c r="B7" i="10"/>
  <c r="A7" i="10"/>
  <c r="J6" i="10"/>
  <c r="I6" i="10"/>
  <c r="H6" i="10"/>
  <c r="G6" i="10"/>
  <c r="F6" i="10"/>
  <c r="E6" i="10"/>
  <c r="C6" i="10"/>
  <c r="B6" i="10"/>
  <c r="A6" i="10"/>
  <c r="J5" i="10"/>
  <c r="I5" i="10"/>
  <c r="H5" i="10"/>
  <c r="G5" i="10"/>
  <c r="F5" i="10"/>
  <c r="E5" i="10"/>
  <c r="C5" i="10"/>
  <c r="B5" i="10"/>
  <c r="A5" i="10"/>
  <c r="J4" i="10"/>
  <c r="I4" i="10"/>
  <c r="H4" i="10"/>
  <c r="G4" i="10"/>
  <c r="F4" i="10"/>
  <c r="E4" i="10"/>
  <c r="C4" i="10"/>
  <c r="B4" i="10"/>
  <c r="A4" i="10"/>
  <c r="J3" i="10"/>
  <c r="I3" i="10"/>
  <c r="H3" i="10"/>
  <c r="G3" i="10"/>
  <c r="F3" i="10"/>
  <c r="E3" i="10"/>
  <c r="C3" i="10"/>
  <c r="B3" i="10"/>
  <c r="A3" i="10"/>
  <c r="J2" i="10"/>
  <c r="I2" i="10"/>
  <c r="H2" i="10"/>
  <c r="G2" i="10"/>
  <c r="F2" i="10"/>
  <c r="E2" i="10"/>
  <c r="C2" i="10"/>
  <c r="B2" i="10"/>
  <c r="A2" i="10"/>
  <c r="J209" i="9"/>
  <c r="I209" i="9"/>
  <c r="H209" i="9"/>
  <c r="G209" i="9"/>
  <c r="F209" i="9"/>
  <c r="E209" i="9"/>
  <c r="C209" i="9"/>
  <c r="B209" i="9"/>
  <c r="A209" i="9"/>
  <c r="J208" i="9"/>
  <c r="I208" i="9"/>
  <c r="H208" i="9"/>
  <c r="G208" i="9"/>
  <c r="F208" i="9"/>
  <c r="E208" i="9"/>
  <c r="C208" i="9"/>
  <c r="B208" i="9"/>
  <c r="A208" i="9"/>
  <c r="J207" i="9"/>
  <c r="I207" i="9"/>
  <c r="H207" i="9"/>
  <c r="G207" i="9"/>
  <c r="F207" i="9"/>
  <c r="E207" i="9"/>
  <c r="C207" i="9"/>
  <c r="B207" i="9"/>
  <c r="A207" i="9"/>
  <c r="J206" i="9"/>
  <c r="I206" i="9"/>
  <c r="H206" i="9"/>
  <c r="G206" i="9"/>
  <c r="F206" i="9"/>
  <c r="E206" i="9"/>
  <c r="C206" i="9"/>
  <c r="B206" i="9"/>
  <c r="A206" i="9"/>
  <c r="J205" i="9"/>
  <c r="I205" i="9"/>
  <c r="H205" i="9"/>
  <c r="G205" i="9"/>
  <c r="F205" i="9"/>
  <c r="E205" i="9"/>
  <c r="C205" i="9"/>
  <c r="B205" i="9"/>
  <c r="A205" i="9"/>
  <c r="J204" i="9"/>
  <c r="I204" i="9"/>
  <c r="H204" i="9"/>
  <c r="G204" i="9"/>
  <c r="F204" i="9"/>
  <c r="E204" i="9"/>
  <c r="C204" i="9"/>
  <c r="B204" i="9"/>
  <c r="A204" i="9"/>
  <c r="J203" i="9"/>
  <c r="I203" i="9"/>
  <c r="H203" i="9"/>
  <c r="G203" i="9"/>
  <c r="F203" i="9"/>
  <c r="E203" i="9"/>
  <c r="C203" i="9"/>
  <c r="B203" i="9"/>
  <c r="A203" i="9"/>
  <c r="J202" i="9"/>
  <c r="I202" i="9"/>
  <c r="H202" i="9"/>
  <c r="G202" i="9"/>
  <c r="F202" i="9"/>
  <c r="E202" i="9"/>
  <c r="C202" i="9"/>
  <c r="B202" i="9"/>
  <c r="A202" i="9"/>
  <c r="J201" i="9"/>
  <c r="I201" i="9"/>
  <c r="H201" i="9"/>
  <c r="G201" i="9"/>
  <c r="F201" i="9"/>
  <c r="E201" i="9"/>
  <c r="C201" i="9"/>
  <c r="B201" i="9"/>
  <c r="A201" i="9"/>
  <c r="J200" i="9"/>
  <c r="I200" i="9"/>
  <c r="H200" i="9"/>
  <c r="G200" i="9"/>
  <c r="F200" i="9"/>
  <c r="E200" i="9"/>
  <c r="C200" i="9"/>
  <c r="B200" i="9"/>
  <c r="A200" i="9"/>
  <c r="J199" i="9"/>
  <c r="I199" i="9"/>
  <c r="H199" i="9"/>
  <c r="G199" i="9"/>
  <c r="F199" i="9"/>
  <c r="E199" i="9"/>
  <c r="C199" i="9"/>
  <c r="B199" i="9"/>
  <c r="A199" i="9"/>
  <c r="J198" i="9"/>
  <c r="I198" i="9"/>
  <c r="H198" i="9"/>
  <c r="G198" i="9"/>
  <c r="F198" i="9"/>
  <c r="E198" i="9"/>
  <c r="C198" i="9"/>
  <c r="B198" i="9"/>
  <c r="A198" i="9"/>
  <c r="J197" i="9"/>
  <c r="I197" i="9"/>
  <c r="H197" i="9"/>
  <c r="G197" i="9"/>
  <c r="F197" i="9"/>
  <c r="E197" i="9"/>
  <c r="C197" i="9"/>
  <c r="B197" i="9"/>
  <c r="A197" i="9"/>
  <c r="J196" i="9"/>
  <c r="I196" i="9"/>
  <c r="H196" i="9"/>
  <c r="G196" i="9"/>
  <c r="F196" i="9"/>
  <c r="E196" i="9"/>
  <c r="C196" i="9"/>
  <c r="B196" i="9"/>
  <c r="A196" i="9"/>
  <c r="J195" i="9"/>
  <c r="I195" i="9"/>
  <c r="H195" i="9"/>
  <c r="G195" i="9"/>
  <c r="F195" i="9"/>
  <c r="E195" i="9"/>
  <c r="C195" i="9"/>
  <c r="B195" i="9"/>
  <c r="A195" i="9"/>
  <c r="J194" i="9"/>
  <c r="I194" i="9"/>
  <c r="H194" i="9"/>
  <c r="G194" i="9"/>
  <c r="F194" i="9"/>
  <c r="E194" i="9"/>
  <c r="C194" i="9"/>
  <c r="B194" i="9"/>
  <c r="A194" i="9"/>
  <c r="J193" i="9"/>
  <c r="I193" i="9"/>
  <c r="H193" i="9"/>
  <c r="G193" i="9"/>
  <c r="F193" i="9"/>
  <c r="E193" i="9"/>
  <c r="C193" i="9"/>
  <c r="B193" i="9"/>
  <c r="A193" i="9"/>
  <c r="J192" i="9"/>
  <c r="I192" i="9"/>
  <c r="H192" i="9"/>
  <c r="G192" i="9"/>
  <c r="F192" i="9"/>
  <c r="E192" i="9"/>
  <c r="C192" i="9"/>
  <c r="B192" i="9"/>
  <c r="A192" i="9"/>
  <c r="J191" i="9"/>
  <c r="I191" i="9"/>
  <c r="H191" i="9"/>
  <c r="G191" i="9"/>
  <c r="F191" i="9"/>
  <c r="E191" i="9"/>
  <c r="C191" i="9"/>
  <c r="B191" i="9"/>
  <c r="A191" i="9"/>
  <c r="J190" i="9"/>
  <c r="I190" i="9"/>
  <c r="H190" i="9"/>
  <c r="G190" i="9"/>
  <c r="F190" i="9"/>
  <c r="E190" i="9"/>
  <c r="C190" i="9"/>
  <c r="B190" i="9"/>
  <c r="A190" i="9"/>
  <c r="J189" i="9"/>
  <c r="I189" i="9"/>
  <c r="H189" i="9"/>
  <c r="G189" i="9"/>
  <c r="F189" i="9"/>
  <c r="E189" i="9"/>
  <c r="C189" i="9"/>
  <c r="B189" i="9"/>
  <c r="A189" i="9"/>
  <c r="J188" i="9"/>
  <c r="I188" i="9"/>
  <c r="H188" i="9"/>
  <c r="G188" i="9"/>
  <c r="F188" i="9"/>
  <c r="E188" i="9"/>
  <c r="C188" i="9"/>
  <c r="B188" i="9"/>
  <c r="A188" i="9"/>
  <c r="J187" i="9"/>
  <c r="I187" i="9"/>
  <c r="H187" i="9"/>
  <c r="G187" i="9"/>
  <c r="F187" i="9"/>
  <c r="E187" i="9"/>
  <c r="C187" i="9"/>
  <c r="B187" i="9"/>
  <c r="A187" i="9"/>
  <c r="J186" i="9"/>
  <c r="I186" i="9"/>
  <c r="H186" i="9"/>
  <c r="G186" i="9"/>
  <c r="F186" i="9"/>
  <c r="E186" i="9"/>
  <c r="C186" i="9"/>
  <c r="B186" i="9"/>
  <c r="A186" i="9"/>
  <c r="J185" i="9"/>
  <c r="I185" i="9"/>
  <c r="H185" i="9"/>
  <c r="G185" i="9"/>
  <c r="F185" i="9"/>
  <c r="E185" i="9"/>
  <c r="C185" i="9"/>
  <c r="B185" i="9"/>
  <c r="A185" i="9"/>
  <c r="J184" i="9"/>
  <c r="I184" i="9"/>
  <c r="H184" i="9"/>
  <c r="G184" i="9"/>
  <c r="F184" i="9"/>
  <c r="E184" i="9"/>
  <c r="C184" i="9"/>
  <c r="B184" i="9"/>
  <c r="A184" i="9"/>
  <c r="J183" i="9"/>
  <c r="I183" i="9"/>
  <c r="H183" i="9"/>
  <c r="G183" i="9"/>
  <c r="F183" i="9"/>
  <c r="E183" i="9"/>
  <c r="C183" i="9"/>
  <c r="B183" i="9"/>
  <c r="A183" i="9"/>
  <c r="J182" i="9"/>
  <c r="I182" i="9"/>
  <c r="H182" i="9"/>
  <c r="G182" i="9"/>
  <c r="F182" i="9"/>
  <c r="E182" i="9"/>
  <c r="C182" i="9"/>
  <c r="B182" i="9"/>
  <c r="A182" i="9"/>
  <c r="J181" i="9"/>
  <c r="I181" i="9"/>
  <c r="H181" i="9"/>
  <c r="G181" i="9"/>
  <c r="F181" i="9"/>
  <c r="E181" i="9"/>
  <c r="C181" i="9"/>
  <c r="B181" i="9"/>
  <c r="A181" i="9"/>
  <c r="J180" i="9"/>
  <c r="I180" i="9"/>
  <c r="H180" i="9"/>
  <c r="G180" i="9"/>
  <c r="F180" i="9"/>
  <c r="E180" i="9"/>
  <c r="C180" i="9"/>
  <c r="B180" i="9"/>
  <c r="A180" i="9"/>
  <c r="J179" i="9"/>
  <c r="I179" i="9"/>
  <c r="H179" i="9"/>
  <c r="G179" i="9"/>
  <c r="F179" i="9"/>
  <c r="E179" i="9"/>
  <c r="C179" i="9"/>
  <c r="B179" i="9"/>
  <c r="A179" i="9"/>
  <c r="J178" i="9"/>
  <c r="I178" i="9"/>
  <c r="H178" i="9"/>
  <c r="G178" i="9"/>
  <c r="F178" i="9"/>
  <c r="E178" i="9"/>
  <c r="C178" i="9"/>
  <c r="B178" i="9"/>
  <c r="A178" i="9"/>
  <c r="J177" i="9"/>
  <c r="I177" i="9"/>
  <c r="H177" i="9"/>
  <c r="G177" i="9"/>
  <c r="F177" i="9"/>
  <c r="E177" i="9"/>
  <c r="C177" i="9"/>
  <c r="B177" i="9"/>
  <c r="A177" i="9"/>
  <c r="J176" i="9"/>
  <c r="I176" i="9"/>
  <c r="H176" i="9"/>
  <c r="G176" i="9"/>
  <c r="F176" i="9"/>
  <c r="E176" i="9"/>
  <c r="C176" i="9"/>
  <c r="B176" i="9"/>
  <c r="A176" i="9"/>
  <c r="J175" i="9"/>
  <c r="I175" i="9"/>
  <c r="H175" i="9"/>
  <c r="G175" i="9"/>
  <c r="F175" i="9"/>
  <c r="E175" i="9"/>
  <c r="C175" i="9"/>
  <c r="B175" i="9"/>
  <c r="A175" i="9"/>
  <c r="J174" i="9"/>
  <c r="I174" i="9"/>
  <c r="H174" i="9"/>
  <c r="G174" i="9"/>
  <c r="F174" i="9"/>
  <c r="E174" i="9"/>
  <c r="C174" i="9"/>
  <c r="B174" i="9"/>
  <c r="A174" i="9"/>
  <c r="J173" i="9"/>
  <c r="I173" i="9"/>
  <c r="H173" i="9"/>
  <c r="G173" i="9"/>
  <c r="F173" i="9"/>
  <c r="E173" i="9"/>
  <c r="C173" i="9"/>
  <c r="B173" i="9"/>
  <c r="A173" i="9"/>
  <c r="J172" i="9"/>
  <c r="I172" i="9"/>
  <c r="H172" i="9"/>
  <c r="G172" i="9"/>
  <c r="F172" i="9"/>
  <c r="E172" i="9"/>
  <c r="C172" i="9"/>
  <c r="B172" i="9"/>
  <c r="A172" i="9"/>
  <c r="J171" i="9"/>
  <c r="I171" i="9"/>
  <c r="H171" i="9"/>
  <c r="G171" i="9"/>
  <c r="F171" i="9"/>
  <c r="E171" i="9"/>
  <c r="C171" i="9"/>
  <c r="B171" i="9"/>
  <c r="A171" i="9"/>
  <c r="J170" i="9"/>
  <c r="I170" i="9"/>
  <c r="H170" i="9"/>
  <c r="G170" i="9"/>
  <c r="F170" i="9"/>
  <c r="E170" i="9"/>
  <c r="C170" i="9"/>
  <c r="B170" i="9"/>
  <c r="A170" i="9"/>
  <c r="J169" i="9"/>
  <c r="I169" i="9"/>
  <c r="H169" i="9"/>
  <c r="G169" i="9"/>
  <c r="F169" i="9"/>
  <c r="E169" i="9"/>
  <c r="C169" i="9"/>
  <c r="B169" i="9"/>
  <c r="A169" i="9"/>
  <c r="J168" i="9"/>
  <c r="I168" i="9"/>
  <c r="H168" i="9"/>
  <c r="G168" i="9"/>
  <c r="F168" i="9"/>
  <c r="E168" i="9"/>
  <c r="C168" i="9"/>
  <c r="B168" i="9"/>
  <c r="A168" i="9"/>
  <c r="J167" i="9"/>
  <c r="I167" i="9"/>
  <c r="H167" i="9"/>
  <c r="G167" i="9"/>
  <c r="F167" i="9"/>
  <c r="E167" i="9"/>
  <c r="C167" i="9"/>
  <c r="B167" i="9"/>
  <c r="A167" i="9"/>
  <c r="J166" i="9"/>
  <c r="I166" i="9"/>
  <c r="H166" i="9"/>
  <c r="G166" i="9"/>
  <c r="F166" i="9"/>
  <c r="E166" i="9"/>
  <c r="C166" i="9"/>
  <c r="B166" i="9"/>
  <c r="A166" i="9"/>
  <c r="J165" i="9"/>
  <c r="I165" i="9"/>
  <c r="H165" i="9"/>
  <c r="G165" i="9"/>
  <c r="F165" i="9"/>
  <c r="E165" i="9"/>
  <c r="C165" i="9"/>
  <c r="B165" i="9"/>
  <c r="A165" i="9"/>
  <c r="J164" i="9"/>
  <c r="I164" i="9"/>
  <c r="H164" i="9"/>
  <c r="G164" i="9"/>
  <c r="F164" i="9"/>
  <c r="E164" i="9"/>
  <c r="C164" i="9"/>
  <c r="B164" i="9"/>
  <c r="A164" i="9"/>
  <c r="J163" i="9"/>
  <c r="I163" i="9"/>
  <c r="H163" i="9"/>
  <c r="G163" i="9"/>
  <c r="F163" i="9"/>
  <c r="E163" i="9"/>
  <c r="D163" i="9"/>
  <c r="C163" i="9"/>
  <c r="B163" i="9"/>
  <c r="A163" i="9"/>
  <c r="J162" i="9"/>
  <c r="I162" i="9"/>
  <c r="H162" i="9"/>
  <c r="G162" i="9"/>
  <c r="F162" i="9"/>
  <c r="E162" i="9"/>
  <c r="C162" i="9"/>
  <c r="B162" i="9"/>
  <c r="A162" i="9"/>
  <c r="J161" i="9"/>
  <c r="I161" i="9"/>
  <c r="H161" i="9"/>
  <c r="G161" i="9"/>
  <c r="F161" i="9"/>
  <c r="E161" i="9"/>
  <c r="C161" i="9"/>
  <c r="B161" i="9"/>
  <c r="A161" i="9"/>
  <c r="J160" i="9"/>
  <c r="I160" i="9"/>
  <c r="H160" i="9"/>
  <c r="G160" i="9"/>
  <c r="F160" i="9"/>
  <c r="E160" i="9"/>
  <c r="C160" i="9"/>
  <c r="B160" i="9"/>
  <c r="A160" i="9"/>
  <c r="J159" i="9"/>
  <c r="I159" i="9"/>
  <c r="H159" i="9"/>
  <c r="G159" i="9"/>
  <c r="F159" i="9"/>
  <c r="E159" i="9"/>
  <c r="C159" i="9"/>
  <c r="B159" i="9"/>
  <c r="A159" i="9"/>
  <c r="J158" i="9"/>
  <c r="I158" i="9"/>
  <c r="H158" i="9"/>
  <c r="G158" i="9"/>
  <c r="F158" i="9"/>
  <c r="E158" i="9"/>
  <c r="C158" i="9"/>
  <c r="B158" i="9"/>
  <c r="A158" i="9"/>
  <c r="J157" i="9"/>
  <c r="I157" i="9"/>
  <c r="H157" i="9"/>
  <c r="G157" i="9"/>
  <c r="F157" i="9"/>
  <c r="E157" i="9"/>
  <c r="C157" i="9"/>
  <c r="B157" i="9"/>
  <c r="A157" i="9"/>
  <c r="J156" i="9"/>
  <c r="I156" i="9"/>
  <c r="H156" i="9"/>
  <c r="G156" i="9"/>
  <c r="F156" i="9"/>
  <c r="E156" i="9"/>
  <c r="C156" i="9"/>
  <c r="B156" i="9"/>
  <c r="A156" i="9"/>
  <c r="J155" i="9"/>
  <c r="I155" i="9"/>
  <c r="H155" i="9"/>
  <c r="G155" i="9"/>
  <c r="F155" i="9"/>
  <c r="E155" i="9"/>
  <c r="C155" i="9"/>
  <c r="B155" i="9"/>
  <c r="A155" i="9"/>
  <c r="J154" i="9"/>
  <c r="I154" i="9"/>
  <c r="H154" i="9"/>
  <c r="G154" i="9"/>
  <c r="F154" i="9"/>
  <c r="E154" i="9"/>
  <c r="C154" i="9"/>
  <c r="B154" i="9"/>
  <c r="A154" i="9"/>
  <c r="J153" i="9"/>
  <c r="I153" i="9"/>
  <c r="H153" i="9"/>
  <c r="G153" i="9"/>
  <c r="F153" i="9"/>
  <c r="E153" i="9"/>
  <c r="C153" i="9"/>
  <c r="B153" i="9"/>
  <c r="A153" i="9"/>
  <c r="J152" i="9"/>
  <c r="I152" i="9"/>
  <c r="H152" i="9"/>
  <c r="G152" i="9"/>
  <c r="F152" i="9"/>
  <c r="E152" i="9"/>
  <c r="C152" i="9"/>
  <c r="B152" i="9"/>
  <c r="A152" i="9"/>
  <c r="J151" i="9"/>
  <c r="I151" i="9"/>
  <c r="H151" i="9"/>
  <c r="G151" i="9"/>
  <c r="F151" i="9"/>
  <c r="E151" i="9"/>
  <c r="C151" i="9"/>
  <c r="B151" i="9"/>
  <c r="A151" i="9"/>
  <c r="J150" i="9"/>
  <c r="I150" i="9"/>
  <c r="H150" i="9"/>
  <c r="G150" i="9"/>
  <c r="F150" i="9"/>
  <c r="E150" i="9"/>
  <c r="C150" i="9"/>
  <c r="B150" i="9"/>
  <c r="A150" i="9"/>
  <c r="J149" i="9"/>
  <c r="I149" i="9"/>
  <c r="H149" i="9"/>
  <c r="G149" i="9"/>
  <c r="F149" i="9"/>
  <c r="E149" i="9"/>
  <c r="C149" i="9"/>
  <c r="B149" i="9"/>
  <c r="A149" i="9"/>
  <c r="J148" i="9"/>
  <c r="I148" i="9"/>
  <c r="H148" i="9"/>
  <c r="G148" i="9"/>
  <c r="F148" i="9"/>
  <c r="E148" i="9"/>
  <c r="C148" i="9"/>
  <c r="B148" i="9"/>
  <c r="A148" i="9"/>
  <c r="J147" i="9"/>
  <c r="I147" i="9"/>
  <c r="H147" i="9"/>
  <c r="G147" i="9"/>
  <c r="F147" i="9"/>
  <c r="E147" i="9"/>
  <c r="C147" i="9"/>
  <c r="B147" i="9"/>
  <c r="A147" i="9"/>
  <c r="J146" i="9"/>
  <c r="I146" i="9"/>
  <c r="H146" i="9"/>
  <c r="G146" i="9"/>
  <c r="F146" i="9"/>
  <c r="E146" i="9"/>
  <c r="C146" i="9"/>
  <c r="B146" i="9"/>
  <c r="A146" i="9"/>
  <c r="J145" i="9"/>
  <c r="I145" i="9"/>
  <c r="H145" i="9"/>
  <c r="G145" i="9"/>
  <c r="F145" i="9"/>
  <c r="E145" i="9"/>
  <c r="C145" i="9"/>
  <c r="B145" i="9"/>
  <c r="A145" i="9"/>
  <c r="J144" i="9"/>
  <c r="I144" i="9"/>
  <c r="H144" i="9"/>
  <c r="G144" i="9"/>
  <c r="F144" i="9"/>
  <c r="E144" i="9"/>
  <c r="C144" i="9"/>
  <c r="B144" i="9"/>
  <c r="A144" i="9"/>
  <c r="J143" i="9"/>
  <c r="I143" i="9"/>
  <c r="H143" i="9"/>
  <c r="G143" i="9"/>
  <c r="F143" i="9"/>
  <c r="E143" i="9"/>
  <c r="C143" i="9"/>
  <c r="B143" i="9"/>
  <c r="A143" i="9"/>
  <c r="J142" i="9"/>
  <c r="I142" i="9"/>
  <c r="H142" i="9"/>
  <c r="G142" i="9"/>
  <c r="F142" i="9"/>
  <c r="E142" i="9"/>
  <c r="C142" i="9"/>
  <c r="B142" i="9"/>
  <c r="A142" i="9"/>
  <c r="J141" i="9"/>
  <c r="I141" i="9"/>
  <c r="H141" i="9"/>
  <c r="G141" i="9"/>
  <c r="F141" i="9"/>
  <c r="E141" i="9"/>
  <c r="C141" i="9"/>
  <c r="B141" i="9"/>
  <c r="A141" i="9"/>
  <c r="J140" i="9"/>
  <c r="I140" i="9"/>
  <c r="H140" i="9"/>
  <c r="G140" i="9"/>
  <c r="F140" i="9"/>
  <c r="E140" i="9"/>
  <c r="C140" i="9"/>
  <c r="B140" i="9"/>
  <c r="A140" i="9"/>
  <c r="J139" i="9"/>
  <c r="I139" i="9"/>
  <c r="H139" i="9"/>
  <c r="G139" i="9"/>
  <c r="F139" i="9"/>
  <c r="E139" i="9"/>
  <c r="C139" i="9"/>
  <c r="B139" i="9"/>
  <c r="A139" i="9"/>
  <c r="J138" i="9"/>
  <c r="I138" i="9"/>
  <c r="H138" i="9"/>
  <c r="G138" i="9"/>
  <c r="F138" i="9"/>
  <c r="E138" i="9"/>
  <c r="C138" i="9"/>
  <c r="B138" i="9"/>
  <c r="A138" i="9"/>
  <c r="J137" i="9"/>
  <c r="I137" i="9"/>
  <c r="H137" i="9"/>
  <c r="G137" i="9"/>
  <c r="F137" i="9"/>
  <c r="E137" i="9"/>
  <c r="C137" i="9"/>
  <c r="B137" i="9"/>
  <c r="A137" i="9"/>
  <c r="J136" i="9"/>
  <c r="I136" i="9"/>
  <c r="H136" i="9"/>
  <c r="G136" i="9"/>
  <c r="F136" i="9"/>
  <c r="E136" i="9"/>
  <c r="C136" i="9"/>
  <c r="B136" i="9"/>
  <c r="A136" i="9"/>
  <c r="J135" i="9"/>
  <c r="I135" i="9"/>
  <c r="H135" i="9"/>
  <c r="G135" i="9"/>
  <c r="F135" i="9"/>
  <c r="E135" i="9"/>
  <c r="C135" i="9"/>
  <c r="B135" i="9"/>
  <c r="A135" i="9"/>
  <c r="J134" i="9"/>
  <c r="I134" i="9"/>
  <c r="H134" i="9"/>
  <c r="G134" i="9"/>
  <c r="F134" i="9"/>
  <c r="E134" i="9"/>
  <c r="C134" i="9"/>
  <c r="B134" i="9"/>
  <c r="A134" i="9"/>
  <c r="J133" i="9"/>
  <c r="I133" i="9"/>
  <c r="H133" i="9"/>
  <c r="G133" i="9"/>
  <c r="F133" i="9"/>
  <c r="E133" i="9"/>
  <c r="C133" i="9"/>
  <c r="B133" i="9"/>
  <c r="A133" i="9"/>
  <c r="J132" i="9"/>
  <c r="I132" i="9"/>
  <c r="H132" i="9"/>
  <c r="G132" i="9"/>
  <c r="F132" i="9"/>
  <c r="E132" i="9"/>
  <c r="C132" i="9"/>
  <c r="B132" i="9"/>
  <c r="A132" i="9"/>
  <c r="J131" i="9"/>
  <c r="I131" i="9"/>
  <c r="H131" i="9"/>
  <c r="G131" i="9"/>
  <c r="F131" i="9"/>
  <c r="E131" i="9"/>
  <c r="C131" i="9"/>
  <c r="B131" i="9"/>
  <c r="A131" i="9"/>
  <c r="J130" i="9"/>
  <c r="I130" i="9"/>
  <c r="H130" i="9"/>
  <c r="G130" i="9"/>
  <c r="F130" i="9"/>
  <c r="E130" i="9"/>
  <c r="C130" i="9"/>
  <c r="B130" i="9"/>
  <c r="A130" i="9"/>
  <c r="J129" i="9"/>
  <c r="I129" i="9"/>
  <c r="H129" i="9"/>
  <c r="G129" i="9"/>
  <c r="F129" i="9"/>
  <c r="E129" i="9"/>
  <c r="C129" i="9"/>
  <c r="B129" i="9"/>
  <c r="A129" i="9"/>
  <c r="J128" i="9"/>
  <c r="I128" i="9"/>
  <c r="H128" i="9"/>
  <c r="G128" i="9"/>
  <c r="F128" i="9"/>
  <c r="E128" i="9"/>
  <c r="C128" i="9"/>
  <c r="B128" i="9"/>
  <c r="A128" i="9"/>
  <c r="J127" i="9"/>
  <c r="I127" i="9"/>
  <c r="H127" i="9"/>
  <c r="G127" i="9"/>
  <c r="F127" i="9"/>
  <c r="E127" i="9"/>
  <c r="C127" i="9"/>
  <c r="B127" i="9"/>
  <c r="A127" i="9"/>
  <c r="J126" i="9"/>
  <c r="I126" i="9"/>
  <c r="H126" i="9"/>
  <c r="G126" i="9"/>
  <c r="F126" i="9"/>
  <c r="E126" i="9"/>
  <c r="C126" i="9"/>
  <c r="B126" i="9"/>
  <c r="A126" i="9"/>
  <c r="J125" i="9"/>
  <c r="I125" i="9"/>
  <c r="H125" i="9"/>
  <c r="G125" i="9"/>
  <c r="F125" i="9"/>
  <c r="E125" i="9"/>
  <c r="C125" i="9"/>
  <c r="B125" i="9"/>
  <c r="A125" i="9"/>
  <c r="J124" i="9"/>
  <c r="I124" i="9"/>
  <c r="H124" i="9"/>
  <c r="G124" i="9"/>
  <c r="F124" i="9"/>
  <c r="E124" i="9"/>
  <c r="C124" i="9"/>
  <c r="B124" i="9"/>
  <c r="A124" i="9"/>
  <c r="J123" i="9"/>
  <c r="I123" i="9"/>
  <c r="H123" i="9"/>
  <c r="G123" i="9"/>
  <c r="F123" i="9"/>
  <c r="E123" i="9"/>
  <c r="C123" i="9"/>
  <c r="B123" i="9"/>
  <c r="A123" i="9"/>
  <c r="J122" i="9"/>
  <c r="I122" i="9"/>
  <c r="H122" i="9"/>
  <c r="G122" i="9"/>
  <c r="F122" i="9"/>
  <c r="E122" i="9"/>
  <c r="C122" i="9"/>
  <c r="B122" i="9"/>
  <c r="A122" i="9"/>
  <c r="J121" i="9"/>
  <c r="I121" i="9"/>
  <c r="H121" i="9"/>
  <c r="G121" i="9"/>
  <c r="F121" i="9"/>
  <c r="E121" i="9"/>
  <c r="C121" i="9"/>
  <c r="B121" i="9"/>
  <c r="A121" i="9"/>
  <c r="J120" i="9"/>
  <c r="I120" i="9"/>
  <c r="H120" i="9"/>
  <c r="G120" i="9"/>
  <c r="F120" i="9"/>
  <c r="E120" i="9"/>
  <c r="C120" i="9"/>
  <c r="B120" i="9"/>
  <c r="A120" i="9"/>
  <c r="J119" i="9"/>
  <c r="I119" i="9"/>
  <c r="H119" i="9"/>
  <c r="G119" i="9"/>
  <c r="F119" i="9"/>
  <c r="E119" i="9"/>
  <c r="C119" i="9"/>
  <c r="B119" i="9"/>
  <c r="A119" i="9"/>
  <c r="J118" i="9"/>
  <c r="I118" i="9"/>
  <c r="H118" i="9"/>
  <c r="G118" i="9"/>
  <c r="F118" i="9"/>
  <c r="E118" i="9"/>
  <c r="C118" i="9"/>
  <c r="B118" i="9"/>
  <c r="A118" i="9"/>
  <c r="J117" i="9"/>
  <c r="I117" i="9"/>
  <c r="H117" i="9"/>
  <c r="G117" i="9"/>
  <c r="F117" i="9"/>
  <c r="E117" i="9"/>
  <c r="C117" i="9"/>
  <c r="B117" i="9"/>
  <c r="A117" i="9"/>
  <c r="J116" i="9"/>
  <c r="I116" i="9"/>
  <c r="H116" i="9"/>
  <c r="G116" i="9"/>
  <c r="F116" i="9"/>
  <c r="E116" i="9"/>
  <c r="C116" i="9"/>
  <c r="B116" i="9"/>
  <c r="A116" i="9"/>
  <c r="J115" i="9"/>
  <c r="I115" i="9"/>
  <c r="H115" i="9"/>
  <c r="G115" i="9"/>
  <c r="F115" i="9"/>
  <c r="E115" i="9"/>
  <c r="C115" i="9"/>
  <c r="B115" i="9"/>
  <c r="A115" i="9"/>
  <c r="J114" i="9"/>
  <c r="I114" i="9"/>
  <c r="H114" i="9"/>
  <c r="G114" i="9"/>
  <c r="F114" i="9"/>
  <c r="E114" i="9"/>
  <c r="C114" i="9"/>
  <c r="B114" i="9"/>
  <c r="A114" i="9"/>
  <c r="J113" i="9"/>
  <c r="I113" i="9"/>
  <c r="H113" i="9"/>
  <c r="G113" i="9"/>
  <c r="F113" i="9"/>
  <c r="E113" i="9"/>
  <c r="C113" i="9"/>
  <c r="B113" i="9"/>
  <c r="A113" i="9"/>
  <c r="J112" i="9"/>
  <c r="I112" i="9"/>
  <c r="H112" i="9"/>
  <c r="G112" i="9"/>
  <c r="F112" i="9"/>
  <c r="E112" i="9"/>
  <c r="C112" i="9"/>
  <c r="B112" i="9"/>
  <c r="A112" i="9"/>
  <c r="J111" i="9"/>
  <c r="I111" i="9"/>
  <c r="H111" i="9"/>
  <c r="G111" i="9"/>
  <c r="F111" i="9"/>
  <c r="E111" i="9"/>
  <c r="D111" i="9"/>
  <c r="C111" i="9"/>
  <c r="B111" i="9"/>
  <c r="A111" i="9"/>
  <c r="J110" i="9"/>
  <c r="I110" i="9"/>
  <c r="H110" i="9"/>
  <c r="G110" i="9"/>
  <c r="F110" i="9"/>
  <c r="E110" i="9"/>
  <c r="D110" i="9"/>
  <c r="C110" i="9"/>
  <c r="B110" i="9"/>
  <c r="A110" i="9"/>
  <c r="J109" i="9"/>
  <c r="I109" i="9"/>
  <c r="H109" i="9"/>
  <c r="G109" i="9"/>
  <c r="F109" i="9"/>
  <c r="E109" i="9"/>
  <c r="C109" i="9"/>
  <c r="B109" i="9"/>
  <c r="A109" i="9"/>
  <c r="J108" i="9"/>
  <c r="I108" i="9"/>
  <c r="H108" i="9"/>
  <c r="G108" i="9"/>
  <c r="F108" i="9"/>
  <c r="E108" i="9"/>
  <c r="C108" i="9"/>
  <c r="B108" i="9"/>
  <c r="A108" i="9"/>
  <c r="J107" i="9"/>
  <c r="I107" i="9"/>
  <c r="H107" i="9"/>
  <c r="G107" i="9"/>
  <c r="F107" i="9"/>
  <c r="E107" i="9"/>
  <c r="C107" i="9"/>
  <c r="B107" i="9"/>
  <c r="A107" i="9"/>
  <c r="J106" i="9"/>
  <c r="I106" i="9"/>
  <c r="H106" i="9"/>
  <c r="G106" i="9"/>
  <c r="F106" i="9"/>
  <c r="E106" i="9"/>
  <c r="C106" i="9"/>
  <c r="B106" i="9"/>
  <c r="A106" i="9"/>
  <c r="J105" i="9"/>
  <c r="I105" i="9"/>
  <c r="H105" i="9"/>
  <c r="G105" i="9"/>
  <c r="F105" i="9"/>
  <c r="E105" i="9"/>
  <c r="C105" i="9"/>
  <c r="B105" i="9"/>
  <c r="A105" i="9"/>
  <c r="J104" i="9"/>
  <c r="I104" i="9"/>
  <c r="H104" i="9"/>
  <c r="G104" i="9"/>
  <c r="F104" i="9"/>
  <c r="E104" i="9"/>
  <c r="C104" i="9"/>
  <c r="B104" i="9"/>
  <c r="A104" i="9"/>
  <c r="J103" i="9"/>
  <c r="I103" i="9"/>
  <c r="H103" i="9"/>
  <c r="G103" i="9"/>
  <c r="F103" i="9"/>
  <c r="E103" i="9"/>
  <c r="C103" i="9"/>
  <c r="B103" i="9"/>
  <c r="A103" i="9"/>
  <c r="J102" i="9"/>
  <c r="I102" i="9"/>
  <c r="H102" i="9"/>
  <c r="G102" i="9"/>
  <c r="F102" i="9"/>
  <c r="E102" i="9"/>
  <c r="C102" i="9"/>
  <c r="B102" i="9"/>
  <c r="A102" i="9"/>
  <c r="J101" i="9"/>
  <c r="I101" i="9"/>
  <c r="H101" i="9"/>
  <c r="G101" i="9"/>
  <c r="F101" i="9"/>
  <c r="E101" i="9"/>
  <c r="D101" i="9"/>
  <c r="C101" i="9"/>
  <c r="B101" i="9"/>
  <c r="A101" i="9"/>
  <c r="J100" i="9"/>
  <c r="I100" i="9"/>
  <c r="H100" i="9"/>
  <c r="G100" i="9"/>
  <c r="F100" i="9"/>
  <c r="E100" i="9"/>
  <c r="C100" i="9"/>
  <c r="B100" i="9"/>
  <c r="A100" i="9"/>
  <c r="J99" i="9"/>
  <c r="I99" i="9"/>
  <c r="H99" i="9"/>
  <c r="G99" i="9"/>
  <c r="F99" i="9"/>
  <c r="E99" i="9"/>
  <c r="C99" i="9"/>
  <c r="B99" i="9"/>
  <c r="A99" i="9"/>
  <c r="J98" i="9"/>
  <c r="I98" i="9"/>
  <c r="H98" i="9"/>
  <c r="G98" i="9"/>
  <c r="F98" i="9"/>
  <c r="E98" i="9"/>
  <c r="C98" i="9"/>
  <c r="B98" i="9"/>
  <c r="A98" i="9"/>
  <c r="J97" i="9"/>
  <c r="I97" i="9"/>
  <c r="H97" i="9"/>
  <c r="G97" i="9"/>
  <c r="F97" i="9"/>
  <c r="E97" i="9"/>
  <c r="C97" i="9"/>
  <c r="B97" i="9"/>
  <c r="A97" i="9"/>
  <c r="J96" i="9"/>
  <c r="I96" i="9"/>
  <c r="H96" i="9"/>
  <c r="G96" i="9"/>
  <c r="F96" i="9"/>
  <c r="E96" i="9"/>
  <c r="C96" i="9"/>
  <c r="B96" i="9"/>
  <c r="A96" i="9"/>
  <c r="J95" i="9"/>
  <c r="I95" i="9"/>
  <c r="H95" i="9"/>
  <c r="G95" i="9"/>
  <c r="F95" i="9"/>
  <c r="E95" i="9"/>
  <c r="D95" i="9"/>
  <c r="C95" i="9"/>
  <c r="B95" i="9"/>
  <c r="A95" i="9"/>
  <c r="J94" i="9"/>
  <c r="I94" i="9"/>
  <c r="H94" i="9"/>
  <c r="G94" i="9"/>
  <c r="F94" i="9"/>
  <c r="E94" i="9"/>
  <c r="D94" i="9"/>
  <c r="C94" i="9"/>
  <c r="B94" i="9"/>
  <c r="A94" i="9"/>
  <c r="J93" i="9"/>
  <c r="I93" i="9"/>
  <c r="H93" i="9"/>
  <c r="G93" i="9"/>
  <c r="F93" i="9"/>
  <c r="E93" i="9"/>
  <c r="C93" i="9"/>
  <c r="B93" i="9"/>
  <c r="A93" i="9"/>
  <c r="J92" i="9"/>
  <c r="I92" i="9"/>
  <c r="H92" i="9"/>
  <c r="G92" i="9"/>
  <c r="F92" i="9"/>
  <c r="E92" i="9"/>
  <c r="C92" i="9"/>
  <c r="B92" i="9"/>
  <c r="A92" i="9"/>
  <c r="J91" i="9"/>
  <c r="I91" i="9"/>
  <c r="H91" i="9"/>
  <c r="G91" i="9"/>
  <c r="F91" i="9"/>
  <c r="E91" i="9"/>
  <c r="C91" i="9"/>
  <c r="B91" i="9"/>
  <c r="A91" i="9"/>
  <c r="J90" i="9"/>
  <c r="I90" i="9"/>
  <c r="H90" i="9"/>
  <c r="G90" i="9"/>
  <c r="F90" i="9"/>
  <c r="E90" i="9"/>
  <c r="C90" i="9"/>
  <c r="B90" i="9"/>
  <c r="A90" i="9"/>
  <c r="J89" i="9"/>
  <c r="I89" i="9"/>
  <c r="H89" i="9"/>
  <c r="G89" i="9"/>
  <c r="F89" i="9"/>
  <c r="E89" i="9"/>
  <c r="C89" i="9"/>
  <c r="B89" i="9"/>
  <c r="A89" i="9"/>
  <c r="J88" i="9"/>
  <c r="I88" i="9"/>
  <c r="H88" i="9"/>
  <c r="G88" i="9"/>
  <c r="F88" i="9"/>
  <c r="E88" i="9"/>
  <c r="C88" i="9"/>
  <c r="B88" i="9"/>
  <c r="A88" i="9"/>
  <c r="J87" i="9"/>
  <c r="I87" i="9"/>
  <c r="H87" i="9"/>
  <c r="G87" i="9"/>
  <c r="F87" i="9"/>
  <c r="E87" i="9"/>
  <c r="C87" i="9"/>
  <c r="B87" i="9"/>
  <c r="A87" i="9"/>
  <c r="J86" i="9"/>
  <c r="I86" i="9"/>
  <c r="H86" i="9"/>
  <c r="G86" i="9"/>
  <c r="F86" i="9"/>
  <c r="E86" i="9"/>
  <c r="C86" i="9"/>
  <c r="B86" i="9"/>
  <c r="A86" i="9"/>
  <c r="J85" i="9"/>
  <c r="I85" i="9"/>
  <c r="H85" i="9"/>
  <c r="G85" i="9"/>
  <c r="F85" i="9"/>
  <c r="E85" i="9"/>
  <c r="C85" i="9"/>
  <c r="B85" i="9"/>
  <c r="A85" i="9"/>
  <c r="J84" i="9"/>
  <c r="I84" i="9"/>
  <c r="H84" i="9"/>
  <c r="G84" i="9"/>
  <c r="F84" i="9"/>
  <c r="E84" i="9"/>
  <c r="C84" i="9"/>
  <c r="B84" i="9"/>
  <c r="A84" i="9"/>
  <c r="J83" i="9"/>
  <c r="I83" i="9"/>
  <c r="H83" i="9"/>
  <c r="G83" i="9"/>
  <c r="F83" i="9"/>
  <c r="E83" i="9"/>
  <c r="C83" i="9"/>
  <c r="B83" i="9"/>
  <c r="A83" i="9"/>
  <c r="J82" i="9"/>
  <c r="I82" i="9"/>
  <c r="H82" i="9"/>
  <c r="G82" i="9"/>
  <c r="F82" i="9"/>
  <c r="E82" i="9"/>
  <c r="C82" i="9"/>
  <c r="B82" i="9"/>
  <c r="A82" i="9"/>
  <c r="J81" i="9"/>
  <c r="I81" i="9"/>
  <c r="H81" i="9"/>
  <c r="G81" i="9"/>
  <c r="F81" i="9"/>
  <c r="E81" i="9"/>
  <c r="C81" i="9"/>
  <c r="B81" i="9"/>
  <c r="A81" i="9"/>
  <c r="J80" i="9"/>
  <c r="I80" i="9"/>
  <c r="H80" i="9"/>
  <c r="G80" i="9"/>
  <c r="F80" i="9"/>
  <c r="E80" i="9"/>
  <c r="C80" i="9"/>
  <c r="B80" i="9"/>
  <c r="A80" i="9"/>
  <c r="J79" i="9"/>
  <c r="I79" i="9"/>
  <c r="H79" i="9"/>
  <c r="G79" i="9"/>
  <c r="F79" i="9"/>
  <c r="E79" i="9"/>
  <c r="C79" i="9"/>
  <c r="B79" i="9"/>
  <c r="A79" i="9"/>
  <c r="J78" i="9"/>
  <c r="I78" i="9"/>
  <c r="H78" i="9"/>
  <c r="G78" i="9"/>
  <c r="F78" i="9"/>
  <c r="E78" i="9"/>
  <c r="C78" i="9"/>
  <c r="B78" i="9"/>
  <c r="A78" i="9"/>
  <c r="J77" i="9"/>
  <c r="I77" i="9"/>
  <c r="H77" i="9"/>
  <c r="G77" i="9"/>
  <c r="F77" i="9"/>
  <c r="E77" i="9"/>
  <c r="C77" i="9"/>
  <c r="B77" i="9"/>
  <c r="A77" i="9"/>
  <c r="J76" i="9"/>
  <c r="I76" i="9"/>
  <c r="H76" i="9"/>
  <c r="G76" i="9"/>
  <c r="F76" i="9"/>
  <c r="E76" i="9"/>
  <c r="C76" i="9"/>
  <c r="B76" i="9"/>
  <c r="A76" i="9"/>
  <c r="J75" i="9"/>
  <c r="I75" i="9"/>
  <c r="H75" i="9"/>
  <c r="G75" i="9"/>
  <c r="F75" i="9"/>
  <c r="E75" i="9"/>
  <c r="C75" i="9"/>
  <c r="B75" i="9"/>
  <c r="A75" i="9"/>
  <c r="J74" i="9"/>
  <c r="I74" i="9"/>
  <c r="H74" i="9"/>
  <c r="G74" i="9"/>
  <c r="F74" i="9"/>
  <c r="E74" i="9"/>
  <c r="C74" i="9"/>
  <c r="B74" i="9"/>
  <c r="A74" i="9"/>
  <c r="J73" i="9"/>
  <c r="I73" i="9"/>
  <c r="H73" i="9"/>
  <c r="G73" i="9"/>
  <c r="F73" i="9"/>
  <c r="E73" i="9"/>
  <c r="C73" i="9"/>
  <c r="B73" i="9"/>
  <c r="A73" i="9"/>
  <c r="J72" i="9"/>
  <c r="I72" i="9"/>
  <c r="H72" i="9"/>
  <c r="G72" i="9"/>
  <c r="F72" i="9"/>
  <c r="E72" i="9"/>
  <c r="C72" i="9"/>
  <c r="B72" i="9"/>
  <c r="A72" i="9"/>
  <c r="J71" i="9"/>
  <c r="I71" i="9"/>
  <c r="H71" i="9"/>
  <c r="G71" i="9"/>
  <c r="F71" i="9"/>
  <c r="E71" i="9"/>
  <c r="C71" i="9"/>
  <c r="B71" i="9"/>
  <c r="A71" i="9"/>
  <c r="J70" i="9"/>
  <c r="I70" i="9"/>
  <c r="H70" i="9"/>
  <c r="G70" i="9"/>
  <c r="F70" i="9"/>
  <c r="E70" i="9"/>
  <c r="C70" i="9"/>
  <c r="B70" i="9"/>
  <c r="A70" i="9"/>
  <c r="J69" i="9"/>
  <c r="I69" i="9"/>
  <c r="H69" i="9"/>
  <c r="G69" i="9"/>
  <c r="F69" i="9"/>
  <c r="E69" i="9"/>
  <c r="C69" i="9"/>
  <c r="B69" i="9"/>
  <c r="A69" i="9"/>
  <c r="J68" i="9"/>
  <c r="I68" i="9"/>
  <c r="H68" i="9"/>
  <c r="G68" i="9"/>
  <c r="F68" i="9"/>
  <c r="E68" i="9"/>
  <c r="C68" i="9"/>
  <c r="B68" i="9"/>
  <c r="A68" i="9"/>
  <c r="J67" i="9"/>
  <c r="I67" i="9"/>
  <c r="H67" i="9"/>
  <c r="G67" i="9"/>
  <c r="F67" i="9"/>
  <c r="E67" i="9"/>
  <c r="C67" i="9"/>
  <c r="B67" i="9"/>
  <c r="A67" i="9"/>
  <c r="J66" i="9"/>
  <c r="I66" i="9"/>
  <c r="H66" i="9"/>
  <c r="G66" i="9"/>
  <c r="F66" i="9"/>
  <c r="E66" i="9"/>
  <c r="C66" i="9"/>
  <c r="B66" i="9"/>
  <c r="A66" i="9"/>
  <c r="J65" i="9"/>
  <c r="I65" i="9"/>
  <c r="H65" i="9"/>
  <c r="G65" i="9"/>
  <c r="F65" i="9"/>
  <c r="E65" i="9"/>
  <c r="C65" i="9"/>
  <c r="B65" i="9"/>
  <c r="A65" i="9"/>
  <c r="J64" i="9"/>
  <c r="I64" i="9"/>
  <c r="H64" i="9"/>
  <c r="G64" i="9"/>
  <c r="F64" i="9"/>
  <c r="E64" i="9"/>
  <c r="C64" i="9"/>
  <c r="B64" i="9"/>
  <c r="A64" i="9"/>
  <c r="J63" i="9"/>
  <c r="I63" i="9"/>
  <c r="H63" i="9"/>
  <c r="G63" i="9"/>
  <c r="F63" i="9"/>
  <c r="E63" i="9"/>
  <c r="C63" i="9"/>
  <c r="B63" i="9"/>
  <c r="A63" i="9"/>
  <c r="J62" i="9"/>
  <c r="I62" i="9"/>
  <c r="H62" i="9"/>
  <c r="G62" i="9"/>
  <c r="F62" i="9"/>
  <c r="E62" i="9"/>
  <c r="C62" i="9"/>
  <c r="B62" i="9"/>
  <c r="A62" i="9"/>
  <c r="J61" i="9"/>
  <c r="I61" i="9"/>
  <c r="H61" i="9"/>
  <c r="G61" i="9"/>
  <c r="F61" i="9"/>
  <c r="E61" i="9"/>
  <c r="C61" i="9"/>
  <c r="B61" i="9"/>
  <c r="A61" i="9"/>
  <c r="J60" i="9"/>
  <c r="I60" i="9"/>
  <c r="H60" i="9"/>
  <c r="G60" i="9"/>
  <c r="F60" i="9"/>
  <c r="E60" i="9"/>
  <c r="C60" i="9"/>
  <c r="B60" i="9"/>
  <c r="A60" i="9"/>
  <c r="J59" i="9"/>
  <c r="I59" i="9"/>
  <c r="H59" i="9"/>
  <c r="G59" i="9"/>
  <c r="F59" i="9"/>
  <c r="E59" i="9"/>
  <c r="C59" i="9"/>
  <c r="B59" i="9"/>
  <c r="A59" i="9"/>
  <c r="J58" i="9"/>
  <c r="I58" i="9"/>
  <c r="H58" i="9"/>
  <c r="G58" i="9"/>
  <c r="F58" i="9"/>
  <c r="E58" i="9"/>
  <c r="C58" i="9"/>
  <c r="B58" i="9"/>
  <c r="A58" i="9"/>
  <c r="J57" i="9"/>
  <c r="I57" i="9"/>
  <c r="H57" i="9"/>
  <c r="G57" i="9"/>
  <c r="F57" i="9"/>
  <c r="E57" i="9"/>
  <c r="C57" i="9"/>
  <c r="B57" i="9"/>
  <c r="A57" i="9"/>
  <c r="J56" i="9"/>
  <c r="I56" i="9"/>
  <c r="H56" i="9"/>
  <c r="G56" i="9"/>
  <c r="F56" i="9"/>
  <c r="E56" i="9"/>
  <c r="C56" i="9"/>
  <c r="B56" i="9"/>
  <c r="A56" i="9"/>
  <c r="J55" i="9"/>
  <c r="I55" i="9"/>
  <c r="H55" i="9"/>
  <c r="G55" i="9"/>
  <c r="F55" i="9"/>
  <c r="E55" i="9"/>
  <c r="C55" i="9"/>
  <c r="B55" i="9"/>
  <c r="A55" i="9"/>
  <c r="J54" i="9"/>
  <c r="I54" i="9"/>
  <c r="H54" i="9"/>
  <c r="G54" i="9"/>
  <c r="F54" i="9"/>
  <c r="E54" i="9"/>
  <c r="C54" i="9"/>
  <c r="B54" i="9"/>
  <c r="A54" i="9"/>
  <c r="J53" i="9"/>
  <c r="I53" i="9"/>
  <c r="H53" i="9"/>
  <c r="G53" i="9"/>
  <c r="F53" i="9"/>
  <c r="E53" i="9"/>
  <c r="C53" i="9"/>
  <c r="B53" i="9"/>
  <c r="A53" i="9"/>
  <c r="J52" i="9"/>
  <c r="I52" i="9"/>
  <c r="H52" i="9"/>
  <c r="G52" i="9"/>
  <c r="F52" i="9"/>
  <c r="E52" i="9"/>
  <c r="C52" i="9"/>
  <c r="B52" i="9"/>
  <c r="A52" i="9"/>
  <c r="J51" i="9"/>
  <c r="I51" i="9"/>
  <c r="H51" i="9"/>
  <c r="G51" i="9"/>
  <c r="F51" i="9"/>
  <c r="E51" i="9"/>
  <c r="C51" i="9"/>
  <c r="B51" i="9"/>
  <c r="A51" i="9"/>
  <c r="J50" i="9"/>
  <c r="I50" i="9"/>
  <c r="H50" i="9"/>
  <c r="G50" i="9"/>
  <c r="F50" i="9"/>
  <c r="E50" i="9"/>
  <c r="C50" i="9"/>
  <c r="B50" i="9"/>
  <c r="A50" i="9"/>
  <c r="J49" i="9"/>
  <c r="I49" i="9"/>
  <c r="H49" i="9"/>
  <c r="G49" i="9"/>
  <c r="F49" i="9"/>
  <c r="E49" i="9"/>
  <c r="C49" i="9"/>
  <c r="B49" i="9"/>
  <c r="A49" i="9"/>
  <c r="J48" i="9"/>
  <c r="I48" i="9"/>
  <c r="H48" i="9"/>
  <c r="G48" i="9"/>
  <c r="F48" i="9"/>
  <c r="E48" i="9"/>
  <c r="C48" i="9"/>
  <c r="B48" i="9"/>
  <c r="A48" i="9"/>
  <c r="J47" i="9"/>
  <c r="I47" i="9"/>
  <c r="H47" i="9"/>
  <c r="G47" i="9"/>
  <c r="F47" i="9"/>
  <c r="E47" i="9"/>
  <c r="C47" i="9"/>
  <c r="B47" i="9"/>
  <c r="A47" i="9"/>
  <c r="J46" i="9"/>
  <c r="I46" i="9"/>
  <c r="H46" i="9"/>
  <c r="G46" i="9"/>
  <c r="F46" i="9"/>
  <c r="E46" i="9"/>
  <c r="C46" i="9"/>
  <c r="B46" i="9"/>
  <c r="A46" i="9"/>
  <c r="J45" i="9"/>
  <c r="I45" i="9"/>
  <c r="H45" i="9"/>
  <c r="G45" i="9"/>
  <c r="F45" i="9"/>
  <c r="E45" i="9"/>
  <c r="C45" i="9"/>
  <c r="B45" i="9"/>
  <c r="A45" i="9"/>
  <c r="J44" i="9"/>
  <c r="I44" i="9"/>
  <c r="H44" i="9"/>
  <c r="G44" i="9"/>
  <c r="F44" i="9"/>
  <c r="E44" i="9"/>
  <c r="C44" i="9"/>
  <c r="B44" i="9"/>
  <c r="A44" i="9"/>
  <c r="J43" i="9"/>
  <c r="I43" i="9"/>
  <c r="H43" i="9"/>
  <c r="G43" i="9"/>
  <c r="F43" i="9"/>
  <c r="E43" i="9"/>
  <c r="C43" i="9"/>
  <c r="B43" i="9"/>
  <c r="A43" i="9"/>
  <c r="J42" i="9"/>
  <c r="I42" i="9"/>
  <c r="H42" i="9"/>
  <c r="G42" i="9"/>
  <c r="F42" i="9"/>
  <c r="E42" i="9"/>
  <c r="C42" i="9"/>
  <c r="B42" i="9"/>
  <c r="A42" i="9"/>
  <c r="J41" i="9"/>
  <c r="I41" i="9"/>
  <c r="H41" i="9"/>
  <c r="G41" i="9"/>
  <c r="F41" i="9"/>
  <c r="E41" i="9"/>
  <c r="C41" i="9"/>
  <c r="B41" i="9"/>
  <c r="A41" i="9"/>
  <c r="J40" i="9"/>
  <c r="I40" i="9"/>
  <c r="H40" i="9"/>
  <c r="G40" i="9"/>
  <c r="F40" i="9"/>
  <c r="E40" i="9"/>
  <c r="C40" i="9"/>
  <c r="B40" i="9"/>
  <c r="A40" i="9"/>
  <c r="J39" i="9"/>
  <c r="I39" i="9"/>
  <c r="H39" i="9"/>
  <c r="G39" i="9"/>
  <c r="F39" i="9"/>
  <c r="E39" i="9"/>
  <c r="C39" i="9"/>
  <c r="B39" i="9"/>
  <c r="A39" i="9"/>
  <c r="J38" i="9"/>
  <c r="I38" i="9"/>
  <c r="H38" i="9"/>
  <c r="G38" i="9"/>
  <c r="F38" i="9"/>
  <c r="E38" i="9"/>
  <c r="C38" i="9"/>
  <c r="B38" i="9"/>
  <c r="A38" i="9"/>
  <c r="J37" i="9"/>
  <c r="I37" i="9"/>
  <c r="H37" i="9"/>
  <c r="G37" i="9"/>
  <c r="F37" i="9"/>
  <c r="E37" i="9"/>
  <c r="C37" i="9"/>
  <c r="B37" i="9"/>
  <c r="A37" i="9"/>
  <c r="J36" i="9"/>
  <c r="I36" i="9"/>
  <c r="H36" i="9"/>
  <c r="G36" i="9"/>
  <c r="F36" i="9"/>
  <c r="E36" i="9"/>
  <c r="C36" i="9"/>
  <c r="B36" i="9"/>
  <c r="A36" i="9"/>
  <c r="J35" i="9"/>
  <c r="I35" i="9"/>
  <c r="H35" i="9"/>
  <c r="G35" i="9"/>
  <c r="F35" i="9"/>
  <c r="E35" i="9"/>
  <c r="C35" i="9"/>
  <c r="B35" i="9"/>
  <c r="A35" i="9"/>
  <c r="J34" i="9"/>
  <c r="I34" i="9"/>
  <c r="H34" i="9"/>
  <c r="G34" i="9"/>
  <c r="F34" i="9"/>
  <c r="E34" i="9"/>
  <c r="C34" i="9"/>
  <c r="B34" i="9"/>
  <c r="A34" i="9"/>
  <c r="J33" i="9"/>
  <c r="I33" i="9"/>
  <c r="H33" i="9"/>
  <c r="G33" i="9"/>
  <c r="F33" i="9"/>
  <c r="E33" i="9"/>
  <c r="C33" i="9"/>
  <c r="B33" i="9"/>
  <c r="A33" i="9"/>
  <c r="J32" i="9"/>
  <c r="I32" i="9"/>
  <c r="H32" i="9"/>
  <c r="G32" i="9"/>
  <c r="F32" i="9"/>
  <c r="E32" i="9"/>
  <c r="C32" i="9"/>
  <c r="B32" i="9"/>
  <c r="A32" i="9"/>
  <c r="J31" i="9"/>
  <c r="I31" i="9"/>
  <c r="H31" i="9"/>
  <c r="G31" i="9"/>
  <c r="F31" i="9"/>
  <c r="E31" i="9"/>
  <c r="C31" i="9"/>
  <c r="B31" i="9"/>
  <c r="A31" i="9"/>
  <c r="J30" i="9"/>
  <c r="I30" i="9"/>
  <c r="H30" i="9"/>
  <c r="G30" i="9"/>
  <c r="F30" i="9"/>
  <c r="E30" i="9"/>
  <c r="C30" i="9"/>
  <c r="B30" i="9"/>
  <c r="A30" i="9"/>
  <c r="J29" i="9"/>
  <c r="I29" i="9"/>
  <c r="H29" i="9"/>
  <c r="G29" i="9"/>
  <c r="F29" i="9"/>
  <c r="E29" i="9"/>
  <c r="C29" i="9"/>
  <c r="B29" i="9"/>
  <c r="A29" i="9"/>
  <c r="J28" i="9"/>
  <c r="I28" i="9"/>
  <c r="H28" i="9"/>
  <c r="G28" i="9"/>
  <c r="F28" i="9"/>
  <c r="E28" i="9"/>
  <c r="C28" i="9"/>
  <c r="B28" i="9"/>
  <c r="A28" i="9"/>
  <c r="J27" i="9"/>
  <c r="I27" i="9"/>
  <c r="H27" i="9"/>
  <c r="G27" i="9"/>
  <c r="F27" i="9"/>
  <c r="E27" i="9"/>
  <c r="C27" i="9"/>
  <c r="B27" i="9"/>
  <c r="A27" i="9"/>
  <c r="J26" i="9"/>
  <c r="I26" i="9"/>
  <c r="H26" i="9"/>
  <c r="G26" i="9"/>
  <c r="F26" i="9"/>
  <c r="E26" i="9"/>
  <c r="C26" i="9"/>
  <c r="B26" i="9"/>
  <c r="A26" i="9"/>
  <c r="J25" i="9"/>
  <c r="I25" i="9"/>
  <c r="H25" i="9"/>
  <c r="G25" i="9"/>
  <c r="F25" i="9"/>
  <c r="E25" i="9"/>
  <c r="C25" i="9"/>
  <c r="B25" i="9"/>
  <c r="A25" i="9"/>
  <c r="J24" i="9"/>
  <c r="I24" i="9"/>
  <c r="H24" i="9"/>
  <c r="G24" i="9"/>
  <c r="F24" i="9"/>
  <c r="E24" i="9"/>
  <c r="C24" i="9"/>
  <c r="B24" i="9"/>
  <c r="A24" i="9"/>
  <c r="J23" i="9"/>
  <c r="I23" i="9"/>
  <c r="H23" i="9"/>
  <c r="G23" i="9"/>
  <c r="F23" i="9"/>
  <c r="E23" i="9"/>
  <c r="C23" i="9"/>
  <c r="B23" i="9"/>
  <c r="A23" i="9"/>
  <c r="J22" i="9"/>
  <c r="I22" i="9"/>
  <c r="H22" i="9"/>
  <c r="G22" i="9"/>
  <c r="F22" i="9"/>
  <c r="E22" i="9"/>
  <c r="C22" i="9"/>
  <c r="B22" i="9"/>
  <c r="A22" i="9"/>
  <c r="J21" i="9"/>
  <c r="I21" i="9"/>
  <c r="H21" i="9"/>
  <c r="G21" i="9"/>
  <c r="F21" i="9"/>
  <c r="E21" i="9"/>
  <c r="C21" i="9"/>
  <c r="B21" i="9"/>
  <c r="A21" i="9"/>
  <c r="J20" i="9"/>
  <c r="I20" i="9"/>
  <c r="H20" i="9"/>
  <c r="G20" i="9"/>
  <c r="F20" i="9"/>
  <c r="E20" i="9"/>
  <c r="C20" i="9"/>
  <c r="B20" i="9"/>
  <c r="A20" i="9"/>
  <c r="J19" i="9"/>
  <c r="I19" i="9"/>
  <c r="H19" i="9"/>
  <c r="G19" i="9"/>
  <c r="F19" i="9"/>
  <c r="E19" i="9"/>
  <c r="C19" i="9"/>
  <c r="B19" i="9"/>
  <c r="A19" i="9"/>
  <c r="J18" i="9"/>
  <c r="I18" i="9"/>
  <c r="H18" i="9"/>
  <c r="G18" i="9"/>
  <c r="F18" i="9"/>
  <c r="E18" i="9"/>
  <c r="C18" i="9"/>
  <c r="B18" i="9"/>
  <c r="A18" i="9"/>
  <c r="J17" i="9"/>
  <c r="I17" i="9"/>
  <c r="H17" i="9"/>
  <c r="G17" i="9"/>
  <c r="F17" i="9"/>
  <c r="E17" i="9"/>
  <c r="C17" i="9"/>
  <c r="B17" i="9"/>
  <c r="A17" i="9"/>
  <c r="J16" i="9"/>
  <c r="I16" i="9"/>
  <c r="H16" i="9"/>
  <c r="G16" i="9"/>
  <c r="F16" i="9"/>
  <c r="E16" i="9"/>
  <c r="C16" i="9"/>
  <c r="B16" i="9"/>
  <c r="A16" i="9"/>
  <c r="J15" i="9"/>
  <c r="I15" i="9"/>
  <c r="H15" i="9"/>
  <c r="G15" i="9"/>
  <c r="F15" i="9"/>
  <c r="E15" i="9"/>
  <c r="C15" i="9"/>
  <c r="B15" i="9"/>
  <c r="A15" i="9"/>
  <c r="J14" i="9"/>
  <c r="I14" i="9"/>
  <c r="H14" i="9"/>
  <c r="G14" i="9"/>
  <c r="F14" i="9"/>
  <c r="E14" i="9"/>
  <c r="C14" i="9"/>
  <c r="B14" i="9"/>
  <c r="A14" i="9"/>
  <c r="J13" i="9"/>
  <c r="I13" i="9"/>
  <c r="H13" i="9"/>
  <c r="G13" i="9"/>
  <c r="F13" i="9"/>
  <c r="E13" i="9"/>
  <c r="C13" i="9"/>
  <c r="B13" i="9"/>
  <c r="A13" i="9"/>
  <c r="J12" i="9"/>
  <c r="I12" i="9"/>
  <c r="H12" i="9"/>
  <c r="G12" i="9"/>
  <c r="F12" i="9"/>
  <c r="E12" i="9"/>
  <c r="C12" i="9"/>
  <c r="B12" i="9"/>
  <c r="A12" i="9"/>
  <c r="J11" i="9"/>
  <c r="I11" i="9"/>
  <c r="H11" i="9"/>
  <c r="G11" i="9"/>
  <c r="F11" i="9"/>
  <c r="E11" i="9"/>
  <c r="C11" i="9"/>
  <c r="B11" i="9"/>
  <c r="A11" i="9"/>
  <c r="J10" i="9"/>
  <c r="I10" i="9"/>
  <c r="H10" i="9"/>
  <c r="G10" i="9"/>
  <c r="F10" i="9"/>
  <c r="E10" i="9"/>
  <c r="C10" i="9"/>
  <c r="B10" i="9"/>
  <c r="A10" i="9"/>
  <c r="J9" i="9"/>
  <c r="I9" i="9"/>
  <c r="H9" i="9"/>
  <c r="G9" i="9"/>
  <c r="F9" i="9"/>
  <c r="E9" i="9"/>
  <c r="C9" i="9"/>
  <c r="B9" i="9"/>
  <c r="A9" i="9"/>
  <c r="J8" i="9"/>
  <c r="I8" i="9"/>
  <c r="H8" i="9"/>
  <c r="G8" i="9"/>
  <c r="F8" i="9"/>
  <c r="E8" i="9"/>
  <c r="C8" i="9"/>
  <c r="B8" i="9"/>
  <c r="A8" i="9"/>
  <c r="J7" i="9"/>
  <c r="I7" i="9"/>
  <c r="H7" i="9"/>
  <c r="G7" i="9"/>
  <c r="F7" i="9"/>
  <c r="E7" i="9"/>
  <c r="C7" i="9"/>
  <c r="B7" i="9"/>
  <c r="A7" i="9"/>
  <c r="J6" i="9"/>
  <c r="I6" i="9"/>
  <c r="H6" i="9"/>
  <c r="G6" i="9"/>
  <c r="F6" i="9"/>
  <c r="E6" i="9"/>
  <c r="C6" i="9"/>
  <c r="B6" i="9"/>
  <c r="A6" i="9"/>
  <c r="J5" i="9"/>
  <c r="I5" i="9"/>
  <c r="H5" i="9"/>
  <c r="G5" i="9"/>
  <c r="F5" i="9"/>
  <c r="E5" i="9"/>
  <c r="C5" i="9"/>
  <c r="B5" i="9"/>
  <c r="A5" i="9"/>
  <c r="J4" i="9"/>
  <c r="I4" i="9"/>
  <c r="H4" i="9"/>
  <c r="G4" i="9"/>
  <c r="F4" i="9"/>
  <c r="E4" i="9"/>
  <c r="D4" i="9"/>
  <c r="C4" i="9"/>
  <c r="B4" i="9"/>
  <c r="A4" i="9"/>
  <c r="J3" i="9"/>
  <c r="I3" i="9"/>
  <c r="H3" i="9"/>
  <c r="G3" i="9"/>
  <c r="F3" i="9"/>
  <c r="E3" i="9"/>
  <c r="C3" i="9"/>
  <c r="B3" i="9"/>
  <c r="A3" i="9"/>
  <c r="J2" i="9"/>
  <c r="I2" i="9"/>
  <c r="H2" i="9"/>
  <c r="G2" i="9"/>
  <c r="F2" i="9"/>
  <c r="E2" i="9"/>
  <c r="C2" i="9"/>
  <c r="B2" i="9"/>
  <c r="A2" i="9"/>
  <c r="J554" i="8"/>
  <c r="I554" i="8"/>
  <c r="H554" i="8"/>
  <c r="G554" i="8"/>
  <c r="F554" i="8"/>
  <c r="E554" i="8"/>
  <c r="C554" i="8"/>
  <c r="B554" i="8"/>
  <c r="A554" i="8"/>
  <c r="J553" i="8"/>
  <c r="I553" i="8"/>
  <c r="H553" i="8"/>
  <c r="G553" i="8"/>
  <c r="F553" i="8"/>
  <c r="E553" i="8"/>
  <c r="C553" i="8"/>
  <c r="B553" i="8"/>
  <c r="A553" i="8"/>
  <c r="J552" i="8"/>
  <c r="I552" i="8"/>
  <c r="H552" i="8"/>
  <c r="G552" i="8"/>
  <c r="F552" i="8"/>
  <c r="E552" i="8"/>
  <c r="C552" i="8"/>
  <c r="B552" i="8"/>
  <c r="A552" i="8"/>
  <c r="J551" i="8"/>
  <c r="I551" i="8"/>
  <c r="H551" i="8"/>
  <c r="G551" i="8"/>
  <c r="F551" i="8"/>
  <c r="E551" i="8"/>
  <c r="C551" i="8"/>
  <c r="B551" i="8"/>
  <c r="A551" i="8"/>
  <c r="J550" i="8"/>
  <c r="I550" i="8"/>
  <c r="H550" i="8"/>
  <c r="G550" i="8"/>
  <c r="F550" i="8"/>
  <c r="E550" i="8"/>
  <c r="C550" i="8"/>
  <c r="B550" i="8"/>
  <c r="A550" i="8"/>
  <c r="J549" i="8"/>
  <c r="I549" i="8"/>
  <c r="H549" i="8"/>
  <c r="G549" i="8"/>
  <c r="F549" i="8"/>
  <c r="E549" i="8"/>
  <c r="C549" i="8"/>
  <c r="B549" i="8"/>
  <c r="A549" i="8"/>
  <c r="J548" i="8"/>
  <c r="I548" i="8"/>
  <c r="H548" i="8"/>
  <c r="G548" i="8"/>
  <c r="F548" i="8"/>
  <c r="E548" i="8"/>
  <c r="C548" i="8"/>
  <c r="B548" i="8"/>
  <c r="A548" i="8"/>
  <c r="J547" i="8"/>
  <c r="I547" i="8"/>
  <c r="H547" i="8"/>
  <c r="G547" i="8"/>
  <c r="F547" i="8"/>
  <c r="E547" i="8"/>
  <c r="C547" i="8"/>
  <c r="B547" i="8"/>
  <c r="A547" i="8"/>
  <c r="J546" i="8"/>
  <c r="I546" i="8"/>
  <c r="H546" i="8"/>
  <c r="G546" i="8"/>
  <c r="F546" i="8"/>
  <c r="E546" i="8"/>
  <c r="C546" i="8"/>
  <c r="B546" i="8"/>
  <c r="A546" i="8"/>
  <c r="J545" i="8"/>
  <c r="I545" i="8"/>
  <c r="H545" i="8"/>
  <c r="G545" i="8"/>
  <c r="F545" i="8"/>
  <c r="E545" i="8"/>
  <c r="C545" i="8"/>
  <c r="B545" i="8"/>
  <c r="A545" i="8"/>
  <c r="J544" i="8"/>
  <c r="I544" i="8"/>
  <c r="H544" i="8"/>
  <c r="G544" i="8"/>
  <c r="F544" i="8"/>
  <c r="E544" i="8"/>
  <c r="C544" i="8"/>
  <c r="B544" i="8"/>
  <c r="A544" i="8"/>
  <c r="J543" i="8"/>
  <c r="I543" i="8"/>
  <c r="H543" i="8"/>
  <c r="G543" i="8"/>
  <c r="F543" i="8"/>
  <c r="E543" i="8"/>
  <c r="C543" i="8"/>
  <c r="B543" i="8"/>
  <c r="A543" i="8"/>
  <c r="J542" i="8"/>
  <c r="I542" i="8"/>
  <c r="H542" i="8"/>
  <c r="G542" i="8"/>
  <c r="F542" i="8"/>
  <c r="E542" i="8"/>
  <c r="C542" i="8"/>
  <c r="B542" i="8"/>
  <c r="A542" i="8"/>
  <c r="J541" i="8"/>
  <c r="I541" i="8"/>
  <c r="H541" i="8"/>
  <c r="G541" i="8"/>
  <c r="F541" i="8"/>
  <c r="E541" i="8"/>
  <c r="D541" i="8"/>
  <c r="C541" i="8"/>
  <c r="B541" i="8"/>
  <c r="A541" i="8"/>
  <c r="J540" i="8"/>
  <c r="I540" i="8"/>
  <c r="H540" i="8"/>
  <c r="G540" i="8"/>
  <c r="F540" i="8"/>
  <c r="E540" i="8"/>
  <c r="C540" i="8"/>
  <c r="B540" i="8"/>
  <c r="A540" i="8"/>
  <c r="J539" i="8"/>
  <c r="I539" i="8"/>
  <c r="H539" i="8"/>
  <c r="G539" i="8"/>
  <c r="F539" i="8"/>
  <c r="E539" i="8"/>
  <c r="C539" i="8"/>
  <c r="B539" i="8"/>
  <c r="A539" i="8"/>
  <c r="J538" i="8"/>
  <c r="I538" i="8"/>
  <c r="H538" i="8"/>
  <c r="G538" i="8"/>
  <c r="F538" i="8"/>
  <c r="E538" i="8"/>
  <c r="C538" i="8"/>
  <c r="B538" i="8"/>
  <c r="A538" i="8"/>
  <c r="J537" i="8"/>
  <c r="I537" i="8"/>
  <c r="H537" i="8"/>
  <c r="G537" i="8"/>
  <c r="F537" i="8"/>
  <c r="E537" i="8"/>
  <c r="C537" i="8"/>
  <c r="B537" i="8"/>
  <c r="A537" i="8"/>
  <c r="J536" i="8"/>
  <c r="I536" i="8"/>
  <c r="H536" i="8"/>
  <c r="G536" i="8"/>
  <c r="F536" i="8"/>
  <c r="E536" i="8"/>
  <c r="C536" i="8"/>
  <c r="B536" i="8"/>
  <c r="A536" i="8"/>
  <c r="J535" i="8"/>
  <c r="I535" i="8"/>
  <c r="H535" i="8"/>
  <c r="G535" i="8"/>
  <c r="F535" i="8"/>
  <c r="E535" i="8"/>
  <c r="C535" i="8"/>
  <c r="B535" i="8"/>
  <c r="A535" i="8"/>
  <c r="J534" i="8"/>
  <c r="I534" i="8"/>
  <c r="H534" i="8"/>
  <c r="G534" i="8"/>
  <c r="F534" i="8"/>
  <c r="E534" i="8"/>
  <c r="C534" i="8"/>
  <c r="B534" i="8"/>
  <c r="A534" i="8"/>
  <c r="J533" i="8"/>
  <c r="I533" i="8"/>
  <c r="H533" i="8"/>
  <c r="G533" i="8"/>
  <c r="F533" i="8"/>
  <c r="E533" i="8"/>
  <c r="C533" i="8"/>
  <c r="B533" i="8"/>
  <c r="A533" i="8"/>
  <c r="J532" i="8"/>
  <c r="I532" i="8"/>
  <c r="H532" i="8"/>
  <c r="G532" i="8"/>
  <c r="F532" i="8"/>
  <c r="E532" i="8"/>
  <c r="D532" i="8"/>
  <c r="C532" i="8"/>
  <c r="B532" i="8"/>
  <c r="A532" i="8"/>
  <c r="J531" i="8"/>
  <c r="I531" i="8"/>
  <c r="H531" i="8"/>
  <c r="G531" i="8"/>
  <c r="F531" i="8"/>
  <c r="E531" i="8"/>
  <c r="C531" i="8"/>
  <c r="B531" i="8"/>
  <c r="A531" i="8"/>
  <c r="J530" i="8"/>
  <c r="I530" i="8"/>
  <c r="H530" i="8"/>
  <c r="G530" i="8"/>
  <c r="F530" i="8"/>
  <c r="E530" i="8"/>
  <c r="C530" i="8"/>
  <c r="B530" i="8"/>
  <c r="A530" i="8"/>
  <c r="J529" i="8"/>
  <c r="I529" i="8"/>
  <c r="H529" i="8"/>
  <c r="G529" i="8"/>
  <c r="F529" i="8"/>
  <c r="E529" i="8"/>
  <c r="C529" i="8"/>
  <c r="B529" i="8"/>
  <c r="A529" i="8"/>
  <c r="J528" i="8"/>
  <c r="I528" i="8"/>
  <c r="H528" i="8"/>
  <c r="G528" i="8"/>
  <c r="F528" i="8"/>
  <c r="E528" i="8"/>
  <c r="C528" i="8"/>
  <c r="B528" i="8"/>
  <c r="A528" i="8"/>
  <c r="J527" i="8"/>
  <c r="I527" i="8"/>
  <c r="H527" i="8"/>
  <c r="G527" i="8"/>
  <c r="F527" i="8"/>
  <c r="E527" i="8"/>
  <c r="C527" i="8"/>
  <c r="B527" i="8"/>
  <c r="A527" i="8"/>
  <c r="J526" i="8"/>
  <c r="I526" i="8"/>
  <c r="H526" i="8"/>
  <c r="G526" i="8"/>
  <c r="F526" i="8"/>
  <c r="E526" i="8"/>
  <c r="C526" i="8"/>
  <c r="B526" i="8"/>
  <c r="A526" i="8"/>
  <c r="J525" i="8"/>
  <c r="I525" i="8"/>
  <c r="H525" i="8"/>
  <c r="G525" i="8"/>
  <c r="F525" i="8"/>
  <c r="E525" i="8"/>
  <c r="C525" i="8"/>
  <c r="B525" i="8"/>
  <c r="A525" i="8"/>
  <c r="J524" i="8"/>
  <c r="I524" i="8"/>
  <c r="H524" i="8"/>
  <c r="G524" i="8"/>
  <c r="F524" i="8"/>
  <c r="E524" i="8"/>
  <c r="C524" i="8"/>
  <c r="B524" i="8"/>
  <c r="A524" i="8"/>
  <c r="J523" i="8"/>
  <c r="I523" i="8"/>
  <c r="H523" i="8"/>
  <c r="G523" i="8"/>
  <c r="F523" i="8"/>
  <c r="E523" i="8"/>
  <c r="C523" i="8"/>
  <c r="B523" i="8"/>
  <c r="A523" i="8"/>
  <c r="J522" i="8"/>
  <c r="I522" i="8"/>
  <c r="H522" i="8"/>
  <c r="G522" i="8"/>
  <c r="F522" i="8"/>
  <c r="E522" i="8"/>
  <c r="C522" i="8"/>
  <c r="B522" i="8"/>
  <c r="A522" i="8"/>
  <c r="J521" i="8"/>
  <c r="I521" i="8"/>
  <c r="H521" i="8"/>
  <c r="G521" i="8"/>
  <c r="F521" i="8"/>
  <c r="E521" i="8"/>
  <c r="C521" i="8"/>
  <c r="B521" i="8"/>
  <c r="A521" i="8"/>
  <c r="J520" i="8"/>
  <c r="I520" i="8"/>
  <c r="H520" i="8"/>
  <c r="G520" i="8"/>
  <c r="F520" i="8"/>
  <c r="E520" i="8"/>
  <c r="C520" i="8"/>
  <c r="B520" i="8"/>
  <c r="A520" i="8"/>
  <c r="J519" i="8"/>
  <c r="I519" i="8"/>
  <c r="H519" i="8"/>
  <c r="G519" i="8"/>
  <c r="F519" i="8"/>
  <c r="E519" i="8"/>
  <c r="C519" i="8"/>
  <c r="B519" i="8"/>
  <c r="A519" i="8"/>
  <c r="J518" i="8"/>
  <c r="I518" i="8"/>
  <c r="H518" i="8"/>
  <c r="G518" i="8"/>
  <c r="F518" i="8"/>
  <c r="E518" i="8"/>
  <c r="C518" i="8"/>
  <c r="B518" i="8"/>
  <c r="A518" i="8"/>
  <c r="J517" i="8"/>
  <c r="I517" i="8"/>
  <c r="H517" i="8"/>
  <c r="G517" i="8"/>
  <c r="F517" i="8"/>
  <c r="E517" i="8"/>
  <c r="C517" i="8"/>
  <c r="B517" i="8"/>
  <c r="A517" i="8"/>
  <c r="J516" i="8"/>
  <c r="I516" i="8"/>
  <c r="H516" i="8"/>
  <c r="G516" i="8"/>
  <c r="F516" i="8"/>
  <c r="E516" i="8"/>
  <c r="C516" i="8"/>
  <c r="B516" i="8"/>
  <c r="A516" i="8"/>
  <c r="J515" i="8"/>
  <c r="I515" i="8"/>
  <c r="H515" i="8"/>
  <c r="G515" i="8"/>
  <c r="F515" i="8"/>
  <c r="E515" i="8"/>
  <c r="C515" i="8"/>
  <c r="B515" i="8"/>
  <c r="A515" i="8"/>
  <c r="J514" i="8"/>
  <c r="I514" i="8"/>
  <c r="H514" i="8"/>
  <c r="G514" i="8"/>
  <c r="F514" i="8"/>
  <c r="E514" i="8"/>
  <c r="C514" i="8"/>
  <c r="B514" i="8"/>
  <c r="A514" i="8"/>
  <c r="J513" i="8"/>
  <c r="I513" i="8"/>
  <c r="H513" i="8"/>
  <c r="G513" i="8"/>
  <c r="F513" i="8"/>
  <c r="E513" i="8"/>
  <c r="C513" i="8"/>
  <c r="B513" i="8"/>
  <c r="A513" i="8"/>
  <c r="J512" i="8"/>
  <c r="I512" i="8"/>
  <c r="H512" i="8"/>
  <c r="G512" i="8"/>
  <c r="F512" i="8"/>
  <c r="E512" i="8"/>
  <c r="C512" i="8"/>
  <c r="B512" i="8"/>
  <c r="A512" i="8"/>
  <c r="J511" i="8"/>
  <c r="I511" i="8"/>
  <c r="H511" i="8"/>
  <c r="G511" i="8"/>
  <c r="F511" i="8"/>
  <c r="E511" i="8"/>
  <c r="C511" i="8"/>
  <c r="B511" i="8"/>
  <c r="A511" i="8"/>
  <c r="J510" i="8"/>
  <c r="I510" i="8"/>
  <c r="H510" i="8"/>
  <c r="G510" i="8"/>
  <c r="F510" i="8"/>
  <c r="E510" i="8"/>
  <c r="C510" i="8"/>
  <c r="B510" i="8"/>
  <c r="A510" i="8"/>
  <c r="J509" i="8"/>
  <c r="I509" i="8"/>
  <c r="H509" i="8"/>
  <c r="G509" i="8"/>
  <c r="F509" i="8"/>
  <c r="E509" i="8"/>
  <c r="C509" i="8"/>
  <c r="B509" i="8"/>
  <c r="A509" i="8"/>
  <c r="J508" i="8"/>
  <c r="I508" i="8"/>
  <c r="H508" i="8"/>
  <c r="G508" i="8"/>
  <c r="F508" i="8"/>
  <c r="E508" i="8"/>
  <c r="C508" i="8"/>
  <c r="B508" i="8"/>
  <c r="A508" i="8"/>
  <c r="J507" i="8"/>
  <c r="I507" i="8"/>
  <c r="H507" i="8"/>
  <c r="G507" i="8"/>
  <c r="F507" i="8"/>
  <c r="E507" i="8"/>
  <c r="C507" i="8"/>
  <c r="B507" i="8"/>
  <c r="A507" i="8"/>
  <c r="J506" i="8"/>
  <c r="I506" i="8"/>
  <c r="H506" i="8"/>
  <c r="G506" i="8"/>
  <c r="F506" i="8"/>
  <c r="E506" i="8"/>
  <c r="C506" i="8"/>
  <c r="B506" i="8"/>
  <c r="A506" i="8"/>
  <c r="J505" i="8"/>
  <c r="I505" i="8"/>
  <c r="H505" i="8"/>
  <c r="G505" i="8"/>
  <c r="F505" i="8"/>
  <c r="E505" i="8"/>
  <c r="C505" i="8"/>
  <c r="B505" i="8"/>
  <c r="A505" i="8"/>
  <c r="J504" i="8"/>
  <c r="I504" i="8"/>
  <c r="H504" i="8"/>
  <c r="G504" i="8"/>
  <c r="F504" i="8"/>
  <c r="E504" i="8"/>
  <c r="C504" i="8"/>
  <c r="B504" i="8"/>
  <c r="A504" i="8"/>
  <c r="J503" i="8"/>
  <c r="I503" i="8"/>
  <c r="H503" i="8"/>
  <c r="G503" i="8"/>
  <c r="F503" i="8"/>
  <c r="E503" i="8"/>
  <c r="C503" i="8"/>
  <c r="B503" i="8"/>
  <c r="A503" i="8"/>
  <c r="J502" i="8"/>
  <c r="I502" i="8"/>
  <c r="H502" i="8"/>
  <c r="G502" i="8"/>
  <c r="F502" i="8"/>
  <c r="E502" i="8"/>
  <c r="C502" i="8"/>
  <c r="B502" i="8"/>
  <c r="A502" i="8"/>
  <c r="J501" i="8"/>
  <c r="I501" i="8"/>
  <c r="H501" i="8"/>
  <c r="G501" i="8"/>
  <c r="F501" i="8"/>
  <c r="E501" i="8"/>
  <c r="C501" i="8"/>
  <c r="B501" i="8"/>
  <c r="A501" i="8"/>
  <c r="J500" i="8"/>
  <c r="I500" i="8"/>
  <c r="H500" i="8"/>
  <c r="G500" i="8"/>
  <c r="F500" i="8"/>
  <c r="E500" i="8"/>
  <c r="C500" i="8"/>
  <c r="B500" i="8"/>
  <c r="A500" i="8"/>
  <c r="J499" i="8"/>
  <c r="I499" i="8"/>
  <c r="H499" i="8"/>
  <c r="G499" i="8"/>
  <c r="F499" i="8"/>
  <c r="E499" i="8"/>
  <c r="C499" i="8"/>
  <c r="B499" i="8"/>
  <c r="A499" i="8"/>
  <c r="J498" i="8"/>
  <c r="I498" i="8"/>
  <c r="H498" i="8"/>
  <c r="G498" i="8"/>
  <c r="F498" i="8"/>
  <c r="E498" i="8"/>
  <c r="C498" i="8"/>
  <c r="B498" i="8"/>
  <c r="A498" i="8"/>
  <c r="J497" i="8"/>
  <c r="I497" i="8"/>
  <c r="H497" i="8"/>
  <c r="G497" i="8"/>
  <c r="F497" i="8"/>
  <c r="E497" i="8"/>
  <c r="C497" i="8"/>
  <c r="B497" i="8"/>
  <c r="A497" i="8"/>
  <c r="J496" i="8"/>
  <c r="I496" i="8"/>
  <c r="H496" i="8"/>
  <c r="G496" i="8"/>
  <c r="F496" i="8"/>
  <c r="E496" i="8"/>
  <c r="C496" i="8"/>
  <c r="B496" i="8"/>
  <c r="A496" i="8"/>
  <c r="J495" i="8"/>
  <c r="I495" i="8"/>
  <c r="H495" i="8"/>
  <c r="G495" i="8"/>
  <c r="F495" i="8"/>
  <c r="E495" i="8"/>
  <c r="C495" i="8"/>
  <c r="B495" i="8"/>
  <c r="A495" i="8"/>
  <c r="J494" i="8"/>
  <c r="I494" i="8"/>
  <c r="H494" i="8"/>
  <c r="G494" i="8"/>
  <c r="F494" i="8"/>
  <c r="E494" i="8"/>
  <c r="C494" i="8"/>
  <c r="B494" i="8"/>
  <c r="A494" i="8"/>
  <c r="J493" i="8"/>
  <c r="I493" i="8"/>
  <c r="H493" i="8"/>
  <c r="G493" i="8"/>
  <c r="F493" i="8"/>
  <c r="E493" i="8"/>
  <c r="C493" i="8"/>
  <c r="B493" i="8"/>
  <c r="A493" i="8"/>
  <c r="J492" i="8"/>
  <c r="I492" i="8"/>
  <c r="H492" i="8"/>
  <c r="G492" i="8"/>
  <c r="F492" i="8"/>
  <c r="E492" i="8"/>
  <c r="C492" i="8"/>
  <c r="B492" i="8"/>
  <c r="A492" i="8"/>
  <c r="J491" i="8"/>
  <c r="I491" i="8"/>
  <c r="H491" i="8"/>
  <c r="G491" i="8"/>
  <c r="F491" i="8"/>
  <c r="E491" i="8"/>
  <c r="C491" i="8"/>
  <c r="B491" i="8"/>
  <c r="A491" i="8"/>
  <c r="J490" i="8"/>
  <c r="I490" i="8"/>
  <c r="H490" i="8"/>
  <c r="G490" i="8"/>
  <c r="F490" i="8"/>
  <c r="E490" i="8"/>
  <c r="C490" i="8"/>
  <c r="B490" i="8"/>
  <c r="A490" i="8"/>
  <c r="J489" i="8"/>
  <c r="I489" i="8"/>
  <c r="H489" i="8"/>
  <c r="G489" i="8"/>
  <c r="F489" i="8"/>
  <c r="E489" i="8"/>
  <c r="C489" i="8"/>
  <c r="B489" i="8"/>
  <c r="A489" i="8"/>
  <c r="J488" i="8"/>
  <c r="I488" i="8"/>
  <c r="H488" i="8"/>
  <c r="G488" i="8"/>
  <c r="F488" i="8"/>
  <c r="E488" i="8"/>
  <c r="C488" i="8"/>
  <c r="B488" i="8"/>
  <c r="A488" i="8"/>
  <c r="J487" i="8"/>
  <c r="I487" i="8"/>
  <c r="H487" i="8"/>
  <c r="G487" i="8"/>
  <c r="F487" i="8"/>
  <c r="E487" i="8"/>
  <c r="C487" i="8"/>
  <c r="B487" i="8"/>
  <c r="A487" i="8"/>
  <c r="J486" i="8"/>
  <c r="I486" i="8"/>
  <c r="H486" i="8"/>
  <c r="G486" i="8"/>
  <c r="F486" i="8"/>
  <c r="E486" i="8"/>
  <c r="C486" i="8"/>
  <c r="B486" i="8"/>
  <c r="A486" i="8"/>
  <c r="J485" i="8"/>
  <c r="I485" i="8"/>
  <c r="H485" i="8"/>
  <c r="G485" i="8"/>
  <c r="F485" i="8"/>
  <c r="E485" i="8"/>
  <c r="C485" i="8"/>
  <c r="B485" i="8"/>
  <c r="A485" i="8"/>
  <c r="J484" i="8"/>
  <c r="I484" i="8"/>
  <c r="H484" i="8"/>
  <c r="G484" i="8"/>
  <c r="F484" i="8"/>
  <c r="E484" i="8"/>
  <c r="C484" i="8"/>
  <c r="B484" i="8"/>
  <c r="A484" i="8"/>
  <c r="J483" i="8"/>
  <c r="I483" i="8"/>
  <c r="H483" i="8"/>
  <c r="G483" i="8"/>
  <c r="F483" i="8"/>
  <c r="E483" i="8"/>
  <c r="C483" i="8"/>
  <c r="B483" i="8"/>
  <c r="A483" i="8"/>
  <c r="J482" i="8"/>
  <c r="I482" i="8"/>
  <c r="H482" i="8"/>
  <c r="G482" i="8"/>
  <c r="F482" i="8"/>
  <c r="E482" i="8"/>
  <c r="C482" i="8"/>
  <c r="B482" i="8"/>
  <c r="A482" i="8"/>
  <c r="J481" i="8"/>
  <c r="I481" i="8"/>
  <c r="H481" i="8"/>
  <c r="G481" i="8"/>
  <c r="F481" i="8"/>
  <c r="E481" i="8"/>
  <c r="C481" i="8"/>
  <c r="B481" i="8"/>
  <c r="A481" i="8"/>
  <c r="J480" i="8"/>
  <c r="I480" i="8"/>
  <c r="H480" i="8"/>
  <c r="G480" i="8"/>
  <c r="F480" i="8"/>
  <c r="E480" i="8"/>
  <c r="C480" i="8"/>
  <c r="B480" i="8"/>
  <c r="A480" i="8"/>
  <c r="J479" i="8"/>
  <c r="I479" i="8"/>
  <c r="H479" i="8"/>
  <c r="G479" i="8"/>
  <c r="F479" i="8"/>
  <c r="E479" i="8"/>
  <c r="C479" i="8"/>
  <c r="B479" i="8"/>
  <c r="A479" i="8"/>
  <c r="J478" i="8"/>
  <c r="I478" i="8"/>
  <c r="H478" i="8"/>
  <c r="G478" i="8"/>
  <c r="F478" i="8"/>
  <c r="E478" i="8"/>
  <c r="C478" i="8"/>
  <c r="B478" i="8"/>
  <c r="A478" i="8"/>
  <c r="J477" i="8"/>
  <c r="I477" i="8"/>
  <c r="H477" i="8"/>
  <c r="G477" i="8"/>
  <c r="F477" i="8"/>
  <c r="E477" i="8"/>
  <c r="C477" i="8"/>
  <c r="B477" i="8"/>
  <c r="A477" i="8"/>
  <c r="J476" i="8"/>
  <c r="I476" i="8"/>
  <c r="H476" i="8"/>
  <c r="G476" i="8"/>
  <c r="F476" i="8"/>
  <c r="E476" i="8"/>
  <c r="C476" i="8"/>
  <c r="B476" i="8"/>
  <c r="A476" i="8"/>
  <c r="J475" i="8"/>
  <c r="I475" i="8"/>
  <c r="H475" i="8"/>
  <c r="G475" i="8"/>
  <c r="F475" i="8"/>
  <c r="E475" i="8"/>
  <c r="C475" i="8"/>
  <c r="B475" i="8"/>
  <c r="A475" i="8"/>
  <c r="J474" i="8"/>
  <c r="I474" i="8"/>
  <c r="H474" i="8"/>
  <c r="G474" i="8"/>
  <c r="F474" i="8"/>
  <c r="E474" i="8"/>
  <c r="C474" i="8"/>
  <c r="B474" i="8"/>
  <c r="A474" i="8"/>
  <c r="J473" i="8"/>
  <c r="I473" i="8"/>
  <c r="H473" i="8"/>
  <c r="G473" i="8"/>
  <c r="F473" i="8"/>
  <c r="E473" i="8"/>
  <c r="C473" i="8"/>
  <c r="B473" i="8"/>
  <c r="A473" i="8"/>
  <c r="J472" i="8"/>
  <c r="I472" i="8"/>
  <c r="H472" i="8"/>
  <c r="G472" i="8"/>
  <c r="F472" i="8"/>
  <c r="E472" i="8"/>
  <c r="C472" i="8"/>
  <c r="B472" i="8"/>
  <c r="A472" i="8"/>
  <c r="J471" i="8"/>
  <c r="I471" i="8"/>
  <c r="H471" i="8"/>
  <c r="G471" i="8"/>
  <c r="F471" i="8"/>
  <c r="E471" i="8"/>
  <c r="C471" i="8"/>
  <c r="B471" i="8"/>
  <c r="A471" i="8"/>
  <c r="J470" i="8"/>
  <c r="I470" i="8"/>
  <c r="H470" i="8"/>
  <c r="G470" i="8"/>
  <c r="F470" i="8"/>
  <c r="E470" i="8"/>
  <c r="C470" i="8"/>
  <c r="B470" i="8"/>
  <c r="A470" i="8"/>
  <c r="J469" i="8"/>
  <c r="I469" i="8"/>
  <c r="H469" i="8"/>
  <c r="G469" i="8"/>
  <c r="F469" i="8"/>
  <c r="E469" i="8"/>
  <c r="C469" i="8"/>
  <c r="B469" i="8"/>
  <c r="A469" i="8"/>
  <c r="J468" i="8"/>
  <c r="I468" i="8"/>
  <c r="H468" i="8"/>
  <c r="G468" i="8"/>
  <c r="F468" i="8"/>
  <c r="E468" i="8"/>
  <c r="C468" i="8"/>
  <c r="B468" i="8"/>
  <c r="A468" i="8"/>
  <c r="J467" i="8"/>
  <c r="I467" i="8"/>
  <c r="H467" i="8"/>
  <c r="G467" i="8"/>
  <c r="F467" i="8"/>
  <c r="E467" i="8"/>
  <c r="C467" i="8"/>
  <c r="B467" i="8"/>
  <c r="A467" i="8"/>
  <c r="J466" i="8"/>
  <c r="I466" i="8"/>
  <c r="H466" i="8"/>
  <c r="G466" i="8"/>
  <c r="F466" i="8"/>
  <c r="E466" i="8"/>
  <c r="C466" i="8"/>
  <c r="B466" i="8"/>
  <c r="A466" i="8"/>
  <c r="J465" i="8"/>
  <c r="I465" i="8"/>
  <c r="H465" i="8"/>
  <c r="G465" i="8"/>
  <c r="F465" i="8"/>
  <c r="E465" i="8"/>
  <c r="C465" i="8"/>
  <c r="B465" i="8"/>
  <c r="A465" i="8"/>
  <c r="J464" i="8"/>
  <c r="I464" i="8"/>
  <c r="H464" i="8"/>
  <c r="G464" i="8"/>
  <c r="F464" i="8"/>
  <c r="E464" i="8"/>
  <c r="C464" i="8"/>
  <c r="B464" i="8"/>
  <c r="A464" i="8"/>
  <c r="J463" i="8"/>
  <c r="I463" i="8"/>
  <c r="H463" i="8"/>
  <c r="G463" i="8"/>
  <c r="F463" i="8"/>
  <c r="E463" i="8"/>
  <c r="C463" i="8"/>
  <c r="B463" i="8"/>
  <c r="A463" i="8"/>
  <c r="J462" i="8"/>
  <c r="I462" i="8"/>
  <c r="H462" i="8"/>
  <c r="G462" i="8"/>
  <c r="F462" i="8"/>
  <c r="E462" i="8"/>
  <c r="C462" i="8"/>
  <c r="B462" i="8"/>
  <c r="A462" i="8"/>
  <c r="J461" i="8"/>
  <c r="I461" i="8"/>
  <c r="H461" i="8"/>
  <c r="G461" i="8"/>
  <c r="F461" i="8"/>
  <c r="E461" i="8"/>
  <c r="C461" i="8"/>
  <c r="B461" i="8"/>
  <c r="A461" i="8"/>
  <c r="J460" i="8"/>
  <c r="I460" i="8"/>
  <c r="H460" i="8"/>
  <c r="G460" i="8"/>
  <c r="F460" i="8"/>
  <c r="E460" i="8"/>
  <c r="C460" i="8"/>
  <c r="B460" i="8"/>
  <c r="A460" i="8"/>
  <c r="J459" i="8"/>
  <c r="I459" i="8"/>
  <c r="H459" i="8"/>
  <c r="G459" i="8"/>
  <c r="F459" i="8"/>
  <c r="E459" i="8"/>
  <c r="C459" i="8"/>
  <c r="B459" i="8"/>
  <c r="A459" i="8"/>
  <c r="J458" i="8"/>
  <c r="I458" i="8"/>
  <c r="H458" i="8"/>
  <c r="G458" i="8"/>
  <c r="F458" i="8"/>
  <c r="E458" i="8"/>
  <c r="C458" i="8"/>
  <c r="B458" i="8"/>
  <c r="A458" i="8"/>
  <c r="J457" i="8"/>
  <c r="I457" i="8"/>
  <c r="H457" i="8"/>
  <c r="G457" i="8"/>
  <c r="F457" i="8"/>
  <c r="E457" i="8"/>
  <c r="C457" i="8"/>
  <c r="B457" i="8"/>
  <c r="A457" i="8"/>
  <c r="J456" i="8"/>
  <c r="I456" i="8"/>
  <c r="H456" i="8"/>
  <c r="G456" i="8"/>
  <c r="F456" i="8"/>
  <c r="E456" i="8"/>
  <c r="C456" i="8"/>
  <c r="B456" i="8"/>
  <c r="A456" i="8"/>
  <c r="J455" i="8"/>
  <c r="I455" i="8"/>
  <c r="H455" i="8"/>
  <c r="G455" i="8"/>
  <c r="F455" i="8"/>
  <c r="E455" i="8"/>
  <c r="C455" i="8"/>
  <c r="B455" i="8"/>
  <c r="A455" i="8"/>
  <c r="J454" i="8"/>
  <c r="I454" i="8"/>
  <c r="H454" i="8"/>
  <c r="G454" i="8"/>
  <c r="F454" i="8"/>
  <c r="E454" i="8"/>
  <c r="C454" i="8"/>
  <c r="B454" i="8"/>
  <c r="A454" i="8"/>
  <c r="J453" i="8"/>
  <c r="I453" i="8"/>
  <c r="H453" i="8"/>
  <c r="G453" i="8"/>
  <c r="F453" i="8"/>
  <c r="E453" i="8"/>
  <c r="C453" i="8"/>
  <c r="B453" i="8"/>
  <c r="A453" i="8"/>
  <c r="J452" i="8"/>
  <c r="I452" i="8"/>
  <c r="H452" i="8"/>
  <c r="G452" i="8"/>
  <c r="F452" i="8"/>
  <c r="E452" i="8"/>
  <c r="C452" i="8"/>
  <c r="B452" i="8"/>
  <c r="A452" i="8"/>
  <c r="J451" i="8"/>
  <c r="I451" i="8"/>
  <c r="H451" i="8"/>
  <c r="G451" i="8"/>
  <c r="F451" i="8"/>
  <c r="E451" i="8"/>
  <c r="C451" i="8"/>
  <c r="B451" i="8"/>
  <c r="A451" i="8"/>
  <c r="J450" i="8"/>
  <c r="I450" i="8"/>
  <c r="H450" i="8"/>
  <c r="G450" i="8"/>
  <c r="F450" i="8"/>
  <c r="E450" i="8"/>
  <c r="C450" i="8"/>
  <c r="B450" i="8"/>
  <c r="A450" i="8"/>
  <c r="J449" i="8"/>
  <c r="I449" i="8"/>
  <c r="H449" i="8"/>
  <c r="G449" i="8"/>
  <c r="F449" i="8"/>
  <c r="E449" i="8"/>
  <c r="C449" i="8"/>
  <c r="B449" i="8"/>
  <c r="A449" i="8"/>
  <c r="J448" i="8"/>
  <c r="I448" i="8"/>
  <c r="H448" i="8"/>
  <c r="G448" i="8"/>
  <c r="F448" i="8"/>
  <c r="E448" i="8"/>
  <c r="C448" i="8"/>
  <c r="B448" i="8"/>
  <c r="A448" i="8"/>
  <c r="J447" i="8"/>
  <c r="I447" i="8"/>
  <c r="H447" i="8"/>
  <c r="G447" i="8"/>
  <c r="F447" i="8"/>
  <c r="E447" i="8"/>
  <c r="D447" i="8"/>
  <c r="C447" i="8"/>
  <c r="B447" i="8"/>
  <c r="A447" i="8"/>
  <c r="J446" i="8"/>
  <c r="I446" i="8"/>
  <c r="H446" i="8"/>
  <c r="G446" i="8"/>
  <c r="F446" i="8"/>
  <c r="E446" i="8"/>
  <c r="C446" i="8"/>
  <c r="B446" i="8"/>
  <c r="A446" i="8"/>
  <c r="J445" i="8"/>
  <c r="I445" i="8"/>
  <c r="H445" i="8"/>
  <c r="G445" i="8"/>
  <c r="F445" i="8"/>
  <c r="E445" i="8"/>
  <c r="C445" i="8"/>
  <c r="B445" i="8"/>
  <c r="A445" i="8"/>
  <c r="J444" i="8"/>
  <c r="I444" i="8"/>
  <c r="H444" i="8"/>
  <c r="G444" i="8"/>
  <c r="F444" i="8"/>
  <c r="E444" i="8"/>
  <c r="C444" i="8"/>
  <c r="B444" i="8"/>
  <c r="A444" i="8"/>
  <c r="J443" i="8"/>
  <c r="I443" i="8"/>
  <c r="H443" i="8"/>
  <c r="G443" i="8"/>
  <c r="F443" i="8"/>
  <c r="E443" i="8"/>
  <c r="C443" i="8"/>
  <c r="B443" i="8"/>
  <c r="A443" i="8"/>
  <c r="J442" i="8"/>
  <c r="I442" i="8"/>
  <c r="H442" i="8"/>
  <c r="G442" i="8"/>
  <c r="F442" i="8"/>
  <c r="E442" i="8"/>
  <c r="C442" i="8"/>
  <c r="B442" i="8"/>
  <c r="A442" i="8"/>
  <c r="J441" i="8"/>
  <c r="I441" i="8"/>
  <c r="H441" i="8"/>
  <c r="G441" i="8"/>
  <c r="F441" i="8"/>
  <c r="E441" i="8"/>
  <c r="C441" i="8"/>
  <c r="B441" i="8"/>
  <c r="A441" i="8"/>
  <c r="J440" i="8"/>
  <c r="I440" i="8"/>
  <c r="H440" i="8"/>
  <c r="G440" i="8"/>
  <c r="F440" i="8"/>
  <c r="E440" i="8"/>
  <c r="C440" i="8"/>
  <c r="B440" i="8"/>
  <c r="A440" i="8"/>
  <c r="J439" i="8"/>
  <c r="I439" i="8"/>
  <c r="H439" i="8"/>
  <c r="G439" i="8"/>
  <c r="F439" i="8"/>
  <c r="E439" i="8"/>
  <c r="C439" i="8"/>
  <c r="B439" i="8"/>
  <c r="A439" i="8"/>
  <c r="J438" i="8"/>
  <c r="I438" i="8"/>
  <c r="H438" i="8"/>
  <c r="G438" i="8"/>
  <c r="F438" i="8"/>
  <c r="E438" i="8"/>
  <c r="C438" i="8"/>
  <c r="B438" i="8"/>
  <c r="A438" i="8"/>
  <c r="J437" i="8"/>
  <c r="I437" i="8"/>
  <c r="H437" i="8"/>
  <c r="G437" i="8"/>
  <c r="F437" i="8"/>
  <c r="E437" i="8"/>
  <c r="C437" i="8"/>
  <c r="B437" i="8"/>
  <c r="A437" i="8"/>
  <c r="J436" i="8"/>
  <c r="I436" i="8"/>
  <c r="H436" i="8"/>
  <c r="G436" i="8"/>
  <c r="F436" i="8"/>
  <c r="E436" i="8"/>
  <c r="C436" i="8"/>
  <c r="B436" i="8"/>
  <c r="A436" i="8"/>
  <c r="J435" i="8"/>
  <c r="I435" i="8"/>
  <c r="H435" i="8"/>
  <c r="G435" i="8"/>
  <c r="F435" i="8"/>
  <c r="E435" i="8"/>
  <c r="C435" i="8"/>
  <c r="B435" i="8"/>
  <c r="A435" i="8"/>
  <c r="J434" i="8"/>
  <c r="I434" i="8"/>
  <c r="H434" i="8"/>
  <c r="G434" i="8"/>
  <c r="F434" i="8"/>
  <c r="E434" i="8"/>
  <c r="C434" i="8"/>
  <c r="B434" i="8"/>
  <c r="A434" i="8"/>
  <c r="J433" i="8"/>
  <c r="I433" i="8"/>
  <c r="H433" i="8"/>
  <c r="G433" i="8"/>
  <c r="F433" i="8"/>
  <c r="E433" i="8"/>
  <c r="C433" i="8"/>
  <c r="B433" i="8"/>
  <c r="A433" i="8"/>
  <c r="J432" i="8"/>
  <c r="I432" i="8"/>
  <c r="H432" i="8"/>
  <c r="G432" i="8"/>
  <c r="F432" i="8"/>
  <c r="E432" i="8"/>
  <c r="C432" i="8"/>
  <c r="B432" i="8"/>
  <c r="A432" i="8"/>
  <c r="J431" i="8"/>
  <c r="I431" i="8"/>
  <c r="H431" i="8"/>
  <c r="G431" i="8"/>
  <c r="F431" i="8"/>
  <c r="E431" i="8"/>
  <c r="C431" i="8"/>
  <c r="B431" i="8"/>
  <c r="A431" i="8"/>
  <c r="J430" i="8"/>
  <c r="I430" i="8"/>
  <c r="H430" i="8"/>
  <c r="G430" i="8"/>
  <c r="F430" i="8"/>
  <c r="E430" i="8"/>
  <c r="C430" i="8"/>
  <c r="B430" i="8"/>
  <c r="A430" i="8"/>
  <c r="J429" i="8"/>
  <c r="I429" i="8"/>
  <c r="H429" i="8"/>
  <c r="G429" i="8"/>
  <c r="F429" i="8"/>
  <c r="E429" i="8"/>
  <c r="C429" i="8"/>
  <c r="B429" i="8"/>
  <c r="A429" i="8"/>
  <c r="J428" i="8"/>
  <c r="I428" i="8"/>
  <c r="H428" i="8"/>
  <c r="G428" i="8"/>
  <c r="F428" i="8"/>
  <c r="E428" i="8"/>
  <c r="C428" i="8"/>
  <c r="B428" i="8"/>
  <c r="A428" i="8"/>
  <c r="J427" i="8"/>
  <c r="I427" i="8"/>
  <c r="H427" i="8"/>
  <c r="G427" i="8"/>
  <c r="F427" i="8"/>
  <c r="E427" i="8"/>
  <c r="C427" i="8"/>
  <c r="B427" i="8"/>
  <c r="A427" i="8"/>
  <c r="J426" i="8"/>
  <c r="I426" i="8"/>
  <c r="H426" i="8"/>
  <c r="G426" i="8"/>
  <c r="F426" i="8"/>
  <c r="E426" i="8"/>
  <c r="C426" i="8"/>
  <c r="B426" i="8"/>
  <c r="A426" i="8"/>
  <c r="J425" i="8"/>
  <c r="I425" i="8"/>
  <c r="H425" i="8"/>
  <c r="G425" i="8"/>
  <c r="F425" i="8"/>
  <c r="E425" i="8"/>
  <c r="C425" i="8"/>
  <c r="B425" i="8"/>
  <c r="A425" i="8"/>
  <c r="J424" i="8"/>
  <c r="I424" i="8"/>
  <c r="H424" i="8"/>
  <c r="G424" i="8"/>
  <c r="F424" i="8"/>
  <c r="E424" i="8"/>
  <c r="C424" i="8"/>
  <c r="B424" i="8"/>
  <c r="A424" i="8"/>
  <c r="J423" i="8"/>
  <c r="I423" i="8"/>
  <c r="H423" i="8"/>
  <c r="G423" i="8"/>
  <c r="F423" i="8"/>
  <c r="E423" i="8"/>
  <c r="C423" i="8"/>
  <c r="B423" i="8"/>
  <c r="A423" i="8"/>
  <c r="J422" i="8"/>
  <c r="I422" i="8"/>
  <c r="H422" i="8"/>
  <c r="G422" i="8"/>
  <c r="F422" i="8"/>
  <c r="E422" i="8"/>
  <c r="C422" i="8"/>
  <c r="B422" i="8"/>
  <c r="A422" i="8"/>
  <c r="J421" i="8"/>
  <c r="I421" i="8"/>
  <c r="H421" i="8"/>
  <c r="G421" i="8"/>
  <c r="F421" i="8"/>
  <c r="E421" i="8"/>
  <c r="C421" i="8"/>
  <c r="B421" i="8"/>
  <c r="A421" i="8"/>
  <c r="J420" i="8"/>
  <c r="I420" i="8"/>
  <c r="H420" i="8"/>
  <c r="G420" i="8"/>
  <c r="F420" i="8"/>
  <c r="E420" i="8"/>
  <c r="C420" i="8"/>
  <c r="B420" i="8"/>
  <c r="A420" i="8"/>
  <c r="J419" i="8"/>
  <c r="I419" i="8"/>
  <c r="H419" i="8"/>
  <c r="G419" i="8"/>
  <c r="F419" i="8"/>
  <c r="E419" i="8"/>
  <c r="C419" i="8"/>
  <c r="B419" i="8"/>
  <c r="A419" i="8"/>
  <c r="J418" i="8"/>
  <c r="I418" i="8"/>
  <c r="H418" i="8"/>
  <c r="G418" i="8"/>
  <c r="F418" i="8"/>
  <c r="E418" i="8"/>
  <c r="C418" i="8"/>
  <c r="B418" i="8"/>
  <c r="A418" i="8"/>
  <c r="J417" i="8"/>
  <c r="I417" i="8"/>
  <c r="H417" i="8"/>
  <c r="G417" i="8"/>
  <c r="F417" i="8"/>
  <c r="E417" i="8"/>
  <c r="C417" i="8"/>
  <c r="B417" i="8"/>
  <c r="A417" i="8"/>
  <c r="J416" i="8"/>
  <c r="I416" i="8"/>
  <c r="H416" i="8"/>
  <c r="G416" i="8"/>
  <c r="F416" i="8"/>
  <c r="E416" i="8"/>
  <c r="C416" i="8"/>
  <c r="B416" i="8"/>
  <c r="A416" i="8"/>
  <c r="J415" i="8"/>
  <c r="I415" i="8"/>
  <c r="H415" i="8"/>
  <c r="G415" i="8"/>
  <c r="F415" i="8"/>
  <c r="E415" i="8"/>
  <c r="C415" i="8"/>
  <c r="B415" i="8"/>
  <c r="A415" i="8"/>
  <c r="J414" i="8"/>
  <c r="I414" i="8"/>
  <c r="H414" i="8"/>
  <c r="G414" i="8"/>
  <c r="F414" i="8"/>
  <c r="E414" i="8"/>
  <c r="C414" i="8"/>
  <c r="B414" i="8"/>
  <c r="A414" i="8"/>
  <c r="J413" i="8"/>
  <c r="I413" i="8"/>
  <c r="H413" i="8"/>
  <c r="G413" i="8"/>
  <c r="F413" i="8"/>
  <c r="E413" i="8"/>
  <c r="C413" i="8"/>
  <c r="B413" i="8"/>
  <c r="A413" i="8"/>
  <c r="J412" i="8"/>
  <c r="I412" i="8"/>
  <c r="H412" i="8"/>
  <c r="G412" i="8"/>
  <c r="F412" i="8"/>
  <c r="E412" i="8"/>
  <c r="C412" i="8"/>
  <c r="B412" i="8"/>
  <c r="A412" i="8"/>
  <c r="J411" i="8"/>
  <c r="I411" i="8"/>
  <c r="H411" i="8"/>
  <c r="G411" i="8"/>
  <c r="F411" i="8"/>
  <c r="E411" i="8"/>
  <c r="C411" i="8"/>
  <c r="B411" i="8"/>
  <c r="A411" i="8"/>
  <c r="J410" i="8"/>
  <c r="I410" i="8"/>
  <c r="H410" i="8"/>
  <c r="G410" i="8"/>
  <c r="F410" i="8"/>
  <c r="E410" i="8"/>
  <c r="C410" i="8"/>
  <c r="B410" i="8"/>
  <c r="A410" i="8"/>
  <c r="J409" i="8"/>
  <c r="I409" i="8"/>
  <c r="H409" i="8"/>
  <c r="G409" i="8"/>
  <c r="F409" i="8"/>
  <c r="E409" i="8"/>
  <c r="C409" i="8"/>
  <c r="B409" i="8"/>
  <c r="A409" i="8"/>
  <c r="J408" i="8"/>
  <c r="I408" i="8"/>
  <c r="H408" i="8"/>
  <c r="G408" i="8"/>
  <c r="F408" i="8"/>
  <c r="E408" i="8"/>
  <c r="C408" i="8"/>
  <c r="B408" i="8"/>
  <c r="A408" i="8"/>
  <c r="J407" i="8"/>
  <c r="I407" i="8"/>
  <c r="H407" i="8"/>
  <c r="G407" i="8"/>
  <c r="F407" i="8"/>
  <c r="E407" i="8"/>
  <c r="C407" i="8"/>
  <c r="B407" i="8"/>
  <c r="A407" i="8"/>
  <c r="J406" i="8"/>
  <c r="I406" i="8"/>
  <c r="H406" i="8"/>
  <c r="G406" i="8"/>
  <c r="F406" i="8"/>
  <c r="E406" i="8"/>
  <c r="C406" i="8"/>
  <c r="B406" i="8"/>
  <c r="A406" i="8"/>
  <c r="J405" i="8"/>
  <c r="I405" i="8"/>
  <c r="H405" i="8"/>
  <c r="G405" i="8"/>
  <c r="F405" i="8"/>
  <c r="E405" i="8"/>
  <c r="C405" i="8"/>
  <c r="B405" i="8"/>
  <c r="A405" i="8"/>
  <c r="J404" i="8"/>
  <c r="I404" i="8"/>
  <c r="H404" i="8"/>
  <c r="G404" i="8"/>
  <c r="F404" i="8"/>
  <c r="E404" i="8"/>
  <c r="C404" i="8"/>
  <c r="B404" i="8"/>
  <c r="A404" i="8"/>
  <c r="J403" i="8"/>
  <c r="I403" i="8"/>
  <c r="H403" i="8"/>
  <c r="G403" i="8"/>
  <c r="F403" i="8"/>
  <c r="E403" i="8"/>
  <c r="C403" i="8"/>
  <c r="B403" i="8"/>
  <c r="A403" i="8"/>
  <c r="J402" i="8"/>
  <c r="I402" i="8"/>
  <c r="H402" i="8"/>
  <c r="G402" i="8"/>
  <c r="F402" i="8"/>
  <c r="E402" i="8"/>
  <c r="C402" i="8"/>
  <c r="B402" i="8"/>
  <c r="A402" i="8"/>
  <c r="J401" i="8"/>
  <c r="I401" i="8"/>
  <c r="H401" i="8"/>
  <c r="G401" i="8"/>
  <c r="F401" i="8"/>
  <c r="E401" i="8"/>
  <c r="C401" i="8"/>
  <c r="B401" i="8"/>
  <c r="A401" i="8"/>
  <c r="J400" i="8"/>
  <c r="I400" i="8"/>
  <c r="H400" i="8"/>
  <c r="G400" i="8"/>
  <c r="F400" i="8"/>
  <c r="E400" i="8"/>
  <c r="C400" i="8"/>
  <c r="B400" i="8"/>
  <c r="A400" i="8"/>
  <c r="J399" i="8"/>
  <c r="I399" i="8"/>
  <c r="H399" i="8"/>
  <c r="G399" i="8"/>
  <c r="F399" i="8"/>
  <c r="E399" i="8"/>
  <c r="C399" i="8"/>
  <c r="B399" i="8"/>
  <c r="A399" i="8"/>
  <c r="J398" i="8"/>
  <c r="I398" i="8"/>
  <c r="H398" i="8"/>
  <c r="G398" i="8"/>
  <c r="F398" i="8"/>
  <c r="E398" i="8"/>
  <c r="C398" i="8"/>
  <c r="B398" i="8"/>
  <c r="A398" i="8"/>
  <c r="J397" i="8"/>
  <c r="I397" i="8"/>
  <c r="H397" i="8"/>
  <c r="G397" i="8"/>
  <c r="F397" i="8"/>
  <c r="E397" i="8"/>
  <c r="C397" i="8"/>
  <c r="B397" i="8"/>
  <c r="A397" i="8"/>
  <c r="J396" i="8"/>
  <c r="I396" i="8"/>
  <c r="H396" i="8"/>
  <c r="G396" i="8"/>
  <c r="F396" i="8"/>
  <c r="E396" i="8"/>
  <c r="C396" i="8"/>
  <c r="B396" i="8"/>
  <c r="A396" i="8"/>
  <c r="J395" i="8"/>
  <c r="I395" i="8"/>
  <c r="H395" i="8"/>
  <c r="G395" i="8"/>
  <c r="F395" i="8"/>
  <c r="E395" i="8"/>
  <c r="C395" i="8"/>
  <c r="B395" i="8"/>
  <c r="A395" i="8"/>
  <c r="J394" i="8"/>
  <c r="I394" i="8"/>
  <c r="H394" i="8"/>
  <c r="G394" i="8"/>
  <c r="F394" i="8"/>
  <c r="E394" i="8"/>
  <c r="C394" i="8"/>
  <c r="B394" i="8"/>
  <c r="A394" i="8"/>
  <c r="J393" i="8"/>
  <c r="I393" i="8"/>
  <c r="H393" i="8"/>
  <c r="G393" i="8"/>
  <c r="F393" i="8"/>
  <c r="E393" i="8"/>
  <c r="C393" i="8"/>
  <c r="B393" i="8"/>
  <c r="A393" i="8"/>
  <c r="J392" i="8"/>
  <c r="I392" i="8"/>
  <c r="H392" i="8"/>
  <c r="G392" i="8"/>
  <c r="F392" i="8"/>
  <c r="E392" i="8"/>
  <c r="C392" i="8"/>
  <c r="B392" i="8"/>
  <c r="A392" i="8"/>
  <c r="J391" i="8"/>
  <c r="I391" i="8"/>
  <c r="H391" i="8"/>
  <c r="G391" i="8"/>
  <c r="F391" i="8"/>
  <c r="E391" i="8"/>
  <c r="C391" i="8"/>
  <c r="B391" i="8"/>
  <c r="A391" i="8"/>
  <c r="J390" i="8"/>
  <c r="I390" i="8"/>
  <c r="H390" i="8"/>
  <c r="G390" i="8"/>
  <c r="F390" i="8"/>
  <c r="E390" i="8"/>
  <c r="C390" i="8"/>
  <c r="B390" i="8"/>
  <c r="A390" i="8"/>
  <c r="J389" i="8"/>
  <c r="I389" i="8"/>
  <c r="H389" i="8"/>
  <c r="G389" i="8"/>
  <c r="F389" i="8"/>
  <c r="E389" i="8"/>
  <c r="C389" i="8"/>
  <c r="B389" i="8"/>
  <c r="A389" i="8"/>
  <c r="J388" i="8"/>
  <c r="I388" i="8"/>
  <c r="H388" i="8"/>
  <c r="G388" i="8"/>
  <c r="F388" i="8"/>
  <c r="E388" i="8"/>
  <c r="C388" i="8"/>
  <c r="B388" i="8"/>
  <c r="A388" i="8"/>
  <c r="J387" i="8"/>
  <c r="I387" i="8"/>
  <c r="H387" i="8"/>
  <c r="G387" i="8"/>
  <c r="F387" i="8"/>
  <c r="E387" i="8"/>
  <c r="C387" i="8"/>
  <c r="B387" i="8"/>
  <c r="A387" i="8"/>
  <c r="J386" i="8"/>
  <c r="I386" i="8"/>
  <c r="H386" i="8"/>
  <c r="G386" i="8"/>
  <c r="F386" i="8"/>
  <c r="E386" i="8"/>
  <c r="C386" i="8"/>
  <c r="B386" i="8"/>
  <c r="A386" i="8"/>
  <c r="J385" i="8"/>
  <c r="I385" i="8"/>
  <c r="H385" i="8"/>
  <c r="G385" i="8"/>
  <c r="F385" i="8"/>
  <c r="E385" i="8"/>
  <c r="C385" i="8"/>
  <c r="B385" i="8"/>
  <c r="A385" i="8"/>
  <c r="J384" i="8"/>
  <c r="I384" i="8"/>
  <c r="H384" i="8"/>
  <c r="G384" i="8"/>
  <c r="F384" i="8"/>
  <c r="E384" i="8"/>
  <c r="C384" i="8"/>
  <c r="B384" i="8"/>
  <c r="A384" i="8"/>
  <c r="J383" i="8"/>
  <c r="I383" i="8"/>
  <c r="H383" i="8"/>
  <c r="G383" i="8"/>
  <c r="F383" i="8"/>
  <c r="E383" i="8"/>
  <c r="C383" i="8"/>
  <c r="B383" i="8"/>
  <c r="A383" i="8"/>
  <c r="J382" i="8"/>
  <c r="I382" i="8"/>
  <c r="H382" i="8"/>
  <c r="G382" i="8"/>
  <c r="F382" i="8"/>
  <c r="E382" i="8"/>
  <c r="C382" i="8"/>
  <c r="B382" i="8"/>
  <c r="A382" i="8"/>
  <c r="J381" i="8"/>
  <c r="I381" i="8"/>
  <c r="H381" i="8"/>
  <c r="G381" i="8"/>
  <c r="F381" i="8"/>
  <c r="E381" i="8"/>
  <c r="C381" i="8"/>
  <c r="B381" i="8"/>
  <c r="A381" i="8"/>
  <c r="J380" i="8"/>
  <c r="I380" i="8"/>
  <c r="H380" i="8"/>
  <c r="G380" i="8"/>
  <c r="F380" i="8"/>
  <c r="E380" i="8"/>
  <c r="C380" i="8"/>
  <c r="B380" i="8"/>
  <c r="A380" i="8"/>
  <c r="J379" i="8"/>
  <c r="I379" i="8"/>
  <c r="H379" i="8"/>
  <c r="G379" i="8"/>
  <c r="F379" i="8"/>
  <c r="E379" i="8"/>
  <c r="C379" i="8"/>
  <c r="B379" i="8"/>
  <c r="A379" i="8"/>
  <c r="J378" i="8"/>
  <c r="I378" i="8"/>
  <c r="H378" i="8"/>
  <c r="G378" i="8"/>
  <c r="F378" i="8"/>
  <c r="E378" i="8"/>
  <c r="C378" i="8"/>
  <c r="B378" i="8"/>
  <c r="A378" i="8"/>
  <c r="J377" i="8"/>
  <c r="I377" i="8"/>
  <c r="H377" i="8"/>
  <c r="G377" i="8"/>
  <c r="F377" i="8"/>
  <c r="E377" i="8"/>
  <c r="C377" i="8"/>
  <c r="B377" i="8"/>
  <c r="A377" i="8"/>
  <c r="J376" i="8"/>
  <c r="I376" i="8"/>
  <c r="H376" i="8"/>
  <c r="G376" i="8"/>
  <c r="F376" i="8"/>
  <c r="E376" i="8"/>
  <c r="C376" i="8"/>
  <c r="B376" i="8"/>
  <c r="A376" i="8"/>
  <c r="J375" i="8"/>
  <c r="I375" i="8"/>
  <c r="H375" i="8"/>
  <c r="G375" i="8"/>
  <c r="F375" i="8"/>
  <c r="E375" i="8"/>
  <c r="C375" i="8"/>
  <c r="B375" i="8"/>
  <c r="A375" i="8"/>
  <c r="J374" i="8"/>
  <c r="I374" i="8"/>
  <c r="H374" i="8"/>
  <c r="G374" i="8"/>
  <c r="F374" i="8"/>
  <c r="E374" i="8"/>
  <c r="C374" i="8"/>
  <c r="B374" i="8"/>
  <c r="A374" i="8"/>
  <c r="J373" i="8"/>
  <c r="I373" i="8"/>
  <c r="H373" i="8"/>
  <c r="G373" i="8"/>
  <c r="F373" i="8"/>
  <c r="E373" i="8"/>
  <c r="C373" i="8"/>
  <c r="B373" i="8"/>
  <c r="A373" i="8"/>
  <c r="J372" i="8"/>
  <c r="I372" i="8"/>
  <c r="H372" i="8"/>
  <c r="G372" i="8"/>
  <c r="F372" i="8"/>
  <c r="E372" i="8"/>
  <c r="C372" i="8"/>
  <c r="B372" i="8"/>
  <c r="A372" i="8"/>
  <c r="J371" i="8"/>
  <c r="I371" i="8"/>
  <c r="H371" i="8"/>
  <c r="G371" i="8"/>
  <c r="F371" i="8"/>
  <c r="E371" i="8"/>
  <c r="C371" i="8"/>
  <c r="B371" i="8"/>
  <c r="A371" i="8"/>
  <c r="J370" i="8"/>
  <c r="I370" i="8"/>
  <c r="H370" i="8"/>
  <c r="G370" i="8"/>
  <c r="F370" i="8"/>
  <c r="E370" i="8"/>
  <c r="C370" i="8"/>
  <c r="B370" i="8"/>
  <c r="A370" i="8"/>
  <c r="J369" i="8"/>
  <c r="I369" i="8"/>
  <c r="H369" i="8"/>
  <c r="G369" i="8"/>
  <c r="F369" i="8"/>
  <c r="E369" i="8"/>
  <c r="C369" i="8"/>
  <c r="B369" i="8"/>
  <c r="A369" i="8"/>
  <c r="J368" i="8"/>
  <c r="I368" i="8"/>
  <c r="H368" i="8"/>
  <c r="G368" i="8"/>
  <c r="F368" i="8"/>
  <c r="E368" i="8"/>
  <c r="C368" i="8"/>
  <c r="B368" i="8"/>
  <c r="A368" i="8"/>
  <c r="J367" i="8"/>
  <c r="I367" i="8"/>
  <c r="H367" i="8"/>
  <c r="G367" i="8"/>
  <c r="F367" i="8"/>
  <c r="E367" i="8"/>
  <c r="C367" i="8"/>
  <c r="B367" i="8"/>
  <c r="A367" i="8"/>
  <c r="J366" i="8"/>
  <c r="I366" i="8"/>
  <c r="H366" i="8"/>
  <c r="G366" i="8"/>
  <c r="F366" i="8"/>
  <c r="E366" i="8"/>
  <c r="C366" i="8"/>
  <c r="B366" i="8"/>
  <c r="A366" i="8"/>
  <c r="J365" i="8"/>
  <c r="I365" i="8"/>
  <c r="H365" i="8"/>
  <c r="G365" i="8"/>
  <c r="F365" i="8"/>
  <c r="E365" i="8"/>
  <c r="C365" i="8"/>
  <c r="B365" i="8"/>
  <c r="A365" i="8"/>
  <c r="J364" i="8"/>
  <c r="I364" i="8"/>
  <c r="H364" i="8"/>
  <c r="G364" i="8"/>
  <c r="F364" i="8"/>
  <c r="E364" i="8"/>
  <c r="C364" i="8"/>
  <c r="B364" i="8"/>
  <c r="A364" i="8"/>
  <c r="J363" i="8"/>
  <c r="I363" i="8"/>
  <c r="H363" i="8"/>
  <c r="G363" i="8"/>
  <c r="F363" i="8"/>
  <c r="E363" i="8"/>
  <c r="C363" i="8"/>
  <c r="B363" i="8"/>
  <c r="A363" i="8"/>
  <c r="J362" i="8"/>
  <c r="I362" i="8"/>
  <c r="H362" i="8"/>
  <c r="G362" i="8"/>
  <c r="F362" i="8"/>
  <c r="E362" i="8"/>
  <c r="C362" i="8"/>
  <c r="B362" i="8"/>
  <c r="A362" i="8"/>
  <c r="J361" i="8"/>
  <c r="I361" i="8"/>
  <c r="H361" i="8"/>
  <c r="G361" i="8"/>
  <c r="F361" i="8"/>
  <c r="E361" i="8"/>
  <c r="C361" i="8"/>
  <c r="B361" i="8"/>
  <c r="A361" i="8"/>
  <c r="J360" i="8"/>
  <c r="I360" i="8"/>
  <c r="H360" i="8"/>
  <c r="G360" i="8"/>
  <c r="F360" i="8"/>
  <c r="E360" i="8"/>
  <c r="C360" i="8"/>
  <c r="B360" i="8"/>
  <c r="A360" i="8"/>
  <c r="J359" i="8"/>
  <c r="I359" i="8"/>
  <c r="H359" i="8"/>
  <c r="G359" i="8"/>
  <c r="F359" i="8"/>
  <c r="E359" i="8"/>
  <c r="C359" i="8"/>
  <c r="B359" i="8"/>
  <c r="A359" i="8"/>
  <c r="J358" i="8"/>
  <c r="I358" i="8"/>
  <c r="H358" i="8"/>
  <c r="G358" i="8"/>
  <c r="F358" i="8"/>
  <c r="E358" i="8"/>
  <c r="C358" i="8"/>
  <c r="B358" i="8"/>
  <c r="A358" i="8"/>
  <c r="J357" i="8"/>
  <c r="I357" i="8"/>
  <c r="H357" i="8"/>
  <c r="G357" i="8"/>
  <c r="F357" i="8"/>
  <c r="E357" i="8"/>
  <c r="C357" i="8"/>
  <c r="B357" i="8"/>
  <c r="A357" i="8"/>
  <c r="J356" i="8"/>
  <c r="I356" i="8"/>
  <c r="H356" i="8"/>
  <c r="G356" i="8"/>
  <c r="F356" i="8"/>
  <c r="E356" i="8"/>
  <c r="C356" i="8"/>
  <c r="B356" i="8"/>
  <c r="A356" i="8"/>
  <c r="J355" i="8"/>
  <c r="I355" i="8"/>
  <c r="H355" i="8"/>
  <c r="G355" i="8"/>
  <c r="F355" i="8"/>
  <c r="E355" i="8"/>
  <c r="C355" i="8"/>
  <c r="B355" i="8"/>
  <c r="A355" i="8"/>
  <c r="J354" i="8"/>
  <c r="I354" i="8"/>
  <c r="H354" i="8"/>
  <c r="G354" i="8"/>
  <c r="F354" i="8"/>
  <c r="E354" i="8"/>
  <c r="C354" i="8"/>
  <c r="B354" i="8"/>
  <c r="A354" i="8"/>
  <c r="J353" i="8"/>
  <c r="I353" i="8"/>
  <c r="H353" i="8"/>
  <c r="G353" i="8"/>
  <c r="F353" i="8"/>
  <c r="E353" i="8"/>
  <c r="D353" i="8"/>
  <c r="C353" i="8"/>
  <c r="B353" i="8"/>
  <c r="A353" i="8"/>
  <c r="J352" i="8"/>
  <c r="I352" i="8"/>
  <c r="H352" i="8"/>
  <c r="G352" i="8"/>
  <c r="F352" i="8"/>
  <c r="E352" i="8"/>
  <c r="C352" i="8"/>
  <c r="B352" i="8"/>
  <c r="A352" i="8"/>
  <c r="J351" i="8"/>
  <c r="I351" i="8"/>
  <c r="H351" i="8"/>
  <c r="G351" i="8"/>
  <c r="F351" i="8"/>
  <c r="E351" i="8"/>
  <c r="C351" i="8"/>
  <c r="B351" i="8"/>
  <c r="A351" i="8"/>
  <c r="J350" i="8"/>
  <c r="I350" i="8"/>
  <c r="H350" i="8"/>
  <c r="G350" i="8"/>
  <c r="F350" i="8"/>
  <c r="E350" i="8"/>
  <c r="C350" i="8"/>
  <c r="B350" i="8"/>
  <c r="A350" i="8"/>
  <c r="J349" i="8"/>
  <c r="I349" i="8"/>
  <c r="H349" i="8"/>
  <c r="G349" i="8"/>
  <c r="F349" i="8"/>
  <c r="E349" i="8"/>
  <c r="D349" i="8"/>
  <c r="C349" i="8"/>
  <c r="B349" i="8"/>
  <c r="A349" i="8"/>
  <c r="J348" i="8"/>
  <c r="I348" i="8"/>
  <c r="H348" i="8"/>
  <c r="G348" i="8"/>
  <c r="F348" i="8"/>
  <c r="E348" i="8"/>
  <c r="C348" i="8"/>
  <c r="B348" i="8"/>
  <c r="A348" i="8"/>
  <c r="J347" i="8"/>
  <c r="I347" i="8"/>
  <c r="H347" i="8"/>
  <c r="G347" i="8"/>
  <c r="F347" i="8"/>
  <c r="E347" i="8"/>
  <c r="C347" i="8"/>
  <c r="B347" i="8"/>
  <c r="A347" i="8"/>
  <c r="J346" i="8"/>
  <c r="I346" i="8"/>
  <c r="H346" i="8"/>
  <c r="G346" i="8"/>
  <c r="F346" i="8"/>
  <c r="E346" i="8"/>
  <c r="C346" i="8"/>
  <c r="B346" i="8"/>
  <c r="A346" i="8"/>
  <c r="J345" i="8"/>
  <c r="I345" i="8"/>
  <c r="H345" i="8"/>
  <c r="G345" i="8"/>
  <c r="F345" i="8"/>
  <c r="E345" i="8"/>
  <c r="C345" i="8"/>
  <c r="B345" i="8"/>
  <c r="A345" i="8"/>
  <c r="J344" i="8"/>
  <c r="I344" i="8"/>
  <c r="H344" i="8"/>
  <c r="G344" i="8"/>
  <c r="F344" i="8"/>
  <c r="E344" i="8"/>
  <c r="C344" i="8"/>
  <c r="B344" i="8"/>
  <c r="A344" i="8"/>
  <c r="J343" i="8"/>
  <c r="I343" i="8"/>
  <c r="H343" i="8"/>
  <c r="G343" i="8"/>
  <c r="F343" i="8"/>
  <c r="E343" i="8"/>
  <c r="C343" i="8"/>
  <c r="B343" i="8"/>
  <c r="A343" i="8"/>
  <c r="J342" i="8"/>
  <c r="I342" i="8"/>
  <c r="H342" i="8"/>
  <c r="G342" i="8"/>
  <c r="F342" i="8"/>
  <c r="E342" i="8"/>
  <c r="C342" i="8"/>
  <c r="B342" i="8"/>
  <c r="A342" i="8"/>
  <c r="J341" i="8"/>
  <c r="I341" i="8"/>
  <c r="H341" i="8"/>
  <c r="G341" i="8"/>
  <c r="F341" i="8"/>
  <c r="E341" i="8"/>
  <c r="C341" i="8"/>
  <c r="B341" i="8"/>
  <c r="A341" i="8"/>
  <c r="J340" i="8"/>
  <c r="I340" i="8"/>
  <c r="H340" i="8"/>
  <c r="G340" i="8"/>
  <c r="F340" i="8"/>
  <c r="E340" i="8"/>
  <c r="C340" i="8"/>
  <c r="B340" i="8"/>
  <c r="A340" i="8"/>
  <c r="J339" i="8"/>
  <c r="I339" i="8"/>
  <c r="H339" i="8"/>
  <c r="G339" i="8"/>
  <c r="F339" i="8"/>
  <c r="E339" i="8"/>
  <c r="C339" i="8"/>
  <c r="B339" i="8"/>
  <c r="A339" i="8"/>
  <c r="J338" i="8"/>
  <c r="I338" i="8"/>
  <c r="H338" i="8"/>
  <c r="G338" i="8"/>
  <c r="F338" i="8"/>
  <c r="E338" i="8"/>
  <c r="C338" i="8"/>
  <c r="B338" i="8"/>
  <c r="A338" i="8"/>
  <c r="J337" i="8"/>
  <c r="I337" i="8"/>
  <c r="H337" i="8"/>
  <c r="G337" i="8"/>
  <c r="F337" i="8"/>
  <c r="E337" i="8"/>
  <c r="D337" i="8"/>
  <c r="C337" i="8"/>
  <c r="B337" i="8"/>
  <c r="A337" i="8"/>
  <c r="J336" i="8"/>
  <c r="I336" i="8"/>
  <c r="H336" i="8"/>
  <c r="G336" i="8"/>
  <c r="F336" i="8"/>
  <c r="E336" i="8"/>
  <c r="D336" i="8"/>
  <c r="C336" i="8"/>
  <c r="B336" i="8"/>
  <c r="A336" i="8"/>
  <c r="J335" i="8"/>
  <c r="I335" i="8"/>
  <c r="H335" i="8"/>
  <c r="G335" i="8"/>
  <c r="F335" i="8"/>
  <c r="E335" i="8"/>
  <c r="C335" i="8"/>
  <c r="B335" i="8"/>
  <c r="A335" i="8"/>
  <c r="J334" i="8"/>
  <c r="I334" i="8"/>
  <c r="H334" i="8"/>
  <c r="G334" i="8"/>
  <c r="F334" i="8"/>
  <c r="E334" i="8"/>
  <c r="C334" i="8"/>
  <c r="B334" i="8"/>
  <c r="A334" i="8"/>
  <c r="J333" i="8"/>
  <c r="I333" i="8"/>
  <c r="H333" i="8"/>
  <c r="G333" i="8"/>
  <c r="F333" i="8"/>
  <c r="E333" i="8"/>
  <c r="C333" i="8"/>
  <c r="B333" i="8"/>
  <c r="A333" i="8"/>
  <c r="J332" i="8"/>
  <c r="I332" i="8"/>
  <c r="H332" i="8"/>
  <c r="G332" i="8"/>
  <c r="F332" i="8"/>
  <c r="E332" i="8"/>
  <c r="C332" i="8"/>
  <c r="B332" i="8"/>
  <c r="A332" i="8"/>
  <c r="J331" i="8"/>
  <c r="I331" i="8"/>
  <c r="H331" i="8"/>
  <c r="G331" i="8"/>
  <c r="F331" i="8"/>
  <c r="E331" i="8"/>
  <c r="C331" i="8"/>
  <c r="B331" i="8"/>
  <c r="A331" i="8"/>
  <c r="J330" i="8"/>
  <c r="I330" i="8"/>
  <c r="H330" i="8"/>
  <c r="G330" i="8"/>
  <c r="F330" i="8"/>
  <c r="E330" i="8"/>
  <c r="C330" i="8"/>
  <c r="B330" i="8"/>
  <c r="A330" i="8"/>
  <c r="J329" i="8"/>
  <c r="I329" i="8"/>
  <c r="H329" i="8"/>
  <c r="G329" i="8"/>
  <c r="F329" i="8"/>
  <c r="E329" i="8"/>
  <c r="C329" i="8"/>
  <c r="B329" i="8"/>
  <c r="A329" i="8"/>
  <c r="J328" i="8"/>
  <c r="I328" i="8"/>
  <c r="H328" i="8"/>
  <c r="G328" i="8"/>
  <c r="F328" i="8"/>
  <c r="E328" i="8"/>
  <c r="C328" i="8"/>
  <c r="B328" i="8"/>
  <c r="A328" i="8"/>
  <c r="J327" i="8"/>
  <c r="I327" i="8"/>
  <c r="H327" i="8"/>
  <c r="G327" i="8"/>
  <c r="F327" i="8"/>
  <c r="E327" i="8"/>
  <c r="C327" i="8"/>
  <c r="B327" i="8"/>
  <c r="A327" i="8"/>
  <c r="J326" i="8"/>
  <c r="I326" i="8"/>
  <c r="H326" i="8"/>
  <c r="G326" i="8"/>
  <c r="F326" i="8"/>
  <c r="E326" i="8"/>
  <c r="C326" i="8"/>
  <c r="B326" i="8"/>
  <c r="A326" i="8"/>
  <c r="J325" i="8"/>
  <c r="I325" i="8"/>
  <c r="H325" i="8"/>
  <c r="G325" i="8"/>
  <c r="F325" i="8"/>
  <c r="E325" i="8"/>
  <c r="C325" i="8"/>
  <c r="B325" i="8"/>
  <c r="A325" i="8"/>
  <c r="J324" i="8"/>
  <c r="I324" i="8"/>
  <c r="H324" i="8"/>
  <c r="G324" i="8"/>
  <c r="F324" i="8"/>
  <c r="E324" i="8"/>
  <c r="C324" i="8"/>
  <c r="B324" i="8"/>
  <c r="A324" i="8"/>
  <c r="J323" i="8"/>
  <c r="I323" i="8"/>
  <c r="H323" i="8"/>
  <c r="G323" i="8"/>
  <c r="F323" i="8"/>
  <c r="E323" i="8"/>
  <c r="C323" i="8"/>
  <c r="B323" i="8"/>
  <c r="A323" i="8"/>
  <c r="J322" i="8"/>
  <c r="I322" i="8"/>
  <c r="H322" i="8"/>
  <c r="G322" i="8"/>
  <c r="F322" i="8"/>
  <c r="E322" i="8"/>
  <c r="C322" i="8"/>
  <c r="B322" i="8"/>
  <c r="A322" i="8"/>
  <c r="J321" i="8"/>
  <c r="I321" i="8"/>
  <c r="H321" i="8"/>
  <c r="G321" i="8"/>
  <c r="F321" i="8"/>
  <c r="E321" i="8"/>
  <c r="C321" i="8"/>
  <c r="B321" i="8"/>
  <c r="A321" i="8"/>
  <c r="J320" i="8"/>
  <c r="I320" i="8"/>
  <c r="H320" i="8"/>
  <c r="G320" i="8"/>
  <c r="F320" i="8"/>
  <c r="E320" i="8"/>
  <c r="C320" i="8"/>
  <c r="B320" i="8"/>
  <c r="A320" i="8"/>
  <c r="J319" i="8"/>
  <c r="I319" i="8"/>
  <c r="H319" i="8"/>
  <c r="G319" i="8"/>
  <c r="F319" i="8"/>
  <c r="E319" i="8"/>
  <c r="C319" i="8"/>
  <c r="B319" i="8"/>
  <c r="A319" i="8"/>
  <c r="J318" i="8"/>
  <c r="I318" i="8"/>
  <c r="H318" i="8"/>
  <c r="G318" i="8"/>
  <c r="F318" i="8"/>
  <c r="E318" i="8"/>
  <c r="C318" i="8"/>
  <c r="B318" i="8"/>
  <c r="A318" i="8"/>
  <c r="J317" i="8"/>
  <c r="I317" i="8"/>
  <c r="H317" i="8"/>
  <c r="G317" i="8"/>
  <c r="F317" i="8"/>
  <c r="E317" i="8"/>
  <c r="C317" i="8"/>
  <c r="B317" i="8"/>
  <c r="A317" i="8"/>
  <c r="J316" i="8"/>
  <c r="I316" i="8"/>
  <c r="H316" i="8"/>
  <c r="G316" i="8"/>
  <c r="F316" i="8"/>
  <c r="E316" i="8"/>
  <c r="C316" i="8"/>
  <c r="B316" i="8"/>
  <c r="A316" i="8"/>
  <c r="J315" i="8"/>
  <c r="I315" i="8"/>
  <c r="H315" i="8"/>
  <c r="G315" i="8"/>
  <c r="F315" i="8"/>
  <c r="E315" i="8"/>
  <c r="C315" i="8"/>
  <c r="B315" i="8"/>
  <c r="A315" i="8"/>
  <c r="J314" i="8"/>
  <c r="I314" i="8"/>
  <c r="H314" i="8"/>
  <c r="G314" i="8"/>
  <c r="F314" i="8"/>
  <c r="E314" i="8"/>
  <c r="C314" i="8"/>
  <c r="B314" i="8"/>
  <c r="A314" i="8"/>
  <c r="J313" i="8"/>
  <c r="I313" i="8"/>
  <c r="H313" i="8"/>
  <c r="G313" i="8"/>
  <c r="F313" i="8"/>
  <c r="E313" i="8"/>
  <c r="C313" i="8"/>
  <c r="B313" i="8"/>
  <c r="A313" i="8"/>
  <c r="J312" i="8"/>
  <c r="I312" i="8"/>
  <c r="H312" i="8"/>
  <c r="G312" i="8"/>
  <c r="F312" i="8"/>
  <c r="E312" i="8"/>
  <c r="C312" i="8"/>
  <c r="B312" i="8"/>
  <c r="A312" i="8"/>
  <c r="J311" i="8"/>
  <c r="I311" i="8"/>
  <c r="H311" i="8"/>
  <c r="G311" i="8"/>
  <c r="F311" i="8"/>
  <c r="E311" i="8"/>
  <c r="C311" i="8"/>
  <c r="B311" i="8"/>
  <c r="A311" i="8"/>
  <c r="J310" i="8"/>
  <c r="I310" i="8"/>
  <c r="H310" i="8"/>
  <c r="G310" i="8"/>
  <c r="F310" i="8"/>
  <c r="E310" i="8"/>
  <c r="D310" i="8"/>
  <c r="C310" i="8"/>
  <c r="B310" i="8"/>
  <c r="A310" i="8"/>
  <c r="J309" i="8"/>
  <c r="I309" i="8"/>
  <c r="H309" i="8"/>
  <c r="G309" i="8"/>
  <c r="F309" i="8"/>
  <c r="E309" i="8"/>
  <c r="D309" i="8"/>
  <c r="C309" i="8"/>
  <c r="B309" i="8"/>
  <c r="A309" i="8"/>
  <c r="J308" i="8"/>
  <c r="I308" i="8"/>
  <c r="H308" i="8"/>
  <c r="G308" i="8"/>
  <c r="F308" i="8"/>
  <c r="E308" i="8"/>
  <c r="D308" i="8"/>
  <c r="C308" i="8"/>
  <c r="B308" i="8"/>
  <c r="A308" i="8"/>
  <c r="J307" i="8"/>
  <c r="I307" i="8"/>
  <c r="H307" i="8"/>
  <c r="G307" i="8"/>
  <c r="F307" i="8"/>
  <c r="E307" i="8"/>
  <c r="D307" i="8"/>
  <c r="C307" i="8"/>
  <c r="B307" i="8"/>
  <c r="A307" i="8"/>
  <c r="J306" i="8"/>
  <c r="I306" i="8"/>
  <c r="H306" i="8"/>
  <c r="G306" i="8"/>
  <c r="F306" i="8"/>
  <c r="E306" i="8"/>
  <c r="D306" i="8"/>
  <c r="C306" i="8"/>
  <c r="B306" i="8"/>
  <c r="A306" i="8"/>
  <c r="J305" i="8"/>
  <c r="I305" i="8"/>
  <c r="H305" i="8"/>
  <c r="G305" i="8"/>
  <c r="F305" i="8"/>
  <c r="E305" i="8"/>
  <c r="C305" i="8"/>
  <c r="B305" i="8"/>
  <c r="A305" i="8"/>
  <c r="J304" i="8"/>
  <c r="I304" i="8"/>
  <c r="H304" i="8"/>
  <c r="G304" i="8"/>
  <c r="F304" i="8"/>
  <c r="E304" i="8"/>
  <c r="C304" i="8"/>
  <c r="B304" i="8"/>
  <c r="A304" i="8"/>
  <c r="J303" i="8"/>
  <c r="I303" i="8"/>
  <c r="H303" i="8"/>
  <c r="G303" i="8"/>
  <c r="F303" i="8"/>
  <c r="E303" i="8"/>
  <c r="C303" i="8"/>
  <c r="B303" i="8"/>
  <c r="A303" i="8"/>
  <c r="J302" i="8"/>
  <c r="I302" i="8"/>
  <c r="H302" i="8"/>
  <c r="G302" i="8"/>
  <c r="F302" i="8"/>
  <c r="E302" i="8"/>
  <c r="C302" i="8"/>
  <c r="B302" i="8"/>
  <c r="A302" i="8"/>
  <c r="J301" i="8"/>
  <c r="I301" i="8"/>
  <c r="H301" i="8"/>
  <c r="G301" i="8"/>
  <c r="F301" i="8"/>
  <c r="E301" i="8"/>
  <c r="C301" i="8"/>
  <c r="B301" i="8"/>
  <c r="A301" i="8"/>
  <c r="J300" i="8"/>
  <c r="I300" i="8"/>
  <c r="H300" i="8"/>
  <c r="G300" i="8"/>
  <c r="F300" i="8"/>
  <c r="E300" i="8"/>
  <c r="C300" i="8"/>
  <c r="B300" i="8"/>
  <c r="A300" i="8"/>
  <c r="J299" i="8"/>
  <c r="I299" i="8"/>
  <c r="H299" i="8"/>
  <c r="G299" i="8"/>
  <c r="F299" i="8"/>
  <c r="E299" i="8"/>
  <c r="C299" i="8"/>
  <c r="B299" i="8"/>
  <c r="A299" i="8"/>
  <c r="J298" i="8"/>
  <c r="I298" i="8"/>
  <c r="H298" i="8"/>
  <c r="G298" i="8"/>
  <c r="F298" i="8"/>
  <c r="E298" i="8"/>
  <c r="C298" i="8"/>
  <c r="B298" i="8"/>
  <c r="A298" i="8"/>
  <c r="J297" i="8"/>
  <c r="I297" i="8"/>
  <c r="H297" i="8"/>
  <c r="G297" i="8"/>
  <c r="F297" i="8"/>
  <c r="E297" i="8"/>
  <c r="C297" i="8"/>
  <c r="B297" i="8"/>
  <c r="A297" i="8"/>
  <c r="J296" i="8"/>
  <c r="I296" i="8"/>
  <c r="H296" i="8"/>
  <c r="G296" i="8"/>
  <c r="F296" i="8"/>
  <c r="E296" i="8"/>
  <c r="C296" i="8"/>
  <c r="B296" i="8"/>
  <c r="A296" i="8"/>
  <c r="J295" i="8"/>
  <c r="I295" i="8"/>
  <c r="H295" i="8"/>
  <c r="G295" i="8"/>
  <c r="F295" i="8"/>
  <c r="E295" i="8"/>
  <c r="C295" i="8"/>
  <c r="B295" i="8"/>
  <c r="A295" i="8"/>
  <c r="J294" i="8"/>
  <c r="I294" i="8"/>
  <c r="H294" i="8"/>
  <c r="G294" i="8"/>
  <c r="F294" i="8"/>
  <c r="E294" i="8"/>
  <c r="C294" i="8"/>
  <c r="B294" i="8"/>
  <c r="A294" i="8"/>
  <c r="J293" i="8"/>
  <c r="I293" i="8"/>
  <c r="H293" i="8"/>
  <c r="G293" i="8"/>
  <c r="F293" i="8"/>
  <c r="E293" i="8"/>
  <c r="C293" i="8"/>
  <c r="B293" i="8"/>
  <c r="A293" i="8"/>
  <c r="J292" i="8"/>
  <c r="I292" i="8"/>
  <c r="H292" i="8"/>
  <c r="G292" i="8"/>
  <c r="F292" i="8"/>
  <c r="E292" i="8"/>
  <c r="C292" i="8"/>
  <c r="B292" i="8"/>
  <c r="A292" i="8"/>
  <c r="J291" i="8"/>
  <c r="I291" i="8"/>
  <c r="H291" i="8"/>
  <c r="G291" i="8"/>
  <c r="F291" i="8"/>
  <c r="E291" i="8"/>
  <c r="C291" i="8"/>
  <c r="B291" i="8"/>
  <c r="A291" i="8"/>
  <c r="J290" i="8"/>
  <c r="I290" i="8"/>
  <c r="H290" i="8"/>
  <c r="G290" i="8"/>
  <c r="F290" i="8"/>
  <c r="E290" i="8"/>
  <c r="C290" i="8"/>
  <c r="B290" i="8"/>
  <c r="A290" i="8"/>
  <c r="J289" i="8"/>
  <c r="I289" i="8"/>
  <c r="H289" i="8"/>
  <c r="G289" i="8"/>
  <c r="F289" i="8"/>
  <c r="E289" i="8"/>
  <c r="C289" i="8"/>
  <c r="B289" i="8"/>
  <c r="A289" i="8"/>
  <c r="J288" i="8"/>
  <c r="I288" i="8"/>
  <c r="H288" i="8"/>
  <c r="G288" i="8"/>
  <c r="F288" i="8"/>
  <c r="E288" i="8"/>
  <c r="C288" i="8"/>
  <c r="B288" i="8"/>
  <c r="A288" i="8"/>
  <c r="J287" i="8"/>
  <c r="I287" i="8"/>
  <c r="H287" i="8"/>
  <c r="G287" i="8"/>
  <c r="F287" i="8"/>
  <c r="E287" i="8"/>
  <c r="C287" i="8"/>
  <c r="B287" i="8"/>
  <c r="A287" i="8"/>
  <c r="J286" i="8"/>
  <c r="I286" i="8"/>
  <c r="H286" i="8"/>
  <c r="G286" i="8"/>
  <c r="F286" i="8"/>
  <c r="E286" i="8"/>
  <c r="C286" i="8"/>
  <c r="B286" i="8"/>
  <c r="A286" i="8"/>
  <c r="J285" i="8"/>
  <c r="I285" i="8"/>
  <c r="H285" i="8"/>
  <c r="G285" i="8"/>
  <c r="F285" i="8"/>
  <c r="E285" i="8"/>
  <c r="C285" i="8"/>
  <c r="B285" i="8"/>
  <c r="A285" i="8"/>
  <c r="J284" i="8"/>
  <c r="I284" i="8"/>
  <c r="H284" i="8"/>
  <c r="G284" i="8"/>
  <c r="F284" i="8"/>
  <c r="E284" i="8"/>
  <c r="C284" i="8"/>
  <c r="B284" i="8"/>
  <c r="A284" i="8"/>
  <c r="J283" i="8"/>
  <c r="I283" i="8"/>
  <c r="H283" i="8"/>
  <c r="G283" i="8"/>
  <c r="F283" i="8"/>
  <c r="E283" i="8"/>
  <c r="C283" i="8"/>
  <c r="B283" i="8"/>
  <c r="A283" i="8"/>
  <c r="J282" i="8"/>
  <c r="I282" i="8"/>
  <c r="H282" i="8"/>
  <c r="G282" i="8"/>
  <c r="F282" i="8"/>
  <c r="E282" i="8"/>
  <c r="C282" i="8"/>
  <c r="B282" i="8"/>
  <c r="A282" i="8"/>
  <c r="J281" i="8"/>
  <c r="I281" i="8"/>
  <c r="H281" i="8"/>
  <c r="G281" i="8"/>
  <c r="F281" i="8"/>
  <c r="E281" i="8"/>
  <c r="C281" i="8"/>
  <c r="B281" i="8"/>
  <c r="A281" i="8"/>
  <c r="J280" i="8"/>
  <c r="I280" i="8"/>
  <c r="H280" i="8"/>
  <c r="G280" i="8"/>
  <c r="F280" i="8"/>
  <c r="E280" i="8"/>
  <c r="C280" i="8"/>
  <c r="B280" i="8"/>
  <c r="A280" i="8"/>
  <c r="J279" i="8"/>
  <c r="I279" i="8"/>
  <c r="H279" i="8"/>
  <c r="G279" i="8"/>
  <c r="F279" i="8"/>
  <c r="E279" i="8"/>
  <c r="C279" i="8"/>
  <c r="B279" i="8"/>
  <c r="A279" i="8"/>
  <c r="J278" i="8"/>
  <c r="I278" i="8"/>
  <c r="H278" i="8"/>
  <c r="G278" i="8"/>
  <c r="F278" i="8"/>
  <c r="E278" i="8"/>
  <c r="C278" i="8"/>
  <c r="B278" i="8"/>
  <c r="A278" i="8"/>
  <c r="J277" i="8"/>
  <c r="I277" i="8"/>
  <c r="H277" i="8"/>
  <c r="G277" i="8"/>
  <c r="F277" i="8"/>
  <c r="E277" i="8"/>
  <c r="C277" i="8"/>
  <c r="B277" i="8"/>
  <c r="A277" i="8"/>
  <c r="J276" i="8"/>
  <c r="I276" i="8"/>
  <c r="H276" i="8"/>
  <c r="G276" i="8"/>
  <c r="F276" i="8"/>
  <c r="E276" i="8"/>
  <c r="C276" i="8"/>
  <c r="B276" i="8"/>
  <c r="A276" i="8"/>
  <c r="J275" i="8"/>
  <c r="I275" i="8"/>
  <c r="H275" i="8"/>
  <c r="G275" i="8"/>
  <c r="F275" i="8"/>
  <c r="E275" i="8"/>
  <c r="C275" i="8"/>
  <c r="B275" i="8"/>
  <c r="A275" i="8"/>
  <c r="J274" i="8"/>
  <c r="I274" i="8"/>
  <c r="H274" i="8"/>
  <c r="G274" i="8"/>
  <c r="F274" i="8"/>
  <c r="E274" i="8"/>
  <c r="C274" i="8"/>
  <c r="B274" i="8"/>
  <c r="A274" i="8"/>
  <c r="J273" i="8"/>
  <c r="I273" i="8"/>
  <c r="H273" i="8"/>
  <c r="G273" i="8"/>
  <c r="F273" i="8"/>
  <c r="E273" i="8"/>
  <c r="C273" i="8"/>
  <c r="B273" i="8"/>
  <c r="A273" i="8"/>
  <c r="J272" i="8"/>
  <c r="I272" i="8"/>
  <c r="H272" i="8"/>
  <c r="G272" i="8"/>
  <c r="F272" i="8"/>
  <c r="E272" i="8"/>
  <c r="C272" i="8"/>
  <c r="B272" i="8"/>
  <c r="A272" i="8"/>
  <c r="J271" i="8"/>
  <c r="I271" i="8"/>
  <c r="H271" i="8"/>
  <c r="G271" i="8"/>
  <c r="F271" i="8"/>
  <c r="E271" i="8"/>
  <c r="C271" i="8"/>
  <c r="B271" i="8"/>
  <c r="A271" i="8"/>
  <c r="J270" i="8"/>
  <c r="I270" i="8"/>
  <c r="H270" i="8"/>
  <c r="G270" i="8"/>
  <c r="F270" i="8"/>
  <c r="E270" i="8"/>
  <c r="C270" i="8"/>
  <c r="B270" i="8"/>
  <c r="A270" i="8"/>
  <c r="J269" i="8"/>
  <c r="I269" i="8"/>
  <c r="H269" i="8"/>
  <c r="G269" i="8"/>
  <c r="F269" i="8"/>
  <c r="E269" i="8"/>
  <c r="C269" i="8"/>
  <c r="B269" i="8"/>
  <c r="A269" i="8"/>
  <c r="J268" i="8"/>
  <c r="I268" i="8"/>
  <c r="H268" i="8"/>
  <c r="G268" i="8"/>
  <c r="F268" i="8"/>
  <c r="E268" i="8"/>
  <c r="C268" i="8"/>
  <c r="B268" i="8"/>
  <c r="A268" i="8"/>
  <c r="J267" i="8"/>
  <c r="I267" i="8"/>
  <c r="H267" i="8"/>
  <c r="G267" i="8"/>
  <c r="F267" i="8"/>
  <c r="E267" i="8"/>
  <c r="C267" i="8"/>
  <c r="B267" i="8"/>
  <c r="A267" i="8"/>
  <c r="J266" i="8"/>
  <c r="I266" i="8"/>
  <c r="H266" i="8"/>
  <c r="G266" i="8"/>
  <c r="F266" i="8"/>
  <c r="E266" i="8"/>
  <c r="C266" i="8"/>
  <c r="B266" i="8"/>
  <c r="A266" i="8"/>
  <c r="J265" i="8"/>
  <c r="I265" i="8"/>
  <c r="H265" i="8"/>
  <c r="G265" i="8"/>
  <c r="F265" i="8"/>
  <c r="E265" i="8"/>
  <c r="C265" i="8"/>
  <c r="B265" i="8"/>
  <c r="A265" i="8"/>
  <c r="J264" i="8"/>
  <c r="I264" i="8"/>
  <c r="H264" i="8"/>
  <c r="G264" i="8"/>
  <c r="F264" i="8"/>
  <c r="E264" i="8"/>
  <c r="C264" i="8"/>
  <c r="B264" i="8"/>
  <c r="A264" i="8"/>
  <c r="J263" i="8"/>
  <c r="I263" i="8"/>
  <c r="H263" i="8"/>
  <c r="G263" i="8"/>
  <c r="F263" i="8"/>
  <c r="E263" i="8"/>
  <c r="C263" i="8"/>
  <c r="B263" i="8"/>
  <c r="A263" i="8"/>
  <c r="J262" i="8"/>
  <c r="I262" i="8"/>
  <c r="H262" i="8"/>
  <c r="G262" i="8"/>
  <c r="F262" i="8"/>
  <c r="E262" i="8"/>
  <c r="C262" i="8"/>
  <c r="B262" i="8"/>
  <c r="A262" i="8"/>
  <c r="J261" i="8"/>
  <c r="I261" i="8"/>
  <c r="H261" i="8"/>
  <c r="G261" i="8"/>
  <c r="F261" i="8"/>
  <c r="E261" i="8"/>
  <c r="C261" i="8"/>
  <c r="B261" i="8"/>
  <c r="A261" i="8"/>
  <c r="J260" i="8"/>
  <c r="I260" i="8"/>
  <c r="H260" i="8"/>
  <c r="G260" i="8"/>
  <c r="F260" i="8"/>
  <c r="E260" i="8"/>
  <c r="C260" i="8"/>
  <c r="B260" i="8"/>
  <c r="A260" i="8"/>
  <c r="J259" i="8"/>
  <c r="I259" i="8"/>
  <c r="H259" i="8"/>
  <c r="G259" i="8"/>
  <c r="F259" i="8"/>
  <c r="E259" i="8"/>
  <c r="C259" i="8"/>
  <c r="B259" i="8"/>
  <c r="A259" i="8"/>
  <c r="J258" i="8"/>
  <c r="I258" i="8"/>
  <c r="H258" i="8"/>
  <c r="G258" i="8"/>
  <c r="F258" i="8"/>
  <c r="E258" i="8"/>
  <c r="C258" i="8"/>
  <c r="B258" i="8"/>
  <c r="A258" i="8"/>
  <c r="J257" i="8"/>
  <c r="I257" i="8"/>
  <c r="H257" i="8"/>
  <c r="G257" i="8"/>
  <c r="F257" i="8"/>
  <c r="E257" i="8"/>
  <c r="C257" i="8"/>
  <c r="B257" i="8"/>
  <c r="A257" i="8"/>
  <c r="J256" i="8"/>
  <c r="I256" i="8"/>
  <c r="H256" i="8"/>
  <c r="G256" i="8"/>
  <c r="F256" i="8"/>
  <c r="E256" i="8"/>
  <c r="C256" i="8"/>
  <c r="B256" i="8"/>
  <c r="A256" i="8"/>
  <c r="J255" i="8"/>
  <c r="I255" i="8"/>
  <c r="H255" i="8"/>
  <c r="G255" i="8"/>
  <c r="F255" i="8"/>
  <c r="E255" i="8"/>
  <c r="C255" i="8"/>
  <c r="B255" i="8"/>
  <c r="A255" i="8"/>
  <c r="J254" i="8"/>
  <c r="I254" i="8"/>
  <c r="H254" i="8"/>
  <c r="G254" i="8"/>
  <c r="F254" i="8"/>
  <c r="E254" i="8"/>
  <c r="C254" i="8"/>
  <c r="B254" i="8"/>
  <c r="A254" i="8"/>
  <c r="J253" i="8"/>
  <c r="I253" i="8"/>
  <c r="H253" i="8"/>
  <c r="G253" i="8"/>
  <c r="F253" i="8"/>
  <c r="E253" i="8"/>
  <c r="C253" i="8"/>
  <c r="B253" i="8"/>
  <c r="A253" i="8"/>
  <c r="J252" i="8"/>
  <c r="I252" i="8"/>
  <c r="H252" i="8"/>
  <c r="G252" i="8"/>
  <c r="F252" i="8"/>
  <c r="E252" i="8"/>
  <c r="C252" i="8"/>
  <c r="B252" i="8"/>
  <c r="A252" i="8"/>
  <c r="J251" i="8"/>
  <c r="I251" i="8"/>
  <c r="H251" i="8"/>
  <c r="G251" i="8"/>
  <c r="F251" i="8"/>
  <c r="E251" i="8"/>
  <c r="C251" i="8"/>
  <c r="B251" i="8"/>
  <c r="A251" i="8"/>
  <c r="J250" i="8"/>
  <c r="I250" i="8"/>
  <c r="H250" i="8"/>
  <c r="G250" i="8"/>
  <c r="F250" i="8"/>
  <c r="E250" i="8"/>
  <c r="C250" i="8"/>
  <c r="B250" i="8"/>
  <c r="A250" i="8"/>
  <c r="J249" i="8"/>
  <c r="I249" i="8"/>
  <c r="H249" i="8"/>
  <c r="G249" i="8"/>
  <c r="F249" i="8"/>
  <c r="E249" i="8"/>
  <c r="C249" i="8"/>
  <c r="B249" i="8"/>
  <c r="A249" i="8"/>
  <c r="J248" i="8"/>
  <c r="I248" i="8"/>
  <c r="H248" i="8"/>
  <c r="G248" i="8"/>
  <c r="F248" i="8"/>
  <c r="E248" i="8"/>
  <c r="C248" i="8"/>
  <c r="B248" i="8"/>
  <c r="A248" i="8"/>
  <c r="J247" i="8"/>
  <c r="I247" i="8"/>
  <c r="H247" i="8"/>
  <c r="G247" i="8"/>
  <c r="F247" i="8"/>
  <c r="E247" i="8"/>
  <c r="C247" i="8"/>
  <c r="B247" i="8"/>
  <c r="A247" i="8"/>
  <c r="J246" i="8"/>
  <c r="I246" i="8"/>
  <c r="H246" i="8"/>
  <c r="G246" i="8"/>
  <c r="F246" i="8"/>
  <c r="E246" i="8"/>
  <c r="C246" i="8"/>
  <c r="B246" i="8"/>
  <c r="A246" i="8"/>
  <c r="J245" i="8"/>
  <c r="I245" i="8"/>
  <c r="H245" i="8"/>
  <c r="G245" i="8"/>
  <c r="F245" i="8"/>
  <c r="E245" i="8"/>
  <c r="C245" i="8"/>
  <c r="B245" i="8"/>
  <c r="A245" i="8"/>
  <c r="J244" i="8"/>
  <c r="I244" i="8"/>
  <c r="H244" i="8"/>
  <c r="G244" i="8"/>
  <c r="F244" i="8"/>
  <c r="E244" i="8"/>
  <c r="C244" i="8"/>
  <c r="B244" i="8"/>
  <c r="A244" i="8"/>
  <c r="J243" i="8"/>
  <c r="I243" i="8"/>
  <c r="H243" i="8"/>
  <c r="G243" i="8"/>
  <c r="F243" i="8"/>
  <c r="E243" i="8"/>
  <c r="C243" i="8"/>
  <c r="B243" i="8"/>
  <c r="A243" i="8"/>
  <c r="J242" i="8"/>
  <c r="I242" i="8"/>
  <c r="H242" i="8"/>
  <c r="G242" i="8"/>
  <c r="F242" i="8"/>
  <c r="E242" i="8"/>
  <c r="C242" i="8"/>
  <c r="B242" i="8"/>
  <c r="A242" i="8"/>
  <c r="J241" i="8"/>
  <c r="I241" i="8"/>
  <c r="H241" i="8"/>
  <c r="G241" i="8"/>
  <c r="F241" i="8"/>
  <c r="E241" i="8"/>
  <c r="C241" i="8"/>
  <c r="B241" i="8"/>
  <c r="A241" i="8"/>
  <c r="J240" i="8"/>
  <c r="I240" i="8"/>
  <c r="H240" i="8"/>
  <c r="G240" i="8"/>
  <c r="F240" i="8"/>
  <c r="E240" i="8"/>
  <c r="C240" i="8"/>
  <c r="B240" i="8"/>
  <c r="A240" i="8"/>
  <c r="J239" i="8"/>
  <c r="I239" i="8"/>
  <c r="H239" i="8"/>
  <c r="G239" i="8"/>
  <c r="F239" i="8"/>
  <c r="E239" i="8"/>
  <c r="C239" i="8"/>
  <c r="B239" i="8"/>
  <c r="A239" i="8"/>
  <c r="J238" i="8"/>
  <c r="I238" i="8"/>
  <c r="H238" i="8"/>
  <c r="G238" i="8"/>
  <c r="F238" i="8"/>
  <c r="E238" i="8"/>
  <c r="C238" i="8"/>
  <c r="B238" i="8"/>
  <c r="A238" i="8"/>
  <c r="J237" i="8"/>
  <c r="I237" i="8"/>
  <c r="H237" i="8"/>
  <c r="G237" i="8"/>
  <c r="F237" i="8"/>
  <c r="E237" i="8"/>
  <c r="C237" i="8"/>
  <c r="B237" i="8"/>
  <c r="A237" i="8"/>
  <c r="J236" i="8"/>
  <c r="I236" i="8"/>
  <c r="H236" i="8"/>
  <c r="G236" i="8"/>
  <c r="F236" i="8"/>
  <c r="E236" i="8"/>
  <c r="C236" i="8"/>
  <c r="B236" i="8"/>
  <c r="A236" i="8"/>
  <c r="J235" i="8"/>
  <c r="I235" i="8"/>
  <c r="H235" i="8"/>
  <c r="G235" i="8"/>
  <c r="F235" i="8"/>
  <c r="E235" i="8"/>
  <c r="C235" i="8"/>
  <c r="B235" i="8"/>
  <c r="A235" i="8"/>
  <c r="J234" i="8"/>
  <c r="I234" i="8"/>
  <c r="H234" i="8"/>
  <c r="G234" i="8"/>
  <c r="F234" i="8"/>
  <c r="E234" i="8"/>
  <c r="C234" i="8"/>
  <c r="B234" i="8"/>
  <c r="A234" i="8"/>
  <c r="J233" i="8"/>
  <c r="I233" i="8"/>
  <c r="H233" i="8"/>
  <c r="G233" i="8"/>
  <c r="F233" i="8"/>
  <c r="E233" i="8"/>
  <c r="C233" i="8"/>
  <c r="B233" i="8"/>
  <c r="A233" i="8"/>
  <c r="J232" i="8"/>
  <c r="I232" i="8"/>
  <c r="H232" i="8"/>
  <c r="G232" i="8"/>
  <c r="F232" i="8"/>
  <c r="E232" i="8"/>
  <c r="C232" i="8"/>
  <c r="B232" i="8"/>
  <c r="A232" i="8"/>
  <c r="J231" i="8"/>
  <c r="I231" i="8"/>
  <c r="H231" i="8"/>
  <c r="G231" i="8"/>
  <c r="F231" i="8"/>
  <c r="E231" i="8"/>
  <c r="C231" i="8"/>
  <c r="B231" i="8"/>
  <c r="A231" i="8"/>
  <c r="J230" i="8"/>
  <c r="I230" i="8"/>
  <c r="H230" i="8"/>
  <c r="G230" i="8"/>
  <c r="F230" i="8"/>
  <c r="E230" i="8"/>
  <c r="C230" i="8"/>
  <c r="B230" i="8"/>
  <c r="A230" i="8"/>
  <c r="J229" i="8"/>
  <c r="I229" i="8"/>
  <c r="H229" i="8"/>
  <c r="G229" i="8"/>
  <c r="F229" i="8"/>
  <c r="E229" i="8"/>
  <c r="C229" i="8"/>
  <c r="B229" i="8"/>
  <c r="A229" i="8"/>
  <c r="J228" i="8"/>
  <c r="I228" i="8"/>
  <c r="H228" i="8"/>
  <c r="G228" i="8"/>
  <c r="F228" i="8"/>
  <c r="E228" i="8"/>
  <c r="C228" i="8"/>
  <c r="B228" i="8"/>
  <c r="A228" i="8"/>
  <c r="J227" i="8"/>
  <c r="I227" i="8"/>
  <c r="H227" i="8"/>
  <c r="G227" i="8"/>
  <c r="F227" i="8"/>
  <c r="E227" i="8"/>
  <c r="C227" i="8"/>
  <c r="B227" i="8"/>
  <c r="A227" i="8"/>
  <c r="J226" i="8"/>
  <c r="I226" i="8"/>
  <c r="H226" i="8"/>
  <c r="G226" i="8"/>
  <c r="F226" i="8"/>
  <c r="E226" i="8"/>
  <c r="C226" i="8"/>
  <c r="B226" i="8"/>
  <c r="A226" i="8"/>
  <c r="J225" i="8"/>
  <c r="I225" i="8"/>
  <c r="H225" i="8"/>
  <c r="G225" i="8"/>
  <c r="F225" i="8"/>
  <c r="E225" i="8"/>
  <c r="C225" i="8"/>
  <c r="B225" i="8"/>
  <c r="A225" i="8"/>
  <c r="J224" i="8"/>
  <c r="I224" i="8"/>
  <c r="H224" i="8"/>
  <c r="G224" i="8"/>
  <c r="F224" i="8"/>
  <c r="E224" i="8"/>
  <c r="C224" i="8"/>
  <c r="B224" i="8"/>
  <c r="A224" i="8"/>
  <c r="J223" i="8"/>
  <c r="I223" i="8"/>
  <c r="H223" i="8"/>
  <c r="G223" i="8"/>
  <c r="F223" i="8"/>
  <c r="E223" i="8"/>
  <c r="C223" i="8"/>
  <c r="B223" i="8"/>
  <c r="A223" i="8"/>
  <c r="J222" i="8"/>
  <c r="I222" i="8"/>
  <c r="H222" i="8"/>
  <c r="G222" i="8"/>
  <c r="F222" i="8"/>
  <c r="E222" i="8"/>
  <c r="C222" i="8"/>
  <c r="B222" i="8"/>
  <c r="A222" i="8"/>
  <c r="J221" i="8"/>
  <c r="I221" i="8"/>
  <c r="H221" i="8"/>
  <c r="G221" i="8"/>
  <c r="F221" i="8"/>
  <c r="E221" i="8"/>
  <c r="C221" i="8"/>
  <c r="B221" i="8"/>
  <c r="A221" i="8"/>
  <c r="J220" i="8"/>
  <c r="I220" i="8"/>
  <c r="H220" i="8"/>
  <c r="G220" i="8"/>
  <c r="F220" i="8"/>
  <c r="E220" i="8"/>
  <c r="C220" i="8"/>
  <c r="B220" i="8"/>
  <c r="A220" i="8"/>
  <c r="J219" i="8"/>
  <c r="I219" i="8"/>
  <c r="H219" i="8"/>
  <c r="G219" i="8"/>
  <c r="F219" i="8"/>
  <c r="E219" i="8"/>
  <c r="C219" i="8"/>
  <c r="B219" i="8"/>
  <c r="A219" i="8"/>
  <c r="J218" i="8"/>
  <c r="I218" i="8"/>
  <c r="H218" i="8"/>
  <c r="G218" i="8"/>
  <c r="F218" i="8"/>
  <c r="E218" i="8"/>
  <c r="C218" i="8"/>
  <c r="B218" i="8"/>
  <c r="A218" i="8"/>
  <c r="J217" i="8"/>
  <c r="I217" i="8"/>
  <c r="H217" i="8"/>
  <c r="G217" i="8"/>
  <c r="F217" i="8"/>
  <c r="E217" i="8"/>
  <c r="C217" i="8"/>
  <c r="B217" i="8"/>
  <c r="A217" i="8"/>
  <c r="J216" i="8"/>
  <c r="I216" i="8"/>
  <c r="H216" i="8"/>
  <c r="G216" i="8"/>
  <c r="F216" i="8"/>
  <c r="E216" i="8"/>
  <c r="C216" i="8"/>
  <c r="B216" i="8"/>
  <c r="A216" i="8"/>
  <c r="J215" i="8"/>
  <c r="I215" i="8"/>
  <c r="H215" i="8"/>
  <c r="G215" i="8"/>
  <c r="F215" i="8"/>
  <c r="E215" i="8"/>
  <c r="C215" i="8"/>
  <c r="B215" i="8"/>
  <c r="A215" i="8"/>
  <c r="J214" i="8"/>
  <c r="I214" i="8"/>
  <c r="H214" i="8"/>
  <c r="G214" i="8"/>
  <c r="F214" i="8"/>
  <c r="E214" i="8"/>
  <c r="C214" i="8"/>
  <c r="B214" i="8"/>
  <c r="A214" i="8"/>
  <c r="J213" i="8"/>
  <c r="I213" i="8"/>
  <c r="H213" i="8"/>
  <c r="G213" i="8"/>
  <c r="F213" i="8"/>
  <c r="E213" i="8"/>
  <c r="C213" i="8"/>
  <c r="B213" i="8"/>
  <c r="A213" i="8"/>
  <c r="J212" i="8"/>
  <c r="I212" i="8"/>
  <c r="H212" i="8"/>
  <c r="G212" i="8"/>
  <c r="F212" i="8"/>
  <c r="E212" i="8"/>
  <c r="C212" i="8"/>
  <c r="B212" i="8"/>
  <c r="A212" i="8"/>
  <c r="J211" i="8"/>
  <c r="I211" i="8"/>
  <c r="H211" i="8"/>
  <c r="G211" i="8"/>
  <c r="F211" i="8"/>
  <c r="E211" i="8"/>
  <c r="C211" i="8"/>
  <c r="B211" i="8"/>
  <c r="A211" i="8"/>
  <c r="J210" i="8"/>
  <c r="I210" i="8"/>
  <c r="H210" i="8"/>
  <c r="G210" i="8"/>
  <c r="F210" i="8"/>
  <c r="E210" i="8"/>
  <c r="C210" i="8"/>
  <c r="B210" i="8"/>
  <c r="A210" i="8"/>
  <c r="J209" i="8"/>
  <c r="I209" i="8"/>
  <c r="H209" i="8"/>
  <c r="G209" i="8"/>
  <c r="F209" i="8"/>
  <c r="E209" i="8"/>
  <c r="C209" i="8"/>
  <c r="B209" i="8"/>
  <c r="A209" i="8"/>
  <c r="J208" i="8"/>
  <c r="I208" i="8"/>
  <c r="H208" i="8"/>
  <c r="G208" i="8"/>
  <c r="F208" i="8"/>
  <c r="E208" i="8"/>
  <c r="C208" i="8"/>
  <c r="B208" i="8"/>
  <c r="A208" i="8"/>
  <c r="J207" i="8"/>
  <c r="I207" i="8"/>
  <c r="H207" i="8"/>
  <c r="G207" i="8"/>
  <c r="F207" i="8"/>
  <c r="E207" i="8"/>
  <c r="C207" i="8"/>
  <c r="B207" i="8"/>
  <c r="A207" i="8"/>
  <c r="J206" i="8"/>
  <c r="I206" i="8"/>
  <c r="H206" i="8"/>
  <c r="G206" i="8"/>
  <c r="F206" i="8"/>
  <c r="E206" i="8"/>
  <c r="C206" i="8"/>
  <c r="B206" i="8"/>
  <c r="A206" i="8"/>
  <c r="J205" i="8"/>
  <c r="I205" i="8"/>
  <c r="H205" i="8"/>
  <c r="G205" i="8"/>
  <c r="F205" i="8"/>
  <c r="E205" i="8"/>
  <c r="C205" i="8"/>
  <c r="B205" i="8"/>
  <c r="A205" i="8"/>
  <c r="J204" i="8"/>
  <c r="I204" i="8"/>
  <c r="H204" i="8"/>
  <c r="G204" i="8"/>
  <c r="F204" i="8"/>
  <c r="E204" i="8"/>
  <c r="C204" i="8"/>
  <c r="B204" i="8"/>
  <c r="A204" i="8"/>
  <c r="J203" i="8"/>
  <c r="I203" i="8"/>
  <c r="H203" i="8"/>
  <c r="G203" i="8"/>
  <c r="F203" i="8"/>
  <c r="E203" i="8"/>
  <c r="C203" i="8"/>
  <c r="B203" i="8"/>
  <c r="A203" i="8"/>
  <c r="J202" i="8"/>
  <c r="I202" i="8"/>
  <c r="H202" i="8"/>
  <c r="G202" i="8"/>
  <c r="F202" i="8"/>
  <c r="E202" i="8"/>
  <c r="C202" i="8"/>
  <c r="B202" i="8"/>
  <c r="A202" i="8"/>
  <c r="J201" i="8"/>
  <c r="I201" i="8"/>
  <c r="H201" i="8"/>
  <c r="G201" i="8"/>
  <c r="F201" i="8"/>
  <c r="E201" i="8"/>
  <c r="C201" i="8"/>
  <c r="B201" i="8"/>
  <c r="A201" i="8"/>
  <c r="J200" i="8"/>
  <c r="I200" i="8"/>
  <c r="H200" i="8"/>
  <c r="G200" i="8"/>
  <c r="F200" i="8"/>
  <c r="E200" i="8"/>
  <c r="C200" i="8"/>
  <c r="B200" i="8"/>
  <c r="A200" i="8"/>
  <c r="J199" i="8"/>
  <c r="I199" i="8"/>
  <c r="H199" i="8"/>
  <c r="G199" i="8"/>
  <c r="F199" i="8"/>
  <c r="E199" i="8"/>
  <c r="C199" i="8"/>
  <c r="B199" i="8"/>
  <c r="A199" i="8"/>
  <c r="J198" i="8"/>
  <c r="I198" i="8"/>
  <c r="H198" i="8"/>
  <c r="G198" i="8"/>
  <c r="F198" i="8"/>
  <c r="E198" i="8"/>
  <c r="C198" i="8"/>
  <c r="B198" i="8"/>
  <c r="A198" i="8"/>
  <c r="J197" i="8"/>
  <c r="I197" i="8"/>
  <c r="H197" i="8"/>
  <c r="G197" i="8"/>
  <c r="F197" i="8"/>
  <c r="E197" i="8"/>
  <c r="C197" i="8"/>
  <c r="B197" i="8"/>
  <c r="A197" i="8"/>
  <c r="J196" i="8"/>
  <c r="I196" i="8"/>
  <c r="H196" i="8"/>
  <c r="G196" i="8"/>
  <c r="F196" i="8"/>
  <c r="E196" i="8"/>
  <c r="C196" i="8"/>
  <c r="B196" i="8"/>
  <c r="A196" i="8"/>
  <c r="J195" i="8"/>
  <c r="I195" i="8"/>
  <c r="H195" i="8"/>
  <c r="G195" i="8"/>
  <c r="F195" i="8"/>
  <c r="E195" i="8"/>
  <c r="C195" i="8"/>
  <c r="B195" i="8"/>
  <c r="A195" i="8"/>
  <c r="J194" i="8"/>
  <c r="I194" i="8"/>
  <c r="H194" i="8"/>
  <c r="G194" i="8"/>
  <c r="F194" i="8"/>
  <c r="E194" i="8"/>
  <c r="C194" i="8"/>
  <c r="B194" i="8"/>
  <c r="A194" i="8"/>
  <c r="J193" i="8"/>
  <c r="I193" i="8"/>
  <c r="H193" i="8"/>
  <c r="G193" i="8"/>
  <c r="F193" i="8"/>
  <c r="E193" i="8"/>
  <c r="C193" i="8"/>
  <c r="B193" i="8"/>
  <c r="A193" i="8"/>
  <c r="J192" i="8"/>
  <c r="I192" i="8"/>
  <c r="H192" i="8"/>
  <c r="G192" i="8"/>
  <c r="F192" i="8"/>
  <c r="E192" i="8"/>
  <c r="C192" i="8"/>
  <c r="B192" i="8"/>
  <c r="A192" i="8"/>
  <c r="J191" i="8"/>
  <c r="I191" i="8"/>
  <c r="H191" i="8"/>
  <c r="G191" i="8"/>
  <c r="F191" i="8"/>
  <c r="E191" i="8"/>
  <c r="C191" i="8"/>
  <c r="B191" i="8"/>
  <c r="A191" i="8"/>
  <c r="J190" i="8"/>
  <c r="I190" i="8"/>
  <c r="H190" i="8"/>
  <c r="G190" i="8"/>
  <c r="F190" i="8"/>
  <c r="E190" i="8"/>
  <c r="C190" i="8"/>
  <c r="B190" i="8"/>
  <c r="A190" i="8"/>
  <c r="J189" i="8"/>
  <c r="I189" i="8"/>
  <c r="H189" i="8"/>
  <c r="G189" i="8"/>
  <c r="F189" i="8"/>
  <c r="E189" i="8"/>
  <c r="C189" i="8"/>
  <c r="B189" i="8"/>
  <c r="A189" i="8"/>
  <c r="J188" i="8"/>
  <c r="I188" i="8"/>
  <c r="H188" i="8"/>
  <c r="G188" i="8"/>
  <c r="F188" i="8"/>
  <c r="E188" i="8"/>
  <c r="C188" i="8"/>
  <c r="B188" i="8"/>
  <c r="A188" i="8"/>
  <c r="J187" i="8"/>
  <c r="I187" i="8"/>
  <c r="H187" i="8"/>
  <c r="G187" i="8"/>
  <c r="F187" i="8"/>
  <c r="E187" i="8"/>
  <c r="C187" i="8"/>
  <c r="B187" i="8"/>
  <c r="A187" i="8"/>
  <c r="J186" i="8"/>
  <c r="I186" i="8"/>
  <c r="H186" i="8"/>
  <c r="G186" i="8"/>
  <c r="F186" i="8"/>
  <c r="E186" i="8"/>
  <c r="C186" i="8"/>
  <c r="B186" i="8"/>
  <c r="A186" i="8"/>
  <c r="J185" i="8"/>
  <c r="I185" i="8"/>
  <c r="H185" i="8"/>
  <c r="G185" i="8"/>
  <c r="F185" i="8"/>
  <c r="E185" i="8"/>
  <c r="C185" i="8"/>
  <c r="B185" i="8"/>
  <c r="A185" i="8"/>
  <c r="J184" i="8"/>
  <c r="I184" i="8"/>
  <c r="H184" i="8"/>
  <c r="G184" i="8"/>
  <c r="F184" i="8"/>
  <c r="E184" i="8"/>
  <c r="C184" i="8"/>
  <c r="B184" i="8"/>
  <c r="A184" i="8"/>
  <c r="J183" i="8"/>
  <c r="I183" i="8"/>
  <c r="H183" i="8"/>
  <c r="G183" i="8"/>
  <c r="F183" i="8"/>
  <c r="E183" i="8"/>
  <c r="C183" i="8"/>
  <c r="B183" i="8"/>
  <c r="A183" i="8"/>
  <c r="J182" i="8"/>
  <c r="I182" i="8"/>
  <c r="H182" i="8"/>
  <c r="G182" i="8"/>
  <c r="F182" i="8"/>
  <c r="E182" i="8"/>
  <c r="C182" i="8"/>
  <c r="B182" i="8"/>
  <c r="A182" i="8"/>
  <c r="J181" i="8"/>
  <c r="I181" i="8"/>
  <c r="H181" i="8"/>
  <c r="G181" i="8"/>
  <c r="F181" i="8"/>
  <c r="E181" i="8"/>
  <c r="C181" i="8"/>
  <c r="B181" i="8"/>
  <c r="A181" i="8"/>
  <c r="J180" i="8"/>
  <c r="I180" i="8"/>
  <c r="H180" i="8"/>
  <c r="G180" i="8"/>
  <c r="F180" i="8"/>
  <c r="E180" i="8"/>
  <c r="C180" i="8"/>
  <c r="B180" i="8"/>
  <c r="A180" i="8"/>
  <c r="J179" i="8"/>
  <c r="I179" i="8"/>
  <c r="H179" i="8"/>
  <c r="G179" i="8"/>
  <c r="F179" i="8"/>
  <c r="E179" i="8"/>
  <c r="C179" i="8"/>
  <c r="B179" i="8"/>
  <c r="A179" i="8"/>
  <c r="J178" i="8"/>
  <c r="I178" i="8"/>
  <c r="H178" i="8"/>
  <c r="G178" i="8"/>
  <c r="F178" i="8"/>
  <c r="E178" i="8"/>
  <c r="C178" i="8"/>
  <c r="B178" i="8"/>
  <c r="A178" i="8"/>
  <c r="J177" i="8"/>
  <c r="I177" i="8"/>
  <c r="H177" i="8"/>
  <c r="G177" i="8"/>
  <c r="F177" i="8"/>
  <c r="E177" i="8"/>
  <c r="C177" i="8"/>
  <c r="B177" i="8"/>
  <c r="A177" i="8"/>
  <c r="J176" i="8"/>
  <c r="I176" i="8"/>
  <c r="H176" i="8"/>
  <c r="G176" i="8"/>
  <c r="F176" i="8"/>
  <c r="E176" i="8"/>
  <c r="C176" i="8"/>
  <c r="B176" i="8"/>
  <c r="A176" i="8"/>
  <c r="J175" i="8"/>
  <c r="I175" i="8"/>
  <c r="H175" i="8"/>
  <c r="G175" i="8"/>
  <c r="F175" i="8"/>
  <c r="E175" i="8"/>
  <c r="C175" i="8"/>
  <c r="B175" i="8"/>
  <c r="A175" i="8"/>
  <c r="J174" i="8"/>
  <c r="I174" i="8"/>
  <c r="H174" i="8"/>
  <c r="G174" i="8"/>
  <c r="F174" i="8"/>
  <c r="E174" i="8"/>
  <c r="C174" i="8"/>
  <c r="B174" i="8"/>
  <c r="A174" i="8"/>
  <c r="J173" i="8"/>
  <c r="I173" i="8"/>
  <c r="H173" i="8"/>
  <c r="G173" i="8"/>
  <c r="F173" i="8"/>
  <c r="E173" i="8"/>
  <c r="C173" i="8"/>
  <c r="B173" i="8"/>
  <c r="A173" i="8"/>
  <c r="J172" i="8"/>
  <c r="I172" i="8"/>
  <c r="H172" i="8"/>
  <c r="G172" i="8"/>
  <c r="F172" i="8"/>
  <c r="E172" i="8"/>
  <c r="C172" i="8"/>
  <c r="B172" i="8"/>
  <c r="A172" i="8"/>
  <c r="J171" i="8"/>
  <c r="I171" i="8"/>
  <c r="H171" i="8"/>
  <c r="G171" i="8"/>
  <c r="F171" i="8"/>
  <c r="E171" i="8"/>
  <c r="C171" i="8"/>
  <c r="B171" i="8"/>
  <c r="A171" i="8"/>
  <c r="J170" i="8"/>
  <c r="I170" i="8"/>
  <c r="H170" i="8"/>
  <c r="G170" i="8"/>
  <c r="F170" i="8"/>
  <c r="E170" i="8"/>
  <c r="C170" i="8"/>
  <c r="B170" i="8"/>
  <c r="A170" i="8"/>
  <c r="J169" i="8"/>
  <c r="I169" i="8"/>
  <c r="H169" i="8"/>
  <c r="G169" i="8"/>
  <c r="F169" i="8"/>
  <c r="E169" i="8"/>
  <c r="C169" i="8"/>
  <c r="B169" i="8"/>
  <c r="A169" i="8"/>
  <c r="J168" i="8"/>
  <c r="I168" i="8"/>
  <c r="H168" i="8"/>
  <c r="G168" i="8"/>
  <c r="F168" i="8"/>
  <c r="E168" i="8"/>
  <c r="C168" i="8"/>
  <c r="B168" i="8"/>
  <c r="A168" i="8"/>
  <c r="J167" i="8"/>
  <c r="I167" i="8"/>
  <c r="H167" i="8"/>
  <c r="G167" i="8"/>
  <c r="F167" i="8"/>
  <c r="E167" i="8"/>
  <c r="C167" i="8"/>
  <c r="B167" i="8"/>
  <c r="A167" i="8"/>
  <c r="J166" i="8"/>
  <c r="I166" i="8"/>
  <c r="H166" i="8"/>
  <c r="G166" i="8"/>
  <c r="F166" i="8"/>
  <c r="E166" i="8"/>
  <c r="C166" i="8"/>
  <c r="B166" i="8"/>
  <c r="A166" i="8"/>
  <c r="J165" i="8"/>
  <c r="I165" i="8"/>
  <c r="H165" i="8"/>
  <c r="G165" i="8"/>
  <c r="F165" i="8"/>
  <c r="E165" i="8"/>
  <c r="C165" i="8"/>
  <c r="B165" i="8"/>
  <c r="A165" i="8"/>
  <c r="J164" i="8"/>
  <c r="I164" i="8"/>
  <c r="H164" i="8"/>
  <c r="G164" i="8"/>
  <c r="F164" i="8"/>
  <c r="E164" i="8"/>
  <c r="C164" i="8"/>
  <c r="B164" i="8"/>
  <c r="A164" i="8"/>
  <c r="J163" i="8"/>
  <c r="I163" i="8"/>
  <c r="H163" i="8"/>
  <c r="G163" i="8"/>
  <c r="F163" i="8"/>
  <c r="E163" i="8"/>
  <c r="C163" i="8"/>
  <c r="B163" i="8"/>
  <c r="A163" i="8"/>
  <c r="J162" i="8"/>
  <c r="I162" i="8"/>
  <c r="H162" i="8"/>
  <c r="G162" i="8"/>
  <c r="F162" i="8"/>
  <c r="E162" i="8"/>
  <c r="C162" i="8"/>
  <c r="B162" i="8"/>
  <c r="A162" i="8"/>
  <c r="J161" i="8"/>
  <c r="I161" i="8"/>
  <c r="H161" i="8"/>
  <c r="G161" i="8"/>
  <c r="F161" i="8"/>
  <c r="E161" i="8"/>
  <c r="D161" i="8"/>
  <c r="C161" i="8"/>
  <c r="B161" i="8"/>
  <c r="A161" i="8"/>
  <c r="J160" i="8"/>
  <c r="I160" i="8"/>
  <c r="H160" i="8"/>
  <c r="G160" i="8"/>
  <c r="F160" i="8"/>
  <c r="E160" i="8"/>
  <c r="C160" i="8"/>
  <c r="B160" i="8"/>
  <c r="A160" i="8"/>
  <c r="J159" i="8"/>
  <c r="I159" i="8"/>
  <c r="H159" i="8"/>
  <c r="G159" i="8"/>
  <c r="F159" i="8"/>
  <c r="E159" i="8"/>
  <c r="C159" i="8"/>
  <c r="B159" i="8"/>
  <c r="A159" i="8"/>
  <c r="J158" i="8"/>
  <c r="I158" i="8"/>
  <c r="H158" i="8"/>
  <c r="G158" i="8"/>
  <c r="F158" i="8"/>
  <c r="E158" i="8"/>
  <c r="C158" i="8"/>
  <c r="B158" i="8"/>
  <c r="A158" i="8"/>
  <c r="J157" i="8"/>
  <c r="I157" i="8"/>
  <c r="H157" i="8"/>
  <c r="G157" i="8"/>
  <c r="F157" i="8"/>
  <c r="E157" i="8"/>
  <c r="C157" i="8"/>
  <c r="B157" i="8"/>
  <c r="A157" i="8"/>
  <c r="J156" i="8"/>
  <c r="I156" i="8"/>
  <c r="H156" i="8"/>
  <c r="G156" i="8"/>
  <c r="F156" i="8"/>
  <c r="E156" i="8"/>
  <c r="C156" i="8"/>
  <c r="B156" i="8"/>
  <c r="A156" i="8"/>
  <c r="J155" i="8"/>
  <c r="I155" i="8"/>
  <c r="H155" i="8"/>
  <c r="G155" i="8"/>
  <c r="F155" i="8"/>
  <c r="E155" i="8"/>
  <c r="C155" i="8"/>
  <c r="B155" i="8"/>
  <c r="A155" i="8"/>
  <c r="J154" i="8"/>
  <c r="I154" i="8"/>
  <c r="H154" i="8"/>
  <c r="G154" i="8"/>
  <c r="F154" i="8"/>
  <c r="E154" i="8"/>
  <c r="C154" i="8"/>
  <c r="B154" i="8"/>
  <c r="A154" i="8"/>
  <c r="J153" i="8"/>
  <c r="I153" i="8"/>
  <c r="H153" i="8"/>
  <c r="G153" i="8"/>
  <c r="F153" i="8"/>
  <c r="E153" i="8"/>
  <c r="C153" i="8"/>
  <c r="B153" i="8"/>
  <c r="A153" i="8"/>
  <c r="J152" i="8"/>
  <c r="I152" i="8"/>
  <c r="H152" i="8"/>
  <c r="G152" i="8"/>
  <c r="F152" i="8"/>
  <c r="E152" i="8"/>
  <c r="C152" i="8"/>
  <c r="B152" i="8"/>
  <c r="A152" i="8"/>
  <c r="J151" i="8"/>
  <c r="I151" i="8"/>
  <c r="H151" i="8"/>
  <c r="G151" i="8"/>
  <c r="F151" i="8"/>
  <c r="E151" i="8"/>
  <c r="C151" i="8"/>
  <c r="B151" i="8"/>
  <c r="A151" i="8"/>
  <c r="J150" i="8"/>
  <c r="I150" i="8"/>
  <c r="H150" i="8"/>
  <c r="G150" i="8"/>
  <c r="F150" i="8"/>
  <c r="E150" i="8"/>
  <c r="C150" i="8"/>
  <c r="B150" i="8"/>
  <c r="A150" i="8"/>
  <c r="J149" i="8"/>
  <c r="I149" i="8"/>
  <c r="H149" i="8"/>
  <c r="G149" i="8"/>
  <c r="F149" i="8"/>
  <c r="E149" i="8"/>
  <c r="C149" i="8"/>
  <c r="B149" i="8"/>
  <c r="A149" i="8"/>
  <c r="J148" i="8"/>
  <c r="I148" i="8"/>
  <c r="H148" i="8"/>
  <c r="G148" i="8"/>
  <c r="F148" i="8"/>
  <c r="E148" i="8"/>
  <c r="C148" i="8"/>
  <c r="B148" i="8"/>
  <c r="A148" i="8"/>
  <c r="J147" i="8"/>
  <c r="I147" i="8"/>
  <c r="H147" i="8"/>
  <c r="G147" i="8"/>
  <c r="F147" i="8"/>
  <c r="E147" i="8"/>
  <c r="C147" i="8"/>
  <c r="B147" i="8"/>
  <c r="A147" i="8"/>
  <c r="J146" i="8"/>
  <c r="I146" i="8"/>
  <c r="H146" i="8"/>
  <c r="G146" i="8"/>
  <c r="F146" i="8"/>
  <c r="E146" i="8"/>
  <c r="C146" i="8"/>
  <c r="B146" i="8"/>
  <c r="A146" i="8"/>
  <c r="J145" i="8"/>
  <c r="I145" i="8"/>
  <c r="H145" i="8"/>
  <c r="G145" i="8"/>
  <c r="F145" i="8"/>
  <c r="E145" i="8"/>
  <c r="C145" i="8"/>
  <c r="B145" i="8"/>
  <c r="A145" i="8"/>
  <c r="J144" i="8"/>
  <c r="I144" i="8"/>
  <c r="H144" i="8"/>
  <c r="G144" i="8"/>
  <c r="F144" i="8"/>
  <c r="E144" i="8"/>
  <c r="C144" i="8"/>
  <c r="B144" i="8"/>
  <c r="A144" i="8"/>
  <c r="J143" i="8"/>
  <c r="I143" i="8"/>
  <c r="H143" i="8"/>
  <c r="G143" i="8"/>
  <c r="F143" i="8"/>
  <c r="E143" i="8"/>
  <c r="C143" i="8"/>
  <c r="B143" i="8"/>
  <c r="A143" i="8"/>
  <c r="J142" i="8"/>
  <c r="I142" i="8"/>
  <c r="H142" i="8"/>
  <c r="G142" i="8"/>
  <c r="F142" i="8"/>
  <c r="E142" i="8"/>
  <c r="C142" i="8"/>
  <c r="B142" i="8"/>
  <c r="A142" i="8"/>
  <c r="J141" i="8"/>
  <c r="I141" i="8"/>
  <c r="H141" i="8"/>
  <c r="G141" i="8"/>
  <c r="F141" i="8"/>
  <c r="E141" i="8"/>
  <c r="C141" i="8"/>
  <c r="B141" i="8"/>
  <c r="A141" i="8"/>
  <c r="J140" i="8"/>
  <c r="I140" i="8"/>
  <c r="H140" i="8"/>
  <c r="G140" i="8"/>
  <c r="F140" i="8"/>
  <c r="E140" i="8"/>
  <c r="C140" i="8"/>
  <c r="B140" i="8"/>
  <c r="A140" i="8"/>
  <c r="J139" i="8"/>
  <c r="I139" i="8"/>
  <c r="H139" i="8"/>
  <c r="G139" i="8"/>
  <c r="F139" i="8"/>
  <c r="E139" i="8"/>
  <c r="C139" i="8"/>
  <c r="B139" i="8"/>
  <c r="A139" i="8"/>
  <c r="J138" i="8"/>
  <c r="I138" i="8"/>
  <c r="H138" i="8"/>
  <c r="G138" i="8"/>
  <c r="F138" i="8"/>
  <c r="E138" i="8"/>
  <c r="C138" i="8"/>
  <c r="B138" i="8"/>
  <c r="A138" i="8"/>
  <c r="J137" i="8"/>
  <c r="I137" i="8"/>
  <c r="H137" i="8"/>
  <c r="G137" i="8"/>
  <c r="F137" i="8"/>
  <c r="E137" i="8"/>
  <c r="C137" i="8"/>
  <c r="B137" i="8"/>
  <c r="A137" i="8"/>
  <c r="J136" i="8"/>
  <c r="I136" i="8"/>
  <c r="H136" i="8"/>
  <c r="G136" i="8"/>
  <c r="F136" i="8"/>
  <c r="E136" i="8"/>
  <c r="C136" i="8"/>
  <c r="B136" i="8"/>
  <c r="A136" i="8"/>
  <c r="J135" i="8"/>
  <c r="I135" i="8"/>
  <c r="H135" i="8"/>
  <c r="G135" i="8"/>
  <c r="F135" i="8"/>
  <c r="E135" i="8"/>
  <c r="C135" i="8"/>
  <c r="B135" i="8"/>
  <c r="A135" i="8"/>
  <c r="J134" i="8"/>
  <c r="I134" i="8"/>
  <c r="H134" i="8"/>
  <c r="G134" i="8"/>
  <c r="F134" i="8"/>
  <c r="E134" i="8"/>
  <c r="C134" i="8"/>
  <c r="B134" i="8"/>
  <c r="A134" i="8"/>
  <c r="J133" i="8"/>
  <c r="I133" i="8"/>
  <c r="H133" i="8"/>
  <c r="G133" i="8"/>
  <c r="F133" i="8"/>
  <c r="E133" i="8"/>
  <c r="D133" i="8"/>
  <c r="C133" i="8"/>
  <c r="B133" i="8"/>
  <c r="A133" i="8"/>
  <c r="J132" i="8"/>
  <c r="I132" i="8"/>
  <c r="H132" i="8"/>
  <c r="G132" i="8"/>
  <c r="F132" i="8"/>
  <c r="E132" i="8"/>
  <c r="C132" i="8"/>
  <c r="B132" i="8"/>
  <c r="A132" i="8"/>
  <c r="J131" i="8"/>
  <c r="I131" i="8"/>
  <c r="H131" i="8"/>
  <c r="G131" i="8"/>
  <c r="F131" i="8"/>
  <c r="E131" i="8"/>
  <c r="C131" i="8"/>
  <c r="B131" i="8"/>
  <c r="A131" i="8"/>
  <c r="J130" i="8"/>
  <c r="I130" i="8"/>
  <c r="H130" i="8"/>
  <c r="G130" i="8"/>
  <c r="F130" i="8"/>
  <c r="E130" i="8"/>
  <c r="C130" i="8"/>
  <c r="B130" i="8"/>
  <c r="A130" i="8"/>
  <c r="J129" i="8"/>
  <c r="I129" i="8"/>
  <c r="H129" i="8"/>
  <c r="G129" i="8"/>
  <c r="F129" i="8"/>
  <c r="E129" i="8"/>
  <c r="C129" i="8"/>
  <c r="B129" i="8"/>
  <c r="A129" i="8"/>
  <c r="J128" i="8"/>
  <c r="I128" i="8"/>
  <c r="H128" i="8"/>
  <c r="G128" i="8"/>
  <c r="F128" i="8"/>
  <c r="E128" i="8"/>
  <c r="C128" i="8"/>
  <c r="B128" i="8"/>
  <c r="A128" i="8"/>
  <c r="J127" i="8"/>
  <c r="I127" i="8"/>
  <c r="H127" i="8"/>
  <c r="G127" i="8"/>
  <c r="F127" i="8"/>
  <c r="E127" i="8"/>
  <c r="C127" i="8"/>
  <c r="B127" i="8"/>
  <c r="A127" i="8"/>
  <c r="J126" i="8"/>
  <c r="I126" i="8"/>
  <c r="H126" i="8"/>
  <c r="G126" i="8"/>
  <c r="F126" i="8"/>
  <c r="E126" i="8"/>
  <c r="C126" i="8"/>
  <c r="B126" i="8"/>
  <c r="A126" i="8"/>
  <c r="J125" i="8"/>
  <c r="I125" i="8"/>
  <c r="H125" i="8"/>
  <c r="G125" i="8"/>
  <c r="F125" i="8"/>
  <c r="E125" i="8"/>
  <c r="D125" i="8"/>
  <c r="C125" i="8"/>
  <c r="B125" i="8"/>
  <c r="A125" i="8"/>
  <c r="J124" i="8"/>
  <c r="I124" i="8"/>
  <c r="H124" i="8"/>
  <c r="G124" i="8"/>
  <c r="F124" i="8"/>
  <c r="E124" i="8"/>
  <c r="C124" i="8"/>
  <c r="B124" i="8"/>
  <c r="A124" i="8"/>
  <c r="J123" i="8"/>
  <c r="I123" i="8"/>
  <c r="H123" i="8"/>
  <c r="G123" i="8"/>
  <c r="F123" i="8"/>
  <c r="E123" i="8"/>
  <c r="C123" i="8"/>
  <c r="B123" i="8"/>
  <c r="A123" i="8"/>
  <c r="J122" i="8"/>
  <c r="I122" i="8"/>
  <c r="H122" i="8"/>
  <c r="G122" i="8"/>
  <c r="F122" i="8"/>
  <c r="E122" i="8"/>
  <c r="C122" i="8"/>
  <c r="B122" i="8"/>
  <c r="A122" i="8"/>
  <c r="J121" i="8"/>
  <c r="I121" i="8"/>
  <c r="H121" i="8"/>
  <c r="G121" i="8"/>
  <c r="F121" i="8"/>
  <c r="E121" i="8"/>
  <c r="C121" i="8"/>
  <c r="B121" i="8"/>
  <c r="A121" i="8"/>
  <c r="J120" i="8"/>
  <c r="I120" i="8"/>
  <c r="H120" i="8"/>
  <c r="G120" i="8"/>
  <c r="F120" i="8"/>
  <c r="E120" i="8"/>
  <c r="C120" i="8"/>
  <c r="B120" i="8"/>
  <c r="A120" i="8"/>
  <c r="J119" i="8"/>
  <c r="I119" i="8"/>
  <c r="H119" i="8"/>
  <c r="G119" i="8"/>
  <c r="F119" i="8"/>
  <c r="E119" i="8"/>
  <c r="C119" i="8"/>
  <c r="B119" i="8"/>
  <c r="A119" i="8"/>
  <c r="J118" i="8"/>
  <c r="I118" i="8"/>
  <c r="H118" i="8"/>
  <c r="G118" i="8"/>
  <c r="F118" i="8"/>
  <c r="E118" i="8"/>
  <c r="C118" i="8"/>
  <c r="B118" i="8"/>
  <c r="A118" i="8"/>
  <c r="J117" i="8"/>
  <c r="I117" i="8"/>
  <c r="H117" i="8"/>
  <c r="G117" i="8"/>
  <c r="F117" i="8"/>
  <c r="E117" i="8"/>
  <c r="C117" i="8"/>
  <c r="B117" i="8"/>
  <c r="A117" i="8"/>
  <c r="J116" i="8"/>
  <c r="I116" i="8"/>
  <c r="H116" i="8"/>
  <c r="G116" i="8"/>
  <c r="F116" i="8"/>
  <c r="E116" i="8"/>
  <c r="C116" i="8"/>
  <c r="B116" i="8"/>
  <c r="A116" i="8"/>
  <c r="J115" i="8"/>
  <c r="I115" i="8"/>
  <c r="H115" i="8"/>
  <c r="G115" i="8"/>
  <c r="F115" i="8"/>
  <c r="E115" i="8"/>
  <c r="C115" i="8"/>
  <c r="B115" i="8"/>
  <c r="A115" i="8"/>
  <c r="J114" i="8"/>
  <c r="I114" i="8"/>
  <c r="H114" i="8"/>
  <c r="G114" i="8"/>
  <c r="F114" i="8"/>
  <c r="E114" i="8"/>
  <c r="C114" i="8"/>
  <c r="B114" i="8"/>
  <c r="A114" i="8"/>
  <c r="J113" i="8"/>
  <c r="I113" i="8"/>
  <c r="H113" i="8"/>
  <c r="G113" i="8"/>
  <c r="F113" i="8"/>
  <c r="E113" i="8"/>
  <c r="C113" i="8"/>
  <c r="B113" i="8"/>
  <c r="A113" i="8"/>
  <c r="J112" i="8"/>
  <c r="I112" i="8"/>
  <c r="H112" i="8"/>
  <c r="G112" i="8"/>
  <c r="F112" i="8"/>
  <c r="E112" i="8"/>
  <c r="C112" i="8"/>
  <c r="B112" i="8"/>
  <c r="A112" i="8"/>
  <c r="J111" i="8"/>
  <c r="I111" i="8"/>
  <c r="H111" i="8"/>
  <c r="G111" i="8"/>
  <c r="F111" i="8"/>
  <c r="E111" i="8"/>
  <c r="C111" i="8"/>
  <c r="B111" i="8"/>
  <c r="A111" i="8"/>
  <c r="J110" i="8"/>
  <c r="I110" i="8"/>
  <c r="H110" i="8"/>
  <c r="G110" i="8"/>
  <c r="F110" i="8"/>
  <c r="E110" i="8"/>
  <c r="C110" i="8"/>
  <c r="B110" i="8"/>
  <c r="A110" i="8"/>
  <c r="J109" i="8"/>
  <c r="I109" i="8"/>
  <c r="H109" i="8"/>
  <c r="G109" i="8"/>
  <c r="F109" i="8"/>
  <c r="E109" i="8"/>
  <c r="C109" i="8"/>
  <c r="B109" i="8"/>
  <c r="A109" i="8"/>
  <c r="J108" i="8"/>
  <c r="I108" i="8"/>
  <c r="H108" i="8"/>
  <c r="G108" i="8"/>
  <c r="F108" i="8"/>
  <c r="E108" i="8"/>
  <c r="D108" i="8"/>
  <c r="C108" i="8"/>
  <c r="B108" i="8"/>
  <c r="A108" i="8"/>
  <c r="J107" i="8"/>
  <c r="I107" i="8"/>
  <c r="H107" i="8"/>
  <c r="G107" i="8"/>
  <c r="F107" i="8"/>
  <c r="E107" i="8"/>
  <c r="C107" i="8"/>
  <c r="B107" i="8"/>
  <c r="A107" i="8"/>
  <c r="J106" i="8"/>
  <c r="I106" i="8"/>
  <c r="H106" i="8"/>
  <c r="G106" i="8"/>
  <c r="F106" i="8"/>
  <c r="E106" i="8"/>
  <c r="C106" i="8"/>
  <c r="B106" i="8"/>
  <c r="A106" i="8"/>
  <c r="J105" i="8"/>
  <c r="I105" i="8"/>
  <c r="H105" i="8"/>
  <c r="G105" i="8"/>
  <c r="F105" i="8"/>
  <c r="E105" i="8"/>
  <c r="C105" i="8"/>
  <c r="B105" i="8"/>
  <c r="A105" i="8"/>
  <c r="J104" i="8"/>
  <c r="I104" i="8"/>
  <c r="H104" i="8"/>
  <c r="G104" i="8"/>
  <c r="F104" i="8"/>
  <c r="E104" i="8"/>
  <c r="C104" i="8"/>
  <c r="B104" i="8"/>
  <c r="A104" i="8"/>
  <c r="J103" i="8"/>
  <c r="I103" i="8"/>
  <c r="H103" i="8"/>
  <c r="G103" i="8"/>
  <c r="F103" i="8"/>
  <c r="E103" i="8"/>
  <c r="C103" i="8"/>
  <c r="B103" i="8"/>
  <c r="A103" i="8"/>
  <c r="J102" i="8"/>
  <c r="I102" i="8"/>
  <c r="H102" i="8"/>
  <c r="G102" i="8"/>
  <c r="F102" i="8"/>
  <c r="E102" i="8"/>
  <c r="C102" i="8"/>
  <c r="B102" i="8"/>
  <c r="A102" i="8"/>
  <c r="J101" i="8"/>
  <c r="I101" i="8"/>
  <c r="H101" i="8"/>
  <c r="G101" i="8"/>
  <c r="F101" i="8"/>
  <c r="E101" i="8"/>
  <c r="C101" i="8"/>
  <c r="B101" i="8"/>
  <c r="A101" i="8"/>
  <c r="J100" i="8"/>
  <c r="I100" i="8"/>
  <c r="H100" i="8"/>
  <c r="G100" i="8"/>
  <c r="F100" i="8"/>
  <c r="E100" i="8"/>
  <c r="C100" i="8"/>
  <c r="B100" i="8"/>
  <c r="A100" i="8"/>
  <c r="J99" i="8"/>
  <c r="I99" i="8"/>
  <c r="H99" i="8"/>
  <c r="G99" i="8"/>
  <c r="F99" i="8"/>
  <c r="E99" i="8"/>
  <c r="C99" i="8"/>
  <c r="B99" i="8"/>
  <c r="A99" i="8"/>
  <c r="J98" i="8"/>
  <c r="I98" i="8"/>
  <c r="H98" i="8"/>
  <c r="G98" i="8"/>
  <c r="F98" i="8"/>
  <c r="E98" i="8"/>
  <c r="C98" i="8"/>
  <c r="B98" i="8"/>
  <c r="A98" i="8"/>
  <c r="J97" i="8"/>
  <c r="I97" i="8"/>
  <c r="H97" i="8"/>
  <c r="G97" i="8"/>
  <c r="F97" i="8"/>
  <c r="E97" i="8"/>
  <c r="C97" i="8"/>
  <c r="B97" i="8"/>
  <c r="A97" i="8"/>
  <c r="J96" i="8"/>
  <c r="I96" i="8"/>
  <c r="H96" i="8"/>
  <c r="G96" i="8"/>
  <c r="F96" i="8"/>
  <c r="E96" i="8"/>
  <c r="C96" i="8"/>
  <c r="B96" i="8"/>
  <c r="A96" i="8"/>
  <c r="J95" i="8"/>
  <c r="I95" i="8"/>
  <c r="H95" i="8"/>
  <c r="G95" i="8"/>
  <c r="F95" i="8"/>
  <c r="E95" i="8"/>
  <c r="C95" i="8"/>
  <c r="B95" i="8"/>
  <c r="A95" i="8"/>
  <c r="J94" i="8"/>
  <c r="I94" i="8"/>
  <c r="H94" i="8"/>
  <c r="G94" i="8"/>
  <c r="F94" i="8"/>
  <c r="E94" i="8"/>
  <c r="C94" i="8"/>
  <c r="B94" i="8"/>
  <c r="A94" i="8"/>
  <c r="J93" i="8"/>
  <c r="I93" i="8"/>
  <c r="H93" i="8"/>
  <c r="G93" i="8"/>
  <c r="F93" i="8"/>
  <c r="E93" i="8"/>
  <c r="C93" i="8"/>
  <c r="B93" i="8"/>
  <c r="A93" i="8"/>
  <c r="J92" i="8"/>
  <c r="I92" i="8"/>
  <c r="H92" i="8"/>
  <c r="G92" i="8"/>
  <c r="F92" i="8"/>
  <c r="E92" i="8"/>
  <c r="C92" i="8"/>
  <c r="B92" i="8"/>
  <c r="A92" i="8"/>
  <c r="J91" i="8"/>
  <c r="I91" i="8"/>
  <c r="H91" i="8"/>
  <c r="G91" i="8"/>
  <c r="F91" i="8"/>
  <c r="E91" i="8"/>
  <c r="C91" i="8"/>
  <c r="B91" i="8"/>
  <c r="A91" i="8"/>
  <c r="J90" i="8"/>
  <c r="I90" i="8"/>
  <c r="H90" i="8"/>
  <c r="G90" i="8"/>
  <c r="F90" i="8"/>
  <c r="E90" i="8"/>
  <c r="C90" i="8"/>
  <c r="B90" i="8"/>
  <c r="A90" i="8"/>
  <c r="J89" i="8"/>
  <c r="I89" i="8"/>
  <c r="H89" i="8"/>
  <c r="G89" i="8"/>
  <c r="F89" i="8"/>
  <c r="E89" i="8"/>
  <c r="C89" i="8"/>
  <c r="B89" i="8"/>
  <c r="A89" i="8"/>
  <c r="J88" i="8"/>
  <c r="I88" i="8"/>
  <c r="H88" i="8"/>
  <c r="G88" i="8"/>
  <c r="F88" i="8"/>
  <c r="E88" i="8"/>
  <c r="C88" i="8"/>
  <c r="B88" i="8"/>
  <c r="A88" i="8"/>
  <c r="J87" i="8"/>
  <c r="I87" i="8"/>
  <c r="H87" i="8"/>
  <c r="G87" i="8"/>
  <c r="F87" i="8"/>
  <c r="E87" i="8"/>
  <c r="C87" i="8"/>
  <c r="B87" i="8"/>
  <c r="A87" i="8"/>
  <c r="J86" i="8"/>
  <c r="I86" i="8"/>
  <c r="H86" i="8"/>
  <c r="G86" i="8"/>
  <c r="F86" i="8"/>
  <c r="E86" i="8"/>
  <c r="C86" i="8"/>
  <c r="B86" i="8"/>
  <c r="A86" i="8"/>
  <c r="J85" i="8"/>
  <c r="I85" i="8"/>
  <c r="H85" i="8"/>
  <c r="G85" i="8"/>
  <c r="F85" i="8"/>
  <c r="E85" i="8"/>
  <c r="C85" i="8"/>
  <c r="B85" i="8"/>
  <c r="A85" i="8"/>
  <c r="J84" i="8"/>
  <c r="I84" i="8"/>
  <c r="H84" i="8"/>
  <c r="G84" i="8"/>
  <c r="F84" i="8"/>
  <c r="E84" i="8"/>
  <c r="C84" i="8"/>
  <c r="B84" i="8"/>
  <c r="A84" i="8"/>
  <c r="J83" i="8"/>
  <c r="I83" i="8"/>
  <c r="H83" i="8"/>
  <c r="G83" i="8"/>
  <c r="F83" i="8"/>
  <c r="E83" i="8"/>
  <c r="C83" i="8"/>
  <c r="B83" i="8"/>
  <c r="A83" i="8"/>
  <c r="J82" i="8"/>
  <c r="I82" i="8"/>
  <c r="H82" i="8"/>
  <c r="G82" i="8"/>
  <c r="F82" i="8"/>
  <c r="E82" i="8"/>
  <c r="C82" i="8"/>
  <c r="B82" i="8"/>
  <c r="A82" i="8"/>
  <c r="J81" i="8"/>
  <c r="I81" i="8"/>
  <c r="H81" i="8"/>
  <c r="G81" i="8"/>
  <c r="F81" i="8"/>
  <c r="E81" i="8"/>
  <c r="C81" i="8"/>
  <c r="B81" i="8"/>
  <c r="A81" i="8"/>
  <c r="J80" i="8"/>
  <c r="I80" i="8"/>
  <c r="H80" i="8"/>
  <c r="G80" i="8"/>
  <c r="F80" i="8"/>
  <c r="E80" i="8"/>
  <c r="C80" i="8"/>
  <c r="B80" i="8"/>
  <c r="A80" i="8"/>
  <c r="J79" i="8"/>
  <c r="I79" i="8"/>
  <c r="H79" i="8"/>
  <c r="G79" i="8"/>
  <c r="F79" i="8"/>
  <c r="E79" i="8"/>
  <c r="C79" i="8"/>
  <c r="B79" i="8"/>
  <c r="A79" i="8"/>
  <c r="J78" i="8"/>
  <c r="I78" i="8"/>
  <c r="H78" i="8"/>
  <c r="G78" i="8"/>
  <c r="F78" i="8"/>
  <c r="E78" i="8"/>
  <c r="C78" i="8"/>
  <c r="B78" i="8"/>
  <c r="A78" i="8"/>
  <c r="J77" i="8"/>
  <c r="I77" i="8"/>
  <c r="H77" i="8"/>
  <c r="G77" i="8"/>
  <c r="F77" i="8"/>
  <c r="E77" i="8"/>
  <c r="C77" i="8"/>
  <c r="B77" i="8"/>
  <c r="A77" i="8"/>
  <c r="J76" i="8"/>
  <c r="I76" i="8"/>
  <c r="H76" i="8"/>
  <c r="G76" i="8"/>
  <c r="F76" i="8"/>
  <c r="E76" i="8"/>
  <c r="C76" i="8"/>
  <c r="B76" i="8"/>
  <c r="A76" i="8"/>
  <c r="J75" i="8"/>
  <c r="I75" i="8"/>
  <c r="H75" i="8"/>
  <c r="G75" i="8"/>
  <c r="F75" i="8"/>
  <c r="E75" i="8"/>
  <c r="C75" i="8"/>
  <c r="B75" i="8"/>
  <c r="A75" i="8"/>
  <c r="J74" i="8"/>
  <c r="I74" i="8"/>
  <c r="H74" i="8"/>
  <c r="G74" i="8"/>
  <c r="F74" i="8"/>
  <c r="E74" i="8"/>
  <c r="C74" i="8"/>
  <c r="B74" i="8"/>
  <c r="A74" i="8"/>
  <c r="J73" i="8"/>
  <c r="I73" i="8"/>
  <c r="H73" i="8"/>
  <c r="G73" i="8"/>
  <c r="F73" i="8"/>
  <c r="E73" i="8"/>
  <c r="C73" i="8"/>
  <c r="B73" i="8"/>
  <c r="A73" i="8"/>
  <c r="J72" i="8"/>
  <c r="I72" i="8"/>
  <c r="H72" i="8"/>
  <c r="G72" i="8"/>
  <c r="F72" i="8"/>
  <c r="E72" i="8"/>
  <c r="C72" i="8"/>
  <c r="B72" i="8"/>
  <c r="A72" i="8"/>
  <c r="J71" i="8"/>
  <c r="I71" i="8"/>
  <c r="H71" i="8"/>
  <c r="G71" i="8"/>
  <c r="F71" i="8"/>
  <c r="E71" i="8"/>
  <c r="C71" i="8"/>
  <c r="B71" i="8"/>
  <c r="A71" i="8"/>
  <c r="J70" i="8"/>
  <c r="I70" i="8"/>
  <c r="H70" i="8"/>
  <c r="G70" i="8"/>
  <c r="F70" i="8"/>
  <c r="E70" i="8"/>
  <c r="C70" i="8"/>
  <c r="B70" i="8"/>
  <c r="A70" i="8"/>
  <c r="J69" i="8"/>
  <c r="I69" i="8"/>
  <c r="H69" i="8"/>
  <c r="G69" i="8"/>
  <c r="F69" i="8"/>
  <c r="E69" i="8"/>
  <c r="C69" i="8"/>
  <c r="B69" i="8"/>
  <c r="A69" i="8"/>
  <c r="J68" i="8"/>
  <c r="I68" i="8"/>
  <c r="H68" i="8"/>
  <c r="G68" i="8"/>
  <c r="F68" i="8"/>
  <c r="E68" i="8"/>
  <c r="C68" i="8"/>
  <c r="B68" i="8"/>
  <c r="A68" i="8"/>
  <c r="J67" i="8"/>
  <c r="I67" i="8"/>
  <c r="H67" i="8"/>
  <c r="G67" i="8"/>
  <c r="F67" i="8"/>
  <c r="E67" i="8"/>
  <c r="C67" i="8"/>
  <c r="B67" i="8"/>
  <c r="A67" i="8"/>
  <c r="J66" i="8"/>
  <c r="I66" i="8"/>
  <c r="H66" i="8"/>
  <c r="G66" i="8"/>
  <c r="F66" i="8"/>
  <c r="E66" i="8"/>
  <c r="C66" i="8"/>
  <c r="B66" i="8"/>
  <c r="A66" i="8"/>
  <c r="J65" i="8"/>
  <c r="I65" i="8"/>
  <c r="H65" i="8"/>
  <c r="G65" i="8"/>
  <c r="F65" i="8"/>
  <c r="E65" i="8"/>
  <c r="C65" i="8"/>
  <c r="B65" i="8"/>
  <c r="A65" i="8"/>
  <c r="J64" i="8"/>
  <c r="I64" i="8"/>
  <c r="H64" i="8"/>
  <c r="G64" i="8"/>
  <c r="F64" i="8"/>
  <c r="E64" i="8"/>
  <c r="C64" i="8"/>
  <c r="B64" i="8"/>
  <c r="A64" i="8"/>
  <c r="J63" i="8"/>
  <c r="I63" i="8"/>
  <c r="H63" i="8"/>
  <c r="G63" i="8"/>
  <c r="F63" i="8"/>
  <c r="E63" i="8"/>
  <c r="C63" i="8"/>
  <c r="B63" i="8"/>
  <c r="A63" i="8"/>
  <c r="J62" i="8"/>
  <c r="I62" i="8"/>
  <c r="H62" i="8"/>
  <c r="G62" i="8"/>
  <c r="F62" i="8"/>
  <c r="E62" i="8"/>
  <c r="C62" i="8"/>
  <c r="B62" i="8"/>
  <c r="A62" i="8"/>
  <c r="J61" i="8"/>
  <c r="I61" i="8"/>
  <c r="H61" i="8"/>
  <c r="G61" i="8"/>
  <c r="F61" i="8"/>
  <c r="E61" i="8"/>
  <c r="C61" i="8"/>
  <c r="B61" i="8"/>
  <c r="A61" i="8"/>
  <c r="J60" i="8"/>
  <c r="I60" i="8"/>
  <c r="H60" i="8"/>
  <c r="G60" i="8"/>
  <c r="F60" i="8"/>
  <c r="E60" i="8"/>
  <c r="C60" i="8"/>
  <c r="B60" i="8"/>
  <c r="A60" i="8"/>
  <c r="J59" i="8"/>
  <c r="I59" i="8"/>
  <c r="H59" i="8"/>
  <c r="G59" i="8"/>
  <c r="F59" i="8"/>
  <c r="E59" i="8"/>
  <c r="C59" i="8"/>
  <c r="B59" i="8"/>
  <c r="A59" i="8"/>
  <c r="J58" i="8"/>
  <c r="I58" i="8"/>
  <c r="H58" i="8"/>
  <c r="G58" i="8"/>
  <c r="F58" i="8"/>
  <c r="E58" i="8"/>
  <c r="C58" i="8"/>
  <c r="B58" i="8"/>
  <c r="A58" i="8"/>
  <c r="J57" i="8"/>
  <c r="I57" i="8"/>
  <c r="H57" i="8"/>
  <c r="G57" i="8"/>
  <c r="F57" i="8"/>
  <c r="E57" i="8"/>
  <c r="C57" i="8"/>
  <c r="B57" i="8"/>
  <c r="A57" i="8"/>
  <c r="J56" i="8"/>
  <c r="I56" i="8"/>
  <c r="H56" i="8"/>
  <c r="G56" i="8"/>
  <c r="F56" i="8"/>
  <c r="E56" i="8"/>
  <c r="C56" i="8"/>
  <c r="B56" i="8"/>
  <c r="A56" i="8"/>
  <c r="J55" i="8"/>
  <c r="I55" i="8"/>
  <c r="H55" i="8"/>
  <c r="G55" i="8"/>
  <c r="F55" i="8"/>
  <c r="E55" i="8"/>
  <c r="C55" i="8"/>
  <c r="B55" i="8"/>
  <c r="A55" i="8"/>
  <c r="J54" i="8"/>
  <c r="I54" i="8"/>
  <c r="H54" i="8"/>
  <c r="G54" i="8"/>
  <c r="F54" i="8"/>
  <c r="E54" i="8"/>
  <c r="C54" i="8"/>
  <c r="B54" i="8"/>
  <c r="A54" i="8"/>
  <c r="J53" i="8"/>
  <c r="I53" i="8"/>
  <c r="H53" i="8"/>
  <c r="G53" i="8"/>
  <c r="F53" i="8"/>
  <c r="E53" i="8"/>
  <c r="C53" i="8"/>
  <c r="B53" i="8"/>
  <c r="A53" i="8"/>
  <c r="J52" i="8"/>
  <c r="I52" i="8"/>
  <c r="H52" i="8"/>
  <c r="G52" i="8"/>
  <c r="F52" i="8"/>
  <c r="E52" i="8"/>
  <c r="C52" i="8"/>
  <c r="B52" i="8"/>
  <c r="A52" i="8"/>
  <c r="J51" i="8"/>
  <c r="I51" i="8"/>
  <c r="H51" i="8"/>
  <c r="G51" i="8"/>
  <c r="F51" i="8"/>
  <c r="E51" i="8"/>
  <c r="C51" i="8"/>
  <c r="B51" i="8"/>
  <c r="A51" i="8"/>
  <c r="J50" i="8"/>
  <c r="I50" i="8"/>
  <c r="H50" i="8"/>
  <c r="G50" i="8"/>
  <c r="F50" i="8"/>
  <c r="E50" i="8"/>
  <c r="C50" i="8"/>
  <c r="B50" i="8"/>
  <c r="A50" i="8"/>
  <c r="J49" i="8"/>
  <c r="I49" i="8"/>
  <c r="H49" i="8"/>
  <c r="G49" i="8"/>
  <c r="F49" i="8"/>
  <c r="E49" i="8"/>
  <c r="C49" i="8"/>
  <c r="B49" i="8"/>
  <c r="A49" i="8"/>
  <c r="J48" i="8"/>
  <c r="I48" i="8"/>
  <c r="H48" i="8"/>
  <c r="G48" i="8"/>
  <c r="F48" i="8"/>
  <c r="E48" i="8"/>
  <c r="C48" i="8"/>
  <c r="B48" i="8"/>
  <c r="A48" i="8"/>
  <c r="J47" i="8"/>
  <c r="I47" i="8"/>
  <c r="H47" i="8"/>
  <c r="G47" i="8"/>
  <c r="F47" i="8"/>
  <c r="E47" i="8"/>
  <c r="C47" i="8"/>
  <c r="B47" i="8"/>
  <c r="A47" i="8"/>
  <c r="J46" i="8"/>
  <c r="I46" i="8"/>
  <c r="H46" i="8"/>
  <c r="G46" i="8"/>
  <c r="F46" i="8"/>
  <c r="E46" i="8"/>
  <c r="C46" i="8"/>
  <c r="B46" i="8"/>
  <c r="A46" i="8"/>
  <c r="J45" i="8"/>
  <c r="I45" i="8"/>
  <c r="H45" i="8"/>
  <c r="G45" i="8"/>
  <c r="F45" i="8"/>
  <c r="E45" i="8"/>
  <c r="C45" i="8"/>
  <c r="B45" i="8"/>
  <c r="A45" i="8"/>
  <c r="J44" i="8"/>
  <c r="I44" i="8"/>
  <c r="H44" i="8"/>
  <c r="G44" i="8"/>
  <c r="F44" i="8"/>
  <c r="E44" i="8"/>
  <c r="C44" i="8"/>
  <c r="B44" i="8"/>
  <c r="A44" i="8"/>
  <c r="J43" i="8"/>
  <c r="I43" i="8"/>
  <c r="H43" i="8"/>
  <c r="G43" i="8"/>
  <c r="F43" i="8"/>
  <c r="E43" i="8"/>
  <c r="C43" i="8"/>
  <c r="B43" i="8"/>
  <c r="A43" i="8"/>
  <c r="J42" i="8"/>
  <c r="I42" i="8"/>
  <c r="H42" i="8"/>
  <c r="G42" i="8"/>
  <c r="F42" i="8"/>
  <c r="E42" i="8"/>
  <c r="C42" i="8"/>
  <c r="B42" i="8"/>
  <c r="A42" i="8"/>
  <c r="J41" i="8"/>
  <c r="I41" i="8"/>
  <c r="H41" i="8"/>
  <c r="G41" i="8"/>
  <c r="F41" i="8"/>
  <c r="E41" i="8"/>
  <c r="C41" i="8"/>
  <c r="B41" i="8"/>
  <c r="A41" i="8"/>
  <c r="J40" i="8"/>
  <c r="I40" i="8"/>
  <c r="H40" i="8"/>
  <c r="G40" i="8"/>
  <c r="F40" i="8"/>
  <c r="E40" i="8"/>
  <c r="C40" i="8"/>
  <c r="B40" i="8"/>
  <c r="A40" i="8"/>
  <c r="J39" i="8"/>
  <c r="I39" i="8"/>
  <c r="H39" i="8"/>
  <c r="G39" i="8"/>
  <c r="F39" i="8"/>
  <c r="E39" i="8"/>
  <c r="C39" i="8"/>
  <c r="B39" i="8"/>
  <c r="A39" i="8"/>
  <c r="J38" i="8"/>
  <c r="I38" i="8"/>
  <c r="H38" i="8"/>
  <c r="G38" i="8"/>
  <c r="F38" i="8"/>
  <c r="E38" i="8"/>
  <c r="C38" i="8"/>
  <c r="B38" i="8"/>
  <c r="A38" i="8"/>
  <c r="J37" i="8"/>
  <c r="I37" i="8"/>
  <c r="H37" i="8"/>
  <c r="G37" i="8"/>
  <c r="F37" i="8"/>
  <c r="E37" i="8"/>
  <c r="C37" i="8"/>
  <c r="B37" i="8"/>
  <c r="A37" i="8"/>
  <c r="J36" i="8"/>
  <c r="I36" i="8"/>
  <c r="H36" i="8"/>
  <c r="G36" i="8"/>
  <c r="F36" i="8"/>
  <c r="E36" i="8"/>
  <c r="C36" i="8"/>
  <c r="B36" i="8"/>
  <c r="A36" i="8"/>
  <c r="J35" i="8"/>
  <c r="I35" i="8"/>
  <c r="H35" i="8"/>
  <c r="G35" i="8"/>
  <c r="F35" i="8"/>
  <c r="E35" i="8"/>
  <c r="C35" i="8"/>
  <c r="B35" i="8"/>
  <c r="A35" i="8"/>
  <c r="J34" i="8"/>
  <c r="I34" i="8"/>
  <c r="H34" i="8"/>
  <c r="G34" i="8"/>
  <c r="F34" i="8"/>
  <c r="E34" i="8"/>
  <c r="C34" i="8"/>
  <c r="B34" i="8"/>
  <c r="A34" i="8"/>
  <c r="J33" i="8"/>
  <c r="I33" i="8"/>
  <c r="H33" i="8"/>
  <c r="G33" i="8"/>
  <c r="F33" i="8"/>
  <c r="E33" i="8"/>
  <c r="C33" i="8"/>
  <c r="B33" i="8"/>
  <c r="A33" i="8"/>
  <c r="J32" i="8"/>
  <c r="I32" i="8"/>
  <c r="H32" i="8"/>
  <c r="G32" i="8"/>
  <c r="F32" i="8"/>
  <c r="E32" i="8"/>
  <c r="C32" i="8"/>
  <c r="B32" i="8"/>
  <c r="A32" i="8"/>
  <c r="J31" i="8"/>
  <c r="I31" i="8"/>
  <c r="H31" i="8"/>
  <c r="G31" i="8"/>
  <c r="F31" i="8"/>
  <c r="E31" i="8"/>
  <c r="C31" i="8"/>
  <c r="B31" i="8"/>
  <c r="A31" i="8"/>
  <c r="J30" i="8"/>
  <c r="I30" i="8"/>
  <c r="H30" i="8"/>
  <c r="G30" i="8"/>
  <c r="F30" i="8"/>
  <c r="E30" i="8"/>
  <c r="C30" i="8"/>
  <c r="B30" i="8"/>
  <c r="A30" i="8"/>
  <c r="J29" i="8"/>
  <c r="I29" i="8"/>
  <c r="H29" i="8"/>
  <c r="G29" i="8"/>
  <c r="F29" i="8"/>
  <c r="E29" i="8"/>
  <c r="C29" i="8"/>
  <c r="B29" i="8"/>
  <c r="A29" i="8"/>
  <c r="J28" i="8"/>
  <c r="I28" i="8"/>
  <c r="H28" i="8"/>
  <c r="G28" i="8"/>
  <c r="F28" i="8"/>
  <c r="E28" i="8"/>
  <c r="C28" i="8"/>
  <c r="B28" i="8"/>
  <c r="A28" i="8"/>
  <c r="J27" i="8"/>
  <c r="I27" i="8"/>
  <c r="H27" i="8"/>
  <c r="G27" i="8"/>
  <c r="F27" i="8"/>
  <c r="E27" i="8"/>
  <c r="C27" i="8"/>
  <c r="B27" i="8"/>
  <c r="A27" i="8"/>
  <c r="J26" i="8"/>
  <c r="I26" i="8"/>
  <c r="H26" i="8"/>
  <c r="G26" i="8"/>
  <c r="F26" i="8"/>
  <c r="E26" i="8"/>
  <c r="C26" i="8"/>
  <c r="B26" i="8"/>
  <c r="A26" i="8"/>
  <c r="J25" i="8"/>
  <c r="I25" i="8"/>
  <c r="H25" i="8"/>
  <c r="G25" i="8"/>
  <c r="F25" i="8"/>
  <c r="E25" i="8"/>
  <c r="C25" i="8"/>
  <c r="B25" i="8"/>
  <c r="A25" i="8"/>
  <c r="J24" i="8"/>
  <c r="I24" i="8"/>
  <c r="H24" i="8"/>
  <c r="G24" i="8"/>
  <c r="F24" i="8"/>
  <c r="E24" i="8"/>
  <c r="C24" i="8"/>
  <c r="B24" i="8"/>
  <c r="A24" i="8"/>
  <c r="J23" i="8"/>
  <c r="I23" i="8"/>
  <c r="H23" i="8"/>
  <c r="G23" i="8"/>
  <c r="F23" i="8"/>
  <c r="E23" i="8"/>
  <c r="C23" i="8"/>
  <c r="B23" i="8"/>
  <c r="A23" i="8"/>
  <c r="J22" i="8"/>
  <c r="I22" i="8"/>
  <c r="H22" i="8"/>
  <c r="G22" i="8"/>
  <c r="F22" i="8"/>
  <c r="E22" i="8"/>
  <c r="C22" i="8"/>
  <c r="B22" i="8"/>
  <c r="A22" i="8"/>
  <c r="J21" i="8"/>
  <c r="I21" i="8"/>
  <c r="H21" i="8"/>
  <c r="G21" i="8"/>
  <c r="F21" i="8"/>
  <c r="E21" i="8"/>
  <c r="C21" i="8"/>
  <c r="B21" i="8"/>
  <c r="A21" i="8"/>
  <c r="J20" i="8"/>
  <c r="I20" i="8"/>
  <c r="H20" i="8"/>
  <c r="G20" i="8"/>
  <c r="F20" i="8"/>
  <c r="E20" i="8"/>
  <c r="C20" i="8"/>
  <c r="B20" i="8"/>
  <c r="A20" i="8"/>
  <c r="J19" i="8"/>
  <c r="I19" i="8"/>
  <c r="H19" i="8"/>
  <c r="G19" i="8"/>
  <c r="F19" i="8"/>
  <c r="E19" i="8"/>
  <c r="C19" i="8"/>
  <c r="B19" i="8"/>
  <c r="A19" i="8"/>
  <c r="J18" i="8"/>
  <c r="I18" i="8"/>
  <c r="H18" i="8"/>
  <c r="G18" i="8"/>
  <c r="F18" i="8"/>
  <c r="E18" i="8"/>
  <c r="C18" i="8"/>
  <c r="B18" i="8"/>
  <c r="A18" i="8"/>
  <c r="J17" i="8"/>
  <c r="I17" i="8"/>
  <c r="H17" i="8"/>
  <c r="G17" i="8"/>
  <c r="F17" i="8"/>
  <c r="E17" i="8"/>
  <c r="C17" i="8"/>
  <c r="B17" i="8"/>
  <c r="A17" i="8"/>
  <c r="J16" i="8"/>
  <c r="I16" i="8"/>
  <c r="H16" i="8"/>
  <c r="G16" i="8"/>
  <c r="F16" i="8"/>
  <c r="E16" i="8"/>
  <c r="D16" i="8"/>
  <c r="C16" i="8"/>
  <c r="B16" i="8"/>
  <c r="A16" i="8"/>
  <c r="J15" i="8"/>
  <c r="I15" i="8"/>
  <c r="H15" i="8"/>
  <c r="G15" i="8"/>
  <c r="F15" i="8"/>
  <c r="E15" i="8"/>
  <c r="C15" i="8"/>
  <c r="B15" i="8"/>
  <c r="A15" i="8"/>
  <c r="J14" i="8"/>
  <c r="I14" i="8"/>
  <c r="H14" i="8"/>
  <c r="G14" i="8"/>
  <c r="F14" i="8"/>
  <c r="E14" i="8"/>
  <c r="C14" i="8"/>
  <c r="B14" i="8"/>
  <c r="A14" i="8"/>
  <c r="J13" i="8"/>
  <c r="I13" i="8"/>
  <c r="H13" i="8"/>
  <c r="G13" i="8"/>
  <c r="F13" i="8"/>
  <c r="E13" i="8"/>
  <c r="C13" i="8"/>
  <c r="B13" i="8"/>
  <c r="A13" i="8"/>
  <c r="J12" i="8"/>
  <c r="I12" i="8"/>
  <c r="H12" i="8"/>
  <c r="G12" i="8"/>
  <c r="F12" i="8"/>
  <c r="E12" i="8"/>
  <c r="C12" i="8"/>
  <c r="B12" i="8"/>
  <c r="A12" i="8"/>
  <c r="J11" i="8"/>
  <c r="I11" i="8"/>
  <c r="H11" i="8"/>
  <c r="G11" i="8"/>
  <c r="F11" i="8"/>
  <c r="E11" i="8"/>
  <c r="C11" i="8"/>
  <c r="B11" i="8"/>
  <c r="A11" i="8"/>
  <c r="J10" i="8"/>
  <c r="I10" i="8"/>
  <c r="H10" i="8"/>
  <c r="G10" i="8"/>
  <c r="F10" i="8"/>
  <c r="E10" i="8"/>
  <c r="C10" i="8"/>
  <c r="B10" i="8"/>
  <c r="A10" i="8"/>
  <c r="J9" i="8"/>
  <c r="I9" i="8"/>
  <c r="H9" i="8"/>
  <c r="G9" i="8"/>
  <c r="F9" i="8"/>
  <c r="E9" i="8"/>
  <c r="C9" i="8"/>
  <c r="B9" i="8"/>
  <c r="A9" i="8"/>
  <c r="J8" i="8"/>
  <c r="I8" i="8"/>
  <c r="H8" i="8"/>
  <c r="G8" i="8"/>
  <c r="F8" i="8"/>
  <c r="E8" i="8"/>
  <c r="C8" i="8"/>
  <c r="B8" i="8"/>
  <c r="A8" i="8"/>
  <c r="J7" i="8"/>
  <c r="I7" i="8"/>
  <c r="H7" i="8"/>
  <c r="G7" i="8"/>
  <c r="F7" i="8"/>
  <c r="E7" i="8"/>
  <c r="C7" i="8"/>
  <c r="B7" i="8"/>
  <c r="A7" i="8"/>
  <c r="J6" i="8"/>
  <c r="I6" i="8"/>
  <c r="H6" i="8"/>
  <c r="G6" i="8"/>
  <c r="F6" i="8"/>
  <c r="E6" i="8"/>
  <c r="C6" i="8"/>
  <c r="B6" i="8"/>
  <c r="A6" i="8"/>
  <c r="J5" i="8"/>
  <c r="I5" i="8"/>
  <c r="H5" i="8"/>
  <c r="G5" i="8"/>
  <c r="F5" i="8"/>
  <c r="E5" i="8"/>
  <c r="C5" i="8"/>
  <c r="B5" i="8"/>
  <c r="A5" i="8"/>
  <c r="J4" i="8"/>
  <c r="I4" i="8"/>
  <c r="H4" i="8"/>
  <c r="G4" i="8"/>
  <c r="F4" i="8"/>
  <c r="E4" i="8"/>
  <c r="C4" i="8"/>
  <c r="B4" i="8"/>
  <c r="A4" i="8"/>
  <c r="J3" i="8"/>
  <c r="I3" i="8"/>
  <c r="H3" i="8"/>
  <c r="G3" i="8"/>
  <c r="F3" i="8"/>
  <c r="E3" i="8"/>
  <c r="D3" i="8"/>
  <c r="C3" i="8"/>
  <c r="B3" i="8"/>
  <c r="A3" i="8"/>
  <c r="J2" i="8"/>
  <c r="I2" i="8"/>
  <c r="H2" i="8"/>
  <c r="G2" i="8"/>
  <c r="F2" i="8"/>
  <c r="E2" i="8"/>
  <c r="C2" i="8"/>
  <c r="B2" i="8"/>
  <c r="A2" i="8"/>
  <c r="J104" i="7"/>
  <c r="I104" i="7"/>
  <c r="H104" i="7"/>
  <c r="G104" i="7"/>
  <c r="F104" i="7"/>
  <c r="E104" i="7"/>
  <c r="C104" i="7"/>
  <c r="B104" i="7"/>
  <c r="A104" i="7"/>
  <c r="J103" i="7"/>
  <c r="I103" i="7"/>
  <c r="H103" i="7"/>
  <c r="G103" i="7"/>
  <c r="F103" i="7"/>
  <c r="E103" i="7"/>
  <c r="C103" i="7"/>
  <c r="B103" i="7"/>
  <c r="A103" i="7"/>
  <c r="J102" i="7"/>
  <c r="I102" i="7"/>
  <c r="H102" i="7"/>
  <c r="G102" i="7"/>
  <c r="F102" i="7"/>
  <c r="E102" i="7"/>
  <c r="C102" i="7"/>
  <c r="B102" i="7"/>
  <c r="A102" i="7"/>
  <c r="J101" i="7"/>
  <c r="I101" i="7"/>
  <c r="H101" i="7"/>
  <c r="G101" i="7"/>
  <c r="F101" i="7"/>
  <c r="E101" i="7"/>
  <c r="C101" i="7"/>
  <c r="B101" i="7"/>
  <c r="A101" i="7"/>
  <c r="J100" i="7"/>
  <c r="I100" i="7"/>
  <c r="H100" i="7"/>
  <c r="G100" i="7"/>
  <c r="F100" i="7"/>
  <c r="E100" i="7"/>
  <c r="C100" i="7"/>
  <c r="B100" i="7"/>
  <c r="A100" i="7"/>
  <c r="J99" i="7"/>
  <c r="I99" i="7"/>
  <c r="H99" i="7"/>
  <c r="G99" i="7"/>
  <c r="F99" i="7"/>
  <c r="E99" i="7"/>
  <c r="C99" i="7"/>
  <c r="B99" i="7"/>
  <c r="A99" i="7"/>
  <c r="J98" i="7"/>
  <c r="I98" i="7"/>
  <c r="H98" i="7"/>
  <c r="G98" i="7"/>
  <c r="F98" i="7"/>
  <c r="E98" i="7"/>
  <c r="C98" i="7"/>
  <c r="B98" i="7"/>
  <c r="A98" i="7"/>
  <c r="J97" i="7"/>
  <c r="I97" i="7"/>
  <c r="H97" i="7"/>
  <c r="G97" i="7"/>
  <c r="F97" i="7"/>
  <c r="E97" i="7"/>
  <c r="C97" i="7"/>
  <c r="B97" i="7"/>
  <c r="A97" i="7"/>
  <c r="J96" i="7"/>
  <c r="I96" i="7"/>
  <c r="H96" i="7"/>
  <c r="G96" i="7"/>
  <c r="F96" i="7"/>
  <c r="E96" i="7"/>
  <c r="C96" i="7"/>
  <c r="B96" i="7"/>
  <c r="A96" i="7"/>
  <c r="J95" i="7"/>
  <c r="I95" i="7"/>
  <c r="H95" i="7"/>
  <c r="G95" i="7"/>
  <c r="F95" i="7"/>
  <c r="E95" i="7"/>
  <c r="C95" i="7"/>
  <c r="B95" i="7"/>
  <c r="A95" i="7"/>
  <c r="J94" i="7"/>
  <c r="I94" i="7"/>
  <c r="H94" i="7"/>
  <c r="G94" i="7"/>
  <c r="F94" i="7"/>
  <c r="E94" i="7"/>
  <c r="D94" i="7"/>
  <c r="C94" i="7"/>
  <c r="B94" i="7"/>
  <c r="A94" i="7"/>
  <c r="J93" i="7"/>
  <c r="I93" i="7"/>
  <c r="H93" i="7"/>
  <c r="G93" i="7"/>
  <c r="F93" i="7"/>
  <c r="E93" i="7"/>
  <c r="C93" i="7"/>
  <c r="B93" i="7"/>
  <c r="A93" i="7"/>
  <c r="J92" i="7"/>
  <c r="I92" i="7"/>
  <c r="H92" i="7"/>
  <c r="G92" i="7"/>
  <c r="F92" i="7"/>
  <c r="E92" i="7"/>
  <c r="C92" i="7"/>
  <c r="B92" i="7"/>
  <c r="A92" i="7"/>
  <c r="J91" i="7"/>
  <c r="I91" i="7"/>
  <c r="H91" i="7"/>
  <c r="G91" i="7"/>
  <c r="F91" i="7"/>
  <c r="E91" i="7"/>
  <c r="C91" i="7"/>
  <c r="B91" i="7"/>
  <c r="A91" i="7"/>
  <c r="J90" i="7"/>
  <c r="I90" i="7"/>
  <c r="H90" i="7"/>
  <c r="G90" i="7"/>
  <c r="F90" i="7"/>
  <c r="E90" i="7"/>
  <c r="C90" i="7"/>
  <c r="B90" i="7"/>
  <c r="A90" i="7"/>
  <c r="J89" i="7"/>
  <c r="I89" i="7"/>
  <c r="H89" i="7"/>
  <c r="G89" i="7"/>
  <c r="F89" i="7"/>
  <c r="E89" i="7"/>
  <c r="C89" i="7"/>
  <c r="B89" i="7"/>
  <c r="A89" i="7"/>
  <c r="J88" i="7"/>
  <c r="I88" i="7"/>
  <c r="H88" i="7"/>
  <c r="G88" i="7"/>
  <c r="F88" i="7"/>
  <c r="E88" i="7"/>
  <c r="C88" i="7"/>
  <c r="B88" i="7"/>
  <c r="A88" i="7"/>
  <c r="J87" i="7"/>
  <c r="I87" i="7"/>
  <c r="H87" i="7"/>
  <c r="G87" i="7"/>
  <c r="F87" i="7"/>
  <c r="E87" i="7"/>
  <c r="C87" i="7"/>
  <c r="B87" i="7"/>
  <c r="A87" i="7"/>
  <c r="J86" i="7"/>
  <c r="I86" i="7"/>
  <c r="H86" i="7"/>
  <c r="G86" i="7"/>
  <c r="F86" i="7"/>
  <c r="E86" i="7"/>
  <c r="C86" i="7"/>
  <c r="B86" i="7"/>
  <c r="A86" i="7"/>
  <c r="J85" i="7"/>
  <c r="I85" i="7"/>
  <c r="H85" i="7"/>
  <c r="G85" i="7"/>
  <c r="F85" i="7"/>
  <c r="E85" i="7"/>
  <c r="C85" i="7"/>
  <c r="B85" i="7"/>
  <c r="A85" i="7"/>
  <c r="J84" i="7"/>
  <c r="I84" i="7"/>
  <c r="H84" i="7"/>
  <c r="G84" i="7"/>
  <c r="F84" i="7"/>
  <c r="E84" i="7"/>
  <c r="D84" i="7"/>
  <c r="C84" i="7"/>
  <c r="B84" i="7"/>
  <c r="A84" i="7"/>
  <c r="J83" i="7"/>
  <c r="I83" i="7"/>
  <c r="H83" i="7"/>
  <c r="G83" i="7"/>
  <c r="F83" i="7"/>
  <c r="E83" i="7"/>
  <c r="C83" i="7"/>
  <c r="B83" i="7"/>
  <c r="A83" i="7"/>
  <c r="J82" i="7"/>
  <c r="I82" i="7"/>
  <c r="H82" i="7"/>
  <c r="G82" i="7"/>
  <c r="F82" i="7"/>
  <c r="E82" i="7"/>
  <c r="C82" i="7"/>
  <c r="B82" i="7"/>
  <c r="A82" i="7"/>
  <c r="J81" i="7"/>
  <c r="I81" i="7"/>
  <c r="H81" i="7"/>
  <c r="G81" i="7"/>
  <c r="F81" i="7"/>
  <c r="E81" i="7"/>
  <c r="C81" i="7"/>
  <c r="B81" i="7"/>
  <c r="A81" i="7"/>
  <c r="J80" i="7"/>
  <c r="I80" i="7"/>
  <c r="H80" i="7"/>
  <c r="G80" i="7"/>
  <c r="F80" i="7"/>
  <c r="E80" i="7"/>
  <c r="C80" i="7"/>
  <c r="B80" i="7"/>
  <c r="A80" i="7"/>
  <c r="J79" i="7"/>
  <c r="I79" i="7"/>
  <c r="H79" i="7"/>
  <c r="G79" i="7"/>
  <c r="F79" i="7"/>
  <c r="E79" i="7"/>
  <c r="C79" i="7"/>
  <c r="B79" i="7"/>
  <c r="A79" i="7"/>
  <c r="N78" i="7"/>
  <c r="J78" i="7"/>
  <c r="I78" i="7"/>
  <c r="H78" i="7"/>
  <c r="G78" i="7"/>
  <c r="F78" i="7"/>
  <c r="E78" i="7"/>
  <c r="C78" i="7"/>
  <c r="B78" i="7"/>
  <c r="A78" i="7"/>
  <c r="N77" i="7"/>
  <c r="J77" i="7"/>
  <c r="I77" i="7"/>
  <c r="H77" i="7"/>
  <c r="G77" i="7"/>
  <c r="F77" i="7"/>
  <c r="E77" i="7"/>
  <c r="C77" i="7"/>
  <c r="B77" i="7"/>
  <c r="A77" i="7"/>
  <c r="N76" i="7"/>
  <c r="J76" i="7"/>
  <c r="I76" i="7"/>
  <c r="H76" i="7"/>
  <c r="G76" i="7"/>
  <c r="F76" i="7"/>
  <c r="E76" i="7"/>
  <c r="C76" i="7"/>
  <c r="B76" i="7"/>
  <c r="A76" i="7"/>
  <c r="N75" i="7"/>
  <c r="J75" i="7"/>
  <c r="I75" i="7"/>
  <c r="H75" i="7"/>
  <c r="G75" i="7"/>
  <c r="F75" i="7"/>
  <c r="E75" i="7"/>
  <c r="C75" i="7"/>
  <c r="B75" i="7"/>
  <c r="A75" i="7"/>
  <c r="N74" i="7"/>
  <c r="J74" i="7"/>
  <c r="I74" i="7"/>
  <c r="H74" i="7"/>
  <c r="G74" i="7"/>
  <c r="F74" i="7"/>
  <c r="E74" i="7"/>
  <c r="C74" i="7"/>
  <c r="B74" i="7"/>
  <c r="A74" i="7"/>
  <c r="N73" i="7"/>
  <c r="J73" i="7"/>
  <c r="I73" i="7"/>
  <c r="H73" i="7"/>
  <c r="G73" i="7"/>
  <c r="F73" i="7"/>
  <c r="E73" i="7"/>
  <c r="C73" i="7"/>
  <c r="B73" i="7"/>
  <c r="A73" i="7"/>
  <c r="N72" i="7"/>
  <c r="J72" i="7"/>
  <c r="I72" i="7"/>
  <c r="H72" i="7"/>
  <c r="G72" i="7"/>
  <c r="F72" i="7"/>
  <c r="E72" i="7"/>
  <c r="C72" i="7"/>
  <c r="B72" i="7"/>
  <c r="A72" i="7"/>
  <c r="N71" i="7"/>
  <c r="J71" i="7"/>
  <c r="I71" i="7"/>
  <c r="H71" i="7"/>
  <c r="G71" i="7"/>
  <c r="F71" i="7"/>
  <c r="E71" i="7"/>
  <c r="C71" i="7"/>
  <c r="B71" i="7"/>
  <c r="A71" i="7"/>
  <c r="N70" i="7"/>
  <c r="J70" i="7"/>
  <c r="I70" i="7"/>
  <c r="H70" i="7"/>
  <c r="G70" i="7"/>
  <c r="F70" i="7"/>
  <c r="E70" i="7"/>
  <c r="C70" i="7"/>
  <c r="B70" i="7"/>
  <c r="A70" i="7"/>
  <c r="N69" i="7"/>
  <c r="J69" i="7"/>
  <c r="I69" i="7"/>
  <c r="H69" i="7"/>
  <c r="G69" i="7"/>
  <c r="F69" i="7"/>
  <c r="E69" i="7"/>
  <c r="C69" i="7"/>
  <c r="B69" i="7"/>
  <c r="A69" i="7"/>
  <c r="N68" i="7"/>
  <c r="J68" i="7"/>
  <c r="I68" i="7"/>
  <c r="H68" i="7"/>
  <c r="G68" i="7"/>
  <c r="F68" i="7"/>
  <c r="E68" i="7"/>
  <c r="C68" i="7"/>
  <c r="B68" i="7"/>
  <c r="A68" i="7"/>
  <c r="N67" i="7"/>
  <c r="J67" i="7"/>
  <c r="I67" i="7"/>
  <c r="H67" i="7"/>
  <c r="G67" i="7"/>
  <c r="F67" i="7"/>
  <c r="E67" i="7"/>
  <c r="C67" i="7"/>
  <c r="B67" i="7"/>
  <c r="A67" i="7"/>
  <c r="N66" i="7"/>
  <c r="J66" i="7"/>
  <c r="I66" i="7"/>
  <c r="H66" i="7"/>
  <c r="G66" i="7"/>
  <c r="F66" i="7"/>
  <c r="E66" i="7"/>
  <c r="C66" i="7"/>
  <c r="B66" i="7"/>
  <c r="A66" i="7"/>
  <c r="N65" i="7"/>
  <c r="J65" i="7"/>
  <c r="I65" i="7"/>
  <c r="H65" i="7"/>
  <c r="G65" i="7"/>
  <c r="F65" i="7"/>
  <c r="E65" i="7"/>
  <c r="C65" i="7"/>
  <c r="B65" i="7"/>
  <c r="A65" i="7"/>
  <c r="J64" i="7"/>
  <c r="I64" i="7"/>
  <c r="H64" i="7"/>
  <c r="G64" i="7"/>
  <c r="F64" i="7"/>
  <c r="E64" i="7"/>
  <c r="C64" i="7"/>
  <c r="B64" i="7"/>
  <c r="A64" i="7"/>
  <c r="J63" i="7"/>
  <c r="I63" i="7"/>
  <c r="H63" i="7"/>
  <c r="G63" i="7"/>
  <c r="F63" i="7"/>
  <c r="E63" i="7"/>
  <c r="C63" i="7"/>
  <c r="B63" i="7"/>
  <c r="A63" i="7"/>
  <c r="J62" i="7"/>
  <c r="I62" i="7"/>
  <c r="H62" i="7"/>
  <c r="G62" i="7"/>
  <c r="F62" i="7"/>
  <c r="E62" i="7"/>
  <c r="C62" i="7"/>
  <c r="B62" i="7"/>
  <c r="A62" i="7"/>
  <c r="J61" i="7"/>
  <c r="I61" i="7"/>
  <c r="H61" i="7"/>
  <c r="G61" i="7"/>
  <c r="F61" i="7"/>
  <c r="E61" i="7"/>
  <c r="C61" i="7"/>
  <c r="B61" i="7"/>
  <c r="A61" i="7"/>
  <c r="J60" i="7"/>
  <c r="I60" i="7"/>
  <c r="H60" i="7"/>
  <c r="G60" i="7"/>
  <c r="F60" i="7"/>
  <c r="E60" i="7"/>
  <c r="C60" i="7"/>
  <c r="B60" i="7"/>
  <c r="A60" i="7"/>
  <c r="J59" i="7"/>
  <c r="I59" i="7"/>
  <c r="H59" i="7"/>
  <c r="G59" i="7"/>
  <c r="F59" i="7"/>
  <c r="E59" i="7"/>
  <c r="C59" i="7"/>
  <c r="B59" i="7"/>
  <c r="A59" i="7"/>
  <c r="J58" i="7"/>
  <c r="I58" i="7"/>
  <c r="H58" i="7"/>
  <c r="G58" i="7"/>
  <c r="F58" i="7"/>
  <c r="E58" i="7"/>
  <c r="C58" i="7"/>
  <c r="B58" i="7"/>
  <c r="A58" i="7"/>
  <c r="J57" i="7"/>
  <c r="I57" i="7"/>
  <c r="H57" i="7"/>
  <c r="G57" i="7"/>
  <c r="F57" i="7"/>
  <c r="E57" i="7"/>
  <c r="C57" i="7"/>
  <c r="B57" i="7"/>
  <c r="A57" i="7"/>
  <c r="J56" i="7"/>
  <c r="I56" i="7"/>
  <c r="H56" i="7"/>
  <c r="G56" i="7"/>
  <c r="F56" i="7"/>
  <c r="E56" i="7"/>
  <c r="C56" i="7"/>
  <c r="B56" i="7"/>
  <c r="A56" i="7"/>
  <c r="J55" i="7"/>
  <c r="I55" i="7"/>
  <c r="H55" i="7"/>
  <c r="G55" i="7"/>
  <c r="F55" i="7"/>
  <c r="E55" i="7"/>
  <c r="C55" i="7"/>
  <c r="B55" i="7"/>
  <c r="A55" i="7"/>
  <c r="J54" i="7"/>
  <c r="I54" i="7"/>
  <c r="H54" i="7"/>
  <c r="G54" i="7"/>
  <c r="F54" i="7"/>
  <c r="E54" i="7"/>
  <c r="C54" i="7"/>
  <c r="B54" i="7"/>
  <c r="A54" i="7"/>
  <c r="J53" i="7"/>
  <c r="I53" i="7"/>
  <c r="H53" i="7"/>
  <c r="G53" i="7"/>
  <c r="F53" i="7"/>
  <c r="E53" i="7"/>
  <c r="C53" i="7"/>
  <c r="B53" i="7"/>
  <c r="A53" i="7"/>
  <c r="J52" i="7"/>
  <c r="I52" i="7"/>
  <c r="H52" i="7"/>
  <c r="G52" i="7"/>
  <c r="F52" i="7"/>
  <c r="E52" i="7"/>
  <c r="C52" i="7"/>
  <c r="B52" i="7"/>
  <c r="A52" i="7"/>
  <c r="J51" i="7"/>
  <c r="I51" i="7"/>
  <c r="H51" i="7"/>
  <c r="G51" i="7"/>
  <c r="F51" i="7"/>
  <c r="E51" i="7"/>
  <c r="C51" i="7"/>
  <c r="B51" i="7"/>
  <c r="A51" i="7"/>
  <c r="J50" i="7"/>
  <c r="I50" i="7"/>
  <c r="H50" i="7"/>
  <c r="G50" i="7"/>
  <c r="F50" i="7"/>
  <c r="E50" i="7"/>
  <c r="C50" i="7"/>
  <c r="B50" i="7"/>
  <c r="A50" i="7"/>
  <c r="J49" i="7"/>
  <c r="I49" i="7"/>
  <c r="H49" i="7"/>
  <c r="G49" i="7"/>
  <c r="F49" i="7"/>
  <c r="E49" i="7"/>
  <c r="C49" i="7"/>
  <c r="B49" i="7"/>
  <c r="A49" i="7"/>
  <c r="J48" i="7"/>
  <c r="I48" i="7"/>
  <c r="H48" i="7"/>
  <c r="G48" i="7"/>
  <c r="F48" i="7"/>
  <c r="E48" i="7"/>
  <c r="C48" i="7"/>
  <c r="B48" i="7"/>
  <c r="A48" i="7"/>
  <c r="J47" i="7"/>
  <c r="I47" i="7"/>
  <c r="H47" i="7"/>
  <c r="G47" i="7"/>
  <c r="F47" i="7"/>
  <c r="E47" i="7"/>
  <c r="C47" i="7"/>
  <c r="B47" i="7"/>
  <c r="A47" i="7"/>
  <c r="J46" i="7"/>
  <c r="I46" i="7"/>
  <c r="H46" i="7"/>
  <c r="G46" i="7"/>
  <c r="F46" i="7"/>
  <c r="E46" i="7"/>
  <c r="C46" i="7"/>
  <c r="B46" i="7"/>
  <c r="A46" i="7"/>
  <c r="J45" i="7"/>
  <c r="I45" i="7"/>
  <c r="H45" i="7"/>
  <c r="G45" i="7"/>
  <c r="F45" i="7"/>
  <c r="E45" i="7"/>
  <c r="C45" i="7"/>
  <c r="B45" i="7"/>
  <c r="A45" i="7"/>
  <c r="J44" i="7"/>
  <c r="I44" i="7"/>
  <c r="H44" i="7"/>
  <c r="G44" i="7"/>
  <c r="F44" i="7"/>
  <c r="E44" i="7"/>
  <c r="C44" i="7"/>
  <c r="B44" i="7"/>
  <c r="A44" i="7"/>
  <c r="J43" i="7"/>
  <c r="I43" i="7"/>
  <c r="H43" i="7"/>
  <c r="G43" i="7"/>
  <c r="F43" i="7"/>
  <c r="E43" i="7"/>
  <c r="C43" i="7"/>
  <c r="B43" i="7"/>
  <c r="A43" i="7"/>
  <c r="J42" i="7"/>
  <c r="I42" i="7"/>
  <c r="H42" i="7"/>
  <c r="G42" i="7"/>
  <c r="F42" i="7"/>
  <c r="E42" i="7"/>
  <c r="C42" i="7"/>
  <c r="B42" i="7"/>
  <c r="A42" i="7"/>
  <c r="J41" i="7"/>
  <c r="I41" i="7"/>
  <c r="H41" i="7"/>
  <c r="G41" i="7"/>
  <c r="F41" i="7"/>
  <c r="E41" i="7"/>
  <c r="C41" i="7"/>
  <c r="B41" i="7"/>
  <c r="A41" i="7"/>
  <c r="J40" i="7"/>
  <c r="I40" i="7"/>
  <c r="H40" i="7"/>
  <c r="G40" i="7"/>
  <c r="F40" i="7"/>
  <c r="E40" i="7"/>
  <c r="C40" i="7"/>
  <c r="B40" i="7"/>
  <c r="A40" i="7"/>
  <c r="J39" i="7"/>
  <c r="I39" i="7"/>
  <c r="H39" i="7"/>
  <c r="G39" i="7"/>
  <c r="F39" i="7"/>
  <c r="E39" i="7"/>
  <c r="C39" i="7"/>
  <c r="B39" i="7"/>
  <c r="A39" i="7"/>
  <c r="J38" i="7"/>
  <c r="I38" i="7"/>
  <c r="H38" i="7"/>
  <c r="G38" i="7"/>
  <c r="F38" i="7"/>
  <c r="E38" i="7"/>
  <c r="C38" i="7"/>
  <c r="B38" i="7"/>
  <c r="A38" i="7"/>
  <c r="J37" i="7"/>
  <c r="I37" i="7"/>
  <c r="H37" i="7"/>
  <c r="G37" i="7"/>
  <c r="F37" i="7"/>
  <c r="E37" i="7"/>
  <c r="C37" i="7"/>
  <c r="B37" i="7"/>
  <c r="A37" i="7"/>
  <c r="J36" i="7"/>
  <c r="I36" i="7"/>
  <c r="H36" i="7"/>
  <c r="G36" i="7"/>
  <c r="F36" i="7"/>
  <c r="E36" i="7"/>
  <c r="C36" i="7"/>
  <c r="B36" i="7"/>
  <c r="A36" i="7"/>
  <c r="J35" i="7"/>
  <c r="I35" i="7"/>
  <c r="H35" i="7"/>
  <c r="G35" i="7"/>
  <c r="F35" i="7"/>
  <c r="E35" i="7"/>
  <c r="C35" i="7"/>
  <c r="B35" i="7"/>
  <c r="A35" i="7"/>
  <c r="J34" i="7"/>
  <c r="I34" i="7"/>
  <c r="H34" i="7"/>
  <c r="G34" i="7"/>
  <c r="F34" i="7"/>
  <c r="E34" i="7"/>
  <c r="C34" i="7"/>
  <c r="B34" i="7"/>
  <c r="A34" i="7"/>
  <c r="J33" i="7"/>
  <c r="I33" i="7"/>
  <c r="H33" i="7"/>
  <c r="G33" i="7"/>
  <c r="F33" i="7"/>
  <c r="E33" i="7"/>
  <c r="C33" i="7"/>
  <c r="B33" i="7"/>
  <c r="A33" i="7"/>
  <c r="J32" i="7"/>
  <c r="I32" i="7"/>
  <c r="H32" i="7"/>
  <c r="G32" i="7"/>
  <c r="F32" i="7"/>
  <c r="E32" i="7"/>
  <c r="C32" i="7"/>
  <c r="B32" i="7"/>
  <c r="A32" i="7"/>
  <c r="J31" i="7"/>
  <c r="I31" i="7"/>
  <c r="H31" i="7"/>
  <c r="G31" i="7"/>
  <c r="F31" i="7"/>
  <c r="E31" i="7"/>
  <c r="C31" i="7"/>
  <c r="B31" i="7"/>
  <c r="A31" i="7"/>
  <c r="J30" i="7"/>
  <c r="I30" i="7"/>
  <c r="H30" i="7"/>
  <c r="G30" i="7"/>
  <c r="F30" i="7"/>
  <c r="E30" i="7"/>
  <c r="C30" i="7"/>
  <c r="B30" i="7"/>
  <c r="A30" i="7"/>
  <c r="J29" i="7"/>
  <c r="I29" i="7"/>
  <c r="H29" i="7"/>
  <c r="G29" i="7"/>
  <c r="F29" i="7"/>
  <c r="E29" i="7"/>
  <c r="C29" i="7"/>
  <c r="B29" i="7"/>
  <c r="A29" i="7"/>
  <c r="J28" i="7"/>
  <c r="I28" i="7"/>
  <c r="H28" i="7"/>
  <c r="G28" i="7"/>
  <c r="F28" i="7"/>
  <c r="E28" i="7"/>
  <c r="C28" i="7"/>
  <c r="B28" i="7"/>
  <c r="A28" i="7"/>
  <c r="J27" i="7"/>
  <c r="I27" i="7"/>
  <c r="H27" i="7"/>
  <c r="G27" i="7"/>
  <c r="F27" i="7"/>
  <c r="E27" i="7"/>
  <c r="C27" i="7"/>
  <c r="B27" i="7"/>
  <c r="A27" i="7"/>
  <c r="J26" i="7"/>
  <c r="I26" i="7"/>
  <c r="H26" i="7"/>
  <c r="G26" i="7"/>
  <c r="F26" i="7"/>
  <c r="E26" i="7"/>
  <c r="C26" i="7"/>
  <c r="B26" i="7"/>
  <c r="A26" i="7"/>
  <c r="J25" i="7"/>
  <c r="I25" i="7"/>
  <c r="H25" i="7"/>
  <c r="G25" i="7"/>
  <c r="F25" i="7"/>
  <c r="E25" i="7"/>
  <c r="C25" i="7"/>
  <c r="B25" i="7"/>
  <c r="A25" i="7"/>
  <c r="J24" i="7"/>
  <c r="I24" i="7"/>
  <c r="H24" i="7"/>
  <c r="G24" i="7"/>
  <c r="F24" i="7"/>
  <c r="E24" i="7"/>
  <c r="C24" i="7"/>
  <c r="B24" i="7"/>
  <c r="A24" i="7"/>
  <c r="J23" i="7"/>
  <c r="I23" i="7"/>
  <c r="H23" i="7"/>
  <c r="G23" i="7"/>
  <c r="F23" i="7"/>
  <c r="E23" i="7"/>
  <c r="C23" i="7"/>
  <c r="B23" i="7"/>
  <c r="A23" i="7"/>
  <c r="J22" i="7"/>
  <c r="I22" i="7"/>
  <c r="H22" i="7"/>
  <c r="G22" i="7"/>
  <c r="F22" i="7"/>
  <c r="E22" i="7"/>
  <c r="C22" i="7"/>
  <c r="B22" i="7"/>
  <c r="A22" i="7"/>
  <c r="J21" i="7"/>
  <c r="I21" i="7"/>
  <c r="H21" i="7"/>
  <c r="G21" i="7"/>
  <c r="F21" i="7"/>
  <c r="E21" i="7"/>
  <c r="C21" i="7"/>
  <c r="B21" i="7"/>
  <c r="A21" i="7"/>
  <c r="J20" i="7"/>
  <c r="I20" i="7"/>
  <c r="H20" i="7"/>
  <c r="G20" i="7"/>
  <c r="F20" i="7"/>
  <c r="E20" i="7"/>
  <c r="C20" i="7"/>
  <c r="B20" i="7"/>
  <c r="A20" i="7"/>
  <c r="J19" i="7"/>
  <c r="I19" i="7"/>
  <c r="H19" i="7"/>
  <c r="G19" i="7"/>
  <c r="F19" i="7"/>
  <c r="E19" i="7"/>
  <c r="C19" i="7"/>
  <c r="B19" i="7"/>
  <c r="A19" i="7"/>
  <c r="J18" i="7"/>
  <c r="I18" i="7"/>
  <c r="H18" i="7"/>
  <c r="G18" i="7"/>
  <c r="F18" i="7"/>
  <c r="E18" i="7"/>
  <c r="C18" i="7"/>
  <c r="B18" i="7"/>
  <c r="A18" i="7"/>
  <c r="J17" i="7"/>
  <c r="I17" i="7"/>
  <c r="H17" i="7"/>
  <c r="G17" i="7"/>
  <c r="F17" i="7"/>
  <c r="E17" i="7"/>
  <c r="C17" i="7"/>
  <c r="B17" i="7"/>
  <c r="A17" i="7"/>
  <c r="J16" i="7"/>
  <c r="I16" i="7"/>
  <c r="H16" i="7"/>
  <c r="G16" i="7"/>
  <c r="F16" i="7"/>
  <c r="E16" i="7"/>
  <c r="C16" i="7"/>
  <c r="B16" i="7"/>
  <c r="A16" i="7"/>
  <c r="J15" i="7"/>
  <c r="I15" i="7"/>
  <c r="H15" i="7"/>
  <c r="G15" i="7"/>
  <c r="F15" i="7"/>
  <c r="E15" i="7"/>
  <c r="C15" i="7"/>
  <c r="B15" i="7"/>
  <c r="A15" i="7"/>
  <c r="J14" i="7"/>
  <c r="I14" i="7"/>
  <c r="H14" i="7"/>
  <c r="G14" i="7"/>
  <c r="F14" i="7"/>
  <c r="E14" i="7"/>
  <c r="C14" i="7"/>
  <c r="B14" i="7"/>
  <c r="A14" i="7"/>
  <c r="J13" i="7"/>
  <c r="I13" i="7"/>
  <c r="H13" i="7"/>
  <c r="G13" i="7"/>
  <c r="F13" i="7"/>
  <c r="E13" i="7"/>
  <c r="C13" i="7"/>
  <c r="B13" i="7"/>
  <c r="A13" i="7"/>
  <c r="J12" i="7"/>
  <c r="I12" i="7"/>
  <c r="H12" i="7"/>
  <c r="G12" i="7"/>
  <c r="F12" i="7"/>
  <c r="E12" i="7"/>
  <c r="C12" i="7"/>
  <c r="B12" i="7"/>
  <c r="A12" i="7"/>
  <c r="J11" i="7"/>
  <c r="I11" i="7"/>
  <c r="H11" i="7"/>
  <c r="G11" i="7"/>
  <c r="F11" i="7"/>
  <c r="E11" i="7"/>
  <c r="C11" i="7"/>
  <c r="B11" i="7"/>
  <c r="A11" i="7"/>
  <c r="J10" i="7"/>
  <c r="I10" i="7"/>
  <c r="H10" i="7"/>
  <c r="G10" i="7"/>
  <c r="F10" i="7"/>
  <c r="E10" i="7"/>
  <c r="C10" i="7"/>
  <c r="B10" i="7"/>
  <c r="A10" i="7"/>
  <c r="J9" i="7"/>
  <c r="I9" i="7"/>
  <c r="H9" i="7"/>
  <c r="G9" i="7"/>
  <c r="F9" i="7"/>
  <c r="E9" i="7"/>
  <c r="C9" i="7"/>
  <c r="B9" i="7"/>
  <c r="A9" i="7"/>
  <c r="J8" i="7"/>
  <c r="I8" i="7"/>
  <c r="H8" i="7"/>
  <c r="G8" i="7"/>
  <c r="F8" i="7"/>
  <c r="E8" i="7"/>
  <c r="C8" i="7"/>
  <c r="B8" i="7"/>
  <c r="A8" i="7"/>
  <c r="J7" i="7"/>
  <c r="I7" i="7"/>
  <c r="H7" i="7"/>
  <c r="G7" i="7"/>
  <c r="F7" i="7"/>
  <c r="E7" i="7"/>
  <c r="C7" i="7"/>
  <c r="B7" i="7"/>
  <c r="A7" i="7"/>
  <c r="J6" i="7"/>
  <c r="I6" i="7"/>
  <c r="H6" i="7"/>
  <c r="G6" i="7"/>
  <c r="F6" i="7"/>
  <c r="E6" i="7"/>
  <c r="C6" i="7"/>
  <c r="B6" i="7"/>
  <c r="A6" i="7"/>
  <c r="J5" i="7"/>
  <c r="I5" i="7"/>
  <c r="H5" i="7"/>
  <c r="G5" i="7"/>
  <c r="F5" i="7"/>
  <c r="E5" i="7"/>
  <c r="C5" i="7"/>
  <c r="B5" i="7"/>
  <c r="A5" i="7"/>
  <c r="J4" i="7"/>
  <c r="I4" i="7"/>
  <c r="H4" i="7"/>
  <c r="G4" i="7"/>
  <c r="F4" i="7"/>
  <c r="E4" i="7"/>
  <c r="C4" i="7"/>
  <c r="B4" i="7"/>
  <c r="A4" i="7"/>
  <c r="J3" i="7"/>
  <c r="I3" i="7"/>
  <c r="H3" i="7"/>
  <c r="G3" i="7"/>
  <c r="F3" i="7"/>
  <c r="E3" i="7"/>
  <c r="C3" i="7"/>
  <c r="B3" i="7"/>
  <c r="A3" i="7"/>
  <c r="J2" i="7"/>
  <c r="I2" i="7"/>
  <c r="H2" i="7"/>
  <c r="G2" i="7"/>
  <c r="F2" i="7"/>
  <c r="E2" i="7"/>
  <c r="C2" i="7"/>
  <c r="B2" i="7"/>
  <c r="A2" i="7"/>
  <c r="J24" i="6"/>
  <c r="I24" i="6"/>
  <c r="H24" i="6"/>
  <c r="G24" i="6"/>
  <c r="F24" i="6"/>
  <c r="E24" i="6"/>
  <c r="C24" i="6"/>
  <c r="B24" i="6"/>
  <c r="A24" i="6"/>
  <c r="J23" i="6"/>
  <c r="I23" i="6"/>
  <c r="H23" i="6"/>
  <c r="G23" i="6"/>
  <c r="F23" i="6"/>
  <c r="E23" i="6"/>
  <c r="C23" i="6"/>
  <c r="B23" i="6"/>
  <c r="A23" i="6"/>
  <c r="J22" i="6"/>
  <c r="I22" i="6"/>
  <c r="H22" i="6"/>
  <c r="G22" i="6"/>
  <c r="F22" i="6"/>
  <c r="E22" i="6"/>
  <c r="C22" i="6"/>
  <c r="B22" i="6"/>
  <c r="A22" i="6"/>
  <c r="J21" i="6"/>
  <c r="I21" i="6"/>
  <c r="H21" i="6"/>
  <c r="G21" i="6"/>
  <c r="F21" i="6"/>
  <c r="E21" i="6"/>
  <c r="C21" i="6"/>
  <c r="B21" i="6"/>
  <c r="A21" i="6"/>
  <c r="J20" i="6"/>
  <c r="I20" i="6"/>
  <c r="H20" i="6"/>
  <c r="G20" i="6"/>
  <c r="F20" i="6"/>
  <c r="E20" i="6"/>
  <c r="C20" i="6"/>
  <c r="B20" i="6"/>
  <c r="A20" i="6"/>
  <c r="J19" i="6"/>
  <c r="I19" i="6"/>
  <c r="H19" i="6"/>
  <c r="G19" i="6"/>
  <c r="F19" i="6"/>
  <c r="E19" i="6"/>
  <c r="C19" i="6"/>
  <c r="B19" i="6"/>
  <c r="A19" i="6"/>
  <c r="J18" i="6"/>
  <c r="I18" i="6"/>
  <c r="H18" i="6"/>
  <c r="G18" i="6"/>
  <c r="F18" i="6"/>
  <c r="E18" i="6"/>
  <c r="C18" i="6"/>
  <c r="B18" i="6"/>
  <c r="A18" i="6"/>
  <c r="J17" i="6"/>
  <c r="I17" i="6"/>
  <c r="H17" i="6"/>
  <c r="G17" i="6"/>
  <c r="F17" i="6"/>
  <c r="E17" i="6"/>
  <c r="C17" i="6"/>
  <c r="B17" i="6"/>
  <c r="A17" i="6"/>
  <c r="J16" i="6"/>
  <c r="I16" i="6"/>
  <c r="H16" i="6"/>
  <c r="G16" i="6"/>
  <c r="F16" i="6"/>
  <c r="E16" i="6"/>
  <c r="C16" i="6"/>
  <c r="B16" i="6"/>
  <c r="A16" i="6"/>
  <c r="J15" i="6"/>
  <c r="I15" i="6"/>
  <c r="H15" i="6"/>
  <c r="G15" i="6"/>
  <c r="F15" i="6"/>
  <c r="E15" i="6"/>
  <c r="C15" i="6"/>
  <c r="B15" i="6"/>
  <c r="A15" i="6"/>
  <c r="J14" i="6"/>
  <c r="I14" i="6"/>
  <c r="H14" i="6"/>
  <c r="G14" i="6"/>
  <c r="F14" i="6"/>
  <c r="E14" i="6"/>
  <c r="C14" i="6"/>
  <c r="B14" i="6"/>
  <c r="A14" i="6"/>
  <c r="J13" i="6"/>
  <c r="I13" i="6"/>
  <c r="H13" i="6"/>
  <c r="G13" i="6"/>
  <c r="F13" i="6"/>
  <c r="E13" i="6"/>
  <c r="C13" i="6"/>
  <c r="B13" i="6"/>
  <c r="A13" i="6"/>
  <c r="J12" i="6"/>
  <c r="I12" i="6"/>
  <c r="H12" i="6"/>
  <c r="G12" i="6"/>
  <c r="F12" i="6"/>
  <c r="E12" i="6"/>
  <c r="C12" i="6"/>
  <c r="B12" i="6"/>
  <c r="A12" i="6"/>
  <c r="J11" i="6"/>
  <c r="I11" i="6"/>
  <c r="H11" i="6"/>
  <c r="G11" i="6"/>
  <c r="F11" i="6"/>
  <c r="E11" i="6"/>
  <c r="C11" i="6"/>
  <c r="B11" i="6"/>
  <c r="A11" i="6"/>
  <c r="J10" i="6"/>
  <c r="I10" i="6"/>
  <c r="H10" i="6"/>
  <c r="G10" i="6"/>
  <c r="F10" i="6"/>
  <c r="E10" i="6"/>
  <c r="C10" i="6"/>
  <c r="B10" i="6"/>
  <c r="A10" i="6"/>
  <c r="J9" i="6"/>
  <c r="I9" i="6"/>
  <c r="H9" i="6"/>
  <c r="G9" i="6"/>
  <c r="F9" i="6"/>
  <c r="E9" i="6"/>
  <c r="C9" i="6"/>
  <c r="B9" i="6"/>
  <c r="A9" i="6"/>
  <c r="J8" i="6"/>
  <c r="I8" i="6"/>
  <c r="H8" i="6"/>
  <c r="G8" i="6"/>
  <c r="F8" i="6"/>
  <c r="E8" i="6"/>
  <c r="C8" i="6"/>
  <c r="B8" i="6"/>
  <c r="A8" i="6"/>
  <c r="J7" i="6"/>
  <c r="I7" i="6"/>
  <c r="H7" i="6"/>
  <c r="G7" i="6"/>
  <c r="F7" i="6"/>
  <c r="E7" i="6"/>
  <c r="C7" i="6"/>
  <c r="B7" i="6"/>
  <c r="A7" i="6"/>
  <c r="J6" i="6"/>
  <c r="I6" i="6"/>
  <c r="H6" i="6"/>
  <c r="G6" i="6"/>
  <c r="F6" i="6"/>
  <c r="E6" i="6"/>
  <c r="D6" i="6"/>
  <c r="C6" i="6"/>
  <c r="B6" i="6"/>
  <c r="A6" i="6"/>
  <c r="J5" i="6"/>
  <c r="I5" i="6"/>
  <c r="H5" i="6"/>
  <c r="G5" i="6"/>
  <c r="F5" i="6"/>
  <c r="E5" i="6"/>
  <c r="C5" i="6"/>
  <c r="B5" i="6"/>
  <c r="A5" i="6"/>
  <c r="J4" i="6"/>
  <c r="I4" i="6"/>
  <c r="H4" i="6"/>
  <c r="G4" i="6"/>
  <c r="F4" i="6"/>
  <c r="E4" i="6"/>
  <c r="C4" i="6"/>
  <c r="B4" i="6"/>
  <c r="A4" i="6"/>
  <c r="J3" i="6"/>
  <c r="I3" i="6"/>
  <c r="H3" i="6"/>
  <c r="G3" i="6"/>
  <c r="F3" i="6"/>
  <c r="E3" i="6"/>
  <c r="C3" i="6"/>
  <c r="B3" i="6"/>
  <c r="A3" i="6"/>
  <c r="J2" i="6"/>
  <c r="I2" i="6"/>
  <c r="H2" i="6"/>
  <c r="G2" i="6"/>
  <c r="F2" i="6"/>
  <c r="E2" i="6"/>
  <c r="C2" i="6"/>
  <c r="B2" i="6"/>
  <c r="A2" i="6"/>
  <c r="J780" i="5"/>
  <c r="I780" i="5"/>
  <c r="H780" i="5"/>
  <c r="G780" i="5"/>
  <c r="F780" i="5"/>
  <c r="E780" i="5"/>
  <c r="C780" i="5"/>
  <c r="B780" i="5"/>
  <c r="A780" i="5"/>
  <c r="J779" i="5"/>
  <c r="I779" i="5"/>
  <c r="H779" i="5"/>
  <c r="G779" i="5"/>
  <c r="F779" i="5"/>
  <c r="E779" i="5"/>
  <c r="C779" i="5"/>
  <c r="B779" i="5"/>
  <c r="A779" i="5"/>
  <c r="J778" i="5"/>
  <c r="I778" i="5"/>
  <c r="H778" i="5"/>
  <c r="G778" i="5"/>
  <c r="F778" i="5"/>
  <c r="E778" i="5"/>
  <c r="C778" i="5"/>
  <c r="B778" i="5"/>
  <c r="A778" i="5"/>
  <c r="J777" i="5"/>
  <c r="I777" i="5"/>
  <c r="H777" i="5"/>
  <c r="G777" i="5"/>
  <c r="F777" i="5"/>
  <c r="E777" i="5"/>
  <c r="C777" i="5"/>
  <c r="B777" i="5"/>
  <c r="A777" i="5"/>
  <c r="J776" i="5"/>
  <c r="I776" i="5"/>
  <c r="H776" i="5"/>
  <c r="G776" i="5"/>
  <c r="F776" i="5"/>
  <c r="E776" i="5"/>
  <c r="C776" i="5"/>
  <c r="B776" i="5"/>
  <c r="A776" i="5"/>
  <c r="J775" i="5"/>
  <c r="I775" i="5"/>
  <c r="H775" i="5"/>
  <c r="G775" i="5"/>
  <c r="F775" i="5"/>
  <c r="E775" i="5"/>
  <c r="C775" i="5"/>
  <c r="B775" i="5"/>
  <c r="A775" i="5"/>
  <c r="J774" i="5"/>
  <c r="I774" i="5"/>
  <c r="H774" i="5"/>
  <c r="G774" i="5"/>
  <c r="F774" i="5"/>
  <c r="E774" i="5"/>
  <c r="C774" i="5"/>
  <c r="B774" i="5"/>
  <c r="A774" i="5"/>
  <c r="J773" i="5"/>
  <c r="I773" i="5"/>
  <c r="H773" i="5"/>
  <c r="G773" i="5"/>
  <c r="F773" i="5"/>
  <c r="E773" i="5"/>
  <c r="C773" i="5"/>
  <c r="B773" i="5"/>
  <c r="A773" i="5"/>
  <c r="J772" i="5"/>
  <c r="I772" i="5"/>
  <c r="H772" i="5"/>
  <c r="G772" i="5"/>
  <c r="F772" i="5"/>
  <c r="E772" i="5"/>
  <c r="C772" i="5"/>
  <c r="B772" i="5"/>
  <c r="A772" i="5"/>
  <c r="J771" i="5"/>
  <c r="I771" i="5"/>
  <c r="H771" i="5"/>
  <c r="G771" i="5"/>
  <c r="F771" i="5"/>
  <c r="E771" i="5"/>
  <c r="C771" i="5"/>
  <c r="B771" i="5"/>
  <c r="A771" i="5"/>
  <c r="J770" i="5"/>
  <c r="I770" i="5"/>
  <c r="H770" i="5"/>
  <c r="G770" i="5"/>
  <c r="F770" i="5"/>
  <c r="E770" i="5"/>
  <c r="C770" i="5"/>
  <c r="B770" i="5"/>
  <c r="A770" i="5"/>
  <c r="J769" i="5"/>
  <c r="I769" i="5"/>
  <c r="H769" i="5"/>
  <c r="G769" i="5"/>
  <c r="F769" i="5"/>
  <c r="E769" i="5"/>
  <c r="C769" i="5"/>
  <c r="B769" i="5"/>
  <c r="A769" i="5"/>
  <c r="J768" i="5"/>
  <c r="I768" i="5"/>
  <c r="H768" i="5"/>
  <c r="G768" i="5"/>
  <c r="F768" i="5"/>
  <c r="E768" i="5"/>
  <c r="C768" i="5"/>
  <c r="B768" i="5"/>
  <c r="A768" i="5"/>
  <c r="J767" i="5"/>
  <c r="I767" i="5"/>
  <c r="H767" i="5"/>
  <c r="G767" i="5"/>
  <c r="F767" i="5"/>
  <c r="E767" i="5"/>
  <c r="C767" i="5"/>
  <c r="B767" i="5"/>
  <c r="A767" i="5"/>
  <c r="J766" i="5"/>
  <c r="I766" i="5"/>
  <c r="H766" i="5"/>
  <c r="G766" i="5"/>
  <c r="F766" i="5"/>
  <c r="E766" i="5"/>
  <c r="C766" i="5"/>
  <c r="B766" i="5"/>
  <c r="A766" i="5"/>
  <c r="J765" i="5"/>
  <c r="I765" i="5"/>
  <c r="H765" i="5"/>
  <c r="G765" i="5"/>
  <c r="F765" i="5"/>
  <c r="E765" i="5"/>
  <c r="C765" i="5"/>
  <c r="B765" i="5"/>
  <c r="A765" i="5"/>
  <c r="J764" i="5"/>
  <c r="I764" i="5"/>
  <c r="H764" i="5"/>
  <c r="G764" i="5"/>
  <c r="F764" i="5"/>
  <c r="E764" i="5"/>
  <c r="C764" i="5"/>
  <c r="B764" i="5"/>
  <c r="A764" i="5"/>
  <c r="J763" i="5"/>
  <c r="I763" i="5"/>
  <c r="H763" i="5"/>
  <c r="G763" i="5"/>
  <c r="F763" i="5"/>
  <c r="E763" i="5"/>
  <c r="C763" i="5"/>
  <c r="B763" i="5"/>
  <c r="A763" i="5"/>
  <c r="J762" i="5"/>
  <c r="I762" i="5"/>
  <c r="H762" i="5"/>
  <c r="G762" i="5"/>
  <c r="F762" i="5"/>
  <c r="E762" i="5"/>
  <c r="C762" i="5"/>
  <c r="B762" i="5"/>
  <c r="A762" i="5"/>
  <c r="J761" i="5"/>
  <c r="I761" i="5"/>
  <c r="H761" i="5"/>
  <c r="G761" i="5"/>
  <c r="F761" i="5"/>
  <c r="E761" i="5"/>
  <c r="C761" i="5"/>
  <c r="B761" i="5"/>
  <c r="A761" i="5"/>
  <c r="J760" i="5"/>
  <c r="I760" i="5"/>
  <c r="H760" i="5"/>
  <c r="G760" i="5"/>
  <c r="F760" i="5"/>
  <c r="E760" i="5"/>
  <c r="D760" i="5"/>
  <c r="C760" i="5"/>
  <c r="B760" i="5"/>
  <c r="A760" i="5"/>
  <c r="J759" i="5"/>
  <c r="I759" i="5"/>
  <c r="H759" i="5"/>
  <c r="G759" i="5"/>
  <c r="F759" i="5"/>
  <c r="E759" i="5"/>
  <c r="C759" i="5"/>
  <c r="B759" i="5"/>
  <c r="A759" i="5"/>
  <c r="J758" i="5"/>
  <c r="I758" i="5"/>
  <c r="H758" i="5"/>
  <c r="G758" i="5"/>
  <c r="F758" i="5"/>
  <c r="E758" i="5"/>
  <c r="C758" i="5"/>
  <c r="B758" i="5"/>
  <c r="A758" i="5"/>
  <c r="J757" i="5"/>
  <c r="I757" i="5"/>
  <c r="H757" i="5"/>
  <c r="G757" i="5"/>
  <c r="F757" i="5"/>
  <c r="E757" i="5"/>
  <c r="C757" i="5"/>
  <c r="B757" i="5"/>
  <c r="A757" i="5"/>
  <c r="J756" i="5"/>
  <c r="I756" i="5"/>
  <c r="H756" i="5"/>
  <c r="G756" i="5"/>
  <c r="F756" i="5"/>
  <c r="E756" i="5"/>
  <c r="C756" i="5"/>
  <c r="B756" i="5"/>
  <c r="A756" i="5"/>
  <c r="J755" i="5"/>
  <c r="I755" i="5"/>
  <c r="H755" i="5"/>
  <c r="G755" i="5"/>
  <c r="F755" i="5"/>
  <c r="E755" i="5"/>
  <c r="C755" i="5"/>
  <c r="B755" i="5"/>
  <c r="A755" i="5"/>
  <c r="J754" i="5"/>
  <c r="I754" i="5"/>
  <c r="H754" i="5"/>
  <c r="G754" i="5"/>
  <c r="F754" i="5"/>
  <c r="E754" i="5"/>
  <c r="C754" i="5"/>
  <c r="B754" i="5"/>
  <c r="A754" i="5"/>
  <c r="J753" i="5"/>
  <c r="I753" i="5"/>
  <c r="H753" i="5"/>
  <c r="G753" i="5"/>
  <c r="F753" i="5"/>
  <c r="E753" i="5"/>
  <c r="C753" i="5"/>
  <c r="B753" i="5"/>
  <c r="A753" i="5"/>
  <c r="J752" i="5"/>
  <c r="I752" i="5"/>
  <c r="H752" i="5"/>
  <c r="G752" i="5"/>
  <c r="F752" i="5"/>
  <c r="E752" i="5"/>
  <c r="C752" i="5"/>
  <c r="B752" i="5"/>
  <c r="A752" i="5"/>
  <c r="J751" i="5"/>
  <c r="I751" i="5"/>
  <c r="H751" i="5"/>
  <c r="G751" i="5"/>
  <c r="F751" i="5"/>
  <c r="E751" i="5"/>
  <c r="C751" i="5"/>
  <c r="B751" i="5"/>
  <c r="A751" i="5"/>
  <c r="J750" i="5"/>
  <c r="I750" i="5"/>
  <c r="H750" i="5"/>
  <c r="G750" i="5"/>
  <c r="F750" i="5"/>
  <c r="E750" i="5"/>
  <c r="C750" i="5"/>
  <c r="B750" i="5"/>
  <c r="A750" i="5"/>
  <c r="J749" i="5"/>
  <c r="I749" i="5"/>
  <c r="H749" i="5"/>
  <c r="G749" i="5"/>
  <c r="F749" i="5"/>
  <c r="E749" i="5"/>
  <c r="C749" i="5"/>
  <c r="B749" i="5"/>
  <c r="A749" i="5"/>
  <c r="J748" i="5"/>
  <c r="I748" i="5"/>
  <c r="H748" i="5"/>
  <c r="G748" i="5"/>
  <c r="F748" i="5"/>
  <c r="E748" i="5"/>
  <c r="C748" i="5"/>
  <c r="B748" i="5"/>
  <c r="A748" i="5"/>
  <c r="J747" i="5"/>
  <c r="I747" i="5"/>
  <c r="H747" i="5"/>
  <c r="G747" i="5"/>
  <c r="F747" i="5"/>
  <c r="E747" i="5"/>
  <c r="C747" i="5"/>
  <c r="B747" i="5"/>
  <c r="A747" i="5"/>
  <c r="J746" i="5"/>
  <c r="I746" i="5"/>
  <c r="H746" i="5"/>
  <c r="G746" i="5"/>
  <c r="F746" i="5"/>
  <c r="E746" i="5"/>
  <c r="C746" i="5"/>
  <c r="B746" i="5"/>
  <c r="A746" i="5"/>
  <c r="J745" i="5"/>
  <c r="I745" i="5"/>
  <c r="H745" i="5"/>
  <c r="G745" i="5"/>
  <c r="F745" i="5"/>
  <c r="E745" i="5"/>
  <c r="C745" i="5"/>
  <c r="B745" i="5"/>
  <c r="A745" i="5"/>
  <c r="J744" i="5"/>
  <c r="I744" i="5"/>
  <c r="H744" i="5"/>
  <c r="G744" i="5"/>
  <c r="F744" i="5"/>
  <c r="E744" i="5"/>
  <c r="C744" i="5"/>
  <c r="B744" i="5"/>
  <c r="A744" i="5"/>
  <c r="J743" i="5"/>
  <c r="I743" i="5"/>
  <c r="H743" i="5"/>
  <c r="G743" i="5"/>
  <c r="F743" i="5"/>
  <c r="E743" i="5"/>
  <c r="C743" i="5"/>
  <c r="B743" i="5"/>
  <c r="A743" i="5"/>
  <c r="J742" i="5"/>
  <c r="I742" i="5"/>
  <c r="H742" i="5"/>
  <c r="G742" i="5"/>
  <c r="F742" i="5"/>
  <c r="E742" i="5"/>
  <c r="C742" i="5"/>
  <c r="B742" i="5"/>
  <c r="A742" i="5"/>
  <c r="J741" i="5"/>
  <c r="I741" i="5"/>
  <c r="H741" i="5"/>
  <c r="G741" i="5"/>
  <c r="F741" i="5"/>
  <c r="E741" i="5"/>
  <c r="C741" i="5"/>
  <c r="B741" i="5"/>
  <c r="A741" i="5"/>
  <c r="J740" i="5"/>
  <c r="I740" i="5"/>
  <c r="H740" i="5"/>
  <c r="G740" i="5"/>
  <c r="F740" i="5"/>
  <c r="E740" i="5"/>
  <c r="C740" i="5"/>
  <c r="B740" i="5"/>
  <c r="A740" i="5"/>
  <c r="J739" i="5"/>
  <c r="I739" i="5"/>
  <c r="H739" i="5"/>
  <c r="G739" i="5"/>
  <c r="F739" i="5"/>
  <c r="E739" i="5"/>
  <c r="C739" i="5"/>
  <c r="B739" i="5"/>
  <c r="A739" i="5"/>
  <c r="J738" i="5"/>
  <c r="I738" i="5"/>
  <c r="H738" i="5"/>
  <c r="G738" i="5"/>
  <c r="F738" i="5"/>
  <c r="E738" i="5"/>
  <c r="C738" i="5"/>
  <c r="B738" i="5"/>
  <c r="A738" i="5"/>
  <c r="J737" i="5"/>
  <c r="I737" i="5"/>
  <c r="H737" i="5"/>
  <c r="G737" i="5"/>
  <c r="F737" i="5"/>
  <c r="E737" i="5"/>
  <c r="C737" i="5"/>
  <c r="B737" i="5"/>
  <c r="A737" i="5"/>
  <c r="J736" i="5"/>
  <c r="I736" i="5"/>
  <c r="H736" i="5"/>
  <c r="G736" i="5"/>
  <c r="F736" i="5"/>
  <c r="E736" i="5"/>
  <c r="C736" i="5"/>
  <c r="B736" i="5"/>
  <c r="A736" i="5"/>
  <c r="J735" i="5"/>
  <c r="I735" i="5"/>
  <c r="H735" i="5"/>
  <c r="G735" i="5"/>
  <c r="F735" i="5"/>
  <c r="E735" i="5"/>
  <c r="C735" i="5"/>
  <c r="B735" i="5"/>
  <c r="A735" i="5"/>
  <c r="J734" i="5"/>
  <c r="I734" i="5"/>
  <c r="H734" i="5"/>
  <c r="G734" i="5"/>
  <c r="F734" i="5"/>
  <c r="E734" i="5"/>
  <c r="C734" i="5"/>
  <c r="B734" i="5"/>
  <c r="A734" i="5"/>
  <c r="J733" i="5"/>
  <c r="I733" i="5"/>
  <c r="H733" i="5"/>
  <c r="G733" i="5"/>
  <c r="F733" i="5"/>
  <c r="E733" i="5"/>
  <c r="C733" i="5"/>
  <c r="B733" i="5"/>
  <c r="A733" i="5"/>
  <c r="J732" i="5"/>
  <c r="I732" i="5"/>
  <c r="H732" i="5"/>
  <c r="G732" i="5"/>
  <c r="F732" i="5"/>
  <c r="E732" i="5"/>
  <c r="C732" i="5"/>
  <c r="B732" i="5"/>
  <c r="A732" i="5"/>
  <c r="J731" i="5"/>
  <c r="I731" i="5"/>
  <c r="H731" i="5"/>
  <c r="G731" i="5"/>
  <c r="F731" i="5"/>
  <c r="E731" i="5"/>
  <c r="C731" i="5"/>
  <c r="B731" i="5"/>
  <c r="A731" i="5"/>
  <c r="J730" i="5"/>
  <c r="I730" i="5"/>
  <c r="H730" i="5"/>
  <c r="G730" i="5"/>
  <c r="F730" i="5"/>
  <c r="E730" i="5"/>
  <c r="C730" i="5"/>
  <c r="B730" i="5"/>
  <c r="A730" i="5"/>
  <c r="J729" i="5"/>
  <c r="I729" i="5"/>
  <c r="H729" i="5"/>
  <c r="G729" i="5"/>
  <c r="F729" i="5"/>
  <c r="E729" i="5"/>
  <c r="C729" i="5"/>
  <c r="B729" i="5"/>
  <c r="A729" i="5"/>
  <c r="J728" i="5"/>
  <c r="I728" i="5"/>
  <c r="H728" i="5"/>
  <c r="G728" i="5"/>
  <c r="F728" i="5"/>
  <c r="E728" i="5"/>
  <c r="C728" i="5"/>
  <c r="B728" i="5"/>
  <c r="A728" i="5"/>
  <c r="J727" i="5"/>
  <c r="I727" i="5"/>
  <c r="H727" i="5"/>
  <c r="G727" i="5"/>
  <c r="F727" i="5"/>
  <c r="E727" i="5"/>
  <c r="C727" i="5"/>
  <c r="B727" i="5"/>
  <c r="A727" i="5"/>
  <c r="J726" i="5"/>
  <c r="I726" i="5"/>
  <c r="H726" i="5"/>
  <c r="G726" i="5"/>
  <c r="F726" i="5"/>
  <c r="E726" i="5"/>
  <c r="C726" i="5"/>
  <c r="B726" i="5"/>
  <c r="A726" i="5"/>
  <c r="J725" i="5"/>
  <c r="I725" i="5"/>
  <c r="H725" i="5"/>
  <c r="G725" i="5"/>
  <c r="F725" i="5"/>
  <c r="E725" i="5"/>
  <c r="C725" i="5"/>
  <c r="B725" i="5"/>
  <c r="A725" i="5"/>
  <c r="J724" i="5"/>
  <c r="I724" i="5"/>
  <c r="H724" i="5"/>
  <c r="G724" i="5"/>
  <c r="F724" i="5"/>
  <c r="E724" i="5"/>
  <c r="C724" i="5"/>
  <c r="B724" i="5"/>
  <c r="A724" i="5"/>
  <c r="J723" i="5"/>
  <c r="I723" i="5"/>
  <c r="H723" i="5"/>
  <c r="G723" i="5"/>
  <c r="F723" i="5"/>
  <c r="E723" i="5"/>
  <c r="C723" i="5"/>
  <c r="B723" i="5"/>
  <c r="A723" i="5"/>
  <c r="J722" i="5"/>
  <c r="I722" i="5"/>
  <c r="H722" i="5"/>
  <c r="G722" i="5"/>
  <c r="F722" i="5"/>
  <c r="E722" i="5"/>
  <c r="C722" i="5"/>
  <c r="B722" i="5"/>
  <c r="A722" i="5"/>
  <c r="J721" i="5"/>
  <c r="I721" i="5"/>
  <c r="H721" i="5"/>
  <c r="G721" i="5"/>
  <c r="F721" i="5"/>
  <c r="E721" i="5"/>
  <c r="C721" i="5"/>
  <c r="B721" i="5"/>
  <c r="A721" i="5"/>
  <c r="J720" i="5"/>
  <c r="I720" i="5"/>
  <c r="H720" i="5"/>
  <c r="G720" i="5"/>
  <c r="F720" i="5"/>
  <c r="E720" i="5"/>
  <c r="C720" i="5"/>
  <c r="B720" i="5"/>
  <c r="A720" i="5"/>
  <c r="J719" i="5"/>
  <c r="I719" i="5"/>
  <c r="H719" i="5"/>
  <c r="G719" i="5"/>
  <c r="F719" i="5"/>
  <c r="E719" i="5"/>
  <c r="C719" i="5"/>
  <c r="B719" i="5"/>
  <c r="A719" i="5"/>
  <c r="J718" i="5"/>
  <c r="I718" i="5"/>
  <c r="H718" i="5"/>
  <c r="G718" i="5"/>
  <c r="F718" i="5"/>
  <c r="E718" i="5"/>
  <c r="C718" i="5"/>
  <c r="B718" i="5"/>
  <c r="A718" i="5"/>
  <c r="J717" i="5"/>
  <c r="I717" i="5"/>
  <c r="H717" i="5"/>
  <c r="G717" i="5"/>
  <c r="F717" i="5"/>
  <c r="E717" i="5"/>
  <c r="C717" i="5"/>
  <c r="B717" i="5"/>
  <c r="A717" i="5"/>
  <c r="J716" i="5"/>
  <c r="I716" i="5"/>
  <c r="H716" i="5"/>
  <c r="G716" i="5"/>
  <c r="F716" i="5"/>
  <c r="E716" i="5"/>
  <c r="C716" i="5"/>
  <c r="B716" i="5"/>
  <c r="A716" i="5"/>
  <c r="J715" i="5"/>
  <c r="I715" i="5"/>
  <c r="H715" i="5"/>
  <c r="G715" i="5"/>
  <c r="F715" i="5"/>
  <c r="E715" i="5"/>
  <c r="C715" i="5"/>
  <c r="B715" i="5"/>
  <c r="A715" i="5"/>
  <c r="J714" i="5"/>
  <c r="I714" i="5"/>
  <c r="H714" i="5"/>
  <c r="G714" i="5"/>
  <c r="F714" i="5"/>
  <c r="E714" i="5"/>
  <c r="C714" i="5"/>
  <c r="B714" i="5"/>
  <c r="A714" i="5"/>
  <c r="J713" i="5"/>
  <c r="I713" i="5"/>
  <c r="H713" i="5"/>
  <c r="G713" i="5"/>
  <c r="F713" i="5"/>
  <c r="E713" i="5"/>
  <c r="C713" i="5"/>
  <c r="B713" i="5"/>
  <c r="A713" i="5"/>
  <c r="J712" i="5"/>
  <c r="I712" i="5"/>
  <c r="H712" i="5"/>
  <c r="G712" i="5"/>
  <c r="F712" i="5"/>
  <c r="E712" i="5"/>
  <c r="C712" i="5"/>
  <c r="B712" i="5"/>
  <c r="A712" i="5"/>
  <c r="J711" i="5"/>
  <c r="I711" i="5"/>
  <c r="H711" i="5"/>
  <c r="G711" i="5"/>
  <c r="F711" i="5"/>
  <c r="E711" i="5"/>
  <c r="C711" i="5"/>
  <c r="B711" i="5"/>
  <c r="A711" i="5"/>
  <c r="J710" i="5"/>
  <c r="I710" i="5"/>
  <c r="H710" i="5"/>
  <c r="G710" i="5"/>
  <c r="F710" i="5"/>
  <c r="E710" i="5"/>
  <c r="C710" i="5"/>
  <c r="B710" i="5"/>
  <c r="A710" i="5"/>
  <c r="J709" i="5"/>
  <c r="I709" i="5"/>
  <c r="H709" i="5"/>
  <c r="G709" i="5"/>
  <c r="F709" i="5"/>
  <c r="E709" i="5"/>
  <c r="C709" i="5"/>
  <c r="B709" i="5"/>
  <c r="A709" i="5"/>
  <c r="J708" i="5"/>
  <c r="I708" i="5"/>
  <c r="H708" i="5"/>
  <c r="G708" i="5"/>
  <c r="F708" i="5"/>
  <c r="E708" i="5"/>
  <c r="C708" i="5"/>
  <c r="B708" i="5"/>
  <c r="A708" i="5"/>
  <c r="J707" i="5"/>
  <c r="I707" i="5"/>
  <c r="H707" i="5"/>
  <c r="G707" i="5"/>
  <c r="F707" i="5"/>
  <c r="E707" i="5"/>
  <c r="C707" i="5"/>
  <c r="B707" i="5"/>
  <c r="A707" i="5"/>
  <c r="J706" i="5"/>
  <c r="I706" i="5"/>
  <c r="H706" i="5"/>
  <c r="G706" i="5"/>
  <c r="F706" i="5"/>
  <c r="E706" i="5"/>
  <c r="C706" i="5"/>
  <c r="B706" i="5"/>
  <c r="A706" i="5"/>
  <c r="J705" i="5"/>
  <c r="I705" i="5"/>
  <c r="H705" i="5"/>
  <c r="G705" i="5"/>
  <c r="F705" i="5"/>
  <c r="E705" i="5"/>
  <c r="C705" i="5"/>
  <c r="B705" i="5"/>
  <c r="A705" i="5"/>
  <c r="J704" i="5"/>
  <c r="I704" i="5"/>
  <c r="H704" i="5"/>
  <c r="G704" i="5"/>
  <c r="F704" i="5"/>
  <c r="E704" i="5"/>
  <c r="C704" i="5"/>
  <c r="B704" i="5"/>
  <c r="A704" i="5"/>
  <c r="J703" i="5"/>
  <c r="I703" i="5"/>
  <c r="H703" i="5"/>
  <c r="G703" i="5"/>
  <c r="F703" i="5"/>
  <c r="E703" i="5"/>
  <c r="C703" i="5"/>
  <c r="B703" i="5"/>
  <c r="A703" i="5"/>
  <c r="J702" i="5"/>
  <c r="I702" i="5"/>
  <c r="H702" i="5"/>
  <c r="G702" i="5"/>
  <c r="F702" i="5"/>
  <c r="E702" i="5"/>
  <c r="C702" i="5"/>
  <c r="B702" i="5"/>
  <c r="A702" i="5"/>
  <c r="J701" i="5"/>
  <c r="I701" i="5"/>
  <c r="H701" i="5"/>
  <c r="G701" i="5"/>
  <c r="F701" i="5"/>
  <c r="E701" i="5"/>
  <c r="C701" i="5"/>
  <c r="B701" i="5"/>
  <c r="A701" i="5"/>
  <c r="J700" i="5"/>
  <c r="I700" i="5"/>
  <c r="H700" i="5"/>
  <c r="G700" i="5"/>
  <c r="F700" i="5"/>
  <c r="E700" i="5"/>
  <c r="C700" i="5"/>
  <c r="B700" i="5"/>
  <c r="A700" i="5"/>
  <c r="J699" i="5"/>
  <c r="I699" i="5"/>
  <c r="H699" i="5"/>
  <c r="G699" i="5"/>
  <c r="F699" i="5"/>
  <c r="E699" i="5"/>
  <c r="D699" i="5"/>
  <c r="C699" i="5"/>
  <c r="B699" i="5"/>
  <c r="A699" i="5"/>
  <c r="J698" i="5"/>
  <c r="I698" i="5"/>
  <c r="H698" i="5"/>
  <c r="G698" i="5"/>
  <c r="F698" i="5"/>
  <c r="E698" i="5"/>
  <c r="C698" i="5"/>
  <c r="B698" i="5"/>
  <c r="A698" i="5"/>
  <c r="J697" i="5"/>
  <c r="I697" i="5"/>
  <c r="H697" i="5"/>
  <c r="G697" i="5"/>
  <c r="F697" i="5"/>
  <c r="E697" i="5"/>
  <c r="C697" i="5"/>
  <c r="B697" i="5"/>
  <c r="A697" i="5"/>
  <c r="J696" i="5"/>
  <c r="I696" i="5"/>
  <c r="H696" i="5"/>
  <c r="G696" i="5"/>
  <c r="F696" i="5"/>
  <c r="E696" i="5"/>
  <c r="C696" i="5"/>
  <c r="B696" i="5"/>
  <c r="A696" i="5"/>
  <c r="J695" i="5"/>
  <c r="I695" i="5"/>
  <c r="H695" i="5"/>
  <c r="G695" i="5"/>
  <c r="F695" i="5"/>
  <c r="E695" i="5"/>
  <c r="C695" i="5"/>
  <c r="B695" i="5"/>
  <c r="A695" i="5"/>
  <c r="J694" i="5"/>
  <c r="I694" i="5"/>
  <c r="H694" i="5"/>
  <c r="G694" i="5"/>
  <c r="F694" i="5"/>
  <c r="E694" i="5"/>
  <c r="C694" i="5"/>
  <c r="B694" i="5"/>
  <c r="A694" i="5"/>
  <c r="J693" i="5"/>
  <c r="I693" i="5"/>
  <c r="H693" i="5"/>
  <c r="G693" i="5"/>
  <c r="F693" i="5"/>
  <c r="E693" i="5"/>
  <c r="C693" i="5"/>
  <c r="B693" i="5"/>
  <c r="A693" i="5"/>
  <c r="J692" i="5"/>
  <c r="I692" i="5"/>
  <c r="H692" i="5"/>
  <c r="G692" i="5"/>
  <c r="F692" i="5"/>
  <c r="E692" i="5"/>
  <c r="C692" i="5"/>
  <c r="B692" i="5"/>
  <c r="A692" i="5"/>
  <c r="J691" i="5"/>
  <c r="I691" i="5"/>
  <c r="H691" i="5"/>
  <c r="G691" i="5"/>
  <c r="F691" i="5"/>
  <c r="E691" i="5"/>
  <c r="C691" i="5"/>
  <c r="B691" i="5"/>
  <c r="A691" i="5"/>
  <c r="J690" i="5"/>
  <c r="I690" i="5"/>
  <c r="H690" i="5"/>
  <c r="G690" i="5"/>
  <c r="F690" i="5"/>
  <c r="E690" i="5"/>
  <c r="C690" i="5"/>
  <c r="B690" i="5"/>
  <c r="A690" i="5"/>
  <c r="J689" i="5"/>
  <c r="I689" i="5"/>
  <c r="H689" i="5"/>
  <c r="G689" i="5"/>
  <c r="F689" i="5"/>
  <c r="E689" i="5"/>
  <c r="C689" i="5"/>
  <c r="B689" i="5"/>
  <c r="A689" i="5"/>
  <c r="J688" i="5"/>
  <c r="I688" i="5"/>
  <c r="H688" i="5"/>
  <c r="G688" i="5"/>
  <c r="F688" i="5"/>
  <c r="E688" i="5"/>
  <c r="C688" i="5"/>
  <c r="B688" i="5"/>
  <c r="A688" i="5"/>
  <c r="J687" i="5"/>
  <c r="I687" i="5"/>
  <c r="H687" i="5"/>
  <c r="G687" i="5"/>
  <c r="F687" i="5"/>
  <c r="E687" i="5"/>
  <c r="C687" i="5"/>
  <c r="B687" i="5"/>
  <c r="A687" i="5"/>
  <c r="J686" i="5"/>
  <c r="I686" i="5"/>
  <c r="H686" i="5"/>
  <c r="G686" i="5"/>
  <c r="F686" i="5"/>
  <c r="E686" i="5"/>
  <c r="C686" i="5"/>
  <c r="B686" i="5"/>
  <c r="A686" i="5"/>
  <c r="J685" i="5"/>
  <c r="I685" i="5"/>
  <c r="H685" i="5"/>
  <c r="G685" i="5"/>
  <c r="F685" i="5"/>
  <c r="E685" i="5"/>
  <c r="C685" i="5"/>
  <c r="B685" i="5"/>
  <c r="A685" i="5"/>
  <c r="J684" i="5"/>
  <c r="I684" i="5"/>
  <c r="H684" i="5"/>
  <c r="G684" i="5"/>
  <c r="F684" i="5"/>
  <c r="E684" i="5"/>
  <c r="C684" i="5"/>
  <c r="B684" i="5"/>
  <c r="A684" i="5"/>
  <c r="J683" i="5"/>
  <c r="I683" i="5"/>
  <c r="H683" i="5"/>
  <c r="G683" i="5"/>
  <c r="F683" i="5"/>
  <c r="E683" i="5"/>
  <c r="C683" i="5"/>
  <c r="B683" i="5"/>
  <c r="A683" i="5"/>
  <c r="J682" i="5"/>
  <c r="I682" i="5"/>
  <c r="H682" i="5"/>
  <c r="G682" i="5"/>
  <c r="F682" i="5"/>
  <c r="E682" i="5"/>
  <c r="C682" i="5"/>
  <c r="B682" i="5"/>
  <c r="A682" i="5"/>
  <c r="J681" i="5"/>
  <c r="I681" i="5"/>
  <c r="H681" i="5"/>
  <c r="G681" i="5"/>
  <c r="F681" i="5"/>
  <c r="E681" i="5"/>
  <c r="C681" i="5"/>
  <c r="B681" i="5"/>
  <c r="A681" i="5"/>
  <c r="J680" i="5"/>
  <c r="I680" i="5"/>
  <c r="H680" i="5"/>
  <c r="G680" i="5"/>
  <c r="F680" i="5"/>
  <c r="E680" i="5"/>
  <c r="C680" i="5"/>
  <c r="B680" i="5"/>
  <c r="A680" i="5"/>
  <c r="J679" i="5"/>
  <c r="I679" i="5"/>
  <c r="H679" i="5"/>
  <c r="G679" i="5"/>
  <c r="F679" i="5"/>
  <c r="E679" i="5"/>
  <c r="C679" i="5"/>
  <c r="B679" i="5"/>
  <c r="A679" i="5"/>
  <c r="J678" i="5"/>
  <c r="I678" i="5"/>
  <c r="H678" i="5"/>
  <c r="G678" i="5"/>
  <c r="F678" i="5"/>
  <c r="E678" i="5"/>
  <c r="C678" i="5"/>
  <c r="B678" i="5"/>
  <c r="A678" i="5"/>
  <c r="J677" i="5"/>
  <c r="I677" i="5"/>
  <c r="H677" i="5"/>
  <c r="G677" i="5"/>
  <c r="F677" i="5"/>
  <c r="E677" i="5"/>
  <c r="C677" i="5"/>
  <c r="B677" i="5"/>
  <c r="A677" i="5"/>
  <c r="J676" i="5"/>
  <c r="I676" i="5"/>
  <c r="H676" i="5"/>
  <c r="G676" i="5"/>
  <c r="F676" i="5"/>
  <c r="E676" i="5"/>
  <c r="C676" i="5"/>
  <c r="B676" i="5"/>
  <c r="A676" i="5"/>
  <c r="J675" i="5"/>
  <c r="I675" i="5"/>
  <c r="H675" i="5"/>
  <c r="G675" i="5"/>
  <c r="F675" i="5"/>
  <c r="E675" i="5"/>
  <c r="C675" i="5"/>
  <c r="B675" i="5"/>
  <c r="A675" i="5"/>
  <c r="J674" i="5"/>
  <c r="I674" i="5"/>
  <c r="H674" i="5"/>
  <c r="G674" i="5"/>
  <c r="F674" i="5"/>
  <c r="E674" i="5"/>
  <c r="C674" i="5"/>
  <c r="B674" i="5"/>
  <c r="A674" i="5"/>
  <c r="J673" i="5"/>
  <c r="I673" i="5"/>
  <c r="H673" i="5"/>
  <c r="G673" i="5"/>
  <c r="F673" i="5"/>
  <c r="E673" i="5"/>
  <c r="C673" i="5"/>
  <c r="B673" i="5"/>
  <c r="A673" i="5"/>
  <c r="J672" i="5"/>
  <c r="I672" i="5"/>
  <c r="H672" i="5"/>
  <c r="G672" i="5"/>
  <c r="F672" i="5"/>
  <c r="E672" i="5"/>
  <c r="C672" i="5"/>
  <c r="B672" i="5"/>
  <c r="A672" i="5"/>
  <c r="J671" i="5"/>
  <c r="I671" i="5"/>
  <c r="H671" i="5"/>
  <c r="G671" i="5"/>
  <c r="F671" i="5"/>
  <c r="E671" i="5"/>
  <c r="C671" i="5"/>
  <c r="B671" i="5"/>
  <c r="A671" i="5"/>
  <c r="J670" i="5"/>
  <c r="I670" i="5"/>
  <c r="H670" i="5"/>
  <c r="G670" i="5"/>
  <c r="F670" i="5"/>
  <c r="E670" i="5"/>
  <c r="C670" i="5"/>
  <c r="B670" i="5"/>
  <c r="A670" i="5"/>
  <c r="J669" i="5"/>
  <c r="I669" i="5"/>
  <c r="H669" i="5"/>
  <c r="G669" i="5"/>
  <c r="F669" i="5"/>
  <c r="E669" i="5"/>
  <c r="C669" i="5"/>
  <c r="B669" i="5"/>
  <c r="A669" i="5"/>
  <c r="J668" i="5"/>
  <c r="I668" i="5"/>
  <c r="H668" i="5"/>
  <c r="G668" i="5"/>
  <c r="F668" i="5"/>
  <c r="E668" i="5"/>
  <c r="C668" i="5"/>
  <c r="B668" i="5"/>
  <c r="A668" i="5"/>
  <c r="J667" i="5"/>
  <c r="I667" i="5"/>
  <c r="H667" i="5"/>
  <c r="G667" i="5"/>
  <c r="F667" i="5"/>
  <c r="E667" i="5"/>
  <c r="C667" i="5"/>
  <c r="B667" i="5"/>
  <c r="A667" i="5"/>
  <c r="J666" i="5"/>
  <c r="I666" i="5"/>
  <c r="H666" i="5"/>
  <c r="G666" i="5"/>
  <c r="F666" i="5"/>
  <c r="E666" i="5"/>
  <c r="C666" i="5"/>
  <c r="B666" i="5"/>
  <c r="A666" i="5"/>
  <c r="J665" i="5"/>
  <c r="I665" i="5"/>
  <c r="H665" i="5"/>
  <c r="G665" i="5"/>
  <c r="F665" i="5"/>
  <c r="E665" i="5"/>
  <c r="C665" i="5"/>
  <c r="B665" i="5"/>
  <c r="A665" i="5"/>
  <c r="J664" i="5"/>
  <c r="I664" i="5"/>
  <c r="H664" i="5"/>
  <c r="G664" i="5"/>
  <c r="F664" i="5"/>
  <c r="E664" i="5"/>
  <c r="C664" i="5"/>
  <c r="B664" i="5"/>
  <c r="A664" i="5"/>
  <c r="J663" i="5"/>
  <c r="I663" i="5"/>
  <c r="H663" i="5"/>
  <c r="G663" i="5"/>
  <c r="F663" i="5"/>
  <c r="E663" i="5"/>
  <c r="C663" i="5"/>
  <c r="B663" i="5"/>
  <c r="A663" i="5"/>
  <c r="J662" i="5"/>
  <c r="I662" i="5"/>
  <c r="H662" i="5"/>
  <c r="G662" i="5"/>
  <c r="F662" i="5"/>
  <c r="E662" i="5"/>
  <c r="C662" i="5"/>
  <c r="B662" i="5"/>
  <c r="A662" i="5"/>
  <c r="J661" i="5"/>
  <c r="I661" i="5"/>
  <c r="H661" i="5"/>
  <c r="G661" i="5"/>
  <c r="F661" i="5"/>
  <c r="E661" i="5"/>
  <c r="C661" i="5"/>
  <c r="B661" i="5"/>
  <c r="A661" i="5"/>
  <c r="J660" i="5"/>
  <c r="I660" i="5"/>
  <c r="H660" i="5"/>
  <c r="G660" i="5"/>
  <c r="F660" i="5"/>
  <c r="E660" i="5"/>
  <c r="C660" i="5"/>
  <c r="B660" i="5"/>
  <c r="A660" i="5"/>
  <c r="J659" i="5"/>
  <c r="I659" i="5"/>
  <c r="H659" i="5"/>
  <c r="G659" i="5"/>
  <c r="F659" i="5"/>
  <c r="E659" i="5"/>
  <c r="C659" i="5"/>
  <c r="B659" i="5"/>
  <c r="A659" i="5"/>
  <c r="J658" i="5"/>
  <c r="I658" i="5"/>
  <c r="H658" i="5"/>
  <c r="G658" i="5"/>
  <c r="F658" i="5"/>
  <c r="E658" i="5"/>
  <c r="C658" i="5"/>
  <c r="B658" i="5"/>
  <c r="A658" i="5"/>
  <c r="J657" i="5"/>
  <c r="I657" i="5"/>
  <c r="H657" i="5"/>
  <c r="G657" i="5"/>
  <c r="F657" i="5"/>
  <c r="E657" i="5"/>
  <c r="C657" i="5"/>
  <c r="B657" i="5"/>
  <c r="A657" i="5"/>
  <c r="J656" i="5"/>
  <c r="I656" i="5"/>
  <c r="H656" i="5"/>
  <c r="G656" i="5"/>
  <c r="F656" i="5"/>
  <c r="E656" i="5"/>
  <c r="C656" i="5"/>
  <c r="B656" i="5"/>
  <c r="A656" i="5"/>
  <c r="J655" i="5"/>
  <c r="I655" i="5"/>
  <c r="H655" i="5"/>
  <c r="G655" i="5"/>
  <c r="F655" i="5"/>
  <c r="E655" i="5"/>
  <c r="C655" i="5"/>
  <c r="B655" i="5"/>
  <c r="A655" i="5"/>
  <c r="J654" i="5"/>
  <c r="I654" i="5"/>
  <c r="H654" i="5"/>
  <c r="G654" i="5"/>
  <c r="F654" i="5"/>
  <c r="E654" i="5"/>
  <c r="C654" i="5"/>
  <c r="B654" i="5"/>
  <c r="A654" i="5"/>
  <c r="J653" i="5"/>
  <c r="I653" i="5"/>
  <c r="H653" i="5"/>
  <c r="G653" i="5"/>
  <c r="F653" i="5"/>
  <c r="E653" i="5"/>
  <c r="C653" i="5"/>
  <c r="B653" i="5"/>
  <c r="A653" i="5"/>
  <c r="J652" i="5"/>
  <c r="I652" i="5"/>
  <c r="H652" i="5"/>
  <c r="G652" i="5"/>
  <c r="F652" i="5"/>
  <c r="E652" i="5"/>
  <c r="C652" i="5"/>
  <c r="B652" i="5"/>
  <c r="A652" i="5"/>
  <c r="J651" i="5"/>
  <c r="I651" i="5"/>
  <c r="H651" i="5"/>
  <c r="G651" i="5"/>
  <c r="F651" i="5"/>
  <c r="E651" i="5"/>
  <c r="C651" i="5"/>
  <c r="B651" i="5"/>
  <c r="A651" i="5"/>
  <c r="J650" i="5"/>
  <c r="I650" i="5"/>
  <c r="H650" i="5"/>
  <c r="G650" i="5"/>
  <c r="F650" i="5"/>
  <c r="E650" i="5"/>
  <c r="C650" i="5"/>
  <c r="B650" i="5"/>
  <c r="A650" i="5"/>
  <c r="J649" i="5"/>
  <c r="I649" i="5"/>
  <c r="H649" i="5"/>
  <c r="G649" i="5"/>
  <c r="F649" i="5"/>
  <c r="E649" i="5"/>
  <c r="C649" i="5"/>
  <c r="B649" i="5"/>
  <c r="A649" i="5"/>
  <c r="J648" i="5"/>
  <c r="I648" i="5"/>
  <c r="H648" i="5"/>
  <c r="G648" i="5"/>
  <c r="F648" i="5"/>
  <c r="E648" i="5"/>
  <c r="C648" i="5"/>
  <c r="B648" i="5"/>
  <c r="A648" i="5"/>
  <c r="J647" i="5"/>
  <c r="I647" i="5"/>
  <c r="H647" i="5"/>
  <c r="G647" i="5"/>
  <c r="F647" i="5"/>
  <c r="E647" i="5"/>
  <c r="C647" i="5"/>
  <c r="B647" i="5"/>
  <c r="A647" i="5"/>
  <c r="J646" i="5"/>
  <c r="I646" i="5"/>
  <c r="H646" i="5"/>
  <c r="G646" i="5"/>
  <c r="F646" i="5"/>
  <c r="E646" i="5"/>
  <c r="C646" i="5"/>
  <c r="B646" i="5"/>
  <c r="A646" i="5"/>
  <c r="J645" i="5"/>
  <c r="I645" i="5"/>
  <c r="H645" i="5"/>
  <c r="G645" i="5"/>
  <c r="F645" i="5"/>
  <c r="E645" i="5"/>
  <c r="C645" i="5"/>
  <c r="B645" i="5"/>
  <c r="A645" i="5"/>
  <c r="J644" i="5"/>
  <c r="I644" i="5"/>
  <c r="H644" i="5"/>
  <c r="G644" i="5"/>
  <c r="F644" i="5"/>
  <c r="E644" i="5"/>
  <c r="C644" i="5"/>
  <c r="B644" i="5"/>
  <c r="A644" i="5"/>
  <c r="J643" i="5"/>
  <c r="I643" i="5"/>
  <c r="H643" i="5"/>
  <c r="G643" i="5"/>
  <c r="F643" i="5"/>
  <c r="E643" i="5"/>
  <c r="C643" i="5"/>
  <c r="B643" i="5"/>
  <c r="A643" i="5"/>
  <c r="J642" i="5"/>
  <c r="I642" i="5"/>
  <c r="H642" i="5"/>
  <c r="G642" i="5"/>
  <c r="F642" i="5"/>
  <c r="E642" i="5"/>
  <c r="D642" i="5"/>
  <c r="C642" i="5"/>
  <c r="B642" i="5"/>
  <c r="A642" i="5"/>
  <c r="J641" i="5"/>
  <c r="I641" i="5"/>
  <c r="H641" i="5"/>
  <c r="G641" i="5"/>
  <c r="F641" i="5"/>
  <c r="E641" i="5"/>
  <c r="D641" i="5"/>
  <c r="C641" i="5"/>
  <c r="B641" i="5"/>
  <c r="A641" i="5"/>
  <c r="J640" i="5"/>
  <c r="I640" i="5"/>
  <c r="H640" i="5"/>
  <c r="G640" i="5"/>
  <c r="F640" i="5"/>
  <c r="E640" i="5"/>
  <c r="C640" i="5"/>
  <c r="B640" i="5"/>
  <c r="A640" i="5"/>
  <c r="J639" i="5"/>
  <c r="I639" i="5"/>
  <c r="H639" i="5"/>
  <c r="G639" i="5"/>
  <c r="F639" i="5"/>
  <c r="E639" i="5"/>
  <c r="C639" i="5"/>
  <c r="B639" i="5"/>
  <c r="A639" i="5"/>
  <c r="J638" i="5"/>
  <c r="I638" i="5"/>
  <c r="H638" i="5"/>
  <c r="G638" i="5"/>
  <c r="F638" i="5"/>
  <c r="E638" i="5"/>
  <c r="C638" i="5"/>
  <c r="B638" i="5"/>
  <c r="A638" i="5"/>
  <c r="J637" i="5"/>
  <c r="I637" i="5"/>
  <c r="H637" i="5"/>
  <c r="G637" i="5"/>
  <c r="F637" i="5"/>
  <c r="E637" i="5"/>
  <c r="C637" i="5"/>
  <c r="B637" i="5"/>
  <c r="A637" i="5"/>
  <c r="J636" i="5"/>
  <c r="I636" i="5"/>
  <c r="H636" i="5"/>
  <c r="G636" i="5"/>
  <c r="F636" i="5"/>
  <c r="E636" i="5"/>
  <c r="C636" i="5"/>
  <c r="B636" i="5"/>
  <c r="A636" i="5"/>
  <c r="J635" i="5"/>
  <c r="I635" i="5"/>
  <c r="H635" i="5"/>
  <c r="G635" i="5"/>
  <c r="F635" i="5"/>
  <c r="E635" i="5"/>
  <c r="C635" i="5"/>
  <c r="B635" i="5"/>
  <c r="A635" i="5"/>
  <c r="J634" i="5"/>
  <c r="I634" i="5"/>
  <c r="H634" i="5"/>
  <c r="G634" i="5"/>
  <c r="F634" i="5"/>
  <c r="E634" i="5"/>
  <c r="C634" i="5"/>
  <c r="B634" i="5"/>
  <c r="A634" i="5"/>
  <c r="J633" i="5"/>
  <c r="I633" i="5"/>
  <c r="H633" i="5"/>
  <c r="G633" i="5"/>
  <c r="F633" i="5"/>
  <c r="E633" i="5"/>
  <c r="C633" i="5"/>
  <c r="B633" i="5"/>
  <c r="A633" i="5"/>
  <c r="J632" i="5"/>
  <c r="I632" i="5"/>
  <c r="H632" i="5"/>
  <c r="G632" i="5"/>
  <c r="F632" i="5"/>
  <c r="E632" i="5"/>
  <c r="C632" i="5"/>
  <c r="B632" i="5"/>
  <c r="A632" i="5"/>
  <c r="J631" i="5"/>
  <c r="I631" i="5"/>
  <c r="H631" i="5"/>
  <c r="G631" i="5"/>
  <c r="F631" i="5"/>
  <c r="E631" i="5"/>
  <c r="C631" i="5"/>
  <c r="B631" i="5"/>
  <c r="A631" i="5"/>
  <c r="J630" i="5"/>
  <c r="I630" i="5"/>
  <c r="H630" i="5"/>
  <c r="G630" i="5"/>
  <c r="F630" i="5"/>
  <c r="E630" i="5"/>
  <c r="C630" i="5"/>
  <c r="B630" i="5"/>
  <c r="A630" i="5"/>
  <c r="J629" i="5"/>
  <c r="I629" i="5"/>
  <c r="H629" i="5"/>
  <c r="G629" i="5"/>
  <c r="F629" i="5"/>
  <c r="E629" i="5"/>
  <c r="C629" i="5"/>
  <c r="B629" i="5"/>
  <c r="A629" i="5"/>
  <c r="J628" i="5"/>
  <c r="I628" i="5"/>
  <c r="H628" i="5"/>
  <c r="G628" i="5"/>
  <c r="F628" i="5"/>
  <c r="E628" i="5"/>
  <c r="C628" i="5"/>
  <c r="B628" i="5"/>
  <c r="A628" i="5"/>
  <c r="J627" i="5"/>
  <c r="I627" i="5"/>
  <c r="H627" i="5"/>
  <c r="G627" i="5"/>
  <c r="F627" i="5"/>
  <c r="E627" i="5"/>
  <c r="C627" i="5"/>
  <c r="B627" i="5"/>
  <c r="A627" i="5"/>
  <c r="J626" i="5"/>
  <c r="I626" i="5"/>
  <c r="H626" i="5"/>
  <c r="G626" i="5"/>
  <c r="F626" i="5"/>
  <c r="E626" i="5"/>
  <c r="C626" i="5"/>
  <c r="B626" i="5"/>
  <c r="A626" i="5"/>
  <c r="J625" i="5"/>
  <c r="I625" i="5"/>
  <c r="H625" i="5"/>
  <c r="G625" i="5"/>
  <c r="F625" i="5"/>
  <c r="E625" i="5"/>
  <c r="C625" i="5"/>
  <c r="B625" i="5"/>
  <c r="A625" i="5"/>
  <c r="J624" i="5"/>
  <c r="I624" i="5"/>
  <c r="H624" i="5"/>
  <c r="G624" i="5"/>
  <c r="F624" i="5"/>
  <c r="E624" i="5"/>
  <c r="C624" i="5"/>
  <c r="B624" i="5"/>
  <c r="A624" i="5"/>
  <c r="J623" i="5"/>
  <c r="I623" i="5"/>
  <c r="H623" i="5"/>
  <c r="G623" i="5"/>
  <c r="F623" i="5"/>
  <c r="E623" i="5"/>
  <c r="C623" i="5"/>
  <c r="B623" i="5"/>
  <c r="A623" i="5"/>
  <c r="J622" i="5"/>
  <c r="I622" i="5"/>
  <c r="H622" i="5"/>
  <c r="G622" i="5"/>
  <c r="F622" i="5"/>
  <c r="E622" i="5"/>
  <c r="C622" i="5"/>
  <c r="B622" i="5"/>
  <c r="A622" i="5"/>
  <c r="J621" i="5"/>
  <c r="I621" i="5"/>
  <c r="H621" i="5"/>
  <c r="G621" i="5"/>
  <c r="F621" i="5"/>
  <c r="E621" i="5"/>
  <c r="C621" i="5"/>
  <c r="B621" i="5"/>
  <c r="A621" i="5"/>
  <c r="J620" i="5"/>
  <c r="I620" i="5"/>
  <c r="H620" i="5"/>
  <c r="G620" i="5"/>
  <c r="F620" i="5"/>
  <c r="E620" i="5"/>
  <c r="C620" i="5"/>
  <c r="B620" i="5"/>
  <c r="A620" i="5"/>
  <c r="J619" i="5"/>
  <c r="I619" i="5"/>
  <c r="H619" i="5"/>
  <c r="G619" i="5"/>
  <c r="F619" i="5"/>
  <c r="E619" i="5"/>
  <c r="C619" i="5"/>
  <c r="B619" i="5"/>
  <c r="A619" i="5"/>
  <c r="J618" i="5"/>
  <c r="I618" i="5"/>
  <c r="H618" i="5"/>
  <c r="G618" i="5"/>
  <c r="F618" i="5"/>
  <c r="E618" i="5"/>
  <c r="C618" i="5"/>
  <c r="B618" i="5"/>
  <c r="A618" i="5"/>
  <c r="J617" i="5"/>
  <c r="I617" i="5"/>
  <c r="H617" i="5"/>
  <c r="G617" i="5"/>
  <c r="F617" i="5"/>
  <c r="E617" i="5"/>
  <c r="D617" i="5"/>
  <c r="C617" i="5"/>
  <c r="B617" i="5"/>
  <c r="A617" i="5"/>
  <c r="J616" i="5"/>
  <c r="I616" i="5"/>
  <c r="H616" i="5"/>
  <c r="G616" i="5"/>
  <c r="F616" i="5"/>
  <c r="E616" i="5"/>
  <c r="C616" i="5"/>
  <c r="B616" i="5"/>
  <c r="A616" i="5"/>
  <c r="J615" i="5"/>
  <c r="I615" i="5"/>
  <c r="H615" i="5"/>
  <c r="G615" i="5"/>
  <c r="F615" i="5"/>
  <c r="E615" i="5"/>
  <c r="C615" i="5"/>
  <c r="B615" i="5"/>
  <c r="A615" i="5"/>
  <c r="J614" i="5"/>
  <c r="I614" i="5"/>
  <c r="H614" i="5"/>
  <c r="G614" i="5"/>
  <c r="F614" i="5"/>
  <c r="E614" i="5"/>
  <c r="C614" i="5"/>
  <c r="B614" i="5"/>
  <c r="A614" i="5"/>
  <c r="J613" i="5"/>
  <c r="I613" i="5"/>
  <c r="H613" i="5"/>
  <c r="G613" i="5"/>
  <c r="F613" i="5"/>
  <c r="E613" i="5"/>
  <c r="C613" i="5"/>
  <c r="B613" i="5"/>
  <c r="A613" i="5"/>
  <c r="J612" i="5"/>
  <c r="I612" i="5"/>
  <c r="H612" i="5"/>
  <c r="G612" i="5"/>
  <c r="F612" i="5"/>
  <c r="E612" i="5"/>
  <c r="C612" i="5"/>
  <c r="B612" i="5"/>
  <c r="A612" i="5"/>
  <c r="J611" i="5"/>
  <c r="I611" i="5"/>
  <c r="H611" i="5"/>
  <c r="G611" i="5"/>
  <c r="F611" i="5"/>
  <c r="E611" i="5"/>
  <c r="C611" i="5"/>
  <c r="B611" i="5"/>
  <c r="A611" i="5"/>
  <c r="J610" i="5"/>
  <c r="I610" i="5"/>
  <c r="H610" i="5"/>
  <c r="G610" i="5"/>
  <c r="F610" i="5"/>
  <c r="E610" i="5"/>
  <c r="C610" i="5"/>
  <c r="B610" i="5"/>
  <c r="A610" i="5"/>
  <c r="J609" i="5"/>
  <c r="I609" i="5"/>
  <c r="H609" i="5"/>
  <c r="G609" i="5"/>
  <c r="F609" i="5"/>
  <c r="E609" i="5"/>
  <c r="C609" i="5"/>
  <c r="B609" i="5"/>
  <c r="A609" i="5"/>
  <c r="J608" i="5"/>
  <c r="I608" i="5"/>
  <c r="H608" i="5"/>
  <c r="G608" i="5"/>
  <c r="F608" i="5"/>
  <c r="E608" i="5"/>
  <c r="C608" i="5"/>
  <c r="B608" i="5"/>
  <c r="A608" i="5"/>
  <c r="J607" i="5"/>
  <c r="I607" i="5"/>
  <c r="H607" i="5"/>
  <c r="G607" i="5"/>
  <c r="F607" i="5"/>
  <c r="E607" i="5"/>
  <c r="C607" i="5"/>
  <c r="B607" i="5"/>
  <c r="A607" i="5"/>
  <c r="J606" i="5"/>
  <c r="I606" i="5"/>
  <c r="H606" i="5"/>
  <c r="G606" i="5"/>
  <c r="F606" i="5"/>
  <c r="E606" i="5"/>
  <c r="C606" i="5"/>
  <c r="B606" i="5"/>
  <c r="A606" i="5"/>
  <c r="J605" i="5"/>
  <c r="I605" i="5"/>
  <c r="H605" i="5"/>
  <c r="G605" i="5"/>
  <c r="F605" i="5"/>
  <c r="E605" i="5"/>
  <c r="C605" i="5"/>
  <c r="B605" i="5"/>
  <c r="A605" i="5"/>
  <c r="J604" i="5"/>
  <c r="I604" i="5"/>
  <c r="H604" i="5"/>
  <c r="G604" i="5"/>
  <c r="F604" i="5"/>
  <c r="E604" i="5"/>
  <c r="C604" i="5"/>
  <c r="B604" i="5"/>
  <c r="A604" i="5"/>
  <c r="J603" i="5"/>
  <c r="I603" i="5"/>
  <c r="H603" i="5"/>
  <c r="G603" i="5"/>
  <c r="F603" i="5"/>
  <c r="E603" i="5"/>
  <c r="C603" i="5"/>
  <c r="B603" i="5"/>
  <c r="A603" i="5"/>
  <c r="J602" i="5"/>
  <c r="I602" i="5"/>
  <c r="H602" i="5"/>
  <c r="G602" i="5"/>
  <c r="F602" i="5"/>
  <c r="E602" i="5"/>
  <c r="C602" i="5"/>
  <c r="B602" i="5"/>
  <c r="A602" i="5"/>
  <c r="J601" i="5"/>
  <c r="I601" i="5"/>
  <c r="H601" i="5"/>
  <c r="G601" i="5"/>
  <c r="F601" i="5"/>
  <c r="E601" i="5"/>
  <c r="C601" i="5"/>
  <c r="B601" i="5"/>
  <c r="A601" i="5"/>
  <c r="J600" i="5"/>
  <c r="I600" i="5"/>
  <c r="H600" i="5"/>
  <c r="G600" i="5"/>
  <c r="F600" i="5"/>
  <c r="E600" i="5"/>
  <c r="C600" i="5"/>
  <c r="B600" i="5"/>
  <c r="A600" i="5"/>
  <c r="J599" i="5"/>
  <c r="I599" i="5"/>
  <c r="H599" i="5"/>
  <c r="G599" i="5"/>
  <c r="F599" i="5"/>
  <c r="E599" i="5"/>
  <c r="C599" i="5"/>
  <c r="B599" i="5"/>
  <c r="A599" i="5"/>
  <c r="J598" i="5"/>
  <c r="I598" i="5"/>
  <c r="H598" i="5"/>
  <c r="G598" i="5"/>
  <c r="F598" i="5"/>
  <c r="E598" i="5"/>
  <c r="C598" i="5"/>
  <c r="B598" i="5"/>
  <c r="A598" i="5"/>
  <c r="J597" i="5"/>
  <c r="I597" i="5"/>
  <c r="H597" i="5"/>
  <c r="G597" i="5"/>
  <c r="F597" i="5"/>
  <c r="E597" i="5"/>
  <c r="C597" i="5"/>
  <c r="B597" i="5"/>
  <c r="A597" i="5"/>
  <c r="J596" i="5"/>
  <c r="I596" i="5"/>
  <c r="H596" i="5"/>
  <c r="G596" i="5"/>
  <c r="F596" i="5"/>
  <c r="E596" i="5"/>
  <c r="C596" i="5"/>
  <c r="B596" i="5"/>
  <c r="A596" i="5"/>
  <c r="J595" i="5"/>
  <c r="I595" i="5"/>
  <c r="H595" i="5"/>
  <c r="G595" i="5"/>
  <c r="F595" i="5"/>
  <c r="E595" i="5"/>
  <c r="C595" i="5"/>
  <c r="B595" i="5"/>
  <c r="A595" i="5"/>
  <c r="J594" i="5"/>
  <c r="I594" i="5"/>
  <c r="H594" i="5"/>
  <c r="G594" i="5"/>
  <c r="F594" i="5"/>
  <c r="E594" i="5"/>
  <c r="C594" i="5"/>
  <c r="B594" i="5"/>
  <c r="A594" i="5"/>
  <c r="J593" i="5"/>
  <c r="I593" i="5"/>
  <c r="H593" i="5"/>
  <c r="G593" i="5"/>
  <c r="F593" i="5"/>
  <c r="E593" i="5"/>
  <c r="C593" i="5"/>
  <c r="B593" i="5"/>
  <c r="A593" i="5"/>
  <c r="J592" i="5"/>
  <c r="I592" i="5"/>
  <c r="H592" i="5"/>
  <c r="G592" i="5"/>
  <c r="F592" i="5"/>
  <c r="E592" i="5"/>
  <c r="C592" i="5"/>
  <c r="B592" i="5"/>
  <c r="A592" i="5"/>
  <c r="J591" i="5"/>
  <c r="I591" i="5"/>
  <c r="H591" i="5"/>
  <c r="G591" i="5"/>
  <c r="F591" i="5"/>
  <c r="E591" i="5"/>
  <c r="C591" i="5"/>
  <c r="B591" i="5"/>
  <c r="A591" i="5"/>
  <c r="J590" i="5"/>
  <c r="I590" i="5"/>
  <c r="H590" i="5"/>
  <c r="G590" i="5"/>
  <c r="F590" i="5"/>
  <c r="E590" i="5"/>
  <c r="C590" i="5"/>
  <c r="B590" i="5"/>
  <c r="A590" i="5"/>
  <c r="J589" i="5"/>
  <c r="I589" i="5"/>
  <c r="H589" i="5"/>
  <c r="G589" i="5"/>
  <c r="F589" i="5"/>
  <c r="E589" i="5"/>
  <c r="C589" i="5"/>
  <c r="B589" i="5"/>
  <c r="A589" i="5"/>
  <c r="J588" i="5"/>
  <c r="I588" i="5"/>
  <c r="H588" i="5"/>
  <c r="G588" i="5"/>
  <c r="F588" i="5"/>
  <c r="E588" i="5"/>
  <c r="C588" i="5"/>
  <c r="B588" i="5"/>
  <c r="A588" i="5"/>
  <c r="J587" i="5"/>
  <c r="I587" i="5"/>
  <c r="H587" i="5"/>
  <c r="G587" i="5"/>
  <c r="F587" i="5"/>
  <c r="E587" i="5"/>
  <c r="C587" i="5"/>
  <c r="B587" i="5"/>
  <c r="A587" i="5"/>
  <c r="J586" i="5"/>
  <c r="I586" i="5"/>
  <c r="H586" i="5"/>
  <c r="G586" i="5"/>
  <c r="F586" i="5"/>
  <c r="E586" i="5"/>
  <c r="C586" i="5"/>
  <c r="B586" i="5"/>
  <c r="A586" i="5"/>
  <c r="J585" i="5"/>
  <c r="I585" i="5"/>
  <c r="H585" i="5"/>
  <c r="G585" i="5"/>
  <c r="F585" i="5"/>
  <c r="E585" i="5"/>
  <c r="C585" i="5"/>
  <c r="B585" i="5"/>
  <c r="A585" i="5"/>
  <c r="J584" i="5"/>
  <c r="I584" i="5"/>
  <c r="H584" i="5"/>
  <c r="G584" i="5"/>
  <c r="F584" i="5"/>
  <c r="E584" i="5"/>
  <c r="C584" i="5"/>
  <c r="B584" i="5"/>
  <c r="A584" i="5"/>
  <c r="J583" i="5"/>
  <c r="I583" i="5"/>
  <c r="H583" i="5"/>
  <c r="G583" i="5"/>
  <c r="F583" i="5"/>
  <c r="E583" i="5"/>
  <c r="C583" i="5"/>
  <c r="B583" i="5"/>
  <c r="A583" i="5"/>
  <c r="J582" i="5"/>
  <c r="I582" i="5"/>
  <c r="H582" i="5"/>
  <c r="G582" i="5"/>
  <c r="F582" i="5"/>
  <c r="E582" i="5"/>
  <c r="C582" i="5"/>
  <c r="B582" i="5"/>
  <c r="A582" i="5"/>
  <c r="J581" i="5"/>
  <c r="I581" i="5"/>
  <c r="H581" i="5"/>
  <c r="G581" i="5"/>
  <c r="F581" i="5"/>
  <c r="E581" i="5"/>
  <c r="C581" i="5"/>
  <c r="B581" i="5"/>
  <c r="A581" i="5"/>
  <c r="J580" i="5"/>
  <c r="I580" i="5"/>
  <c r="H580" i="5"/>
  <c r="G580" i="5"/>
  <c r="F580" i="5"/>
  <c r="E580" i="5"/>
  <c r="C580" i="5"/>
  <c r="B580" i="5"/>
  <c r="A580" i="5"/>
  <c r="J579" i="5"/>
  <c r="I579" i="5"/>
  <c r="H579" i="5"/>
  <c r="G579" i="5"/>
  <c r="F579" i="5"/>
  <c r="E579" i="5"/>
  <c r="C579" i="5"/>
  <c r="B579" i="5"/>
  <c r="A579" i="5"/>
  <c r="J578" i="5"/>
  <c r="I578" i="5"/>
  <c r="H578" i="5"/>
  <c r="G578" i="5"/>
  <c r="F578" i="5"/>
  <c r="E578" i="5"/>
  <c r="C578" i="5"/>
  <c r="B578" i="5"/>
  <c r="A578" i="5"/>
  <c r="J577" i="5"/>
  <c r="I577" i="5"/>
  <c r="H577" i="5"/>
  <c r="G577" i="5"/>
  <c r="F577" i="5"/>
  <c r="E577" i="5"/>
  <c r="C577" i="5"/>
  <c r="B577" i="5"/>
  <c r="A577" i="5"/>
  <c r="J576" i="5"/>
  <c r="I576" i="5"/>
  <c r="H576" i="5"/>
  <c r="G576" i="5"/>
  <c r="F576" i="5"/>
  <c r="E576" i="5"/>
  <c r="C576" i="5"/>
  <c r="B576" i="5"/>
  <c r="A576" i="5"/>
  <c r="J575" i="5"/>
  <c r="I575" i="5"/>
  <c r="H575" i="5"/>
  <c r="G575" i="5"/>
  <c r="F575" i="5"/>
  <c r="E575" i="5"/>
  <c r="C575" i="5"/>
  <c r="B575" i="5"/>
  <c r="A575" i="5"/>
  <c r="J574" i="5"/>
  <c r="I574" i="5"/>
  <c r="H574" i="5"/>
  <c r="G574" i="5"/>
  <c r="F574" i="5"/>
  <c r="E574" i="5"/>
  <c r="C574" i="5"/>
  <c r="B574" i="5"/>
  <c r="A574" i="5"/>
  <c r="J573" i="5"/>
  <c r="I573" i="5"/>
  <c r="H573" i="5"/>
  <c r="G573" i="5"/>
  <c r="F573" i="5"/>
  <c r="E573" i="5"/>
  <c r="C573" i="5"/>
  <c r="B573" i="5"/>
  <c r="A573" i="5"/>
  <c r="J572" i="5"/>
  <c r="I572" i="5"/>
  <c r="H572" i="5"/>
  <c r="G572" i="5"/>
  <c r="F572" i="5"/>
  <c r="E572" i="5"/>
  <c r="C572" i="5"/>
  <c r="B572" i="5"/>
  <c r="A572" i="5"/>
  <c r="J571" i="5"/>
  <c r="I571" i="5"/>
  <c r="H571" i="5"/>
  <c r="G571" i="5"/>
  <c r="F571" i="5"/>
  <c r="E571" i="5"/>
  <c r="C571" i="5"/>
  <c r="B571" i="5"/>
  <c r="A571" i="5"/>
  <c r="J570" i="5"/>
  <c r="I570" i="5"/>
  <c r="H570" i="5"/>
  <c r="G570" i="5"/>
  <c r="F570" i="5"/>
  <c r="E570" i="5"/>
  <c r="C570" i="5"/>
  <c r="B570" i="5"/>
  <c r="A570" i="5"/>
  <c r="J569" i="5"/>
  <c r="I569" i="5"/>
  <c r="H569" i="5"/>
  <c r="G569" i="5"/>
  <c r="F569" i="5"/>
  <c r="E569" i="5"/>
  <c r="C569" i="5"/>
  <c r="B569" i="5"/>
  <c r="A569" i="5"/>
  <c r="J568" i="5"/>
  <c r="I568" i="5"/>
  <c r="H568" i="5"/>
  <c r="G568" i="5"/>
  <c r="F568" i="5"/>
  <c r="E568" i="5"/>
  <c r="C568" i="5"/>
  <c r="B568" i="5"/>
  <c r="A568" i="5"/>
  <c r="J567" i="5"/>
  <c r="I567" i="5"/>
  <c r="H567" i="5"/>
  <c r="G567" i="5"/>
  <c r="F567" i="5"/>
  <c r="E567" i="5"/>
  <c r="C567" i="5"/>
  <c r="B567" i="5"/>
  <c r="A567" i="5"/>
  <c r="J566" i="5"/>
  <c r="I566" i="5"/>
  <c r="H566" i="5"/>
  <c r="G566" i="5"/>
  <c r="F566" i="5"/>
  <c r="E566" i="5"/>
  <c r="C566" i="5"/>
  <c r="B566" i="5"/>
  <c r="A566" i="5"/>
  <c r="J565" i="5"/>
  <c r="I565" i="5"/>
  <c r="H565" i="5"/>
  <c r="G565" i="5"/>
  <c r="F565" i="5"/>
  <c r="E565" i="5"/>
  <c r="C565" i="5"/>
  <c r="B565" i="5"/>
  <c r="A565" i="5"/>
  <c r="J564" i="5"/>
  <c r="I564" i="5"/>
  <c r="H564" i="5"/>
  <c r="G564" i="5"/>
  <c r="F564" i="5"/>
  <c r="E564" i="5"/>
  <c r="C564" i="5"/>
  <c r="B564" i="5"/>
  <c r="A564" i="5"/>
  <c r="J563" i="5"/>
  <c r="I563" i="5"/>
  <c r="H563" i="5"/>
  <c r="G563" i="5"/>
  <c r="F563" i="5"/>
  <c r="E563" i="5"/>
  <c r="C563" i="5"/>
  <c r="B563" i="5"/>
  <c r="A563" i="5"/>
  <c r="J562" i="5"/>
  <c r="I562" i="5"/>
  <c r="H562" i="5"/>
  <c r="G562" i="5"/>
  <c r="F562" i="5"/>
  <c r="E562" i="5"/>
  <c r="C562" i="5"/>
  <c r="B562" i="5"/>
  <c r="A562" i="5"/>
  <c r="J561" i="5"/>
  <c r="I561" i="5"/>
  <c r="H561" i="5"/>
  <c r="G561" i="5"/>
  <c r="F561" i="5"/>
  <c r="E561" i="5"/>
  <c r="C561" i="5"/>
  <c r="B561" i="5"/>
  <c r="A561" i="5"/>
  <c r="J560" i="5"/>
  <c r="I560" i="5"/>
  <c r="H560" i="5"/>
  <c r="G560" i="5"/>
  <c r="F560" i="5"/>
  <c r="E560" i="5"/>
  <c r="C560" i="5"/>
  <c r="B560" i="5"/>
  <c r="A560" i="5"/>
  <c r="J559" i="5"/>
  <c r="I559" i="5"/>
  <c r="H559" i="5"/>
  <c r="G559" i="5"/>
  <c r="F559" i="5"/>
  <c r="E559" i="5"/>
  <c r="C559" i="5"/>
  <c r="B559" i="5"/>
  <c r="A559" i="5"/>
  <c r="J558" i="5"/>
  <c r="I558" i="5"/>
  <c r="H558" i="5"/>
  <c r="G558" i="5"/>
  <c r="F558" i="5"/>
  <c r="E558" i="5"/>
  <c r="C558" i="5"/>
  <c r="B558" i="5"/>
  <c r="A558" i="5"/>
  <c r="J557" i="5"/>
  <c r="I557" i="5"/>
  <c r="H557" i="5"/>
  <c r="G557" i="5"/>
  <c r="F557" i="5"/>
  <c r="E557" i="5"/>
  <c r="C557" i="5"/>
  <c r="B557" i="5"/>
  <c r="A557" i="5"/>
  <c r="J556" i="5"/>
  <c r="I556" i="5"/>
  <c r="H556" i="5"/>
  <c r="G556" i="5"/>
  <c r="F556" i="5"/>
  <c r="E556" i="5"/>
  <c r="C556" i="5"/>
  <c r="B556" i="5"/>
  <c r="A556" i="5"/>
  <c r="J555" i="5"/>
  <c r="I555" i="5"/>
  <c r="H555" i="5"/>
  <c r="G555" i="5"/>
  <c r="F555" i="5"/>
  <c r="E555" i="5"/>
  <c r="C555" i="5"/>
  <c r="B555" i="5"/>
  <c r="A555" i="5"/>
  <c r="J554" i="5"/>
  <c r="I554" i="5"/>
  <c r="H554" i="5"/>
  <c r="G554" i="5"/>
  <c r="F554" i="5"/>
  <c r="E554" i="5"/>
  <c r="C554" i="5"/>
  <c r="B554" i="5"/>
  <c r="A554" i="5"/>
  <c r="J553" i="5"/>
  <c r="I553" i="5"/>
  <c r="H553" i="5"/>
  <c r="G553" i="5"/>
  <c r="F553" i="5"/>
  <c r="E553" i="5"/>
  <c r="C553" i="5"/>
  <c r="B553" i="5"/>
  <c r="A553" i="5"/>
  <c r="J552" i="5"/>
  <c r="I552" i="5"/>
  <c r="H552" i="5"/>
  <c r="G552" i="5"/>
  <c r="F552" i="5"/>
  <c r="E552" i="5"/>
  <c r="C552" i="5"/>
  <c r="B552" i="5"/>
  <c r="A552" i="5"/>
  <c r="J551" i="5"/>
  <c r="I551" i="5"/>
  <c r="H551" i="5"/>
  <c r="G551" i="5"/>
  <c r="F551" i="5"/>
  <c r="E551" i="5"/>
  <c r="C551" i="5"/>
  <c r="B551" i="5"/>
  <c r="A551" i="5"/>
  <c r="J550" i="5"/>
  <c r="I550" i="5"/>
  <c r="H550" i="5"/>
  <c r="G550" i="5"/>
  <c r="F550" i="5"/>
  <c r="E550" i="5"/>
  <c r="C550" i="5"/>
  <c r="B550" i="5"/>
  <c r="A550" i="5"/>
  <c r="J549" i="5"/>
  <c r="I549" i="5"/>
  <c r="H549" i="5"/>
  <c r="G549" i="5"/>
  <c r="F549" i="5"/>
  <c r="E549" i="5"/>
  <c r="C549" i="5"/>
  <c r="B549" i="5"/>
  <c r="A549" i="5"/>
  <c r="J548" i="5"/>
  <c r="I548" i="5"/>
  <c r="H548" i="5"/>
  <c r="G548" i="5"/>
  <c r="F548" i="5"/>
  <c r="E548" i="5"/>
  <c r="C548" i="5"/>
  <c r="B548" i="5"/>
  <c r="A548" i="5"/>
  <c r="J547" i="5"/>
  <c r="I547" i="5"/>
  <c r="H547" i="5"/>
  <c r="G547" i="5"/>
  <c r="F547" i="5"/>
  <c r="E547" i="5"/>
  <c r="D547" i="5"/>
  <c r="C547" i="5"/>
  <c r="B547" i="5"/>
  <c r="A547" i="5"/>
  <c r="J546" i="5"/>
  <c r="I546" i="5"/>
  <c r="H546" i="5"/>
  <c r="G546" i="5"/>
  <c r="F546" i="5"/>
  <c r="E546" i="5"/>
  <c r="C546" i="5"/>
  <c r="B546" i="5"/>
  <c r="A546" i="5"/>
  <c r="J545" i="5"/>
  <c r="I545" i="5"/>
  <c r="H545" i="5"/>
  <c r="G545" i="5"/>
  <c r="F545" i="5"/>
  <c r="E545" i="5"/>
  <c r="C545" i="5"/>
  <c r="B545" i="5"/>
  <c r="A545" i="5"/>
  <c r="J544" i="5"/>
  <c r="I544" i="5"/>
  <c r="H544" i="5"/>
  <c r="G544" i="5"/>
  <c r="F544" i="5"/>
  <c r="E544" i="5"/>
  <c r="C544" i="5"/>
  <c r="B544" i="5"/>
  <c r="A544" i="5"/>
  <c r="J543" i="5"/>
  <c r="I543" i="5"/>
  <c r="H543" i="5"/>
  <c r="G543" i="5"/>
  <c r="F543" i="5"/>
  <c r="E543" i="5"/>
  <c r="C543" i="5"/>
  <c r="B543" i="5"/>
  <c r="A543" i="5"/>
  <c r="J542" i="5"/>
  <c r="I542" i="5"/>
  <c r="H542" i="5"/>
  <c r="G542" i="5"/>
  <c r="F542" i="5"/>
  <c r="E542" i="5"/>
  <c r="C542" i="5"/>
  <c r="B542" i="5"/>
  <c r="A542" i="5"/>
  <c r="J541" i="5"/>
  <c r="I541" i="5"/>
  <c r="H541" i="5"/>
  <c r="G541" i="5"/>
  <c r="F541" i="5"/>
  <c r="E541" i="5"/>
  <c r="C541" i="5"/>
  <c r="B541" i="5"/>
  <c r="A541" i="5"/>
  <c r="J540" i="5"/>
  <c r="I540" i="5"/>
  <c r="H540" i="5"/>
  <c r="G540" i="5"/>
  <c r="F540" i="5"/>
  <c r="E540" i="5"/>
  <c r="C540" i="5"/>
  <c r="B540" i="5"/>
  <c r="A540" i="5"/>
  <c r="J539" i="5"/>
  <c r="I539" i="5"/>
  <c r="H539" i="5"/>
  <c r="G539" i="5"/>
  <c r="F539" i="5"/>
  <c r="E539" i="5"/>
  <c r="C539" i="5"/>
  <c r="B539" i="5"/>
  <c r="A539" i="5"/>
  <c r="J538" i="5"/>
  <c r="I538" i="5"/>
  <c r="H538" i="5"/>
  <c r="G538" i="5"/>
  <c r="F538" i="5"/>
  <c r="E538" i="5"/>
  <c r="C538" i="5"/>
  <c r="B538" i="5"/>
  <c r="A538" i="5"/>
  <c r="J537" i="5"/>
  <c r="I537" i="5"/>
  <c r="H537" i="5"/>
  <c r="G537" i="5"/>
  <c r="F537" i="5"/>
  <c r="E537" i="5"/>
  <c r="C537" i="5"/>
  <c r="B537" i="5"/>
  <c r="A537" i="5"/>
  <c r="J536" i="5"/>
  <c r="I536" i="5"/>
  <c r="H536" i="5"/>
  <c r="G536" i="5"/>
  <c r="F536" i="5"/>
  <c r="E536" i="5"/>
  <c r="C536" i="5"/>
  <c r="B536" i="5"/>
  <c r="A536" i="5"/>
  <c r="J535" i="5"/>
  <c r="I535" i="5"/>
  <c r="H535" i="5"/>
  <c r="G535" i="5"/>
  <c r="F535" i="5"/>
  <c r="E535" i="5"/>
  <c r="C535" i="5"/>
  <c r="B535" i="5"/>
  <c r="A535" i="5"/>
  <c r="J534" i="5"/>
  <c r="I534" i="5"/>
  <c r="H534" i="5"/>
  <c r="G534" i="5"/>
  <c r="F534" i="5"/>
  <c r="E534" i="5"/>
  <c r="C534" i="5"/>
  <c r="B534" i="5"/>
  <c r="A534" i="5"/>
  <c r="J533" i="5"/>
  <c r="I533" i="5"/>
  <c r="H533" i="5"/>
  <c r="G533" i="5"/>
  <c r="F533" i="5"/>
  <c r="E533" i="5"/>
  <c r="C533" i="5"/>
  <c r="B533" i="5"/>
  <c r="A533" i="5"/>
  <c r="J532" i="5"/>
  <c r="I532" i="5"/>
  <c r="H532" i="5"/>
  <c r="G532" i="5"/>
  <c r="F532" i="5"/>
  <c r="E532" i="5"/>
  <c r="C532" i="5"/>
  <c r="B532" i="5"/>
  <c r="A532" i="5"/>
  <c r="J531" i="5"/>
  <c r="I531" i="5"/>
  <c r="H531" i="5"/>
  <c r="G531" i="5"/>
  <c r="F531" i="5"/>
  <c r="E531" i="5"/>
  <c r="D531" i="5"/>
  <c r="C531" i="5"/>
  <c r="B531" i="5"/>
  <c r="A531" i="5"/>
  <c r="J530" i="5"/>
  <c r="I530" i="5"/>
  <c r="H530" i="5"/>
  <c r="G530" i="5"/>
  <c r="F530" i="5"/>
  <c r="E530" i="5"/>
  <c r="C530" i="5"/>
  <c r="B530" i="5"/>
  <c r="A530" i="5"/>
  <c r="J529" i="5"/>
  <c r="I529" i="5"/>
  <c r="H529" i="5"/>
  <c r="G529" i="5"/>
  <c r="F529" i="5"/>
  <c r="E529" i="5"/>
  <c r="C529" i="5"/>
  <c r="B529" i="5"/>
  <c r="A529" i="5"/>
  <c r="J528" i="5"/>
  <c r="I528" i="5"/>
  <c r="H528" i="5"/>
  <c r="G528" i="5"/>
  <c r="F528" i="5"/>
  <c r="E528" i="5"/>
  <c r="C528" i="5"/>
  <c r="B528" i="5"/>
  <c r="A528" i="5"/>
  <c r="J527" i="5"/>
  <c r="I527" i="5"/>
  <c r="H527" i="5"/>
  <c r="G527" i="5"/>
  <c r="F527" i="5"/>
  <c r="E527" i="5"/>
  <c r="C527" i="5"/>
  <c r="B527" i="5"/>
  <c r="A527" i="5"/>
  <c r="J526" i="5"/>
  <c r="I526" i="5"/>
  <c r="H526" i="5"/>
  <c r="G526" i="5"/>
  <c r="F526" i="5"/>
  <c r="E526" i="5"/>
  <c r="C526" i="5"/>
  <c r="B526" i="5"/>
  <c r="A526" i="5"/>
  <c r="J525" i="5"/>
  <c r="I525" i="5"/>
  <c r="H525" i="5"/>
  <c r="G525" i="5"/>
  <c r="F525" i="5"/>
  <c r="E525" i="5"/>
  <c r="C525" i="5"/>
  <c r="B525" i="5"/>
  <c r="A525" i="5"/>
  <c r="J524" i="5"/>
  <c r="I524" i="5"/>
  <c r="H524" i="5"/>
  <c r="G524" i="5"/>
  <c r="F524" i="5"/>
  <c r="E524" i="5"/>
  <c r="C524" i="5"/>
  <c r="B524" i="5"/>
  <c r="A524" i="5"/>
  <c r="J523" i="5"/>
  <c r="I523" i="5"/>
  <c r="H523" i="5"/>
  <c r="G523" i="5"/>
  <c r="F523" i="5"/>
  <c r="E523" i="5"/>
  <c r="C523" i="5"/>
  <c r="B523" i="5"/>
  <c r="A523" i="5"/>
  <c r="J522" i="5"/>
  <c r="I522" i="5"/>
  <c r="H522" i="5"/>
  <c r="G522" i="5"/>
  <c r="F522" i="5"/>
  <c r="E522" i="5"/>
  <c r="C522" i="5"/>
  <c r="B522" i="5"/>
  <c r="A522" i="5"/>
  <c r="J521" i="5"/>
  <c r="I521" i="5"/>
  <c r="H521" i="5"/>
  <c r="G521" i="5"/>
  <c r="F521" i="5"/>
  <c r="E521" i="5"/>
  <c r="C521" i="5"/>
  <c r="B521" i="5"/>
  <c r="A521" i="5"/>
  <c r="J520" i="5"/>
  <c r="I520" i="5"/>
  <c r="H520" i="5"/>
  <c r="G520" i="5"/>
  <c r="F520" i="5"/>
  <c r="E520" i="5"/>
  <c r="C520" i="5"/>
  <c r="B520" i="5"/>
  <c r="A520" i="5"/>
  <c r="J519" i="5"/>
  <c r="I519" i="5"/>
  <c r="H519" i="5"/>
  <c r="G519" i="5"/>
  <c r="F519" i="5"/>
  <c r="E519" i="5"/>
  <c r="C519" i="5"/>
  <c r="B519" i="5"/>
  <c r="A519" i="5"/>
  <c r="J518" i="5"/>
  <c r="I518" i="5"/>
  <c r="H518" i="5"/>
  <c r="G518" i="5"/>
  <c r="F518" i="5"/>
  <c r="E518" i="5"/>
  <c r="C518" i="5"/>
  <c r="B518" i="5"/>
  <c r="A518" i="5"/>
  <c r="J517" i="5"/>
  <c r="I517" i="5"/>
  <c r="H517" i="5"/>
  <c r="G517" i="5"/>
  <c r="F517" i="5"/>
  <c r="E517" i="5"/>
  <c r="C517" i="5"/>
  <c r="B517" i="5"/>
  <c r="A517" i="5"/>
  <c r="J516" i="5"/>
  <c r="I516" i="5"/>
  <c r="H516" i="5"/>
  <c r="G516" i="5"/>
  <c r="F516" i="5"/>
  <c r="E516" i="5"/>
  <c r="C516" i="5"/>
  <c r="B516" i="5"/>
  <c r="A516" i="5"/>
  <c r="J515" i="5"/>
  <c r="I515" i="5"/>
  <c r="H515" i="5"/>
  <c r="G515" i="5"/>
  <c r="F515" i="5"/>
  <c r="E515" i="5"/>
  <c r="C515" i="5"/>
  <c r="B515" i="5"/>
  <c r="A515" i="5"/>
  <c r="J514" i="5"/>
  <c r="I514" i="5"/>
  <c r="H514" i="5"/>
  <c r="G514" i="5"/>
  <c r="F514" i="5"/>
  <c r="E514" i="5"/>
  <c r="C514" i="5"/>
  <c r="B514" i="5"/>
  <c r="A514" i="5"/>
  <c r="J513" i="5"/>
  <c r="I513" i="5"/>
  <c r="H513" i="5"/>
  <c r="G513" i="5"/>
  <c r="F513" i="5"/>
  <c r="E513" i="5"/>
  <c r="C513" i="5"/>
  <c r="B513" i="5"/>
  <c r="A513" i="5"/>
  <c r="J512" i="5"/>
  <c r="I512" i="5"/>
  <c r="H512" i="5"/>
  <c r="G512" i="5"/>
  <c r="F512" i="5"/>
  <c r="E512" i="5"/>
  <c r="C512" i="5"/>
  <c r="B512" i="5"/>
  <c r="A512" i="5"/>
  <c r="J511" i="5"/>
  <c r="I511" i="5"/>
  <c r="H511" i="5"/>
  <c r="G511" i="5"/>
  <c r="F511" i="5"/>
  <c r="E511" i="5"/>
  <c r="D511" i="5"/>
  <c r="C511" i="5"/>
  <c r="B511" i="5"/>
  <c r="A511" i="5"/>
  <c r="J510" i="5"/>
  <c r="I510" i="5"/>
  <c r="H510" i="5"/>
  <c r="G510" i="5"/>
  <c r="F510" i="5"/>
  <c r="E510" i="5"/>
  <c r="C510" i="5"/>
  <c r="B510" i="5"/>
  <c r="A510" i="5"/>
  <c r="J509" i="5"/>
  <c r="I509" i="5"/>
  <c r="H509" i="5"/>
  <c r="G509" i="5"/>
  <c r="F509" i="5"/>
  <c r="E509" i="5"/>
  <c r="C509" i="5"/>
  <c r="B509" i="5"/>
  <c r="A509" i="5"/>
  <c r="J508" i="5"/>
  <c r="I508" i="5"/>
  <c r="H508" i="5"/>
  <c r="G508" i="5"/>
  <c r="F508" i="5"/>
  <c r="E508" i="5"/>
  <c r="C508" i="5"/>
  <c r="B508" i="5"/>
  <c r="A508" i="5"/>
  <c r="J507" i="5"/>
  <c r="I507" i="5"/>
  <c r="H507" i="5"/>
  <c r="G507" i="5"/>
  <c r="F507" i="5"/>
  <c r="E507" i="5"/>
  <c r="C507" i="5"/>
  <c r="B507" i="5"/>
  <c r="A507" i="5"/>
  <c r="J506" i="5"/>
  <c r="I506" i="5"/>
  <c r="H506" i="5"/>
  <c r="G506" i="5"/>
  <c r="F506" i="5"/>
  <c r="E506" i="5"/>
  <c r="C506" i="5"/>
  <c r="B506" i="5"/>
  <c r="A506" i="5"/>
  <c r="J505" i="5"/>
  <c r="I505" i="5"/>
  <c r="H505" i="5"/>
  <c r="G505" i="5"/>
  <c r="F505" i="5"/>
  <c r="E505" i="5"/>
  <c r="C505" i="5"/>
  <c r="B505" i="5"/>
  <c r="A505" i="5"/>
  <c r="J504" i="5"/>
  <c r="I504" i="5"/>
  <c r="H504" i="5"/>
  <c r="G504" i="5"/>
  <c r="F504" i="5"/>
  <c r="E504" i="5"/>
  <c r="C504" i="5"/>
  <c r="B504" i="5"/>
  <c r="A504" i="5"/>
  <c r="J503" i="5"/>
  <c r="I503" i="5"/>
  <c r="H503" i="5"/>
  <c r="G503" i="5"/>
  <c r="F503" i="5"/>
  <c r="E503" i="5"/>
  <c r="C503" i="5"/>
  <c r="B503" i="5"/>
  <c r="A503" i="5"/>
  <c r="J502" i="5"/>
  <c r="I502" i="5"/>
  <c r="H502" i="5"/>
  <c r="G502" i="5"/>
  <c r="F502" i="5"/>
  <c r="E502" i="5"/>
  <c r="C502" i="5"/>
  <c r="B502" i="5"/>
  <c r="A502" i="5"/>
  <c r="J501" i="5"/>
  <c r="I501" i="5"/>
  <c r="H501" i="5"/>
  <c r="G501" i="5"/>
  <c r="F501" i="5"/>
  <c r="E501" i="5"/>
  <c r="C501" i="5"/>
  <c r="B501" i="5"/>
  <c r="A501" i="5"/>
  <c r="J500" i="5"/>
  <c r="I500" i="5"/>
  <c r="H500" i="5"/>
  <c r="G500" i="5"/>
  <c r="F500" i="5"/>
  <c r="E500" i="5"/>
  <c r="C500" i="5"/>
  <c r="B500" i="5"/>
  <c r="A500" i="5"/>
  <c r="J499" i="5"/>
  <c r="I499" i="5"/>
  <c r="H499" i="5"/>
  <c r="G499" i="5"/>
  <c r="F499" i="5"/>
  <c r="E499" i="5"/>
  <c r="C499" i="5"/>
  <c r="B499" i="5"/>
  <c r="A499" i="5"/>
  <c r="J498" i="5"/>
  <c r="I498" i="5"/>
  <c r="H498" i="5"/>
  <c r="G498" i="5"/>
  <c r="F498" i="5"/>
  <c r="E498" i="5"/>
  <c r="D498" i="5"/>
  <c r="C498" i="5"/>
  <c r="B498" i="5"/>
  <c r="A498" i="5"/>
  <c r="J497" i="5"/>
  <c r="I497" i="5"/>
  <c r="H497" i="5"/>
  <c r="G497" i="5"/>
  <c r="F497" i="5"/>
  <c r="E497" i="5"/>
  <c r="C497" i="5"/>
  <c r="B497" i="5"/>
  <c r="A497" i="5"/>
  <c r="J496" i="5"/>
  <c r="I496" i="5"/>
  <c r="H496" i="5"/>
  <c r="G496" i="5"/>
  <c r="F496" i="5"/>
  <c r="E496" i="5"/>
  <c r="C496" i="5"/>
  <c r="B496" i="5"/>
  <c r="A496" i="5"/>
  <c r="J495" i="5"/>
  <c r="I495" i="5"/>
  <c r="H495" i="5"/>
  <c r="G495" i="5"/>
  <c r="F495" i="5"/>
  <c r="E495" i="5"/>
  <c r="C495" i="5"/>
  <c r="B495" i="5"/>
  <c r="A495" i="5"/>
  <c r="J494" i="5"/>
  <c r="I494" i="5"/>
  <c r="H494" i="5"/>
  <c r="G494" i="5"/>
  <c r="F494" i="5"/>
  <c r="E494" i="5"/>
  <c r="C494" i="5"/>
  <c r="B494" i="5"/>
  <c r="A494" i="5"/>
  <c r="J493" i="5"/>
  <c r="I493" i="5"/>
  <c r="H493" i="5"/>
  <c r="G493" i="5"/>
  <c r="F493" i="5"/>
  <c r="E493" i="5"/>
  <c r="C493" i="5"/>
  <c r="B493" i="5"/>
  <c r="A493" i="5"/>
  <c r="J492" i="5"/>
  <c r="I492" i="5"/>
  <c r="H492" i="5"/>
  <c r="G492" i="5"/>
  <c r="F492" i="5"/>
  <c r="E492" i="5"/>
  <c r="C492" i="5"/>
  <c r="B492" i="5"/>
  <c r="A492" i="5"/>
  <c r="J491" i="5"/>
  <c r="I491" i="5"/>
  <c r="H491" i="5"/>
  <c r="G491" i="5"/>
  <c r="F491" i="5"/>
  <c r="E491" i="5"/>
  <c r="C491" i="5"/>
  <c r="B491" i="5"/>
  <c r="A491" i="5"/>
  <c r="J490" i="5"/>
  <c r="I490" i="5"/>
  <c r="H490" i="5"/>
  <c r="G490" i="5"/>
  <c r="F490" i="5"/>
  <c r="E490" i="5"/>
  <c r="C490" i="5"/>
  <c r="B490" i="5"/>
  <c r="A490" i="5"/>
  <c r="J489" i="5"/>
  <c r="I489" i="5"/>
  <c r="H489" i="5"/>
  <c r="G489" i="5"/>
  <c r="F489" i="5"/>
  <c r="E489" i="5"/>
  <c r="C489" i="5"/>
  <c r="B489" i="5"/>
  <c r="A489" i="5"/>
  <c r="J488" i="5"/>
  <c r="I488" i="5"/>
  <c r="H488" i="5"/>
  <c r="G488" i="5"/>
  <c r="F488" i="5"/>
  <c r="E488" i="5"/>
  <c r="C488" i="5"/>
  <c r="B488" i="5"/>
  <c r="A488" i="5"/>
  <c r="J487" i="5"/>
  <c r="I487" i="5"/>
  <c r="H487" i="5"/>
  <c r="G487" i="5"/>
  <c r="F487" i="5"/>
  <c r="E487" i="5"/>
  <c r="C487" i="5"/>
  <c r="B487" i="5"/>
  <c r="A487" i="5"/>
  <c r="J486" i="5"/>
  <c r="I486" i="5"/>
  <c r="H486" i="5"/>
  <c r="G486" i="5"/>
  <c r="F486" i="5"/>
  <c r="E486" i="5"/>
  <c r="C486" i="5"/>
  <c r="B486" i="5"/>
  <c r="A486" i="5"/>
  <c r="J485" i="5"/>
  <c r="I485" i="5"/>
  <c r="H485" i="5"/>
  <c r="G485" i="5"/>
  <c r="F485" i="5"/>
  <c r="E485" i="5"/>
  <c r="C485" i="5"/>
  <c r="B485" i="5"/>
  <c r="A485" i="5"/>
  <c r="J484" i="5"/>
  <c r="I484" i="5"/>
  <c r="H484" i="5"/>
  <c r="G484" i="5"/>
  <c r="F484" i="5"/>
  <c r="E484" i="5"/>
  <c r="C484" i="5"/>
  <c r="B484" i="5"/>
  <c r="A484" i="5"/>
  <c r="J483" i="5"/>
  <c r="I483" i="5"/>
  <c r="H483" i="5"/>
  <c r="G483" i="5"/>
  <c r="F483" i="5"/>
  <c r="E483" i="5"/>
  <c r="C483" i="5"/>
  <c r="B483" i="5"/>
  <c r="A483" i="5"/>
  <c r="J482" i="5"/>
  <c r="I482" i="5"/>
  <c r="H482" i="5"/>
  <c r="G482" i="5"/>
  <c r="F482" i="5"/>
  <c r="E482" i="5"/>
  <c r="C482" i="5"/>
  <c r="B482" i="5"/>
  <c r="A482" i="5"/>
  <c r="J481" i="5"/>
  <c r="I481" i="5"/>
  <c r="H481" i="5"/>
  <c r="G481" i="5"/>
  <c r="F481" i="5"/>
  <c r="E481" i="5"/>
  <c r="C481" i="5"/>
  <c r="B481" i="5"/>
  <c r="A481" i="5"/>
  <c r="J480" i="5"/>
  <c r="I480" i="5"/>
  <c r="H480" i="5"/>
  <c r="G480" i="5"/>
  <c r="F480" i="5"/>
  <c r="E480" i="5"/>
  <c r="C480" i="5"/>
  <c r="B480" i="5"/>
  <c r="A480" i="5"/>
  <c r="J479" i="5"/>
  <c r="I479" i="5"/>
  <c r="H479" i="5"/>
  <c r="G479" i="5"/>
  <c r="F479" i="5"/>
  <c r="E479" i="5"/>
  <c r="C479" i="5"/>
  <c r="B479" i="5"/>
  <c r="A479" i="5"/>
  <c r="J478" i="5"/>
  <c r="I478" i="5"/>
  <c r="H478" i="5"/>
  <c r="G478" i="5"/>
  <c r="F478" i="5"/>
  <c r="E478" i="5"/>
  <c r="C478" i="5"/>
  <c r="B478" i="5"/>
  <c r="A478" i="5"/>
  <c r="J477" i="5"/>
  <c r="I477" i="5"/>
  <c r="H477" i="5"/>
  <c r="G477" i="5"/>
  <c r="F477" i="5"/>
  <c r="E477" i="5"/>
  <c r="C477" i="5"/>
  <c r="B477" i="5"/>
  <c r="A477" i="5"/>
  <c r="J476" i="5"/>
  <c r="I476" i="5"/>
  <c r="H476" i="5"/>
  <c r="G476" i="5"/>
  <c r="F476" i="5"/>
  <c r="E476" i="5"/>
  <c r="C476" i="5"/>
  <c r="B476" i="5"/>
  <c r="A476" i="5"/>
  <c r="J475" i="5"/>
  <c r="I475" i="5"/>
  <c r="H475" i="5"/>
  <c r="G475" i="5"/>
  <c r="F475" i="5"/>
  <c r="E475" i="5"/>
  <c r="C475" i="5"/>
  <c r="B475" i="5"/>
  <c r="A475" i="5"/>
  <c r="J474" i="5"/>
  <c r="I474" i="5"/>
  <c r="H474" i="5"/>
  <c r="G474" i="5"/>
  <c r="F474" i="5"/>
  <c r="E474" i="5"/>
  <c r="C474" i="5"/>
  <c r="B474" i="5"/>
  <c r="A474" i="5"/>
  <c r="J473" i="5"/>
  <c r="I473" i="5"/>
  <c r="H473" i="5"/>
  <c r="G473" i="5"/>
  <c r="F473" i="5"/>
  <c r="E473" i="5"/>
  <c r="C473" i="5"/>
  <c r="B473" i="5"/>
  <c r="A473" i="5"/>
  <c r="J472" i="5"/>
  <c r="I472" i="5"/>
  <c r="H472" i="5"/>
  <c r="G472" i="5"/>
  <c r="F472" i="5"/>
  <c r="E472" i="5"/>
  <c r="C472" i="5"/>
  <c r="B472" i="5"/>
  <c r="A472" i="5"/>
  <c r="J471" i="5"/>
  <c r="I471" i="5"/>
  <c r="H471" i="5"/>
  <c r="G471" i="5"/>
  <c r="F471" i="5"/>
  <c r="E471" i="5"/>
  <c r="C471" i="5"/>
  <c r="B471" i="5"/>
  <c r="A471" i="5"/>
  <c r="J470" i="5"/>
  <c r="I470" i="5"/>
  <c r="H470" i="5"/>
  <c r="G470" i="5"/>
  <c r="F470" i="5"/>
  <c r="E470" i="5"/>
  <c r="C470" i="5"/>
  <c r="B470" i="5"/>
  <c r="A470" i="5"/>
  <c r="J469" i="5"/>
  <c r="I469" i="5"/>
  <c r="H469" i="5"/>
  <c r="G469" i="5"/>
  <c r="F469" i="5"/>
  <c r="E469" i="5"/>
  <c r="C469" i="5"/>
  <c r="B469" i="5"/>
  <c r="A469" i="5"/>
  <c r="J468" i="5"/>
  <c r="I468" i="5"/>
  <c r="H468" i="5"/>
  <c r="G468" i="5"/>
  <c r="F468" i="5"/>
  <c r="E468" i="5"/>
  <c r="C468" i="5"/>
  <c r="B468" i="5"/>
  <c r="A468" i="5"/>
  <c r="J467" i="5"/>
  <c r="I467" i="5"/>
  <c r="H467" i="5"/>
  <c r="G467" i="5"/>
  <c r="F467" i="5"/>
  <c r="E467" i="5"/>
  <c r="C467" i="5"/>
  <c r="B467" i="5"/>
  <c r="A467" i="5"/>
  <c r="J466" i="5"/>
  <c r="I466" i="5"/>
  <c r="H466" i="5"/>
  <c r="G466" i="5"/>
  <c r="F466" i="5"/>
  <c r="E466" i="5"/>
  <c r="C466" i="5"/>
  <c r="B466" i="5"/>
  <c r="A466" i="5"/>
  <c r="J465" i="5"/>
  <c r="I465" i="5"/>
  <c r="H465" i="5"/>
  <c r="G465" i="5"/>
  <c r="F465" i="5"/>
  <c r="E465" i="5"/>
  <c r="C465" i="5"/>
  <c r="B465" i="5"/>
  <c r="A465" i="5"/>
  <c r="J464" i="5"/>
  <c r="I464" i="5"/>
  <c r="H464" i="5"/>
  <c r="G464" i="5"/>
  <c r="F464" i="5"/>
  <c r="E464" i="5"/>
  <c r="C464" i="5"/>
  <c r="B464" i="5"/>
  <c r="A464" i="5"/>
  <c r="J463" i="5"/>
  <c r="I463" i="5"/>
  <c r="H463" i="5"/>
  <c r="G463" i="5"/>
  <c r="F463" i="5"/>
  <c r="E463" i="5"/>
  <c r="C463" i="5"/>
  <c r="B463" i="5"/>
  <c r="A463" i="5"/>
  <c r="J462" i="5"/>
  <c r="I462" i="5"/>
  <c r="H462" i="5"/>
  <c r="G462" i="5"/>
  <c r="F462" i="5"/>
  <c r="E462" i="5"/>
  <c r="C462" i="5"/>
  <c r="B462" i="5"/>
  <c r="A462" i="5"/>
  <c r="J461" i="5"/>
  <c r="I461" i="5"/>
  <c r="H461" i="5"/>
  <c r="G461" i="5"/>
  <c r="F461" i="5"/>
  <c r="E461" i="5"/>
  <c r="D461" i="5"/>
  <c r="C461" i="5"/>
  <c r="B461" i="5"/>
  <c r="A461" i="5"/>
  <c r="J460" i="5"/>
  <c r="I460" i="5"/>
  <c r="H460" i="5"/>
  <c r="G460" i="5"/>
  <c r="F460" i="5"/>
  <c r="E460" i="5"/>
  <c r="C460" i="5"/>
  <c r="B460" i="5"/>
  <c r="A460" i="5"/>
  <c r="J459" i="5"/>
  <c r="I459" i="5"/>
  <c r="H459" i="5"/>
  <c r="G459" i="5"/>
  <c r="F459" i="5"/>
  <c r="E459" i="5"/>
  <c r="C459" i="5"/>
  <c r="B459" i="5"/>
  <c r="A459" i="5"/>
  <c r="J458" i="5"/>
  <c r="I458" i="5"/>
  <c r="H458" i="5"/>
  <c r="G458" i="5"/>
  <c r="F458" i="5"/>
  <c r="E458" i="5"/>
  <c r="C458" i="5"/>
  <c r="B458" i="5"/>
  <c r="A458" i="5"/>
  <c r="J457" i="5"/>
  <c r="I457" i="5"/>
  <c r="H457" i="5"/>
  <c r="G457" i="5"/>
  <c r="F457" i="5"/>
  <c r="E457" i="5"/>
  <c r="C457" i="5"/>
  <c r="B457" i="5"/>
  <c r="A457" i="5"/>
  <c r="J456" i="5"/>
  <c r="I456" i="5"/>
  <c r="H456" i="5"/>
  <c r="G456" i="5"/>
  <c r="F456" i="5"/>
  <c r="E456" i="5"/>
  <c r="C456" i="5"/>
  <c r="B456" i="5"/>
  <c r="A456" i="5"/>
  <c r="J455" i="5"/>
  <c r="I455" i="5"/>
  <c r="H455" i="5"/>
  <c r="G455" i="5"/>
  <c r="F455" i="5"/>
  <c r="E455" i="5"/>
  <c r="C455" i="5"/>
  <c r="B455" i="5"/>
  <c r="A455" i="5"/>
  <c r="J454" i="5"/>
  <c r="I454" i="5"/>
  <c r="H454" i="5"/>
  <c r="G454" i="5"/>
  <c r="F454" i="5"/>
  <c r="E454" i="5"/>
  <c r="C454" i="5"/>
  <c r="B454" i="5"/>
  <c r="A454" i="5"/>
  <c r="J453" i="5"/>
  <c r="I453" i="5"/>
  <c r="H453" i="5"/>
  <c r="G453" i="5"/>
  <c r="F453" i="5"/>
  <c r="E453" i="5"/>
  <c r="C453" i="5"/>
  <c r="B453" i="5"/>
  <c r="A453" i="5"/>
  <c r="J452" i="5"/>
  <c r="I452" i="5"/>
  <c r="H452" i="5"/>
  <c r="G452" i="5"/>
  <c r="F452" i="5"/>
  <c r="E452" i="5"/>
  <c r="C452" i="5"/>
  <c r="B452" i="5"/>
  <c r="A452" i="5"/>
  <c r="J451" i="5"/>
  <c r="I451" i="5"/>
  <c r="H451" i="5"/>
  <c r="G451" i="5"/>
  <c r="F451" i="5"/>
  <c r="E451" i="5"/>
  <c r="C451" i="5"/>
  <c r="B451" i="5"/>
  <c r="A451" i="5"/>
  <c r="J450" i="5"/>
  <c r="I450" i="5"/>
  <c r="H450" i="5"/>
  <c r="G450" i="5"/>
  <c r="F450" i="5"/>
  <c r="E450" i="5"/>
  <c r="C450" i="5"/>
  <c r="B450" i="5"/>
  <c r="A450" i="5"/>
  <c r="J449" i="5"/>
  <c r="I449" i="5"/>
  <c r="H449" i="5"/>
  <c r="G449" i="5"/>
  <c r="F449" i="5"/>
  <c r="E449" i="5"/>
  <c r="C449" i="5"/>
  <c r="B449" i="5"/>
  <c r="A449" i="5"/>
  <c r="J448" i="5"/>
  <c r="I448" i="5"/>
  <c r="H448" i="5"/>
  <c r="G448" i="5"/>
  <c r="F448" i="5"/>
  <c r="E448" i="5"/>
  <c r="C448" i="5"/>
  <c r="B448" i="5"/>
  <c r="A448" i="5"/>
  <c r="J447" i="5"/>
  <c r="I447" i="5"/>
  <c r="H447" i="5"/>
  <c r="G447" i="5"/>
  <c r="F447" i="5"/>
  <c r="E447" i="5"/>
  <c r="C447" i="5"/>
  <c r="B447" i="5"/>
  <c r="A447" i="5"/>
  <c r="J446" i="5"/>
  <c r="I446" i="5"/>
  <c r="H446" i="5"/>
  <c r="G446" i="5"/>
  <c r="F446" i="5"/>
  <c r="E446" i="5"/>
  <c r="C446" i="5"/>
  <c r="B446" i="5"/>
  <c r="A446" i="5"/>
  <c r="J445" i="5"/>
  <c r="I445" i="5"/>
  <c r="H445" i="5"/>
  <c r="G445" i="5"/>
  <c r="F445" i="5"/>
  <c r="E445" i="5"/>
  <c r="C445" i="5"/>
  <c r="B445" i="5"/>
  <c r="A445" i="5"/>
  <c r="J444" i="5"/>
  <c r="I444" i="5"/>
  <c r="H444" i="5"/>
  <c r="G444" i="5"/>
  <c r="F444" i="5"/>
  <c r="E444" i="5"/>
  <c r="C444" i="5"/>
  <c r="B444" i="5"/>
  <c r="A444" i="5"/>
  <c r="J443" i="5"/>
  <c r="I443" i="5"/>
  <c r="H443" i="5"/>
  <c r="G443" i="5"/>
  <c r="F443" i="5"/>
  <c r="E443" i="5"/>
  <c r="C443" i="5"/>
  <c r="B443" i="5"/>
  <c r="A443" i="5"/>
  <c r="J442" i="5"/>
  <c r="I442" i="5"/>
  <c r="H442" i="5"/>
  <c r="G442" i="5"/>
  <c r="F442" i="5"/>
  <c r="E442" i="5"/>
  <c r="C442" i="5"/>
  <c r="B442" i="5"/>
  <c r="A442" i="5"/>
  <c r="J441" i="5"/>
  <c r="I441" i="5"/>
  <c r="H441" i="5"/>
  <c r="G441" i="5"/>
  <c r="F441" i="5"/>
  <c r="E441" i="5"/>
  <c r="C441" i="5"/>
  <c r="B441" i="5"/>
  <c r="A441" i="5"/>
  <c r="J440" i="5"/>
  <c r="I440" i="5"/>
  <c r="H440" i="5"/>
  <c r="G440" i="5"/>
  <c r="F440" i="5"/>
  <c r="E440" i="5"/>
  <c r="C440" i="5"/>
  <c r="B440" i="5"/>
  <c r="A440" i="5"/>
  <c r="J439" i="5"/>
  <c r="I439" i="5"/>
  <c r="H439" i="5"/>
  <c r="G439" i="5"/>
  <c r="F439" i="5"/>
  <c r="E439" i="5"/>
  <c r="C439" i="5"/>
  <c r="B439" i="5"/>
  <c r="A439" i="5"/>
  <c r="J438" i="5"/>
  <c r="I438" i="5"/>
  <c r="H438" i="5"/>
  <c r="G438" i="5"/>
  <c r="F438" i="5"/>
  <c r="E438" i="5"/>
  <c r="C438" i="5"/>
  <c r="B438" i="5"/>
  <c r="A438" i="5"/>
  <c r="J437" i="5"/>
  <c r="I437" i="5"/>
  <c r="H437" i="5"/>
  <c r="G437" i="5"/>
  <c r="F437" i="5"/>
  <c r="E437" i="5"/>
  <c r="C437" i="5"/>
  <c r="B437" i="5"/>
  <c r="A437" i="5"/>
  <c r="J436" i="5"/>
  <c r="I436" i="5"/>
  <c r="H436" i="5"/>
  <c r="G436" i="5"/>
  <c r="F436" i="5"/>
  <c r="E436" i="5"/>
  <c r="C436" i="5"/>
  <c r="B436" i="5"/>
  <c r="A436" i="5"/>
  <c r="J435" i="5"/>
  <c r="I435" i="5"/>
  <c r="H435" i="5"/>
  <c r="G435" i="5"/>
  <c r="F435" i="5"/>
  <c r="E435" i="5"/>
  <c r="C435" i="5"/>
  <c r="B435" i="5"/>
  <c r="A435" i="5"/>
  <c r="J434" i="5"/>
  <c r="I434" i="5"/>
  <c r="H434" i="5"/>
  <c r="G434" i="5"/>
  <c r="F434" i="5"/>
  <c r="E434" i="5"/>
  <c r="C434" i="5"/>
  <c r="B434" i="5"/>
  <c r="A434" i="5"/>
  <c r="J433" i="5"/>
  <c r="I433" i="5"/>
  <c r="H433" i="5"/>
  <c r="G433" i="5"/>
  <c r="F433" i="5"/>
  <c r="E433" i="5"/>
  <c r="C433" i="5"/>
  <c r="B433" i="5"/>
  <c r="A433" i="5"/>
  <c r="J432" i="5"/>
  <c r="I432" i="5"/>
  <c r="H432" i="5"/>
  <c r="G432" i="5"/>
  <c r="F432" i="5"/>
  <c r="E432" i="5"/>
  <c r="C432" i="5"/>
  <c r="B432" i="5"/>
  <c r="A432" i="5"/>
  <c r="J431" i="5"/>
  <c r="I431" i="5"/>
  <c r="H431" i="5"/>
  <c r="G431" i="5"/>
  <c r="F431" i="5"/>
  <c r="E431" i="5"/>
  <c r="C431" i="5"/>
  <c r="B431" i="5"/>
  <c r="A431" i="5"/>
  <c r="J430" i="5"/>
  <c r="I430" i="5"/>
  <c r="H430" i="5"/>
  <c r="G430" i="5"/>
  <c r="F430" i="5"/>
  <c r="E430" i="5"/>
  <c r="C430" i="5"/>
  <c r="B430" i="5"/>
  <c r="A430" i="5"/>
  <c r="J429" i="5"/>
  <c r="I429" i="5"/>
  <c r="H429" i="5"/>
  <c r="G429" i="5"/>
  <c r="F429" i="5"/>
  <c r="E429" i="5"/>
  <c r="C429" i="5"/>
  <c r="B429" i="5"/>
  <c r="A429" i="5"/>
  <c r="J428" i="5"/>
  <c r="I428" i="5"/>
  <c r="H428" i="5"/>
  <c r="G428" i="5"/>
  <c r="F428" i="5"/>
  <c r="E428" i="5"/>
  <c r="C428" i="5"/>
  <c r="B428" i="5"/>
  <c r="A428" i="5"/>
  <c r="J427" i="5"/>
  <c r="I427" i="5"/>
  <c r="H427" i="5"/>
  <c r="G427" i="5"/>
  <c r="F427" i="5"/>
  <c r="E427" i="5"/>
  <c r="C427" i="5"/>
  <c r="B427" i="5"/>
  <c r="A427" i="5"/>
  <c r="J426" i="5"/>
  <c r="I426" i="5"/>
  <c r="H426" i="5"/>
  <c r="G426" i="5"/>
  <c r="F426" i="5"/>
  <c r="E426" i="5"/>
  <c r="C426" i="5"/>
  <c r="B426" i="5"/>
  <c r="A426" i="5"/>
  <c r="J425" i="5"/>
  <c r="I425" i="5"/>
  <c r="H425" i="5"/>
  <c r="G425" i="5"/>
  <c r="F425" i="5"/>
  <c r="E425" i="5"/>
  <c r="C425" i="5"/>
  <c r="B425" i="5"/>
  <c r="A425" i="5"/>
  <c r="J424" i="5"/>
  <c r="I424" i="5"/>
  <c r="H424" i="5"/>
  <c r="G424" i="5"/>
  <c r="F424" i="5"/>
  <c r="E424" i="5"/>
  <c r="C424" i="5"/>
  <c r="B424" i="5"/>
  <c r="A424" i="5"/>
  <c r="J423" i="5"/>
  <c r="I423" i="5"/>
  <c r="H423" i="5"/>
  <c r="G423" i="5"/>
  <c r="F423" i="5"/>
  <c r="E423" i="5"/>
  <c r="C423" i="5"/>
  <c r="B423" i="5"/>
  <c r="A423" i="5"/>
  <c r="J422" i="5"/>
  <c r="I422" i="5"/>
  <c r="H422" i="5"/>
  <c r="G422" i="5"/>
  <c r="F422" i="5"/>
  <c r="E422" i="5"/>
  <c r="C422" i="5"/>
  <c r="B422" i="5"/>
  <c r="A422" i="5"/>
  <c r="J421" i="5"/>
  <c r="I421" i="5"/>
  <c r="H421" i="5"/>
  <c r="G421" i="5"/>
  <c r="F421" i="5"/>
  <c r="E421" i="5"/>
  <c r="C421" i="5"/>
  <c r="B421" i="5"/>
  <c r="A421" i="5"/>
  <c r="J420" i="5"/>
  <c r="I420" i="5"/>
  <c r="H420" i="5"/>
  <c r="G420" i="5"/>
  <c r="F420" i="5"/>
  <c r="E420" i="5"/>
  <c r="C420" i="5"/>
  <c r="B420" i="5"/>
  <c r="A420" i="5"/>
  <c r="J419" i="5"/>
  <c r="I419" i="5"/>
  <c r="H419" i="5"/>
  <c r="G419" i="5"/>
  <c r="F419" i="5"/>
  <c r="E419" i="5"/>
  <c r="C419" i="5"/>
  <c r="B419" i="5"/>
  <c r="A419" i="5"/>
  <c r="J418" i="5"/>
  <c r="I418" i="5"/>
  <c r="H418" i="5"/>
  <c r="G418" i="5"/>
  <c r="F418" i="5"/>
  <c r="E418" i="5"/>
  <c r="C418" i="5"/>
  <c r="B418" i="5"/>
  <c r="A418" i="5"/>
  <c r="J417" i="5"/>
  <c r="I417" i="5"/>
  <c r="H417" i="5"/>
  <c r="G417" i="5"/>
  <c r="F417" i="5"/>
  <c r="E417" i="5"/>
  <c r="C417" i="5"/>
  <c r="B417" i="5"/>
  <c r="A417" i="5"/>
  <c r="J416" i="5"/>
  <c r="I416" i="5"/>
  <c r="H416" i="5"/>
  <c r="G416" i="5"/>
  <c r="F416" i="5"/>
  <c r="E416" i="5"/>
  <c r="C416" i="5"/>
  <c r="B416" i="5"/>
  <c r="A416" i="5"/>
  <c r="J415" i="5"/>
  <c r="I415" i="5"/>
  <c r="H415" i="5"/>
  <c r="G415" i="5"/>
  <c r="F415" i="5"/>
  <c r="E415" i="5"/>
  <c r="D415" i="5"/>
  <c r="C415" i="5"/>
  <c r="B415" i="5"/>
  <c r="A415" i="5"/>
  <c r="J414" i="5"/>
  <c r="I414" i="5"/>
  <c r="H414" i="5"/>
  <c r="G414" i="5"/>
  <c r="F414" i="5"/>
  <c r="E414" i="5"/>
  <c r="C414" i="5"/>
  <c r="B414" i="5"/>
  <c r="A414" i="5"/>
  <c r="J413" i="5"/>
  <c r="I413" i="5"/>
  <c r="H413" i="5"/>
  <c r="G413" i="5"/>
  <c r="F413" i="5"/>
  <c r="E413" i="5"/>
  <c r="C413" i="5"/>
  <c r="B413" i="5"/>
  <c r="A413" i="5"/>
  <c r="J412" i="5"/>
  <c r="I412" i="5"/>
  <c r="H412" i="5"/>
  <c r="G412" i="5"/>
  <c r="F412" i="5"/>
  <c r="E412" i="5"/>
  <c r="C412" i="5"/>
  <c r="B412" i="5"/>
  <c r="A412" i="5"/>
  <c r="J411" i="5"/>
  <c r="I411" i="5"/>
  <c r="H411" i="5"/>
  <c r="G411" i="5"/>
  <c r="F411" i="5"/>
  <c r="E411" i="5"/>
  <c r="C411" i="5"/>
  <c r="B411" i="5"/>
  <c r="A411" i="5"/>
  <c r="J410" i="5"/>
  <c r="I410" i="5"/>
  <c r="H410" i="5"/>
  <c r="G410" i="5"/>
  <c r="F410" i="5"/>
  <c r="E410" i="5"/>
  <c r="C410" i="5"/>
  <c r="B410" i="5"/>
  <c r="A410" i="5"/>
  <c r="J409" i="5"/>
  <c r="I409" i="5"/>
  <c r="H409" i="5"/>
  <c r="G409" i="5"/>
  <c r="F409" i="5"/>
  <c r="E409" i="5"/>
  <c r="C409" i="5"/>
  <c r="B409" i="5"/>
  <c r="A409" i="5"/>
  <c r="J408" i="5"/>
  <c r="I408" i="5"/>
  <c r="H408" i="5"/>
  <c r="G408" i="5"/>
  <c r="F408" i="5"/>
  <c r="E408" i="5"/>
  <c r="C408" i="5"/>
  <c r="B408" i="5"/>
  <c r="A408" i="5"/>
  <c r="J407" i="5"/>
  <c r="I407" i="5"/>
  <c r="H407" i="5"/>
  <c r="G407" i="5"/>
  <c r="F407" i="5"/>
  <c r="E407" i="5"/>
  <c r="C407" i="5"/>
  <c r="B407" i="5"/>
  <c r="A407" i="5"/>
  <c r="J406" i="5"/>
  <c r="I406" i="5"/>
  <c r="H406" i="5"/>
  <c r="G406" i="5"/>
  <c r="F406" i="5"/>
  <c r="E406" i="5"/>
  <c r="C406" i="5"/>
  <c r="B406" i="5"/>
  <c r="A406" i="5"/>
  <c r="J405" i="5"/>
  <c r="I405" i="5"/>
  <c r="H405" i="5"/>
  <c r="G405" i="5"/>
  <c r="F405" i="5"/>
  <c r="E405" i="5"/>
  <c r="C405" i="5"/>
  <c r="B405" i="5"/>
  <c r="A405" i="5"/>
  <c r="J404" i="5"/>
  <c r="I404" i="5"/>
  <c r="H404" i="5"/>
  <c r="G404" i="5"/>
  <c r="F404" i="5"/>
  <c r="E404" i="5"/>
  <c r="C404" i="5"/>
  <c r="B404" i="5"/>
  <c r="A404" i="5"/>
  <c r="J403" i="5"/>
  <c r="I403" i="5"/>
  <c r="H403" i="5"/>
  <c r="G403" i="5"/>
  <c r="F403" i="5"/>
  <c r="E403" i="5"/>
  <c r="C403" i="5"/>
  <c r="B403" i="5"/>
  <c r="A403" i="5"/>
  <c r="J402" i="5"/>
  <c r="I402" i="5"/>
  <c r="H402" i="5"/>
  <c r="G402" i="5"/>
  <c r="F402" i="5"/>
  <c r="E402" i="5"/>
  <c r="C402" i="5"/>
  <c r="B402" i="5"/>
  <c r="A402" i="5"/>
  <c r="J401" i="5"/>
  <c r="I401" i="5"/>
  <c r="H401" i="5"/>
  <c r="G401" i="5"/>
  <c r="F401" i="5"/>
  <c r="E401" i="5"/>
  <c r="C401" i="5"/>
  <c r="B401" i="5"/>
  <c r="A401" i="5"/>
  <c r="J400" i="5"/>
  <c r="I400" i="5"/>
  <c r="H400" i="5"/>
  <c r="G400" i="5"/>
  <c r="F400" i="5"/>
  <c r="E400" i="5"/>
  <c r="C400" i="5"/>
  <c r="B400" i="5"/>
  <c r="A400" i="5"/>
  <c r="J399" i="5"/>
  <c r="I399" i="5"/>
  <c r="H399" i="5"/>
  <c r="G399" i="5"/>
  <c r="F399" i="5"/>
  <c r="E399" i="5"/>
  <c r="C399" i="5"/>
  <c r="B399" i="5"/>
  <c r="A399" i="5"/>
  <c r="J398" i="5"/>
  <c r="I398" i="5"/>
  <c r="H398" i="5"/>
  <c r="G398" i="5"/>
  <c r="F398" i="5"/>
  <c r="E398" i="5"/>
  <c r="C398" i="5"/>
  <c r="B398" i="5"/>
  <c r="A398" i="5"/>
  <c r="J397" i="5"/>
  <c r="I397" i="5"/>
  <c r="H397" i="5"/>
  <c r="G397" i="5"/>
  <c r="F397" i="5"/>
  <c r="E397" i="5"/>
  <c r="C397" i="5"/>
  <c r="B397" i="5"/>
  <c r="A397" i="5"/>
  <c r="J396" i="5"/>
  <c r="I396" i="5"/>
  <c r="H396" i="5"/>
  <c r="G396" i="5"/>
  <c r="F396" i="5"/>
  <c r="E396" i="5"/>
  <c r="C396" i="5"/>
  <c r="B396" i="5"/>
  <c r="A396" i="5"/>
  <c r="J395" i="5"/>
  <c r="I395" i="5"/>
  <c r="H395" i="5"/>
  <c r="G395" i="5"/>
  <c r="F395" i="5"/>
  <c r="E395" i="5"/>
  <c r="C395" i="5"/>
  <c r="B395" i="5"/>
  <c r="A395" i="5"/>
  <c r="J394" i="5"/>
  <c r="I394" i="5"/>
  <c r="H394" i="5"/>
  <c r="G394" i="5"/>
  <c r="F394" i="5"/>
  <c r="E394" i="5"/>
  <c r="C394" i="5"/>
  <c r="B394" i="5"/>
  <c r="A394" i="5"/>
  <c r="J393" i="5"/>
  <c r="I393" i="5"/>
  <c r="H393" i="5"/>
  <c r="G393" i="5"/>
  <c r="F393" i="5"/>
  <c r="E393" i="5"/>
  <c r="C393" i="5"/>
  <c r="B393" i="5"/>
  <c r="A393" i="5"/>
  <c r="J392" i="5"/>
  <c r="I392" i="5"/>
  <c r="H392" i="5"/>
  <c r="G392" i="5"/>
  <c r="F392" i="5"/>
  <c r="E392" i="5"/>
  <c r="C392" i="5"/>
  <c r="B392" i="5"/>
  <c r="A392" i="5"/>
  <c r="J391" i="5"/>
  <c r="I391" i="5"/>
  <c r="H391" i="5"/>
  <c r="G391" i="5"/>
  <c r="F391" i="5"/>
  <c r="E391" i="5"/>
  <c r="C391" i="5"/>
  <c r="B391" i="5"/>
  <c r="A391" i="5"/>
  <c r="J390" i="5"/>
  <c r="I390" i="5"/>
  <c r="H390" i="5"/>
  <c r="G390" i="5"/>
  <c r="F390" i="5"/>
  <c r="E390" i="5"/>
  <c r="C390" i="5"/>
  <c r="B390" i="5"/>
  <c r="A390" i="5"/>
  <c r="J389" i="5"/>
  <c r="I389" i="5"/>
  <c r="H389" i="5"/>
  <c r="G389" i="5"/>
  <c r="F389" i="5"/>
  <c r="E389" i="5"/>
  <c r="C389" i="5"/>
  <c r="B389" i="5"/>
  <c r="A389" i="5"/>
  <c r="J388" i="5"/>
  <c r="I388" i="5"/>
  <c r="H388" i="5"/>
  <c r="G388" i="5"/>
  <c r="F388" i="5"/>
  <c r="E388" i="5"/>
  <c r="C388" i="5"/>
  <c r="B388" i="5"/>
  <c r="A388" i="5"/>
  <c r="J387" i="5"/>
  <c r="I387" i="5"/>
  <c r="H387" i="5"/>
  <c r="G387" i="5"/>
  <c r="F387" i="5"/>
  <c r="E387" i="5"/>
  <c r="C387" i="5"/>
  <c r="B387" i="5"/>
  <c r="A387" i="5"/>
  <c r="J386" i="5"/>
  <c r="I386" i="5"/>
  <c r="H386" i="5"/>
  <c r="G386" i="5"/>
  <c r="F386" i="5"/>
  <c r="E386" i="5"/>
  <c r="C386" i="5"/>
  <c r="B386" i="5"/>
  <c r="A386" i="5"/>
  <c r="J385" i="5"/>
  <c r="I385" i="5"/>
  <c r="H385" i="5"/>
  <c r="G385" i="5"/>
  <c r="F385" i="5"/>
  <c r="E385" i="5"/>
  <c r="C385" i="5"/>
  <c r="B385" i="5"/>
  <c r="A385" i="5"/>
  <c r="J384" i="5"/>
  <c r="I384" i="5"/>
  <c r="H384" i="5"/>
  <c r="G384" i="5"/>
  <c r="F384" i="5"/>
  <c r="E384" i="5"/>
  <c r="C384" i="5"/>
  <c r="B384" i="5"/>
  <c r="A384" i="5"/>
  <c r="J383" i="5"/>
  <c r="I383" i="5"/>
  <c r="H383" i="5"/>
  <c r="G383" i="5"/>
  <c r="F383" i="5"/>
  <c r="E383" i="5"/>
  <c r="C383" i="5"/>
  <c r="B383" i="5"/>
  <c r="A383" i="5"/>
  <c r="J382" i="5"/>
  <c r="I382" i="5"/>
  <c r="H382" i="5"/>
  <c r="G382" i="5"/>
  <c r="F382" i="5"/>
  <c r="E382" i="5"/>
  <c r="C382" i="5"/>
  <c r="B382" i="5"/>
  <c r="A382" i="5"/>
  <c r="J381" i="5"/>
  <c r="I381" i="5"/>
  <c r="H381" i="5"/>
  <c r="G381" i="5"/>
  <c r="F381" i="5"/>
  <c r="E381" i="5"/>
  <c r="C381" i="5"/>
  <c r="B381" i="5"/>
  <c r="A381" i="5"/>
  <c r="J380" i="5"/>
  <c r="I380" i="5"/>
  <c r="H380" i="5"/>
  <c r="G380" i="5"/>
  <c r="F380" i="5"/>
  <c r="E380" i="5"/>
  <c r="C380" i="5"/>
  <c r="B380" i="5"/>
  <c r="A380" i="5"/>
  <c r="J379" i="5"/>
  <c r="I379" i="5"/>
  <c r="H379" i="5"/>
  <c r="G379" i="5"/>
  <c r="F379" i="5"/>
  <c r="E379" i="5"/>
  <c r="C379" i="5"/>
  <c r="B379" i="5"/>
  <c r="A379" i="5"/>
  <c r="J378" i="5"/>
  <c r="I378" i="5"/>
  <c r="H378" i="5"/>
  <c r="G378" i="5"/>
  <c r="F378" i="5"/>
  <c r="E378" i="5"/>
  <c r="C378" i="5"/>
  <c r="B378" i="5"/>
  <c r="A378" i="5"/>
  <c r="J377" i="5"/>
  <c r="I377" i="5"/>
  <c r="H377" i="5"/>
  <c r="G377" i="5"/>
  <c r="F377" i="5"/>
  <c r="E377" i="5"/>
  <c r="C377" i="5"/>
  <c r="B377" i="5"/>
  <c r="A377" i="5"/>
  <c r="J376" i="5"/>
  <c r="I376" i="5"/>
  <c r="H376" i="5"/>
  <c r="G376" i="5"/>
  <c r="F376" i="5"/>
  <c r="E376" i="5"/>
  <c r="C376" i="5"/>
  <c r="B376" i="5"/>
  <c r="A376" i="5"/>
  <c r="J375" i="5"/>
  <c r="I375" i="5"/>
  <c r="H375" i="5"/>
  <c r="G375" i="5"/>
  <c r="F375" i="5"/>
  <c r="E375" i="5"/>
  <c r="D375" i="5"/>
  <c r="C375" i="5"/>
  <c r="B375" i="5"/>
  <c r="A375" i="5"/>
  <c r="J374" i="5"/>
  <c r="I374" i="5"/>
  <c r="H374" i="5"/>
  <c r="G374" i="5"/>
  <c r="F374" i="5"/>
  <c r="E374" i="5"/>
  <c r="C374" i="5"/>
  <c r="B374" i="5"/>
  <c r="A374" i="5"/>
  <c r="J373" i="5"/>
  <c r="I373" i="5"/>
  <c r="H373" i="5"/>
  <c r="G373" i="5"/>
  <c r="F373" i="5"/>
  <c r="E373" i="5"/>
  <c r="C373" i="5"/>
  <c r="B373" i="5"/>
  <c r="A373" i="5"/>
  <c r="J372" i="5"/>
  <c r="I372" i="5"/>
  <c r="H372" i="5"/>
  <c r="G372" i="5"/>
  <c r="F372" i="5"/>
  <c r="E372" i="5"/>
  <c r="C372" i="5"/>
  <c r="B372" i="5"/>
  <c r="A372" i="5"/>
  <c r="J371" i="5"/>
  <c r="I371" i="5"/>
  <c r="H371" i="5"/>
  <c r="G371" i="5"/>
  <c r="F371" i="5"/>
  <c r="E371" i="5"/>
  <c r="C371" i="5"/>
  <c r="B371" i="5"/>
  <c r="A371" i="5"/>
  <c r="J370" i="5"/>
  <c r="I370" i="5"/>
  <c r="H370" i="5"/>
  <c r="G370" i="5"/>
  <c r="F370" i="5"/>
  <c r="E370" i="5"/>
  <c r="C370" i="5"/>
  <c r="B370" i="5"/>
  <c r="A370" i="5"/>
  <c r="J369" i="5"/>
  <c r="I369" i="5"/>
  <c r="H369" i="5"/>
  <c r="G369" i="5"/>
  <c r="F369" i="5"/>
  <c r="E369" i="5"/>
  <c r="C369" i="5"/>
  <c r="B369" i="5"/>
  <c r="A369" i="5"/>
  <c r="J368" i="5"/>
  <c r="I368" i="5"/>
  <c r="H368" i="5"/>
  <c r="G368" i="5"/>
  <c r="F368" i="5"/>
  <c r="E368" i="5"/>
  <c r="C368" i="5"/>
  <c r="B368" i="5"/>
  <c r="A368" i="5"/>
  <c r="J367" i="5"/>
  <c r="I367" i="5"/>
  <c r="H367" i="5"/>
  <c r="G367" i="5"/>
  <c r="F367" i="5"/>
  <c r="E367" i="5"/>
  <c r="C367" i="5"/>
  <c r="B367" i="5"/>
  <c r="A367" i="5"/>
  <c r="J366" i="5"/>
  <c r="I366" i="5"/>
  <c r="H366" i="5"/>
  <c r="G366" i="5"/>
  <c r="F366" i="5"/>
  <c r="E366" i="5"/>
  <c r="C366" i="5"/>
  <c r="B366" i="5"/>
  <c r="A366" i="5"/>
  <c r="J365" i="5"/>
  <c r="I365" i="5"/>
  <c r="H365" i="5"/>
  <c r="G365" i="5"/>
  <c r="F365" i="5"/>
  <c r="E365" i="5"/>
  <c r="C365" i="5"/>
  <c r="B365" i="5"/>
  <c r="A365" i="5"/>
  <c r="J364" i="5"/>
  <c r="I364" i="5"/>
  <c r="H364" i="5"/>
  <c r="G364" i="5"/>
  <c r="F364" i="5"/>
  <c r="E364" i="5"/>
  <c r="C364" i="5"/>
  <c r="B364" i="5"/>
  <c r="A364" i="5"/>
  <c r="J363" i="5"/>
  <c r="I363" i="5"/>
  <c r="H363" i="5"/>
  <c r="G363" i="5"/>
  <c r="F363" i="5"/>
  <c r="E363" i="5"/>
  <c r="C363" i="5"/>
  <c r="B363" i="5"/>
  <c r="A363" i="5"/>
  <c r="J362" i="5"/>
  <c r="I362" i="5"/>
  <c r="H362" i="5"/>
  <c r="G362" i="5"/>
  <c r="F362" i="5"/>
  <c r="E362" i="5"/>
  <c r="C362" i="5"/>
  <c r="B362" i="5"/>
  <c r="A362" i="5"/>
  <c r="J361" i="5"/>
  <c r="I361" i="5"/>
  <c r="H361" i="5"/>
  <c r="G361" i="5"/>
  <c r="F361" i="5"/>
  <c r="E361" i="5"/>
  <c r="C361" i="5"/>
  <c r="B361" i="5"/>
  <c r="A361" i="5"/>
  <c r="J360" i="5"/>
  <c r="I360" i="5"/>
  <c r="H360" i="5"/>
  <c r="G360" i="5"/>
  <c r="F360" i="5"/>
  <c r="E360" i="5"/>
  <c r="C360" i="5"/>
  <c r="B360" i="5"/>
  <c r="A360" i="5"/>
  <c r="J359" i="5"/>
  <c r="I359" i="5"/>
  <c r="H359" i="5"/>
  <c r="G359" i="5"/>
  <c r="F359" i="5"/>
  <c r="E359" i="5"/>
  <c r="C359" i="5"/>
  <c r="B359" i="5"/>
  <c r="A359" i="5"/>
  <c r="J358" i="5"/>
  <c r="I358" i="5"/>
  <c r="H358" i="5"/>
  <c r="G358" i="5"/>
  <c r="F358" i="5"/>
  <c r="E358" i="5"/>
  <c r="C358" i="5"/>
  <c r="B358" i="5"/>
  <c r="A358" i="5"/>
  <c r="J357" i="5"/>
  <c r="I357" i="5"/>
  <c r="H357" i="5"/>
  <c r="G357" i="5"/>
  <c r="F357" i="5"/>
  <c r="E357" i="5"/>
  <c r="C357" i="5"/>
  <c r="B357" i="5"/>
  <c r="A357" i="5"/>
  <c r="J356" i="5"/>
  <c r="I356" i="5"/>
  <c r="H356" i="5"/>
  <c r="G356" i="5"/>
  <c r="F356" i="5"/>
  <c r="E356" i="5"/>
  <c r="C356" i="5"/>
  <c r="B356" i="5"/>
  <c r="A356" i="5"/>
  <c r="J355" i="5"/>
  <c r="I355" i="5"/>
  <c r="H355" i="5"/>
  <c r="G355" i="5"/>
  <c r="F355" i="5"/>
  <c r="E355" i="5"/>
  <c r="D355" i="5"/>
  <c r="C355" i="5"/>
  <c r="B355" i="5"/>
  <c r="A355" i="5"/>
  <c r="J354" i="5"/>
  <c r="I354" i="5"/>
  <c r="H354" i="5"/>
  <c r="G354" i="5"/>
  <c r="F354" i="5"/>
  <c r="E354" i="5"/>
  <c r="C354" i="5"/>
  <c r="B354" i="5"/>
  <c r="A354" i="5"/>
  <c r="J353" i="5"/>
  <c r="I353" i="5"/>
  <c r="H353" i="5"/>
  <c r="G353" i="5"/>
  <c r="F353" i="5"/>
  <c r="E353" i="5"/>
  <c r="C353" i="5"/>
  <c r="B353" i="5"/>
  <c r="A353" i="5"/>
  <c r="J352" i="5"/>
  <c r="I352" i="5"/>
  <c r="H352" i="5"/>
  <c r="G352" i="5"/>
  <c r="F352" i="5"/>
  <c r="E352" i="5"/>
  <c r="C352" i="5"/>
  <c r="B352" i="5"/>
  <c r="A352" i="5"/>
  <c r="J351" i="5"/>
  <c r="I351" i="5"/>
  <c r="H351" i="5"/>
  <c r="G351" i="5"/>
  <c r="F351" i="5"/>
  <c r="E351" i="5"/>
  <c r="C351" i="5"/>
  <c r="B351" i="5"/>
  <c r="A351" i="5"/>
  <c r="J350" i="5"/>
  <c r="I350" i="5"/>
  <c r="H350" i="5"/>
  <c r="G350" i="5"/>
  <c r="F350" i="5"/>
  <c r="E350" i="5"/>
  <c r="C350" i="5"/>
  <c r="B350" i="5"/>
  <c r="A350" i="5"/>
  <c r="J349" i="5"/>
  <c r="I349" i="5"/>
  <c r="H349" i="5"/>
  <c r="G349" i="5"/>
  <c r="F349" i="5"/>
  <c r="E349" i="5"/>
  <c r="C349" i="5"/>
  <c r="B349" i="5"/>
  <c r="A349" i="5"/>
  <c r="J348" i="5"/>
  <c r="I348" i="5"/>
  <c r="H348" i="5"/>
  <c r="G348" i="5"/>
  <c r="F348" i="5"/>
  <c r="E348" i="5"/>
  <c r="C348" i="5"/>
  <c r="B348" i="5"/>
  <c r="A348" i="5"/>
  <c r="J347" i="5"/>
  <c r="I347" i="5"/>
  <c r="H347" i="5"/>
  <c r="G347" i="5"/>
  <c r="F347" i="5"/>
  <c r="E347" i="5"/>
  <c r="C347" i="5"/>
  <c r="B347" i="5"/>
  <c r="A347" i="5"/>
  <c r="J346" i="5"/>
  <c r="I346" i="5"/>
  <c r="H346" i="5"/>
  <c r="G346" i="5"/>
  <c r="F346" i="5"/>
  <c r="E346" i="5"/>
  <c r="C346" i="5"/>
  <c r="B346" i="5"/>
  <c r="A346" i="5"/>
  <c r="J345" i="5"/>
  <c r="I345" i="5"/>
  <c r="H345" i="5"/>
  <c r="G345" i="5"/>
  <c r="F345" i="5"/>
  <c r="E345" i="5"/>
  <c r="C345" i="5"/>
  <c r="B345" i="5"/>
  <c r="A345" i="5"/>
  <c r="J344" i="5"/>
  <c r="I344" i="5"/>
  <c r="H344" i="5"/>
  <c r="G344" i="5"/>
  <c r="F344" i="5"/>
  <c r="E344" i="5"/>
  <c r="C344" i="5"/>
  <c r="B344" i="5"/>
  <c r="A344" i="5"/>
  <c r="J343" i="5"/>
  <c r="I343" i="5"/>
  <c r="H343" i="5"/>
  <c r="G343" i="5"/>
  <c r="F343" i="5"/>
  <c r="E343" i="5"/>
  <c r="C343" i="5"/>
  <c r="B343" i="5"/>
  <c r="A343" i="5"/>
  <c r="J342" i="5"/>
  <c r="I342" i="5"/>
  <c r="H342" i="5"/>
  <c r="G342" i="5"/>
  <c r="F342" i="5"/>
  <c r="E342" i="5"/>
  <c r="C342" i="5"/>
  <c r="B342" i="5"/>
  <c r="A342" i="5"/>
  <c r="J341" i="5"/>
  <c r="I341" i="5"/>
  <c r="H341" i="5"/>
  <c r="G341" i="5"/>
  <c r="F341" i="5"/>
  <c r="E341" i="5"/>
  <c r="C341" i="5"/>
  <c r="B341" i="5"/>
  <c r="A341" i="5"/>
  <c r="J340" i="5"/>
  <c r="I340" i="5"/>
  <c r="H340" i="5"/>
  <c r="G340" i="5"/>
  <c r="F340" i="5"/>
  <c r="E340" i="5"/>
  <c r="C340" i="5"/>
  <c r="B340" i="5"/>
  <c r="A340" i="5"/>
  <c r="J339" i="5"/>
  <c r="I339" i="5"/>
  <c r="H339" i="5"/>
  <c r="G339" i="5"/>
  <c r="F339" i="5"/>
  <c r="E339" i="5"/>
  <c r="C339" i="5"/>
  <c r="B339" i="5"/>
  <c r="A339" i="5"/>
  <c r="J338" i="5"/>
  <c r="I338" i="5"/>
  <c r="H338" i="5"/>
  <c r="G338" i="5"/>
  <c r="F338" i="5"/>
  <c r="E338" i="5"/>
  <c r="C338" i="5"/>
  <c r="B338" i="5"/>
  <c r="A338" i="5"/>
  <c r="J337" i="5"/>
  <c r="I337" i="5"/>
  <c r="H337" i="5"/>
  <c r="G337" i="5"/>
  <c r="F337" i="5"/>
  <c r="E337" i="5"/>
  <c r="C337" i="5"/>
  <c r="B337" i="5"/>
  <c r="A337" i="5"/>
  <c r="J336" i="5"/>
  <c r="I336" i="5"/>
  <c r="H336" i="5"/>
  <c r="G336" i="5"/>
  <c r="F336" i="5"/>
  <c r="E336" i="5"/>
  <c r="C336" i="5"/>
  <c r="B336" i="5"/>
  <c r="A336" i="5"/>
  <c r="J335" i="5"/>
  <c r="I335" i="5"/>
  <c r="H335" i="5"/>
  <c r="G335" i="5"/>
  <c r="F335" i="5"/>
  <c r="E335" i="5"/>
  <c r="C335" i="5"/>
  <c r="B335" i="5"/>
  <c r="A335" i="5"/>
  <c r="J334" i="5"/>
  <c r="I334" i="5"/>
  <c r="H334" i="5"/>
  <c r="G334" i="5"/>
  <c r="F334" i="5"/>
  <c r="E334" i="5"/>
  <c r="C334" i="5"/>
  <c r="B334" i="5"/>
  <c r="A334" i="5"/>
  <c r="J333" i="5"/>
  <c r="I333" i="5"/>
  <c r="H333" i="5"/>
  <c r="G333" i="5"/>
  <c r="F333" i="5"/>
  <c r="E333" i="5"/>
  <c r="C333" i="5"/>
  <c r="B333" i="5"/>
  <c r="A333" i="5"/>
  <c r="J332" i="5"/>
  <c r="I332" i="5"/>
  <c r="H332" i="5"/>
  <c r="G332" i="5"/>
  <c r="F332" i="5"/>
  <c r="E332" i="5"/>
  <c r="C332" i="5"/>
  <c r="B332" i="5"/>
  <c r="A332" i="5"/>
  <c r="J331" i="5"/>
  <c r="I331" i="5"/>
  <c r="H331" i="5"/>
  <c r="G331" i="5"/>
  <c r="F331" i="5"/>
  <c r="E331" i="5"/>
  <c r="C331" i="5"/>
  <c r="B331" i="5"/>
  <c r="A331" i="5"/>
  <c r="J330" i="5"/>
  <c r="I330" i="5"/>
  <c r="H330" i="5"/>
  <c r="G330" i="5"/>
  <c r="F330" i="5"/>
  <c r="E330" i="5"/>
  <c r="C330" i="5"/>
  <c r="B330" i="5"/>
  <c r="A330" i="5"/>
  <c r="J329" i="5"/>
  <c r="I329" i="5"/>
  <c r="H329" i="5"/>
  <c r="G329" i="5"/>
  <c r="F329" i="5"/>
  <c r="E329" i="5"/>
  <c r="C329" i="5"/>
  <c r="B329" i="5"/>
  <c r="A329" i="5"/>
  <c r="J328" i="5"/>
  <c r="I328" i="5"/>
  <c r="H328" i="5"/>
  <c r="G328" i="5"/>
  <c r="F328" i="5"/>
  <c r="E328" i="5"/>
  <c r="C328" i="5"/>
  <c r="B328" i="5"/>
  <c r="A328" i="5"/>
  <c r="J327" i="5"/>
  <c r="I327" i="5"/>
  <c r="H327" i="5"/>
  <c r="G327" i="5"/>
  <c r="F327" i="5"/>
  <c r="E327" i="5"/>
  <c r="C327" i="5"/>
  <c r="B327" i="5"/>
  <c r="A327" i="5"/>
  <c r="J326" i="5"/>
  <c r="I326" i="5"/>
  <c r="H326" i="5"/>
  <c r="G326" i="5"/>
  <c r="F326" i="5"/>
  <c r="E326" i="5"/>
  <c r="C326" i="5"/>
  <c r="B326" i="5"/>
  <c r="A326" i="5"/>
  <c r="J325" i="5"/>
  <c r="I325" i="5"/>
  <c r="H325" i="5"/>
  <c r="G325" i="5"/>
  <c r="F325" i="5"/>
  <c r="E325" i="5"/>
  <c r="C325" i="5"/>
  <c r="B325" i="5"/>
  <c r="A325" i="5"/>
  <c r="J324" i="5"/>
  <c r="I324" i="5"/>
  <c r="H324" i="5"/>
  <c r="G324" i="5"/>
  <c r="F324" i="5"/>
  <c r="E324" i="5"/>
  <c r="C324" i="5"/>
  <c r="B324" i="5"/>
  <c r="A324" i="5"/>
  <c r="J323" i="5"/>
  <c r="I323" i="5"/>
  <c r="H323" i="5"/>
  <c r="G323" i="5"/>
  <c r="F323" i="5"/>
  <c r="E323" i="5"/>
  <c r="C323" i="5"/>
  <c r="B323" i="5"/>
  <c r="A323" i="5"/>
  <c r="J322" i="5"/>
  <c r="I322" i="5"/>
  <c r="H322" i="5"/>
  <c r="G322" i="5"/>
  <c r="F322" i="5"/>
  <c r="E322" i="5"/>
  <c r="C322" i="5"/>
  <c r="B322" i="5"/>
  <c r="A322" i="5"/>
  <c r="J321" i="5"/>
  <c r="I321" i="5"/>
  <c r="H321" i="5"/>
  <c r="G321" i="5"/>
  <c r="F321" i="5"/>
  <c r="E321" i="5"/>
  <c r="C321" i="5"/>
  <c r="B321" i="5"/>
  <c r="A321" i="5"/>
  <c r="J320" i="5"/>
  <c r="I320" i="5"/>
  <c r="H320" i="5"/>
  <c r="G320" i="5"/>
  <c r="F320" i="5"/>
  <c r="E320" i="5"/>
  <c r="C320" i="5"/>
  <c r="B320" i="5"/>
  <c r="A320" i="5"/>
  <c r="J319" i="5"/>
  <c r="I319" i="5"/>
  <c r="H319" i="5"/>
  <c r="G319" i="5"/>
  <c r="F319" i="5"/>
  <c r="E319" i="5"/>
  <c r="C319" i="5"/>
  <c r="B319" i="5"/>
  <c r="A319" i="5"/>
  <c r="J318" i="5"/>
  <c r="I318" i="5"/>
  <c r="H318" i="5"/>
  <c r="G318" i="5"/>
  <c r="F318" i="5"/>
  <c r="E318" i="5"/>
  <c r="C318" i="5"/>
  <c r="B318" i="5"/>
  <c r="A318" i="5"/>
  <c r="J317" i="5"/>
  <c r="I317" i="5"/>
  <c r="H317" i="5"/>
  <c r="G317" i="5"/>
  <c r="F317" i="5"/>
  <c r="E317" i="5"/>
  <c r="C317" i="5"/>
  <c r="B317" i="5"/>
  <c r="A317" i="5"/>
  <c r="J316" i="5"/>
  <c r="I316" i="5"/>
  <c r="H316" i="5"/>
  <c r="G316" i="5"/>
  <c r="F316" i="5"/>
  <c r="E316" i="5"/>
  <c r="C316" i="5"/>
  <c r="B316" i="5"/>
  <c r="A316" i="5"/>
  <c r="J315" i="5"/>
  <c r="I315" i="5"/>
  <c r="H315" i="5"/>
  <c r="G315" i="5"/>
  <c r="F315" i="5"/>
  <c r="E315" i="5"/>
  <c r="C315" i="5"/>
  <c r="B315" i="5"/>
  <c r="A315" i="5"/>
  <c r="J314" i="5"/>
  <c r="I314" i="5"/>
  <c r="H314" i="5"/>
  <c r="G314" i="5"/>
  <c r="F314" i="5"/>
  <c r="E314" i="5"/>
  <c r="C314" i="5"/>
  <c r="B314" i="5"/>
  <c r="A314" i="5"/>
  <c r="J313" i="5"/>
  <c r="I313" i="5"/>
  <c r="H313" i="5"/>
  <c r="G313" i="5"/>
  <c r="F313" i="5"/>
  <c r="E313" i="5"/>
  <c r="C313" i="5"/>
  <c r="B313" i="5"/>
  <c r="A313" i="5"/>
  <c r="J312" i="5"/>
  <c r="I312" i="5"/>
  <c r="H312" i="5"/>
  <c r="G312" i="5"/>
  <c r="F312" i="5"/>
  <c r="E312" i="5"/>
  <c r="C312" i="5"/>
  <c r="B312" i="5"/>
  <c r="A312" i="5"/>
  <c r="J311" i="5"/>
  <c r="I311" i="5"/>
  <c r="H311" i="5"/>
  <c r="G311" i="5"/>
  <c r="F311" i="5"/>
  <c r="E311" i="5"/>
  <c r="C311" i="5"/>
  <c r="B311" i="5"/>
  <c r="A311" i="5"/>
  <c r="J310" i="5"/>
  <c r="I310" i="5"/>
  <c r="H310" i="5"/>
  <c r="G310" i="5"/>
  <c r="F310" i="5"/>
  <c r="E310" i="5"/>
  <c r="C310" i="5"/>
  <c r="B310" i="5"/>
  <c r="A310" i="5"/>
  <c r="J309" i="5"/>
  <c r="I309" i="5"/>
  <c r="H309" i="5"/>
  <c r="G309" i="5"/>
  <c r="F309" i="5"/>
  <c r="E309" i="5"/>
  <c r="C309" i="5"/>
  <c r="B309" i="5"/>
  <c r="A309" i="5"/>
  <c r="J308" i="5"/>
  <c r="I308" i="5"/>
  <c r="H308" i="5"/>
  <c r="G308" i="5"/>
  <c r="F308" i="5"/>
  <c r="E308" i="5"/>
  <c r="C308" i="5"/>
  <c r="B308" i="5"/>
  <c r="A308" i="5"/>
  <c r="J307" i="5"/>
  <c r="I307" i="5"/>
  <c r="H307" i="5"/>
  <c r="G307" i="5"/>
  <c r="F307" i="5"/>
  <c r="E307" i="5"/>
  <c r="C307" i="5"/>
  <c r="B307" i="5"/>
  <c r="A307" i="5"/>
  <c r="J306" i="5"/>
  <c r="I306" i="5"/>
  <c r="H306" i="5"/>
  <c r="G306" i="5"/>
  <c r="F306" i="5"/>
  <c r="E306" i="5"/>
  <c r="C306" i="5"/>
  <c r="B306" i="5"/>
  <c r="A306" i="5"/>
  <c r="J305" i="5"/>
  <c r="I305" i="5"/>
  <c r="H305" i="5"/>
  <c r="G305" i="5"/>
  <c r="F305" i="5"/>
  <c r="E305" i="5"/>
  <c r="C305" i="5"/>
  <c r="B305" i="5"/>
  <c r="A305" i="5"/>
  <c r="J304" i="5"/>
  <c r="I304" i="5"/>
  <c r="H304" i="5"/>
  <c r="G304" i="5"/>
  <c r="F304" i="5"/>
  <c r="E304" i="5"/>
  <c r="C304" i="5"/>
  <c r="B304" i="5"/>
  <c r="A304" i="5"/>
  <c r="J303" i="5"/>
  <c r="I303" i="5"/>
  <c r="H303" i="5"/>
  <c r="G303" i="5"/>
  <c r="F303" i="5"/>
  <c r="E303" i="5"/>
  <c r="C303" i="5"/>
  <c r="B303" i="5"/>
  <c r="A303" i="5"/>
  <c r="J302" i="5"/>
  <c r="I302" i="5"/>
  <c r="H302" i="5"/>
  <c r="G302" i="5"/>
  <c r="F302" i="5"/>
  <c r="E302" i="5"/>
  <c r="C302" i="5"/>
  <c r="B302" i="5"/>
  <c r="A302" i="5"/>
  <c r="J301" i="5"/>
  <c r="I301" i="5"/>
  <c r="H301" i="5"/>
  <c r="G301" i="5"/>
  <c r="F301" i="5"/>
  <c r="E301" i="5"/>
  <c r="C301" i="5"/>
  <c r="B301" i="5"/>
  <c r="A301" i="5"/>
  <c r="J300" i="5"/>
  <c r="I300" i="5"/>
  <c r="H300" i="5"/>
  <c r="G300" i="5"/>
  <c r="F300" i="5"/>
  <c r="E300" i="5"/>
  <c r="C300" i="5"/>
  <c r="B300" i="5"/>
  <c r="A300" i="5"/>
  <c r="J299" i="5"/>
  <c r="I299" i="5"/>
  <c r="H299" i="5"/>
  <c r="G299" i="5"/>
  <c r="F299" i="5"/>
  <c r="E299" i="5"/>
  <c r="C299" i="5"/>
  <c r="B299" i="5"/>
  <c r="A299" i="5"/>
  <c r="J298" i="5"/>
  <c r="I298" i="5"/>
  <c r="H298" i="5"/>
  <c r="G298" i="5"/>
  <c r="F298" i="5"/>
  <c r="E298" i="5"/>
  <c r="C298" i="5"/>
  <c r="B298" i="5"/>
  <c r="A298" i="5"/>
  <c r="J297" i="5"/>
  <c r="I297" i="5"/>
  <c r="H297" i="5"/>
  <c r="G297" i="5"/>
  <c r="F297" i="5"/>
  <c r="E297" i="5"/>
  <c r="C297" i="5"/>
  <c r="B297" i="5"/>
  <c r="A297" i="5"/>
  <c r="J296" i="5"/>
  <c r="I296" i="5"/>
  <c r="H296" i="5"/>
  <c r="G296" i="5"/>
  <c r="F296" i="5"/>
  <c r="E296" i="5"/>
  <c r="C296" i="5"/>
  <c r="B296" i="5"/>
  <c r="A296" i="5"/>
  <c r="J295" i="5"/>
  <c r="I295" i="5"/>
  <c r="H295" i="5"/>
  <c r="G295" i="5"/>
  <c r="F295" i="5"/>
  <c r="E295" i="5"/>
  <c r="C295" i="5"/>
  <c r="B295" i="5"/>
  <c r="A295" i="5"/>
  <c r="J294" i="5"/>
  <c r="I294" i="5"/>
  <c r="H294" i="5"/>
  <c r="G294" i="5"/>
  <c r="F294" i="5"/>
  <c r="E294" i="5"/>
  <c r="C294" i="5"/>
  <c r="B294" i="5"/>
  <c r="A294" i="5"/>
  <c r="J293" i="5"/>
  <c r="I293" i="5"/>
  <c r="H293" i="5"/>
  <c r="G293" i="5"/>
  <c r="F293" i="5"/>
  <c r="E293" i="5"/>
  <c r="C293" i="5"/>
  <c r="B293" i="5"/>
  <c r="A293" i="5"/>
  <c r="J292" i="5"/>
  <c r="I292" i="5"/>
  <c r="H292" i="5"/>
  <c r="G292" i="5"/>
  <c r="F292" i="5"/>
  <c r="E292" i="5"/>
  <c r="C292" i="5"/>
  <c r="B292" i="5"/>
  <c r="A292" i="5"/>
  <c r="J291" i="5"/>
  <c r="I291" i="5"/>
  <c r="H291" i="5"/>
  <c r="G291" i="5"/>
  <c r="F291" i="5"/>
  <c r="E291" i="5"/>
  <c r="C291" i="5"/>
  <c r="B291" i="5"/>
  <c r="A291" i="5"/>
  <c r="J290" i="5"/>
  <c r="I290" i="5"/>
  <c r="H290" i="5"/>
  <c r="G290" i="5"/>
  <c r="F290" i="5"/>
  <c r="E290" i="5"/>
  <c r="C290" i="5"/>
  <c r="B290" i="5"/>
  <c r="A290" i="5"/>
  <c r="J289" i="5"/>
  <c r="I289" i="5"/>
  <c r="H289" i="5"/>
  <c r="G289" i="5"/>
  <c r="F289" i="5"/>
  <c r="E289" i="5"/>
  <c r="C289" i="5"/>
  <c r="B289" i="5"/>
  <c r="A289" i="5"/>
  <c r="J288" i="5"/>
  <c r="I288" i="5"/>
  <c r="H288" i="5"/>
  <c r="G288" i="5"/>
  <c r="F288" i="5"/>
  <c r="E288" i="5"/>
  <c r="C288" i="5"/>
  <c r="B288" i="5"/>
  <c r="A288" i="5"/>
  <c r="J287" i="5"/>
  <c r="I287" i="5"/>
  <c r="H287" i="5"/>
  <c r="G287" i="5"/>
  <c r="F287" i="5"/>
  <c r="E287" i="5"/>
  <c r="C287" i="5"/>
  <c r="B287" i="5"/>
  <c r="A287" i="5"/>
  <c r="J286" i="5"/>
  <c r="I286" i="5"/>
  <c r="H286" i="5"/>
  <c r="G286" i="5"/>
  <c r="F286" i="5"/>
  <c r="E286" i="5"/>
  <c r="C286" i="5"/>
  <c r="B286" i="5"/>
  <c r="A286" i="5"/>
  <c r="J285" i="5"/>
  <c r="I285" i="5"/>
  <c r="H285" i="5"/>
  <c r="G285" i="5"/>
  <c r="F285" i="5"/>
  <c r="E285" i="5"/>
  <c r="C285" i="5"/>
  <c r="B285" i="5"/>
  <c r="A285" i="5"/>
  <c r="J284" i="5"/>
  <c r="I284" i="5"/>
  <c r="H284" i="5"/>
  <c r="G284" i="5"/>
  <c r="F284" i="5"/>
  <c r="E284" i="5"/>
  <c r="C284" i="5"/>
  <c r="B284" i="5"/>
  <c r="A284" i="5"/>
  <c r="J283" i="5"/>
  <c r="I283" i="5"/>
  <c r="H283" i="5"/>
  <c r="G283" i="5"/>
  <c r="F283" i="5"/>
  <c r="E283" i="5"/>
  <c r="C283" i="5"/>
  <c r="B283" i="5"/>
  <c r="A283" i="5"/>
  <c r="J282" i="5"/>
  <c r="I282" i="5"/>
  <c r="H282" i="5"/>
  <c r="G282" i="5"/>
  <c r="F282" i="5"/>
  <c r="E282" i="5"/>
  <c r="C282" i="5"/>
  <c r="B282" i="5"/>
  <c r="A282" i="5"/>
  <c r="J281" i="5"/>
  <c r="I281" i="5"/>
  <c r="H281" i="5"/>
  <c r="G281" i="5"/>
  <c r="F281" i="5"/>
  <c r="E281" i="5"/>
  <c r="C281" i="5"/>
  <c r="B281" i="5"/>
  <c r="A281" i="5"/>
  <c r="J280" i="5"/>
  <c r="I280" i="5"/>
  <c r="H280" i="5"/>
  <c r="G280" i="5"/>
  <c r="F280" i="5"/>
  <c r="E280" i="5"/>
  <c r="C280" i="5"/>
  <c r="B280" i="5"/>
  <c r="A280" i="5"/>
  <c r="J279" i="5"/>
  <c r="I279" i="5"/>
  <c r="H279" i="5"/>
  <c r="G279" i="5"/>
  <c r="F279" i="5"/>
  <c r="E279" i="5"/>
  <c r="D279" i="5"/>
  <c r="C279" i="5"/>
  <c r="B279" i="5"/>
  <c r="A279" i="5"/>
  <c r="J278" i="5"/>
  <c r="I278" i="5"/>
  <c r="H278" i="5"/>
  <c r="G278" i="5"/>
  <c r="F278" i="5"/>
  <c r="E278" i="5"/>
  <c r="C278" i="5"/>
  <c r="B278" i="5"/>
  <c r="A278" i="5"/>
  <c r="J277" i="5"/>
  <c r="I277" i="5"/>
  <c r="H277" i="5"/>
  <c r="G277" i="5"/>
  <c r="F277" i="5"/>
  <c r="E277" i="5"/>
  <c r="C277" i="5"/>
  <c r="B277" i="5"/>
  <c r="A277" i="5"/>
  <c r="J276" i="5"/>
  <c r="I276" i="5"/>
  <c r="H276" i="5"/>
  <c r="G276" i="5"/>
  <c r="F276" i="5"/>
  <c r="E276" i="5"/>
  <c r="C276" i="5"/>
  <c r="B276" i="5"/>
  <c r="A276" i="5"/>
  <c r="J275" i="5"/>
  <c r="I275" i="5"/>
  <c r="H275" i="5"/>
  <c r="G275" i="5"/>
  <c r="F275" i="5"/>
  <c r="E275" i="5"/>
  <c r="C275" i="5"/>
  <c r="B275" i="5"/>
  <c r="A275" i="5"/>
  <c r="J274" i="5"/>
  <c r="I274" i="5"/>
  <c r="H274" i="5"/>
  <c r="G274" i="5"/>
  <c r="F274" i="5"/>
  <c r="E274" i="5"/>
  <c r="C274" i="5"/>
  <c r="B274" i="5"/>
  <c r="A274" i="5"/>
  <c r="J273" i="5"/>
  <c r="I273" i="5"/>
  <c r="H273" i="5"/>
  <c r="G273" i="5"/>
  <c r="F273" i="5"/>
  <c r="E273" i="5"/>
  <c r="C273" i="5"/>
  <c r="B273" i="5"/>
  <c r="A273" i="5"/>
  <c r="J272" i="5"/>
  <c r="I272" i="5"/>
  <c r="H272" i="5"/>
  <c r="G272" i="5"/>
  <c r="F272" i="5"/>
  <c r="E272" i="5"/>
  <c r="C272" i="5"/>
  <c r="B272" i="5"/>
  <c r="A272" i="5"/>
  <c r="J271" i="5"/>
  <c r="I271" i="5"/>
  <c r="H271" i="5"/>
  <c r="G271" i="5"/>
  <c r="F271" i="5"/>
  <c r="E271" i="5"/>
  <c r="C271" i="5"/>
  <c r="B271" i="5"/>
  <c r="A271" i="5"/>
  <c r="J270" i="5"/>
  <c r="I270" i="5"/>
  <c r="H270" i="5"/>
  <c r="G270" i="5"/>
  <c r="F270" i="5"/>
  <c r="E270" i="5"/>
  <c r="C270" i="5"/>
  <c r="B270" i="5"/>
  <c r="A270" i="5"/>
  <c r="J269" i="5"/>
  <c r="I269" i="5"/>
  <c r="H269" i="5"/>
  <c r="G269" i="5"/>
  <c r="F269" i="5"/>
  <c r="E269" i="5"/>
  <c r="C269" i="5"/>
  <c r="B269" i="5"/>
  <c r="A269" i="5"/>
  <c r="J268" i="5"/>
  <c r="I268" i="5"/>
  <c r="H268" i="5"/>
  <c r="G268" i="5"/>
  <c r="F268" i="5"/>
  <c r="E268" i="5"/>
  <c r="C268" i="5"/>
  <c r="B268" i="5"/>
  <c r="A268" i="5"/>
  <c r="J267" i="5"/>
  <c r="I267" i="5"/>
  <c r="H267" i="5"/>
  <c r="G267" i="5"/>
  <c r="F267" i="5"/>
  <c r="E267" i="5"/>
  <c r="C267" i="5"/>
  <c r="B267" i="5"/>
  <c r="A267" i="5"/>
  <c r="J266" i="5"/>
  <c r="I266" i="5"/>
  <c r="H266" i="5"/>
  <c r="G266" i="5"/>
  <c r="F266" i="5"/>
  <c r="E266" i="5"/>
  <c r="C266" i="5"/>
  <c r="B266" i="5"/>
  <c r="A266" i="5"/>
  <c r="J265" i="5"/>
  <c r="I265" i="5"/>
  <c r="H265" i="5"/>
  <c r="G265" i="5"/>
  <c r="F265" i="5"/>
  <c r="E265" i="5"/>
  <c r="C265" i="5"/>
  <c r="B265" i="5"/>
  <c r="A265" i="5"/>
  <c r="J264" i="5"/>
  <c r="I264" i="5"/>
  <c r="H264" i="5"/>
  <c r="G264" i="5"/>
  <c r="F264" i="5"/>
  <c r="E264" i="5"/>
  <c r="C264" i="5"/>
  <c r="B264" i="5"/>
  <c r="A264" i="5"/>
  <c r="J263" i="5"/>
  <c r="I263" i="5"/>
  <c r="H263" i="5"/>
  <c r="G263" i="5"/>
  <c r="F263" i="5"/>
  <c r="E263" i="5"/>
  <c r="C263" i="5"/>
  <c r="B263" i="5"/>
  <c r="A263" i="5"/>
  <c r="J262" i="5"/>
  <c r="I262" i="5"/>
  <c r="H262" i="5"/>
  <c r="G262" i="5"/>
  <c r="F262" i="5"/>
  <c r="E262" i="5"/>
  <c r="C262" i="5"/>
  <c r="B262" i="5"/>
  <c r="A262" i="5"/>
  <c r="J261" i="5"/>
  <c r="I261" i="5"/>
  <c r="H261" i="5"/>
  <c r="G261" i="5"/>
  <c r="F261" i="5"/>
  <c r="E261" i="5"/>
  <c r="C261" i="5"/>
  <c r="B261" i="5"/>
  <c r="A261" i="5"/>
  <c r="J260" i="5"/>
  <c r="I260" i="5"/>
  <c r="H260" i="5"/>
  <c r="G260" i="5"/>
  <c r="F260" i="5"/>
  <c r="E260" i="5"/>
  <c r="C260" i="5"/>
  <c r="B260" i="5"/>
  <c r="A260" i="5"/>
  <c r="J259" i="5"/>
  <c r="I259" i="5"/>
  <c r="H259" i="5"/>
  <c r="G259" i="5"/>
  <c r="F259" i="5"/>
  <c r="E259" i="5"/>
  <c r="C259" i="5"/>
  <c r="B259" i="5"/>
  <c r="A259" i="5"/>
  <c r="J258" i="5"/>
  <c r="I258" i="5"/>
  <c r="H258" i="5"/>
  <c r="G258" i="5"/>
  <c r="F258" i="5"/>
  <c r="E258" i="5"/>
  <c r="C258" i="5"/>
  <c r="B258" i="5"/>
  <c r="A258" i="5"/>
  <c r="J257" i="5"/>
  <c r="I257" i="5"/>
  <c r="H257" i="5"/>
  <c r="G257" i="5"/>
  <c r="F257" i="5"/>
  <c r="E257" i="5"/>
  <c r="C257" i="5"/>
  <c r="B257" i="5"/>
  <c r="A257" i="5"/>
  <c r="J256" i="5"/>
  <c r="I256" i="5"/>
  <c r="H256" i="5"/>
  <c r="G256" i="5"/>
  <c r="F256" i="5"/>
  <c r="E256" i="5"/>
  <c r="C256" i="5"/>
  <c r="B256" i="5"/>
  <c r="A256" i="5"/>
  <c r="J255" i="5"/>
  <c r="I255" i="5"/>
  <c r="H255" i="5"/>
  <c r="G255" i="5"/>
  <c r="F255" i="5"/>
  <c r="E255" i="5"/>
  <c r="C255" i="5"/>
  <c r="B255" i="5"/>
  <c r="A255" i="5"/>
  <c r="J254" i="5"/>
  <c r="I254" i="5"/>
  <c r="H254" i="5"/>
  <c r="G254" i="5"/>
  <c r="F254" i="5"/>
  <c r="E254" i="5"/>
  <c r="C254" i="5"/>
  <c r="B254" i="5"/>
  <c r="A254" i="5"/>
  <c r="J253" i="5"/>
  <c r="I253" i="5"/>
  <c r="H253" i="5"/>
  <c r="G253" i="5"/>
  <c r="F253" i="5"/>
  <c r="E253" i="5"/>
  <c r="C253" i="5"/>
  <c r="B253" i="5"/>
  <c r="A253" i="5"/>
  <c r="J252" i="5"/>
  <c r="I252" i="5"/>
  <c r="H252" i="5"/>
  <c r="G252" i="5"/>
  <c r="F252" i="5"/>
  <c r="E252" i="5"/>
  <c r="C252" i="5"/>
  <c r="B252" i="5"/>
  <c r="A252" i="5"/>
  <c r="J251" i="5"/>
  <c r="I251" i="5"/>
  <c r="H251" i="5"/>
  <c r="G251" i="5"/>
  <c r="F251" i="5"/>
  <c r="E251" i="5"/>
  <c r="C251" i="5"/>
  <c r="B251" i="5"/>
  <c r="A251" i="5"/>
  <c r="J250" i="5"/>
  <c r="I250" i="5"/>
  <c r="H250" i="5"/>
  <c r="G250" i="5"/>
  <c r="F250" i="5"/>
  <c r="E250" i="5"/>
  <c r="C250" i="5"/>
  <c r="B250" i="5"/>
  <c r="A250" i="5"/>
  <c r="J249" i="5"/>
  <c r="I249" i="5"/>
  <c r="H249" i="5"/>
  <c r="G249" i="5"/>
  <c r="F249" i="5"/>
  <c r="E249" i="5"/>
  <c r="C249" i="5"/>
  <c r="B249" i="5"/>
  <c r="A249" i="5"/>
  <c r="J248" i="5"/>
  <c r="I248" i="5"/>
  <c r="H248" i="5"/>
  <c r="G248" i="5"/>
  <c r="F248" i="5"/>
  <c r="E248" i="5"/>
  <c r="C248" i="5"/>
  <c r="B248" i="5"/>
  <c r="A248" i="5"/>
  <c r="J247" i="5"/>
  <c r="I247" i="5"/>
  <c r="H247" i="5"/>
  <c r="G247" i="5"/>
  <c r="F247" i="5"/>
  <c r="E247" i="5"/>
  <c r="C247" i="5"/>
  <c r="B247" i="5"/>
  <c r="A247" i="5"/>
  <c r="J246" i="5"/>
  <c r="I246" i="5"/>
  <c r="H246" i="5"/>
  <c r="G246" i="5"/>
  <c r="F246" i="5"/>
  <c r="E246" i="5"/>
  <c r="C246" i="5"/>
  <c r="B246" i="5"/>
  <c r="A246" i="5"/>
  <c r="J245" i="5"/>
  <c r="I245" i="5"/>
  <c r="H245" i="5"/>
  <c r="G245" i="5"/>
  <c r="F245" i="5"/>
  <c r="E245" i="5"/>
  <c r="C245" i="5"/>
  <c r="B245" i="5"/>
  <c r="A245" i="5"/>
  <c r="J244" i="5"/>
  <c r="I244" i="5"/>
  <c r="H244" i="5"/>
  <c r="G244" i="5"/>
  <c r="F244" i="5"/>
  <c r="E244" i="5"/>
  <c r="C244" i="5"/>
  <c r="B244" i="5"/>
  <c r="A244" i="5"/>
  <c r="J243" i="5"/>
  <c r="I243" i="5"/>
  <c r="H243" i="5"/>
  <c r="G243" i="5"/>
  <c r="F243" i="5"/>
  <c r="E243" i="5"/>
  <c r="C243" i="5"/>
  <c r="B243" i="5"/>
  <c r="A243" i="5"/>
  <c r="J242" i="5"/>
  <c r="I242" i="5"/>
  <c r="H242" i="5"/>
  <c r="G242" i="5"/>
  <c r="F242" i="5"/>
  <c r="E242" i="5"/>
  <c r="C242" i="5"/>
  <c r="B242" i="5"/>
  <c r="A242" i="5"/>
  <c r="J241" i="5"/>
  <c r="I241" i="5"/>
  <c r="H241" i="5"/>
  <c r="G241" i="5"/>
  <c r="F241" i="5"/>
  <c r="E241" i="5"/>
  <c r="C241" i="5"/>
  <c r="B241" i="5"/>
  <c r="A241" i="5"/>
  <c r="J240" i="5"/>
  <c r="I240" i="5"/>
  <c r="H240" i="5"/>
  <c r="G240" i="5"/>
  <c r="F240" i="5"/>
  <c r="E240" i="5"/>
  <c r="C240" i="5"/>
  <c r="B240" i="5"/>
  <c r="A240" i="5"/>
  <c r="J239" i="5"/>
  <c r="I239" i="5"/>
  <c r="H239" i="5"/>
  <c r="G239" i="5"/>
  <c r="F239" i="5"/>
  <c r="E239" i="5"/>
  <c r="C239" i="5"/>
  <c r="B239" i="5"/>
  <c r="A239" i="5"/>
  <c r="J238" i="5"/>
  <c r="I238" i="5"/>
  <c r="H238" i="5"/>
  <c r="G238" i="5"/>
  <c r="F238" i="5"/>
  <c r="E238" i="5"/>
  <c r="C238" i="5"/>
  <c r="B238" i="5"/>
  <c r="A238" i="5"/>
  <c r="J237" i="5"/>
  <c r="I237" i="5"/>
  <c r="H237" i="5"/>
  <c r="G237" i="5"/>
  <c r="F237" i="5"/>
  <c r="E237" i="5"/>
  <c r="C237" i="5"/>
  <c r="B237" i="5"/>
  <c r="A237" i="5"/>
  <c r="J236" i="5"/>
  <c r="I236" i="5"/>
  <c r="H236" i="5"/>
  <c r="G236" i="5"/>
  <c r="F236" i="5"/>
  <c r="E236" i="5"/>
  <c r="C236" i="5"/>
  <c r="B236" i="5"/>
  <c r="A236" i="5"/>
  <c r="J235" i="5"/>
  <c r="I235" i="5"/>
  <c r="H235" i="5"/>
  <c r="G235" i="5"/>
  <c r="F235" i="5"/>
  <c r="E235" i="5"/>
  <c r="C235" i="5"/>
  <c r="B235" i="5"/>
  <c r="A235" i="5"/>
  <c r="J234" i="5"/>
  <c r="I234" i="5"/>
  <c r="H234" i="5"/>
  <c r="G234" i="5"/>
  <c r="F234" i="5"/>
  <c r="E234" i="5"/>
  <c r="C234" i="5"/>
  <c r="B234" i="5"/>
  <c r="A234" i="5"/>
  <c r="J233" i="5"/>
  <c r="I233" i="5"/>
  <c r="H233" i="5"/>
  <c r="G233" i="5"/>
  <c r="F233" i="5"/>
  <c r="E233" i="5"/>
  <c r="C233" i="5"/>
  <c r="B233" i="5"/>
  <c r="A233" i="5"/>
  <c r="J232" i="5"/>
  <c r="I232" i="5"/>
  <c r="H232" i="5"/>
  <c r="G232" i="5"/>
  <c r="F232" i="5"/>
  <c r="E232" i="5"/>
  <c r="C232" i="5"/>
  <c r="B232" i="5"/>
  <c r="A232" i="5"/>
  <c r="J231" i="5"/>
  <c r="I231" i="5"/>
  <c r="H231" i="5"/>
  <c r="G231" i="5"/>
  <c r="F231" i="5"/>
  <c r="E231" i="5"/>
  <c r="C231" i="5"/>
  <c r="B231" i="5"/>
  <c r="A231" i="5"/>
  <c r="J230" i="5"/>
  <c r="I230" i="5"/>
  <c r="H230" i="5"/>
  <c r="G230" i="5"/>
  <c r="F230" i="5"/>
  <c r="E230" i="5"/>
  <c r="C230" i="5"/>
  <c r="B230" i="5"/>
  <c r="A230" i="5"/>
  <c r="J229" i="5"/>
  <c r="I229" i="5"/>
  <c r="H229" i="5"/>
  <c r="G229" i="5"/>
  <c r="F229" i="5"/>
  <c r="E229" i="5"/>
  <c r="C229" i="5"/>
  <c r="B229" i="5"/>
  <c r="A229" i="5"/>
  <c r="J228" i="5"/>
  <c r="I228" i="5"/>
  <c r="H228" i="5"/>
  <c r="G228" i="5"/>
  <c r="F228" i="5"/>
  <c r="E228" i="5"/>
  <c r="C228" i="5"/>
  <c r="B228" i="5"/>
  <c r="A228" i="5"/>
  <c r="J227" i="5"/>
  <c r="I227" i="5"/>
  <c r="H227" i="5"/>
  <c r="G227" i="5"/>
  <c r="F227" i="5"/>
  <c r="E227" i="5"/>
  <c r="C227" i="5"/>
  <c r="B227" i="5"/>
  <c r="A227" i="5"/>
  <c r="J226" i="5"/>
  <c r="I226" i="5"/>
  <c r="H226" i="5"/>
  <c r="G226" i="5"/>
  <c r="F226" i="5"/>
  <c r="E226" i="5"/>
  <c r="C226" i="5"/>
  <c r="B226" i="5"/>
  <c r="A226" i="5"/>
  <c r="J225" i="5"/>
  <c r="I225" i="5"/>
  <c r="H225" i="5"/>
  <c r="G225" i="5"/>
  <c r="F225" i="5"/>
  <c r="E225" i="5"/>
  <c r="C225" i="5"/>
  <c r="B225" i="5"/>
  <c r="A225" i="5"/>
  <c r="J224" i="5"/>
  <c r="I224" i="5"/>
  <c r="H224" i="5"/>
  <c r="G224" i="5"/>
  <c r="F224" i="5"/>
  <c r="E224" i="5"/>
  <c r="C224" i="5"/>
  <c r="B224" i="5"/>
  <c r="A224" i="5"/>
  <c r="J223" i="5"/>
  <c r="I223" i="5"/>
  <c r="H223" i="5"/>
  <c r="G223" i="5"/>
  <c r="F223" i="5"/>
  <c r="E223" i="5"/>
  <c r="C223" i="5"/>
  <c r="B223" i="5"/>
  <c r="A223" i="5"/>
  <c r="J222" i="5"/>
  <c r="I222" i="5"/>
  <c r="H222" i="5"/>
  <c r="G222" i="5"/>
  <c r="F222" i="5"/>
  <c r="E222" i="5"/>
  <c r="C222" i="5"/>
  <c r="B222" i="5"/>
  <c r="A222" i="5"/>
  <c r="J221" i="5"/>
  <c r="I221" i="5"/>
  <c r="H221" i="5"/>
  <c r="G221" i="5"/>
  <c r="F221" i="5"/>
  <c r="E221" i="5"/>
  <c r="C221" i="5"/>
  <c r="B221" i="5"/>
  <c r="A221" i="5"/>
  <c r="J220" i="5"/>
  <c r="I220" i="5"/>
  <c r="H220" i="5"/>
  <c r="G220" i="5"/>
  <c r="F220" i="5"/>
  <c r="E220" i="5"/>
  <c r="C220" i="5"/>
  <c r="B220" i="5"/>
  <c r="A220" i="5"/>
  <c r="J219" i="5"/>
  <c r="I219" i="5"/>
  <c r="H219" i="5"/>
  <c r="G219" i="5"/>
  <c r="F219" i="5"/>
  <c r="E219" i="5"/>
  <c r="C219" i="5"/>
  <c r="B219" i="5"/>
  <c r="A219" i="5"/>
  <c r="J218" i="5"/>
  <c r="I218" i="5"/>
  <c r="H218" i="5"/>
  <c r="G218" i="5"/>
  <c r="F218" i="5"/>
  <c r="E218" i="5"/>
  <c r="C218" i="5"/>
  <c r="B218" i="5"/>
  <c r="A218" i="5"/>
  <c r="J217" i="5"/>
  <c r="I217" i="5"/>
  <c r="H217" i="5"/>
  <c r="G217" i="5"/>
  <c r="F217" i="5"/>
  <c r="E217" i="5"/>
  <c r="C217" i="5"/>
  <c r="B217" i="5"/>
  <c r="A217" i="5"/>
  <c r="J216" i="5"/>
  <c r="I216" i="5"/>
  <c r="H216" i="5"/>
  <c r="G216" i="5"/>
  <c r="F216" i="5"/>
  <c r="E216" i="5"/>
  <c r="C216" i="5"/>
  <c r="B216" i="5"/>
  <c r="A216" i="5"/>
  <c r="J215" i="5"/>
  <c r="I215" i="5"/>
  <c r="H215" i="5"/>
  <c r="G215" i="5"/>
  <c r="F215" i="5"/>
  <c r="E215" i="5"/>
  <c r="C215" i="5"/>
  <c r="B215" i="5"/>
  <c r="A215" i="5"/>
  <c r="J214" i="5"/>
  <c r="I214" i="5"/>
  <c r="H214" i="5"/>
  <c r="G214" i="5"/>
  <c r="F214" i="5"/>
  <c r="E214" i="5"/>
  <c r="C214" i="5"/>
  <c r="B214" i="5"/>
  <c r="A214" i="5"/>
  <c r="J213" i="5"/>
  <c r="I213" i="5"/>
  <c r="H213" i="5"/>
  <c r="G213" i="5"/>
  <c r="F213" i="5"/>
  <c r="E213" i="5"/>
  <c r="C213" i="5"/>
  <c r="B213" i="5"/>
  <c r="A213" i="5"/>
  <c r="J212" i="5"/>
  <c r="I212" i="5"/>
  <c r="H212" i="5"/>
  <c r="G212" i="5"/>
  <c r="F212" i="5"/>
  <c r="E212" i="5"/>
  <c r="C212" i="5"/>
  <c r="B212" i="5"/>
  <c r="A212" i="5"/>
  <c r="J211" i="5"/>
  <c r="I211" i="5"/>
  <c r="H211" i="5"/>
  <c r="G211" i="5"/>
  <c r="F211" i="5"/>
  <c r="E211" i="5"/>
  <c r="C211" i="5"/>
  <c r="B211" i="5"/>
  <c r="A211" i="5"/>
  <c r="J210" i="5"/>
  <c r="I210" i="5"/>
  <c r="H210" i="5"/>
  <c r="G210" i="5"/>
  <c r="F210" i="5"/>
  <c r="E210" i="5"/>
  <c r="C210" i="5"/>
  <c r="B210" i="5"/>
  <c r="A210" i="5"/>
  <c r="J209" i="5"/>
  <c r="I209" i="5"/>
  <c r="H209" i="5"/>
  <c r="G209" i="5"/>
  <c r="F209" i="5"/>
  <c r="E209" i="5"/>
  <c r="C209" i="5"/>
  <c r="B209" i="5"/>
  <c r="A209" i="5"/>
  <c r="J208" i="5"/>
  <c r="I208" i="5"/>
  <c r="H208" i="5"/>
  <c r="G208" i="5"/>
  <c r="F208" i="5"/>
  <c r="E208" i="5"/>
  <c r="C208" i="5"/>
  <c r="B208" i="5"/>
  <c r="A208" i="5"/>
  <c r="J207" i="5"/>
  <c r="I207" i="5"/>
  <c r="H207" i="5"/>
  <c r="G207" i="5"/>
  <c r="F207" i="5"/>
  <c r="E207" i="5"/>
  <c r="C207" i="5"/>
  <c r="B207" i="5"/>
  <c r="A207" i="5"/>
  <c r="J206" i="5"/>
  <c r="I206" i="5"/>
  <c r="H206" i="5"/>
  <c r="G206" i="5"/>
  <c r="F206" i="5"/>
  <c r="E206" i="5"/>
  <c r="C206" i="5"/>
  <c r="B206" i="5"/>
  <c r="A206" i="5"/>
  <c r="J205" i="5"/>
  <c r="I205" i="5"/>
  <c r="H205" i="5"/>
  <c r="G205" i="5"/>
  <c r="F205" i="5"/>
  <c r="E205" i="5"/>
  <c r="C205" i="5"/>
  <c r="B205" i="5"/>
  <c r="A205" i="5"/>
  <c r="J204" i="5"/>
  <c r="I204" i="5"/>
  <c r="H204" i="5"/>
  <c r="G204" i="5"/>
  <c r="F204" i="5"/>
  <c r="E204" i="5"/>
  <c r="C204" i="5"/>
  <c r="B204" i="5"/>
  <c r="A204" i="5"/>
  <c r="J203" i="5"/>
  <c r="I203" i="5"/>
  <c r="H203" i="5"/>
  <c r="G203" i="5"/>
  <c r="F203" i="5"/>
  <c r="E203" i="5"/>
  <c r="C203" i="5"/>
  <c r="B203" i="5"/>
  <c r="A203" i="5"/>
  <c r="J202" i="5"/>
  <c r="I202" i="5"/>
  <c r="H202" i="5"/>
  <c r="G202" i="5"/>
  <c r="F202" i="5"/>
  <c r="E202" i="5"/>
  <c r="C202" i="5"/>
  <c r="B202" i="5"/>
  <c r="A202" i="5"/>
  <c r="J201" i="5"/>
  <c r="I201" i="5"/>
  <c r="H201" i="5"/>
  <c r="G201" i="5"/>
  <c r="F201" i="5"/>
  <c r="E201" i="5"/>
  <c r="C201" i="5"/>
  <c r="B201" i="5"/>
  <c r="A201" i="5"/>
  <c r="J200" i="5"/>
  <c r="I200" i="5"/>
  <c r="H200" i="5"/>
  <c r="G200" i="5"/>
  <c r="F200" i="5"/>
  <c r="E200" i="5"/>
  <c r="C200" i="5"/>
  <c r="B200" i="5"/>
  <c r="A200" i="5"/>
  <c r="J199" i="5"/>
  <c r="I199" i="5"/>
  <c r="H199" i="5"/>
  <c r="G199" i="5"/>
  <c r="F199" i="5"/>
  <c r="E199" i="5"/>
  <c r="C199" i="5"/>
  <c r="B199" i="5"/>
  <c r="A199" i="5"/>
  <c r="J198" i="5"/>
  <c r="I198" i="5"/>
  <c r="H198" i="5"/>
  <c r="G198" i="5"/>
  <c r="F198" i="5"/>
  <c r="E198" i="5"/>
  <c r="C198" i="5"/>
  <c r="B198" i="5"/>
  <c r="A198" i="5"/>
  <c r="J197" i="5"/>
  <c r="I197" i="5"/>
  <c r="H197" i="5"/>
  <c r="G197" i="5"/>
  <c r="F197" i="5"/>
  <c r="E197" i="5"/>
  <c r="C197" i="5"/>
  <c r="B197" i="5"/>
  <c r="A197" i="5"/>
  <c r="J196" i="5"/>
  <c r="I196" i="5"/>
  <c r="H196" i="5"/>
  <c r="G196" i="5"/>
  <c r="F196" i="5"/>
  <c r="E196" i="5"/>
  <c r="C196" i="5"/>
  <c r="B196" i="5"/>
  <c r="A196" i="5"/>
  <c r="J195" i="5"/>
  <c r="I195" i="5"/>
  <c r="H195" i="5"/>
  <c r="G195" i="5"/>
  <c r="F195" i="5"/>
  <c r="E195" i="5"/>
  <c r="C195" i="5"/>
  <c r="B195" i="5"/>
  <c r="A195" i="5"/>
  <c r="J194" i="5"/>
  <c r="I194" i="5"/>
  <c r="H194" i="5"/>
  <c r="G194" i="5"/>
  <c r="F194" i="5"/>
  <c r="E194" i="5"/>
  <c r="C194" i="5"/>
  <c r="B194" i="5"/>
  <c r="A194" i="5"/>
  <c r="J193" i="5"/>
  <c r="I193" i="5"/>
  <c r="H193" i="5"/>
  <c r="G193" i="5"/>
  <c r="F193" i="5"/>
  <c r="E193" i="5"/>
  <c r="C193" i="5"/>
  <c r="B193" i="5"/>
  <c r="A193" i="5"/>
  <c r="J192" i="5"/>
  <c r="I192" i="5"/>
  <c r="H192" i="5"/>
  <c r="G192" i="5"/>
  <c r="F192" i="5"/>
  <c r="E192" i="5"/>
  <c r="C192" i="5"/>
  <c r="B192" i="5"/>
  <c r="A192" i="5"/>
  <c r="J191" i="5"/>
  <c r="I191" i="5"/>
  <c r="H191" i="5"/>
  <c r="G191" i="5"/>
  <c r="F191" i="5"/>
  <c r="E191" i="5"/>
  <c r="C191" i="5"/>
  <c r="B191" i="5"/>
  <c r="A191" i="5"/>
  <c r="J190" i="5"/>
  <c r="I190" i="5"/>
  <c r="H190" i="5"/>
  <c r="G190" i="5"/>
  <c r="F190" i="5"/>
  <c r="E190" i="5"/>
  <c r="C190" i="5"/>
  <c r="B190" i="5"/>
  <c r="A190" i="5"/>
  <c r="J189" i="5"/>
  <c r="I189" i="5"/>
  <c r="H189" i="5"/>
  <c r="G189" i="5"/>
  <c r="F189" i="5"/>
  <c r="E189" i="5"/>
  <c r="C189" i="5"/>
  <c r="B189" i="5"/>
  <c r="A189" i="5"/>
  <c r="J188" i="5"/>
  <c r="I188" i="5"/>
  <c r="H188" i="5"/>
  <c r="G188" i="5"/>
  <c r="F188" i="5"/>
  <c r="E188" i="5"/>
  <c r="C188" i="5"/>
  <c r="B188" i="5"/>
  <c r="A188" i="5"/>
  <c r="J187" i="5"/>
  <c r="I187" i="5"/>
  <c r="H187" i="5"/>
  <c r="G187" i="5"/>
  <c r="F187" i="5"/>
  <c r="E187" i="5"/>
  <c r="C187" i="5"/>
  <c r="B187" i="5"/>
  <c r="A187" i="5"/>
  <c r="J186" i="5"/>
  <c r="I186" i="5"/>
  <c r="H186" i="5"/>
  <c r="G186" i="5"/>
  <c r="F186" i="5"/>
  <c r="E186" i="5"/>
  <c r="C186" i="5"/>
  <c r="B186" i="5"/>
  <c r="A186" i="5"/>
  <c r="J185" i="5"/>
  <c r="I185" i="5"/>
  <c r="H185" i="5"/>
  <c r="G185" i="5"/>
  <c r="F185" i="5"/>
  <c r="E185" i="5"/>
  <c r="D185" i="5"/>
  <c r="C185" i="5"/>
  <c r="B185" i="5"/>
  <c r="A185" i="5"/>
  <c r="J184" i="5"/>
  <c r="I184" i="5"/>
  <c r="H184" i="5"/>
  <c r="G184" i="5"/>
  <c r="F184" i="5"/>
  <c r="E184" i="5"/>
  <c r="C184" i="5"/>
  <c r="B184" i="5"/>
  <c r="A184" i="5"/>
  <c r="J183" i="5"/>
  <c r="I183" i="5"/>
  <c r="H183" i="5"/>
  <c r="G183" i="5"/>
  <c r="F183" i="5"/>
  <c r="E183" i="5"/>
  <c r="C183" i="5"/>
  <c r="B183" i="5"/>
  <c r="A183" i="5"/>
  <c r="J182" i="5"/>
  <c r="I182" i="5"/>
  <c r="H182" i="5"/>
  <c r="G182" i="5"/>
  <c r="F182" i="5"/>
  <c r="E182" i="5"/>
  <c r="C182" i="5"/>
  <c r="B182" i="5"/>
  <c r="A182" i="5"/>
  <c r="J181" i="5"/>
  <c r="I181" i="5"/>
  <c r="H181" i="5"/>
  <c r="G181" i="5"/>
  <c r="F181" i="5"/>
  <c r="E181" i="5"/>
  <c r="C181" i="5"/>
  <c r="B181" i="5"/>
  <c r="A181" i="5"/>
  <c r="J180" i="5"/>
  <c r="I180" i="5"/>
  <c r="H180" i="5"/>
  <c r="G180" i="5"/>
  <c r="F180" i="5"/>
  <c r="E180" i="5"/>
  <c r="C180" i="5"/>
  <c r="B180" i="5"/>
  <c r="A180" i="5"/>
  <c r="J179" i="5"/>
  <c r="I179" i="5"/>
  <c r="H179" i="5"/>
  <c r="G179" i="5"/>
  <c r="F179" i="5"/>
  <c r="E179" i="5"/>
  <c r="C179" i="5"/>
  <c r="B179" i="5"/>
  <c r="A179" i="5"/>
  <c r="J178" i="5"/>
  <c r="I178" i="5"/>
  <c r="H178" i="5"/>
  <c r="G178" i="5"/>
  <c r="F178" i="5"/>
  <c r="E178" i="5"/>
  <c r="C178" i="5"/>
  <c r="B178" i="5"/>
  <c r="A178" i="5"/>
  <c r="J177" i="5"/>
  <c r="I177" i="5"/>
  <c r="H177" i="5"/>
  <c r="G177" i="5"/>
  <c r="F177" i="5"/>
  <c r="E177" i="5"/>
  <c r="C177" i="5"/>
  <c r="B177" i="5"/>
  <c r="A177" i="5"/>
  <c r="J176" i="5"/>
  <c r="I176" i="5"/>
  <c r="H176" i="5"/>
  <c r="G176" i="5"/>
  <c r="F176" i="5"/>
  <c r="E176" i="5"/>
  <c r="C176" i="5"/>
  <c r="B176" i="5"/>
  <c r="A176" i="5"/>
  <c r="J175" i="5"/>
  <c r="I175" i="5"/>
  <c r="H175" i="5"/>
  <c r="G175" i="5"/>
  <c r="F175" i="5"/>
  <c r="E175" i="5"/>
  <c r="C175" i="5"/>
  <c r="B175" i="5"/>
  <c r="A175" i="5"/>
  <c r="J174" i="5"/>
  <c r="I174" i="5"/>
  <c r="H174" i="5"/>
  <c r="G174" i="5"/>
  <c r="F174" i="5"/>
  <c r="E174" i="5"/>
  <c r="C174" i="5"/>
  <c r="B174" i="5"/>
  <c r="A174" i="5"/>
  <c r="J173" i="5"/>
  <c r="I173" i="5"/>
  <c r="H173" i="5"/>
  <c r="G173" i="5"/>
  <c r="F173" i="5"/>
  <c r="E173" i="5"/>
  <c r="D173" i="5"/>
  <c r="C173" i="5"/>
  <c r="B173" i="5"/>
  <c r="A173" i="5"/>
  <c r="J172" i="5"/>
  <c r="I172" i="5"/>
  <c r="H172" i="5"/>
  <c r="G172" i="5"/>
  <c r="F172" i="5"/>
  <c r="E172" i="5"/>
  <c r="C172" i="5"/>
  <c r="B172" i="5"/>
  <c r="A172" i="5"/>
  <c r="J171" i="5"/>
  <c r="I171" i="5"/>
  <c r="H171" i="5"/>
  <c r="G171" i="5"/>
  <c r="F171" i="5"/>
  <c r="E171" i="5"/>
  <c r="C171" i="5"/>
  <c r="B171" i="5"/>
  <c r="A171" i="5"/>
  <c r="J170" i="5"/>
  <c r="I170" i="5"/>
  <c r="H170" i="5"/>
  <c r="G170" i="5"/>
  <c r="F170" i="5"/>
  <c r="E170" i="5"/>
  <c r="C170" i="5"/>
  <c r="B170" i="5"/>
  <c r="A170" i="5"/>
  <c r="J169" i="5"/>
  <c r="I169" i="5"/>
  <c r="H169" i="5"/>
  <c r="G169" i="5"/>
  <c r="F169" i="5"/>
  <c r="E169" i="5"/>
  <c r="C169" i="5"/>
  <c r="B169" i="5"/>
  <c r="A169" i="5"/>
  <c r="J168" i="5"/>
  <c r="I168" i="5"/>
  <c r="H168" i="5"/>
  <c r="G168" i="5"/>
  <c r="F168" i="5"/>
  <c r="E168" i="5"/>
  <c r="C168" i="5"/>
  <c r="B168" i="5"/>
  <c r="A168" i="5"/>
  <c r="J167" i="5"/>
  <c r="I167" i="5"/>
  <c r="H167" i="5"/>
  <c r="G167" i="5"/>
  <c r="F167" i="5"/>
  <c r="E167" i="5"/>
  <c r="C167" i="5"/>
  <c r="B167" i="5"/>
  <c r="A167" i="5"/>
  <c r="J166" i="5"/>
  <c r="I166" i="5"/>
  <c r="H166" i="5"/>
  <c r="G166" i="5"/>
  <c r="F166" i="5"/>
  <c r="E166" i="5"/>
  <c r="C166" i="5"/>
  <c r="B166" i="5"/>
  <c r="A166" i="5"/>
  <c r="J165" i="5"/>
  <c r="I165" i="5"/>
  <c r="H165" i="5"/>
  <c r="G165" i="5"/>
  <c r="F165" i="5"/>
  <c r="E165" i="5"/>
  <c r="C165" i="5"/>
  <c r="B165" i="5"/>
  <c r="A165" i="5"/>
  <c r="J164" i="5"/>
  <c r="I164" i="5"/>
  <c r="H164" i="5"/>
  <c r="G164" i="5"/>
  <c r="F164" i="5"/>
  <c r="E164" i="5"/>
  <c r="C164" i="5"/>
  <c r="B164" i="5"/>
  <c r="A164" i="5"/>
  <c r="J163" i="5"/>
  <c r="I163" i="5"/>
  <c r="H163" i="5"/>
  <c r="G163" i="5"/>
  <c r="F163" i="5"/>
  <c r="E163" i="5"/>
  <c r="C163" i="5"/>
  <c r="B163" i="5"/>
  <c r="A163" i="5"/>
  <c r="J162" i="5"/>
  <c r="I162" i="5"/>
  <c r="H162" i="5"/>
  <c r="G162" i="5"/>
  <c r="F162" i="5"/>
  <c r="E162" i="5"/>
  <c r="C162" i="5"/>
  <c r="B162" i="5"/>
  <c r="A162" i="5"/>
  <c r="J161" i="5"/>
  <c r="I161" i="5"/>
  <c r="H161" i="5"/>
  <c r="G161" i="5"/>
  <c r="F161" i="5"/>
  <c r="E161" i="5"/>
  <c r="C161" i="5"/>
  <c r="B161" i="5"/>
  <c r="A161" i="5"/>
  <c r="J160" i="5"/>
  <c r="I160" i="5"/>
  <c r="H160" i="5"/>
  <c r="G160" i="5"/>
  <c r="F160" i="5"/>
  <c r="E160" i="5"/>
  <c r="C160" i="5"/>
  <c r="B160" i="5"/>
  <c r="A160" i="5"/>
  <c r="J159" i="5"/>
  <c r="I159" i="5"/>
  <c r="H159" i="5"/>
  <c r="G159" i="5"/>
  <c r="F159" i="5"/>
  <c r="E159" i="5"/>
  <c r="C159" i="5"/>
  <c r="B159" i="5"/>
  <c r="A159" i="5"/>
  <c r="J158" i="5"/>
  <c r="I158" i="5"/>
  <c r="H158" i="5"/>
  <c r="G158" i="5"/>
  <c r="F158" i="5"/>
  <c r="E158" i="5"/>
  <c r="C158" i="5"/>
  <c r="B158" i="5"/>
  <c r="A158" i="5"/>
  <c r="J157" i="5"/>
  <c r="I157" i="5"/>
  <c r="H157" i="5"/>
  <c r="G157" i="5"/>
  <c r="F157" i="5"/>
  <c r="E157" i="5"/>
  <c r="C157" i="5"/>
  <c r="B157" i="5"/>
  <c r="A157" i="5"/>
  <c r="J156" i="5"/>
  <c r="I156" i="5"/>
  <c r="H156" i="5"/>
  <c r="G156" i="5"/>
  <c r="F156" i="5"/>
  <c r="E156" i="5"/>
  <c r="C156" i="5"/>
  <c r="B156" i="5"/>
  <c r="A156" i="5"/>
  <c r="J155" i="5"/>
  <c r="I155" i="5"/>
  <c r="H155" i="5"/>
  <c r="G155" i="5"/>
  <c r="F155" i="5"/>
  <c r="E155" i="5"/>
  <c r="C155" i="5"/>
  <c r="B155" i="5"/>
  <c r="A155" i="5"/>
  <c r="J154" i="5"/>
  <c r="I154" i="5"/>
  <c r="H154" i="5"/>
  <c r="G154" i="5"/>
  <c r="F154" i="5"/>
  <c r="E154" i="5"/>
  <c r="C154" i="5"/>
  <c r="B154" i="5"/>
  <c r="A154" i="5"/>
  <c r="J153" i="5"/>
  <c r="I153" i="5"/>
  <c r="H153" i="5"/>
  <c r="G153" i="5"/>
  <c r="F153" i="5"/>
  <c r="E153" i="5"/>
  <c r="C153" i="5"/>
  <c r="B153" i="5"/>
  <c r="A153" i="5"/>
  <c r="J152" i="5"/>
  <c r="I152" i="5"/>
  <c r="H152" i="5"/>
  <c r="G152" i="5"/>
  <c r="F152" i="5"/>
  <c r="E152" i="5"/>
  <c r="C152" i="5"/>
  <c r="B152" i="5"/>
  <c r="A152" i="5"/>
  <c r="J151" i="5"/>
  <c r="I151" i="5"/>
  <c r="H151" i="5"/>
  <c r="G151" i="5"/>
  <c r="F151" i="5"/>
  <c r="E151" i="5"/>
  <c r="C151" i="5"/>
  <c r="B151" i="5"/>
  <c r="A151" i="5"/>
  <c r="J150" i="5"/>
  <c r="I150" i="5"/>
  <c r="H150" i="5"/>
  <c r="G150" i="5"/>
  <c r="F150" i="5"/>
  <c r="E150" i="5"/>
  <c r="C150" i="5"/>
  <c r="B150" i="5"/>
  <c r="A150" i="5"/>
  <c r="J149" i="5"/>
  <c r="I149" i="5"/>
  <c r="H149" i="5"/>
  <c r="G149" i="5"/>
  <c r="F149" i="5"/>
  <c r="E149" i="5"/>
  <c r="C149" i="5"/>
  <c r="B149" i="5"/>
  <c r="A149" i="5"/>
  <c r="J148" i="5"/>
  <c r="I148" i="5"/>
  <c r="H148" i="5"/>
  <c r="G148" i="5"/>
  <c r="F148" i="5"/>
  <c r="E148" i="5"/>
  <c r="C148" i="5"/>
  <c r="B148" i="5"/>
  <c r="A148" i="5"/>
  <c r="J147" i="5"/>
  <c r="I147" i="5"/>
  <c r="H147" i="5"/>
  <c r="G147" i="5"/>
  <c r="F147" i="5"/>
  <c r="E147" i="5"/>
  <c r="C147" i="5"/>
  <c r="B147" i="5"/>
  <c r="A147" i="5"/>
  <c r="J146" i="5"/>
  <c r="I146" i="5"/>
  <c r="H146" i="5"/>
  <c r="G146" i="5"/>
  <c r="F146" i="5"/>
  <c r="E146" i="5"/>
  <c r="C146" i="5"/>
  <c r="B146" i="5"/>
  <c r="A146" i="5"/>
  <c r="J145" i="5"/>
  <c r="I145" i="5"/>
  <c r="H145" i="5"/>
  <c r="G145" i="5"/>
  <c r="F145" i="5"/>
  <c r="E145" i="5"/>
  <c r="C145" i="5"/>
  <c r="B145" i="5"/>
  <c r="A145" i="5"/>
  <c r="J144" i="5"/>
  <c r="I144" i="5"/>
  <c r="H144" i="5"/>
  <c r="G144" i="5"/>
  <c r="F144" i="5"/>
  <c r="E144" i="5"/>
  <c r="C144" i="5"/>
  <c r="B144" i="5"/>
  <c r="A144" i="5"/>
  <c r="J143" i="5"/>
  <c r="I143" i="5"/>
  <c r="H143" i="5"/>
  <c r="G143" i="5"/>
  <c r="F143" i="5"/>
  <c r="E143" i="5"/>
  <c r="C143" i="5"/>
  <c r="B143" i="5"/>
  <c r="A143" i="5"/>
  <c r="J142" i="5"/>
  <c r="I142" i="5"/>
  <c r="H142" i="5"/>
  <c r="G142" i="5"/>
  <c r="F142" i="5"/>
  <c r="E142" i="5"/>
  <c r="C142" i="5"/>
  <c r="B142" i="5"/>
  <c r="A142" i="5"/>
  <c r="J141" i="5"/>
  <c r="I141" i="5"/>
  <c r="H141" i="5"/>
  <c r="G141" i="5"/>
  <c r="F141" i="5"/>
  <c r="E141" i="5"/>
  <c r="C141" i="5"/>
  <c r="B141" i="5"/>
  <c r="A141" i="5"/>
  <c r="J140" i="5"/>
  <c r="I140" i="5"/>
  <c r="H140" i="5"/>
  <c r="G140" i="5"/>
  <c r="F140" i="5"/>
  <c r="E140" i="5"/>
  <c r="C140" i="5"/>
  <c r="B140" i="5"/>
  <c r="A140" i="5"/>
  <c r="J139" i="5"/>
  <c r="I139" i="5"/>
  <c r="H139" i="5"/>
  <c r="G139" i="5"/>
  <c r="F139" i="5"/>
  <c r="E139" i="5"/>
  <c r="C139" i="5"/>
  <c r="B139" i="5"/>
  <c r="A139" i="5"/>
  <c r="J138" i="5"/>
  <c r="I138" i="5"/>
  <c r="H138" i="5"/>
  <c r="G138" i="5"/>
  <c r="F138" i="5"/>
  <c r="E138" i="5"/>
  <c r="C138" i="5"/>
  <c r="B138" i="5"/>
  <c r="A138" i="5"/>
  <c r="J137" i="5"/>
  <c r="I137" i="5"/>
  <c r="H137" i="5"/>
  <c r="G137" i="5"/>
  <c r="F137" i="5"/>
  <c r="E137" i="5"/>
  <c r="C137" i="5"/>
  <c r="B137" i="5"/>
  <c r="A137" i="5"/>
  <c r="J136" i="5"/>
  <c r="I136" i="5"/>
  <c r="H136" i="5"/>
  <c r="G136" i="5"/>
  <c r="F136" i="5"/>
  <c r="E136" i="5"/>
  <c r="C136" i="5"/>
  <c r="B136" i="5"/>
  <c r="A136" i="5"/>
  <c r="J135" i="5"/>
  <c r="I135" i="5"/>
  <c r="H135" i="5"/>
  <c r="G135" i="5"/>
  <c r="F135" i="5"/>
  <c r="E135" i="5"/>
  <c r="C135" i="5"/>
  <c r="B135" i="5"/>
  <c r="A135" i="5"/>
  <c r="J134" i="5"/>
  <c r="I134" i="5"/>
  <c r="H134" i="5"/>
  <c r="G134" i="5"/>
  <c r="F134" i="5"/>
  <c r="E134" i="5"/>
  <c r="C134" i="5"/>
  <c r="B134" i="5"/>
  <c r="A134" i="5"/>
  <c r="J133" i="5"/>
  <c r="I133" i="5"/>
  <c r="H133" i="5"/>
  <c r="G133" i="5"/>
  <c r="F133" i="5"/>
  <c r="E133" i="5"/>
  <c r="C133" i="5"/>
  <c r="B133" i="5"/>
  <c r="A133" i="5"/>
  <c r="J132" i="5"/>
  <c r="I132" i="5"/>
  <c r="H132" i="5"/>
  <c r="G132" i="5"/>
  <c r="F132" i="5"/>
  <c r="E132" i="5"/>
  <c r="C132" i="5"/>
  <c r="B132" i="5"/>
  <c r="A132" i="5"/>
  <c r="J131" i="5"/>
  <c r="I131" i="5"/>
  <c r="H131" i="5"/>
  <c r="G131" i="5"/>
  <c r="F131" i="5"/>
  <c r="E131" i="5"/>
  <c r="C131" i="5"/>
  <c r="B131" i="5"/>
  <c r="A131" i="5"/>
  <c r="J130" i="5"/>
  <c r="I130" i="5"/>
  <c r="H130" i="5"/>
  <c r="G130" i="5"/>
  <c r="F130" i="5"/>
  <c r="E130" i="5"/>
  <c r="C130" i="5"/>
  <c r="B130" i="5"/>
  <c r="A130" i="5"/>
  <c r="J129" i="5"/>
  <c r="I129" i="5"/>
  <c r="H129" i="5"/>
  <c r="G129" i="5"/>
  <c r="F129" i="5"/>
  <c r="E129" i="5"/>
  <c r="C129" i="5"/>
  <c r="B129" i="5"/>
  <c r="A129" i="5"/>
  <c r="J128" i="5"/>
  <c r="I128" i="5"/>
  <c r="H128" i="5"/>
  <c r="G128" i="5"/>
  <c r="F128" i="5"/>
  <c r="E128" i="5"/>
  <c r="C128" i="5"/>
  <c r="B128" i="5"/>
  <c r="A128" i="5"/>
  <c r="J127" i="5"/>
  <c r="I127" i="5"/>
  <c r="H127" i="5"/>
  <c r="G127" i="5"/>
  <c r="F127" i="5"/>
  <c r="E127" i="5"/>
  <c r="C127" i="5"/>
  <c r="B127" i="5"/>
  <c r="A127" i="5"/>
  <c r="J126" i="5"/>
  <c r="I126" i="5"/>
  <c r="H126" i="5"/>
  <c r="G126" i="5"/>
  <c r="F126" i="5"/>
  <c r="E126" i="5"/>
  <c r="C126" i="5"/>
  <c r="B126" i="5"/>
  <c r="A126" i="5"/>
  <c r="J125" i="5"/>
  <c r="I125" i="5"/>
  <c r="H125" i="5"/>
  <c r="G125" i="5"/>
  <c r="F125" i="5"/>
  <c r="E125" i="5"/>
  <c r="C125" i="5"/>
  <c r="B125" i="5"/>
  <c r="A125" i="5"/>
  <c r="J124" i="5"/>
  <c r="I124" i="5"/>
  <c r="H124" i="5"/>
  <c r="G124" i="5"/>
  <c r="F124" i="5"/>
  <c r="E124" i="5"/>
  <c r="C124" i="5"/>
  <c r="B124" i="5"/>
  <c r="A124" i="5"/>
  <c r="J123" i="5"/>
  <c r="I123" i="5"/>
  <c r="H123" i="5"/>
  <c r="G123" i="5"/>
  <c r="F123" i="5"/>
  <c r="E123" i="5"/>
  <c r="C123" i="5"/>
  <c r="B123" i="5"/>
  <c r="A123" i="5"/>
  <c r="J122" i="5"/>
  <c r="I122" i="5"/>
  <c r="H122" i="5"/>
  <c r="G122" i="5"/>
  <c r="F122" i="5"/>
  <c r="E122" i="5"/>
  <c r="C122" i="5"/>
  <c r="B122" i="5"/>
  <c r="A122" i="5"/>
  <c r="J121" i="5"/>
  <c r="I121" i="5"/>
  <c r="H121" i="5"/>
  <c r="G121" i="5"/>
  <c r="F121" i="5"/>
  <c r="E121" i="5"/>
  <c r="C121" i="5"/>
  <c r="B121" i="5"/>
  <c r="A121" i="5"/>
  <c r="J120" i="5"/>
  <c r="I120" i="5"/>
  <c r="H120" i="5"/>
  <c r="G120" i="5"/>
  <c r="F120" i="5"/>
  <c r="E120" i="5"/>
  <c r="C120" i="5"/>
  <c r="B120" i="5"/>
  <c r="A120" i="5"/>
  <c r="J119" i="5"/>
  <c r="I119" i="5"/>
  <c r="H119" i="5"/>
  <c r="G119" i="5"/>
  <c r="F119" i="5"/>
  <c r="E119" i="5"/>
  <c r="C119" i="5"/>
  <c r="B119" i="5"/>
  <c r="A119" i="5"/>
  <c r="J118" i="5"/>
  <c r="I118" i="5"/>
  <c r="H118" i="5"/>
  <c r="G118" i="5"/>
  <c r="F118" i="5"/>
  <c r="E118" i="5"/>
  <c r="C118" i="5"/>
  <c r="B118" i="5"/>
  <c r="A118" i="5"/>
  <c r="J117" i="5"/>
  <c r="I117" i="5"/>
  <c r="H117" i="5"/>
  <c r="G117" i="5"/>
  <c r="F117" i="5"/>
  <c r="E117" i="5"/>
  <c r="C117" i="5"/>
  <c r="B117" i="5"/>
  <c r="A117" i="5"/>
  <c r="J116" i="5"/>
  <c r="I116" i="5"/>
  <c r="H116" i="5"/>
  <c r="G116" i="5"/>
  <c r="F116" i="5"/>
  <c r="E116" i="5"/>
  <c r="C116" i="5"/>
  <c r="B116" i="5"/>
  <c r="A116" i="5"/>
  <c r="J115" i="5"/>
  <c r="I115" i="5"/>
  <c r="H115" i="5"/>
  <c r="G115" i="5"/>
  <c r="F115" i="5"/>
  <c r="E115" i="5"/>
  <c r="C115" i="5"/>
  <c r="B115" i="5"/>
  <c r="A115" i="5"/>
  <c r="J114" i="5"/>
  <c r="I114" i="5"/>
  <c r="H114" i="5"/>
  <c r="G114" i="5"/>
  <c r="F114" i="5"/>
  <c r="E114" i="5"/>
  <c r="C114" i="5"/>
  <c r="B114" i="5"/>
  <c r="A114" i="5"/>
  <c r="J113" i="5"/>
  <c r="I113" i="5"/>
  <c r="H113" i="5"/>
  <c r="G113" i="5"/>
  <c r="F113" i="5"/>
  <c r="E113" i="5"/>
  <c r="C113" i="5"/>
  <c r="B113" i="5"/>
  <c r="A113" i="5"/>
  <c r="J112" i="5"/>
  <c r="I112" i="5"/>
  <c r="H112" i="5"/>
  <c r="G112" i="5"/>
  <c r="F112" i="5"/>
  <c r="E112" i="5"/>
  <c r="C112" i="5"/>
  <c r="B112" i="5"/>
  <c r="A112" i="5"/>
  <c r="J111" i="5"/>
  <c r="I111" i="5"/>
  <c r="H111" i="5"/>
  <c r="G111" i="5"/>
  <c r="F111" i="5"/>
  <c r="E111" i="5"/>
  <c r="C111" i="5"/>
  <c r="B111" i="5"/>
  <c r="A111" i="5"/>
  <c r="J110" i="5"/>
  <c r="I110" i="5"/>
  <c r="H110" i="5"/>
  <c r="G110" i="5"/>
  <c r="F110" i="5"/>
  <c r="E110" i="5"/>
  <c r="C110" i="5"/>
  <c r="B110" i="5"/>
  <c r="A110" i="5"/>
  <c r="J109" i="5"/>
  <c r="I109" i="5"/>
  <c r="H109" i="5"/>
  <c r="G109" i="5"/>
  <c r="F109" i="5"/>
  <c r="E109" i="5"/>
  <c r="C109" i="5"/>
  <c r="B109" i="5"/>
  <c r="A109" i="5"/>
  <c r="J108" i="5"/>
  <c r="I108" i="5"/>
  <c r="H108" i="5"/>
  <c r="G108" i="5"/>
  <c r="F108" i="5"/>
  <c r="E108" i="5"/>
  <c r="C108" i="5"/>
  <c r="B108" i="5"/>
  <c r="A108" i="5"/>
  <c r="J107" i="5"/>
  <c r="I107" i="5"/>
  <c r="H107" i="5"/>
  <c r="G107" i="5"/>
  <c r="F107" i="5"/>
  <c r="E107" i="5"/>
  <c r="C107" i="5"/>
  <c r="B107" i="5"/>
  <c r="A107" i="5"/>
  <c r="J106" i="5"/>
  <c r="I106" i="5"/>
  <c r="H106" i="5"/>
  <c r="G106" i="5"/>
  <c r="F106" i="5"/>
  <c r="E106" i="5"/>
  <c r="C106" i="5"/>
  <c r="B106" i="5"/>
  <c r="A106" i="5"/>
  <c r="J105" i="5"/>
  <c r="I105" i="5"/>
  <c r="H105" i="5"/>
  <c r="G105" i="5"/>
  <c r="F105" i="5"/>
  <c r="E105" i="5"/>
  <c r="C105" i="5"/>
  <c r="B105" i="5"/>
  <c r="A105" i="5"/>
  <c r="J104" i="5"/>
  <c r="I104" i="5"/>
  <c r="H104" i="5"/>
  <c r="G104" i="5"/>
  <c r="F104" i="5"/>
  <c r="E104" i="5"/>
  <c r="C104" i="5"/>
  <c r="B104" i="5"/>
  <c r="A104" i="5"/>
  <c r="J103" i="5"/>
  <c r="I103" i="5"/>
  <c r="H103" i="5"/>
  <c r="G103" i="5"/>
  <c r="F103" i="5"/>
  <c r="E103" i="5"/>
  <c r="C103" i="5"/>
  <c r="B103" i="5"/>
  <c r="A103" i="5"/>
  <c r="J102" i="5"/>
  <c r="I102" i="5"/>
  <c r="H102" i="5"/>
  <c r="G102" i="5"/>
  <c r="F102" i="5"/>
  <c r="E102" i="5"/>
  <c r="C102" i="5"/>
  <c r="B102" i="5"/>
  <c r="A102" i="5"/>
  <c r="J101" i="5"/>
  <c r="I101" i="5"/>
  <c r="H101" i="5"/>
  <c r="G101" i="5"/>
  <c r="F101" i="5"/>
  <c r="E101" i="5"/>
  <c r="C101" i="5"/>
  <c r="B101" i="5"/>
  <c r="A101" i="5"/>
  <c r="J100" i="5"/>
  <c r="I100" i="5"/>
  <c r="H100" i="5"/>
  <c r="G100" i="5"/>
  <c r="F100" i="5"/>
  <c r="E100" i="5"/>
  <c r="C100" i="5"/>
  <c r="B100" i="5"/>
  <c r="A100" i="5"/>
  <c r="J99" i="5"/>
  <c r="I99" i="5"/>
  <c r="H99" i="5"/>
  <c r="G99" i="5"/>
  <c r="F99" i="5"/>
  <c r="E99" i="5"/>
  <c r="C99" i="5"/>
  <c r="B99" i="5"/>
  <c r="A99" i="5"/>
  <c r="J98" i="5"/>
  <c r="I98" i="5"/>
  <c r="H98" i="5"/>
  <c r="G98" i="5"/>
  <c r="F98" i="5"/>
  <c r="E98" i="5"/>
  <c r="C98" i="5"/>
  <c r="B98" i="5"/>
  <c r="A98" i="5"/>
  <c r="J97" i="5"/>
  <c r="I97" i="5"/>
  <c r="H97" i="5"/>
  <c r="G97" i="5"/>
  <c r="F97" i="5"/>
  <c r="E97" i="5"/>
  <c r="C97" i="5"/>
  <c r="B97" i="5"/>
  <c r="A97" i="5"/>
  <c r="J96" i="5"/>
  <c r="I96" i="5"/>
  <c r="H96" i="5"/>
  <c r="G96" i="5"/>
  <c r="F96" i="5"/>
  <c r="E96" i="5"/>
  <c r="C96" i="5"/>
  <c r="B96" i="5"/>
  <c r="A96" i="5"/>
  <c r="J95" i="5"/>
  <c r="I95" i="5"/>
  <c r="H95" i="5"/>
  <c r="G95" i="5"/>
  <c r="F95" i="5"/>
  <c r="E95" i="5"/>
  <c r="C95" i="5"/>
  <c r="B95" i="5"/>
  <c r="A95" i="5"/>
  <c r="J94" i="5"/>
  <c r="I94" i="5"/>
  <c r="H94" i="5"/>
  <c r="G94" i="5"/>
  <c r="F94" i="5"/>
  <c r="E94" i="5"/>
  <c r="C94" i="5"/>
  <c r="B94" i="5"/>
  <c r="A94" i="5"/>
  <c r="J93" i="5"/>
  <c r="I93" i="5"/>
  <c r="H93" i="5"/>
  <c r="G93" i="5"/>
  <c r="F93" i="5"/>
  <c r="E93" i="5"/>
  <c r="C93" i="5"/>
  <c r="B93" i="5"/>
  <c r="A93" i="5"/>
  <c r="J92" i="5"/>
  <c r="I92" i="5"/>
  <c r="H92" i="5"/>
  <c r="G92" i="5"/>
  <c r="F92" i="5"/>
  <c r="E92" i="5"/>
  <c r="C92" i="5"/>
  <c r="B92" i="5"/>
  <c r="A92" i="5"/>
  <c r="J91" i="5"/>
  <c r="I91" i="5"/>
  <c r="H91" i="5"/>
  <c r="G91" i="5"/>
  <c r="F91" i="5"/>
  <c r="E91" i="5"/>
  <c r="C91" i="5"/>
  <c r="B91" i="5"/>
  <c r="A91" i="5"/>
  <c r="J90" i="5"/>
  <c r="I90" i="5"/>
  <c r="H90" i="5"/>
  <c r="G90" i="5"/>
  <c r="F90" i="5"/>
  <c r="E90" i="5"/>
  <c r="C90" i="5"/>
  <c r="B90" i="5"/>
  <c r="A90" i="5"/>
  <c r="J89" i="5"/>
  <c r="I89" i="5"/>
  <c r="H89" i="5"/>
  <c r="G89" i="5"/>
  <c r="F89" i="5"/>
  <c r="E89" i="5"/>
  <c r="C89" i="5"/>
  <c r="B89" i="5"/>
  <c r="A89" i="5"/>
  <c r="J88" i="5"/>
  <c r="I88" i="5"/>
  <c r="H88" i="5"/>
  <c r="G88" i="5"/>
  <c r="F88" i="5"/>
  <c r="E88" i="5"/>
  <c r="C88" i="5"/>
  <c r="B88" i="5"/>
  <c r="A88" i="5"/>
  <c r="J87" i="5"/>
  <c r="I87" i="5"/>
  <c r="H87" i="5"/>
  <c r="G87" i="5"/>
  <c r="F87" i="5"/>
  <c r="E87" i="5"/>
  <c r="D87" i="5"/>
  <c r="C87" i="5"/>
  <c r="B87" i="5"/>
  <c r="A87" i="5"/>
  <c r="J86" i="5"/>
  <c r="I86" i="5"/>
  <c r="H86" i="5"/>
  <c r="G86" i="5"/>
  <c r="F86" i="5"/>
  <c r="E86" i="5"/>
  <c r="C86" i="5"/>
  <c r="B86" i="5"/>
  <c r="A86" i="5"/>
  <c r="J85" i="5"/>
  <c r="I85" i="5"/>
  <c r="H85" i="5"/>
  <c r="G85" i="5"/>
  <c r="F85" i="5"/>
  <c r="E85" i="5"/>
  <c r="C85" i="5"/>
  <c r="B85" i="5"/>
  <c r="A85" i="5"/>
  <c r="J84" i="5"/>
  <c r="I84" i="5"/>
  <c r="H84" i="5"/>
  <c r="G84" i="5"/>
  <c r="F84" i="5"/>
  <c r="E84" i="5"/>
  <c r="C84" i="5"/>
  <c r="B84" i="5"/>
  <c r="A84" i="5"/>
  <c r="J83" i="5"/>
  <c r="I83" i="5"/>
  <c r="H83" i="5"/>
  <c r="G83" i="5"/>
  <c r="F83" i="5"/>
  <c r="E83" i="5"/>
  <c r="C83" i="5"/>
  <c r="B83" i="5"/>
  <c r="A83" i="5"/>
  <c r="J82" i="5"/>
  <c r="I82" i="5"/>
  <c r="H82" i="5"/>
  <c r="G82" i="5"/>
  <c r="F82" i="5"/>
  <c r="E82" i="5"/>
  <c r="C82" i="5"/>
  <c r="B82" i="5"/>
  <c r="A82" i="5"/>
  <c r="J81" i="5"/>
  <c r="I81" i="5"/>
  <c r="H81" i="5"/>
  <c r="G81" i="5"/>
  <c r="F81" i="5"/>
  <c r="E81" i="5"/>
  <c r="C81" i="5"/>
  <c r="B81" i="5"/>
  <c r="A81" i="5"/>
  <c r="J80" i="5"/>
  <c r="I80" i="5"/>
  <c r="H80" i="5"/>
  <c r="G80" i="5"/>
  <c r="F80" i="5"/>
  <c r="E80" i="5"/>
  <c r="C80" i="5"/>
  <c r="B80" i="5"/>
  <c r="A80" i="5"/>
  <c r="J79" i="5"/>
  <c r="I79" i="5"/>
  <c r="H79" i="5"/>
  <c r="G79" i="5"/>
  <c r="F79" i="5"/>
  <c r="E79" i="5"/>
  <c r="C79" i="5"/>
  <c r="B79" i="5"/>
  <c r="A79" i="5"/>
  <c r="J78" i="5"/>
  <c r="I78" i="5"/>
  <c r="H78" i="5"/>
  <c r="G78" i="5"/>
  <c r="F78" i="5"/>
  <c r="E78" i="5"/>
  <c r="D78" i="5"/>
  <c r="C78" i="5"/>
  <c r="B78" i="5"/>
  <c r="A78" i="5"/>
  <c r="J77" i="5"/>
  <c r="I77" i="5"/>
  <c r="H77" i="5"/>
  <c r="G77" i="5"/>
  <c r="F77" i="5"/>
  <c r="E77" i="5"/>
  <c r="C77" i="5"/>
  <c r="B77" i="5"/>
  <c r="A77" i="5"/>
  <c r="J76" i="5"/>
  <c r="I76" i="5"/>
  <c r="H76" i="5"/>
  <c r="G76" i="5"/>
  <c r="F76" i="5"/>
  <c r="E76" i="5"/>
  <c r="C76" i="5"/>
  <c r="B76" i="5"/>
  <c r="A76" i="5"/>
  <c r="J75" i="5"/>
  <c r="I75" i="5"/>
  <c r="H75" i="5"/>
  <c r="G75" i="5"/>
  <c r="F75" i="5"/>
  <c r="E75" i="5"/>
  <c r="C75" i="5"/>
  <c r="B75" i="5"/>
  <c r="A75" i="5"/>
  <c r="J74" i="5"/>
  <c r="I74" i="5"/>
  <c r="H74" i="5"/>
  <c r="G74" i="5"/>
  <c r="F74" i="5"/>
  <c r="E74" i="5"/>
  <c r="C74" i="5"/>
  <c r="B74" i="5"/>
  <c r="A74" i="5"/>
  <c r="J73" i="5"/>
  <c r="I73" i="5"/>
  <c r="H73" i="5"/>
  <c r="G73" i="5"/>
  <c r="F73" i="5"/>
  <c r="E73" i="5"/>
  <c r="C73" i="5"/>
  <c r="B73" i="5"/>
  <c r="A73" i="5"/>
  <c r="J72" i="5"/>
  <c r="I72" i="5"/>
  <c r="H72" i="5"/>
  <c r="G72" i="5"/>
  <c r="F72" i="5"/>
  <c r="E72" i="5"/>
  <c r="C72" i="5"/>
  <c r="B72" i="5"/>
  <c r="A72" i="5"/>
  <c r="J71" i="5"/>
  <c r="I71" i="5"/>
  <c r="H71" i="5"/>
  <c r="G71" i="5"/>
  <c r="F71" i="5"/>
  <c r="E71" i="5"/>
  <c r="C71" i="5"/>
  <c r="B71" i="5"/>
  <c r="A71" i="5"/>
  <c r="J70" i="5"/>
  <c r="I70" i="5"/>
  <c r="H70" i="5"/>
  <c r="G70" i="5"/>
  <c r="F70" i="5"/>
  <c r="E70" i="5"/>
  <c r="C70" i="5"/>
  <c r="B70" i="5"/>
  <c r="A70" i="5"/>
  <c r="J69" i="5"/>
  <c r="I69" i="5"/>
  <c r="H69" i="5"/>
  <c r="G69" i="5"/>
  <c r="F69" i="5"/>
  <c r="E69" i="5"/>
  <c r="C69" i="5"/>
  <c r="B69" i="5"/>
  <c r="A69" i="5"/>
  <c r="J68" i="5"/>
  <c r="I68" i="5"/>
  <c r="H68" i="5"/>
  <c r="G68" i="5"/>
  <c r="F68" i="5"/>
  <c r="E68" i="5"/>
  <c r="C68" i="5"/>
  <c r="B68" i="5"/>
  <c r="A68" i="5"/>
  <c r="J67" i="5"/>
  <c r="I67" i="5"/>
  <c r="H67" i="5"/>
  <c r="G67" i="5"/>
  <c r="F67" i="5"/>
  <c r="E67" i="5"/>
  <c r="C67" i="5"/>
  <c r="B67" i="5"/>
  <c r="A67" i="5"/>
  <c r="J66" i="5"/>
  <c r="I66" i="5"/>
  <c r="H66" i="5"/>
  <c r="G66" i="5"/>
  <c r="F66" i="5"/>
  <c r="E66" i="5"/>
  <c r="C66" i="5"/>
  <c r="B66" i="5"/>
  <c r="A66" i="5"/>
  <c r="J65" i="5"/>
  <c r="I65" i="5"/>
  <c r="H65" i="5"/>
  <c r="G65" i="5"/>
  <c r="F65" i="5"/>
  <c r="E65" i="5"/>
  <c r="C65" i="5"/>
  <c r="B65" i="5"/>
  <c r="A65" i="5"/>
  <c r="J64" i="5"/>
  <c r="I64" i="5"/>
  <c r="H64" i="5"/>
  <c r="G64" i="5"/>
  <c r="F64" i="5"/>
  <c r="E64" i="5"/>
  <c r="C64" i="5"/>
  <c r="B64" i="5"/>
  <c r="A64" i="5"/>
  <c r="J63" i="5"/>
  <c r="I63" i="5"/>
  <c r="H63" i="5"/>
  <c r="G63" i="5"/>
  <c r="F63" i="5"/>
  <c r="E63" i="5"/>
  <c r="D63" i="5"/>
  <c r="C63" i="5"/>
  <c r="B63" i="5"/>
  <c r="A63" i="5"/>
  <c r="J62" i="5"/>
  <c r="I62" i="5"/>
  <c r="H62" i="5"/>
  <c r="G62" i="5"/>
  <c r="F62" i="5"/>
  <c r="E62" i="5"/>
  <c r="C62" i="5"/>
  <c r="B62" i="5"/>
  <c r="A62" i="5"/>
  <c r="J61" i="5"/>
  <c r="I61" i="5"/>
  <c r="H61" i="5"/>
  <c r="G61" i="5"/>
  <c r="F61" i="5"/>
  <c r="E61" i="5"/>
  <c r="C61" i="5"/>
  <c r="B61" i="5"/>
  <c r="A61" i="5"/>
  <c r="J60" i="5"/>
  <c r="I60" i="5"/>
  <c r="H60" i="5"/>
  <c r="G60" i="5"/>
  <c r="F60" i="5"/>
  <c r="E60" i="5"/>
  <c r="C60" i="5"/>
  <c r="B60" i="5"/>
  <c r="A60" i="5"/>
  <c r="J59" i="5"/>
  <c r="I59" i="5"/>
  <c r="H59" i="5"/>
  <c r="G59" i="5"/>
  <c r="F59" i="5"/>
  <c r="E59" i="5"/>
  <c r="C59" i="5"/>
  <c r="B59" i="5"/>
  <c r="A59" i="5"/>
  <c r="J58" i="5"/>
  <c r="I58" i="5"/>
  <c r="H58" i="5"/>
  <c r="G58" i="5"/>
  <c r="F58" i="5"/>
  <c r="E58" i="5"/>
  <c r="C58" i="5"/>
  <c r="B58" i="5"/>
  <c r="A58" i="5"/>
  <c r="J57" i="5"/>
  <c r="I57" i="5"/>
  <c r="H57" i="5"/>
  <c r="G57" i="5"/>
  <c r="F57" i="5"/>
  <c r="E57" i="5"/>
  <c r="C57" i="5"/>
  <c r="B57" i="5"/>
  <c r="A57" i="5"/>
  <c r="J56" i="5"/>
  <c r="I56" i="5"/>
  <c r="H56" i="5"/>
  <c r="G56" i="5"/>
  <c r="F56" i="5"/>
  <c r="E56" i="5"/>
  <c r="C56" i="5"/>
  <c r="B56" i="5"/>
  <c r="A56" i="5"/>
  <c r="J55" i="5"/>
  <c r="I55" i="5"/>
  <c r="H55" i="5"/>
  <c r="G55" i="5"/>
  <c r="F55" i="5"/>
  <c r="E55" i="5"/>
  <c r="C55" i="5"/>
  <c r="B55" i="5"/>
  <c r="A55" i="5"/>
  <c r="J54" i="5"/>
  <c r="I54" i="5"/>
  <c r="H54" i="5"/>
  <c r="G54" i="5"/>
  <c r="F54" i="5"/>
  <c r="E54" i="5"/>
  <c r="C54" i="5"/>
  <c r="B54" i="5"/>
  <c r="A54" i="5"/>
  <c r="J53" i="5"/>
  <c r="I53" i="5"/>
  <c r="H53" i="5"/>
  <c r="G53" i="5"/>
  <c r="F53" i="5"/>
  <c r="E53" i="5"/>
  <c r="C53" i="5"/>
  <c r="B53" i="5"/>
  <c r="A53" i="5"/>
  <c r="J52" i="5"/>
  <c r="I52" i="5"/>
  <c r="H52" i="5"/>
  <c r="G52" i="5"/>
  <c r="F52" i="5"/>
  <c r="E52" i="5"/>
  <c r="C52" i="5"/>
  <c r="B52" i="5"/>
  <c r="A52" i="5"/>
  <c r="J51" i="5"/>
  <c r="I51" i="5"/>
  <c r="H51" i="5"/>
  <c r="G51" i="5"/>
  <c r="F51" i="5"/>
  <c r="E51" i="5"/>
  <c r="C51" i="5"/>
  <c r="B51" i="5"/>
  <c r="A51" i="5"/>
  <c r="J50" i="5"/>
  <c r="I50" i="5"/>
  <c r="H50" i="5"/>
  <c r="G50" i="5"/>
  <c r="F50" i="5"/>
  <c r="E50" i="5"/>
  <c r="C50" i="5"/>
  <c r="B50" i="5"/>
  <c r="A50" i="5"/>
  <c r="J49" i="5"/>
  <c r="I49" i="5"/>
  <c r="H49" i="5"/>
  <c r="G49" i="5"/>
  <c r="F49" i="5"/>
  <c r="E49" i="5"/>
  <c r="C49" i="5"/>
  <c r="B49" i="5"/>
  <c r="A49" i="5"/>
  <c r="J48" i="5"/>
  <c r="I48" i="5"/>
  <c r="H48" i="5"/>
  <c r="G48" i="5"/>
  <c r="F48" i="5"/>
  <c r="E48" i="5"/>
  <c r="C48" i="5"/>
  <c r="B48" i="5"/>
  <c r="A48" i="5"/>
  <c r="J47" i="5"/>
  <c r="I47" i="5"/>
  <c r="H47" i="5"/>
  <c r="G47" i="5"/>
  <c r="F47" i="5"/>
  <c r="E47" i="5"/>
  <c r="C47" i="5"/>
  <c r="B47" i="5"/>
  <c r="A47" i="5"/>
  <c r="J46" i="5"/>
  <c r="I46" i="5"/>
  <c r="H46" i="5"/>
  <c r="G46" i="5"/>
  <c r="F46" i="5"/>
  <c r="E46" i="5"/>
  <c r="C46" i="5"/>
  <c r="B46" i="5"/>
  <c r="A46" i="5"/>
  <c r="J45" i="5"/>
  <c r="I45" i="5"/>
  <c r="H45" i="5"/>
  <c r="G45" i="5"/>
  <c r="F45" i="5"/>
  <c r="E45" i="5"/>
  <c r="C45" i="5"/>
  <c r="B45" i="5"/>
  <c r="A45" i="5"/>
  <c r="J44" i="5"/>
  <c r="I44" i="5"/>
  <c r="H44" i="5"/>
  <c r="G44" i="5"/>
  <c r="F44" i="5"/>
  <c r="E44" i="5"/>
  <c r="C44" i="5"/>
  <c r="B44" i="5"/>
  <c r="A44" i="5"/>
  <c r="J43" i="5"/>
  <c r="I43" i="5"/>
  <c r="H43" i="5"/>
  <c r="G43" i="5"/>
  <c r="F43" i="5"/>
  <c r="E43" i="5"/>
  <c r="C43" i="5"/>
  <c r="B43" i="5"/>
  <c r="A43" i="5"/>
  <c r="J42" i="5"/>
  <c r="I42" i="5"/>
  <c r="H42" i="5"/>
  <c r="G42" i="5"/>
  <c r="F42" i="5"/>
  <c r="E42" i="5"/>
  <c r="C42" i="5"/>
  <c r="B42" i="5"/>
  <c r="A42" i="5"/>
  <c r="J41" i="5"/>
  <c r="I41" i="5"/>
  <c r="H41" i="5"/>
  <c r="G41" i="5"/>
  <c r="F41" i="5"/>
  <c r="E41" i="5"/>
  <c r="C41" i="5"/>
  <c r="B41" i="5"/>
  <c r="A41" i="5"/>
  <c r="J40" i="5"/>
  <c r="I40" i="5"/>
  <c r="H40" i="5"/>
  <c r="G40" i="5"/>
  <c r="F40" i="5"/>
  <c r="E40" i="5"/>
  <c r="C40" i="5"/>
  <c r="B40" i="5"/>
  <c r="A40" i="5"/>
  <c r="J39" i="5"/>
  <c r="I39" i="5"/>
  <c r="H39" i="5"/>
  <c r="G39" i="5"/>
  <c r="F39" i="5"/>
  <c r="E39" i="5"/>
  <c r="C39" i="5"/>
  <c r="B39" i="5"/>
  <c r="A39" i="5"/>
  <c r="J38" i="5"/>
  <c r="I38" i="5"/>
  <c r="H38" i="5"/>
  <c r="G38" i="5"/>
  <c r="F38" i="5"/>
  <c r="E38" i="5"/>
  <c r="C38" i="5"/>
  <c r="B38" i="5"/>
  <c r="A38" i="5"/>
  <c r="J37" i="5"/>
  <c r="I37" i="5"/>
  <c r="H37" i="5"/>
  <c r="G37" i="5"/>
  <c r="F37" i="5"/>
  <c r="E37" i="5"/>
  <c r="C37" i="5"/>
  <c r="B37" i="5"/>
  <c r="A37" i="5"/>
  <c r="J36" i="5"/>
  <c r="I36" i="5"/>
  <c r="H36" i="5"/>
  <c r="G36" i="5"/>
  <c r="F36" i="5"/>
  <c r="E36" i="5"/>
  <c r="C36" i="5"/>
  <c r="B36" i="5"/>
  <c r="A36" i="5"/>
  <c r="J35" i="5"/>
  <c r="I35" i="5"/>
  <c r="H35" i="5"/>
  <c r="G35" i="5"/>
  <c r="F35" i="5"/>
  <c r="E35" i="5"/>
  <c r="C35" i="5"/>
  <c r="B35" i="5"/>
  <c r="A35" i="5"/>
  <c r="J34" i="5"/>
  <c r="I34" i="5"/>
  <c r="H34" i="5"/>
  <c r="G34" i="5"/>
  <c r="F34" i="5"/>
  <c r="E34" i="5"/>
  <c r="C34" i="5"/>
  <c r="B34" i="5"/>
  <c r="A34" i="5"/>
  <c r="J33" i="5"/>
  <c r="I33" i="5"/>
  <c r="H33" i="5"/>
  <c r="G33" i="5"/>
  <c r="F33" i="5"/>
  <c r="E33" i="5"/>
  <c r="C33" i="5"/>
  <c r="B33" i="5"/>
  <c r="A33" i="5"/>
  <c r="J32" i="5"/>
  <c r="I32" i="5"/>
  <c r="H32" i="5"/>
  <c r="G32" i="5"/>
  <c r="F32" i="5"/>
  <c r="E32" i="5"/>
  <c r="C32" i="5"/>
  <c r="B32" i="5"/>
  <c r="A32" i="5"/>
  <c r="J31" i="5"/>
  <c r="I31" i="5"/>
  <c r="H31" i="5"/>
  <c r="G31" i="5"/>
  <c r="F31" i="5"/>
  <c r="E31" i="5"/>
  <c r="C31" i="5"/>
  <c r="B31" i="5"/>
  <c r="A31" i="5"/>
  <c r="J30" i="5"/>
  <c r="I30" i="5"/>
  <c r="H30" i="5"/>
  <c r="G30" i="5"/>
  <c r="F30" i="5"/>
  <c r="E30" i="5"/>
  <c r="C30" i="5"/>
  <c r="B30" i="5"/>
  <c r="A30" i="5"/>
  <c r="J29" i="5"/>
  <c r="I29" i="5"/>
  <c r="H29" i="5"/>
  <c r="G29" i="5"/>
  <c r="F29" i="5"/>
  <c r="E29" i="5"/>
  <c r="C29" i="5"/>
  <c r="B29" i="5"/>
  <c r="A29" i="5"/>
  <c r="J28" i="5"/>
  <c r="I28" i="5"/>
  <c r="H28" i="5"/>
  <c r="G28" i="5"/>
  <c r="F28" i="5"/>
  <c r="E28" i="5"/>
  <c r="C28" i="5"/>
  <c r="B28" i="5"/>
  <c r="A28" i="5"/>
  <c r="J27" i="5"/>
  <c r="I27" i="5"/>
  <c r="H27" i="5"/>
  <c r="G27" i="5"/>
  <c r="F27" i="5"/>
  <c r="E27" i="5"/>
  <c r="C27" i="5"/>
  <c r="B27" i="5"/>
  <c r="A27" i="5"/>
  <c r="J26" i="5"/>
  <c r="I26" i="5"/>
  <c r="H26" i="5"/>
  <c r="G26" i="5"/>
  <c r="F26" i="5"/>
  <c r="E26" i="5"/>
  <c r="C26" i="5"/>
  <c r="B26" i="5"/>
  <c r="A26" i="5"/>
  <c r="J25" i="5"/>
  <c r="I25" i="5"/>
  <c r="H25" i="5"/>
  <c r="G25" i="5"/>
  <c r="F25" i="5"/>
  <c r="E25" i="5"/>
  <c r="C25" i="5"/>
  <c r="B25" i="5"/>
  <c r="A25" i="5"/>
  <c r="J24" i="5"/>
  <c r="I24" i="5"/>
  <c r="H24" i="5"/>
  <c r="G24" i="5"/>
  <c r="F24" i="5"/>
  <c r="E24" i="5"/>
  <c r="C24" i="5"/>
  <c r="B24" i="5"/>
  <c r="A24" i="5"/>
  <c r="J23" i="5"/>
  <c r="I23" i="5"/>
  <c r="H23" i="5"/>
  <c r="G23" i="5"/>
  <c r="F23" i="5"/>
  <c r="E23" i="5"/>
  <c r="C23" i="5"/>
  <c r="B23" i="5"/>
  <c r="A23" i="5"/>
  <c r="J22" i="5"/>
  <c r="I22" i="5"/>
  <c r="H22" i="5"/>
  <c r="G22" i="5"/>
  <c r="F22" i="5"/>
  <c r="E22" i="5"/>
  <c r="C22" i="5"/>
  <c r="B22" i="5"/>
  <c r="A22" i="5"/>
  <c r="J21" i="5"/>
  <c r="I21" i="5"/>
  <c r="H21" i="5"/>
  <c r="G21" i="5"/>
  <c r="F21" i="5"/>
  <c r="E21" i="5"/>
  <c r="C21" i="5"/>
  <c r="B21" i="5"/>
  <c r="A21" i="5"/>
  <c r="J20" i="5"/>
  <c r="I20" i="5"/>
  <c r="H20" i="5"/>
  <c r="G20" i="5"/>
  <c r="F20" i="5"/>
  <c r="E20" i="5"/>
  <c r="C20" i="5"/>
  <c r="B20" i="5"/>
  <c r="A20" i="5"/>
  <c r="J19" i="5"/>
  <c r="I19" i="5"/>
  <c r="H19" i="5"/>
  <c r="G19" i="5"/>
  <c r="F19" i="5"/>
  <c r="E19" i="5"/>
  <c r="C19" i="5"/>
  <c r="B19" i="5"/>
  <c r="A19" i="5"/>
  <c r="J18" i="5"/>
  <c r="I18" i="5"/>
  <c r="H18" i="5"/>
  <c r="G18" i="5"/>
  <c r="F18" i="5"/>
  <c r="E18" i="5"/>
  <c r="C18" i="5"/>
  <c r="B18" i="5"/>
  <c r="A18" i="5"/>
  <c r="J17" i="5"/>
  <c r="I17" i="5"/>
  <c r="H17" i="5"/>
  <c r="G17" i="5"/>
  <c r="F17" i="5"/>
  <c r="E17" i="5"/>
  <c r="C17" i="5"/>
  <c r="B17" i="5"/>
  <c r="A17" i="5"/>
  <c r="J16" i="5"/>
  <c r="I16" i="5"/>
  <c r="H16" i="5"/>
  <c r="G16" i="5"/>
  <c r="F16" i="5"/>
  <c r="E16" i="5"/>
  <c r="C16" i="5"/>
  <c r="B16" i="5"/>
  <c r="A16" i="5"/>
  <c r="J15" i="5"/>
  <c r="I15" i="5"/>
  <c r="H15" i="5"/>
  <c r="G15" i="5"/>
  <c r="F15" i="5"/>
  <c r="E15" i="5"/>
  <c r="C15" i="5"/>
  <c r="B15" i="5"/>
  <c r="A15" i="5"/>
  <c r="J14" i="5"/>
  <c r="I14" i="5"/>
  <c r="H14" i="5"/>
  <c r="G14" i="5"/>
  <c r="F14" i="5"/>
  <c r="E14" i="5"/>
  <c r="C14" i="5"/>
  <c r="B14" i="5"/>
  <c r="A14" i="5"/>
  <c r="J13" i="5"/>
  <c r="I13" i="5"/>
  <c r="H13" i="5"/>
  <c r="G13" i="5"/>
  <c r="F13" i="5"/>
  <c r="E13" i="5"/>
  <c r="C13" i="5"/>
  <c r="B13" i="5"/>
  <c r="A13" i="5"/>
  <c r="J12" i="5"/>
  <c r="I12" i="5"/>
  <c r="H12" i="5"/>
  <c r="G12" i="5"/>
  <c r="F12" i="5"/>
  <c r="E12" i="5"/>
  <c r="C12" i="5"/>
  <c r="B12" i="5"/>
  <c r="A12" i="5"/>
  <c r="J11" i="5"/>
  <c r="I11" i="5"/>
  <c r="H11" i="5"/>
  <c r="G11" i="5"/>
  <c r="F11" i="5"/>
  <c r="E11" i="5"/>
  <c r="C11" i="5"/>
  <c r="B11" i="5"/>
  <c r="A11" i="5"/>
  <c r="J10" i="5"/>
  <c r="I10" i="5"/>
  <c r="H10" i="5"/>
  <c r="G10" i="5"/>
  <c r="F10" i="5"/>
  <c r="E10" i="5"/>
  <c r="C10" i="5"/>
  <c r="B10" i="5"/>
  <c r="A10" i="5"/>
  <c r="J9" i="5"/>
  <c r="I9" i="5"/>
  <c r="H9" i="5"/>
  <c r="G9" i="5"/>
  <c r="F9" i="5"/>
  <c r="E9" i="5"/>
  <c r="C9" i="5"/>
  <c r="B9" i="5"/>
  <c r="A9" i="5"/>
  <c r="J8" i="5"/>
  <c r="I8" i="5"/>
  <c r="H8" i="5"/>
  <c r="G8" i="5"/>
  <c r="F8" i="5"/>
  <c r="E8" i="5"/>
  <c r="C8" i="5"/>
  <c r="B8" i="5"/>
  <c r="A8" i="5"/>
  <c r="J7" i="5"/>
  <c r="I7" i="5"/>
  <c r="H7" i="5"/>
  <c r="G7" i="5"/>
  <c r="F7" i="5"/>
  <c r="E7" i="5"/>
  <c r="C7" i="5"/>
  <c r="B7" i="5"/>
  <c r="A7" i="5"/>
  <c r="J6" i="5"/>
  <c r="I6" i="5"/>
  <c r="H6" i="5"/>
  <c r="G6" i="5"/>
  <c r="F6" i="5"/>
  <c r="E6" i="5"/>
  <c r="C6" i="5"/>
  <c r="B6" i="5"/>
  <c r="A6" i="5"/>
  <c r="J5" i="5"/>
  <c r="I5" i="5"/>
  <c r="H5" i="5"/>
  <c r="G5" i="5"/>
  <c r="F5" i="5"/>
  <c r="E5" i="5"/>
  <c r="C5" i="5"/>
  <c r="B5" i="5"/>
  <c r="A5" i="5"/>
  <c r="J4" i="5"/>
  <c r="I4" i="5"/>
  <c r="H4" i="5"/>
  <c r="G4" i="5"/>
  <c r="F4" i="5"/>
  <c r="E4" i="5"/>
  <c r="C4" i="5"/>
  <c r="B4" i="5"/>
  <c r="A4" i="5"/>
  <c r="J3" i="5"/>
  <c r="I3" i="5"/>
  <c r="H3" i="5"/>
  <c r="G3" i="5"/>
  <c r="F3" i="5"/>
  <c r="E3" i="5"/>
  <c r="C3" i="5"/>
  <c r="B3" i="5"/>
  <c r="A3" i="5"/>
  <c r="J2" i="5"/>
  <c r="I2" i="5"/>
  <c r="H2" i="5"/>
  <c r="G2" i="5"/>
  <c r="F2" i="5"/>
  <c r="E2" i="5"/>
  <c r="C2" i="5"/>
  <c r="B2" i="5"/>
  <c r="A2" i="5"/>
  <c r="J750" i="4"/>
  <c r="I750" i="4"/>
  <c r="H750" i="4"/>
  <c r="G750" i="4"/>
  <c r="F750" i="4"/>
  <c r="E750" i="4"/>
  <c r="D750" i="4"/>
  <c r="C750" i="4"/>
  <c r="B750" i="4"/>
  <c r="A750" i="4"/>
  <c r="J749" i="4"/>
  <c r="I749" i="4"/>
  <c r="H749" i="4"/>
  <c r="G749" i="4"/>
  <c r="F749" i="4"/>
  <c r="E749" i="4"/>
  <c r="D749" i="4"/>
  <c r="C749" i="4"/>
  <c r="B749" i="4"/>
  <c r="A749" i="4"/>
  <c r="J748" i="4"/>
  <c r="I748" i="4"/>
  <c r="H748" i="4"/>
  <c r="G748" i="4"/>
  <c r="F748" i="4"/>
  <c r="E748" i="4"/>
  <c r="D748" i="4"/>
  <c r="C748" i="4"/>
  <c r="B748" i="4"/>
  <c r="A748" i="4"/>
  <c r="J747" i="4"/>
  <c r="I747" i="4"/>
  <c r="H747" i="4"/>
  <c r="G747" i="4"/>
  <c r="F747" i="4"/>
  <c r="E747" i="4"/>
  <c r="D747" i="4"/>
  <c r="C747" i="4"/>
  <c r="B747" i="4"/>
  <c r="A747" i="4"/>
  <c r="J746" i="4"/>
  <c r="I746" i="4"/>
  <c r="H746" i="4"/>
  <c r="G746" i="4"/>
  <c r="F746" i="4"/>
  <c r="E746" i="4"/>
  <c r="D746" i="4"/>
  <c r="C746" i="4"/>
  <c r="B746" i="4"/>
  <c r="A746" i="4"/>
  <c r="J745" i="4"/>
  <c r="I745" i="4"/>
  <c r="H745" i="4"/>
  <c r="G745" i="4"/>
  <c r="F745" i="4"/>
  <c r="E745" i="4"/>
  <c r="D745" i="4"/>
  <c r="C745" i="4"/>
  <c r="B745" i="4"/>
  <c r="A745" i="4"/>
  <c r="J744" i="4"/>
  <c r="I744" i="4"/>
  <c r="H744" i="4"/>
  <c r="G744" i="4"/>
  <c r="F744" i="4"/>
  <c r="E744" i="4"/>
  <c r="D744" i="4"/>
  <c r="C744" i="4"/>
  <c r="B744" i="4"/>
  <c r="A744" i="4"/>
  <c r="J743" i="4"/>
  <c r="I743" i="4"/>
  <c r="H743" i="4"/>
  <c r="G743" i="4"/>
  <c r="F743" i="4"/>
  <c r="E743" i="4"/>
  <c r="D743" i="4"/>
  <c r="C743" i="4"/>
  <c r="B743" i="4"/>
  <c r="A743" i="4"/>
  <c r="J742" i="4"/>
  <c r="I742" i="4"/>
  <c r="H742" i="4"/>
  <c r="G742" i="4"/>
  <c r="F742" i="4"/>
  <c r="E742" i="4"/>
  <c r="D742" i="4"/>
  <c r="C742" i="4"/>
  <c r="B742" i="4"/>
  <c r="A742" i="4"/>
  <c r="J741" i="4"/>
  <c r="I741" i="4"/>
  <c r="H741" i="4"/>
  <c r="G741" i="4"/>
  <c r="F741" i="4"/>
  <c r="E741" i="4"/>
  <c r="D741" i="4"/>
  <c r="C741" i="4"/>
  <c r="B741" i="4"/>
  <c r="A741" i="4"/>
  <c r="J740" i="4"/>
  <c r="I740" i="4"/>
  <c r="H740" i="4"/>
  <c r="G740" i="4"/>
  <c r="F740" i="4"/>
  <c r="E740" i="4"/>
  <c r="C740" i="4"/>
  <c r="B740" i="4"/>
  <c r="A740" i="4"/>
  <c r="J739" i="4"/>
  <c r="I739" i="4"/>
  <c r="H739" i="4"/>
  <c r="G739" i="4"/>
  <c r="F739" i="4"/>
  <c r="E739" i="4"/>
  <c r="D739" i="4"/>
  <c r="C739" i="4"/>
  <c r="B739" i="4"/>
  <c r="A739" i="4"/>
  <c r="J738" i="4"/>
  <c r="I738" i="4"/>
  <c r="H738" i="4"/>
  <c r="G738" i="4"/>
  <c r="F738" i="4"/>
  <c r="E738" i="4"/>
  <c r="C738" i="4"/>
  <c r="B738" i="4"/>
  <c r="A738" i="4"/>
  <c r="J737" i="4"/>
  <c r="I737" i="4"/>
  <c r="H737" i="4"/>
  <c r="G737" i="4"/>
  <c r="F737" i="4"/>
  <c r="E737" i="4"/>
  <c r="D737" i="4"/>
  <c r="C737" i="4"/>
  <c r="B737" i="4"/>
  <c r="A737" i="4"/>
  <c r="J736" i="4"/>
  <c r="I736" i="4"/>
  <c r="H736" i="4"/>
  <c r="G736" i="4"/>
  <c r="F736" i="4"/>
  <c r="E736" i="4"/>
  <c r="D736" i="4"/>
  <c r="C736" i="4"/>
  <c r="B736" i="4"/>
  <c r="A736" i="4"/>
  <c r="J735" i="4"/>
  <c r="I735" i="4"/>
  <c r="H735" i="4"/>
  <c r="G735" i="4"/>
  <c r="F735" i="4"/>
  <c r="E735" i="4"/>
  <c r="D735" i="4"/>
  <c r="C735" i="4"/>
  <c r="B735" i="4"/>
  <c r="A735" i="4"/>
  <c r="J734" i="4"/>
  <c r="I734" i="4"/>
  <c r="H734" i="4"/>
  <c r="G734" i="4"/>
  <c r="F734" i="4"/>
  <c r="E734" i="4"/>
  <c r="C734" i="4"/>
  <c r="B734" i="4"/>
  <c r="A734" i="4"/>
  <c r="J733" i="4"/>
  <c r="I733" i="4"/>
  <c r="H733" i="4"/>
  <c r="G733" i="4"/>
  <c r="F733" i="4"/>
  <c r="E733" i="4"/>
  <c r="D733" i="4"/>
  <c r="C733" i="4"/>
  <c r="B733" i="4"/>
  <c r="A733" i="4"/>
  <c r="J732" i="4"/>
  <c r="I732" i="4"/>
  <c r="H732" i="4"/>
  <c r="G732" i="4"/>
  <c r="F732" i="4"/>
  <c r="E732" i="4"/>
  <c r="D732" i="4"/>
  <c r="C732" i="4"/>
  <c r="B732" i="4"/>
  <c r="A732" i="4"/>
  <c r="J731" i="4"/>
  <c r="I731" i="4"/>
  <c r="H731" i="4"/>
  <c r="G731" i="4"/>
  <c r="F731" i="4"/>
  <c r="E731" i="4"/>
  <c r="D731" i="4"/>
  <c r="C731" i="4"/>
  <c r="B731" i="4"/>
  <c r="A731" i="4"/>
  <c r="J730" i="4"/>
  <c r="I730" i="4"/>
  <c r="H730" i="4"/>
  <c r="G730" i="4"/>
  <c r="F730" i="4"/>
  <c r="E730" i="4"/>
  <c r="D730" i="4"/>
  <c r="C730" i="4"/>
  <c r="B730" i="4"/>
  <c r="A730" i="4"/>
  <c r="J729" i="4"/>
  <c r="I729" i="4"/>
  <c r="H729" i="4"/>
  <c r="G729" i="4"/>
  <c r="F729" i="4"/>
  <c r="E729" i="4"/>
  <c r="D729" i="4"/>
  <c r="C729" i="4"/>
  <c r="B729" i="4"/>
  <c r="A729" i="4"/>
  <c r="J728" i="4"/>
  <c r="I728" i="4"/>
  <c r="H728" i="4"/>
  <c r="G728" i="4"/>
  <c r="F728" i="4"/>
  <c r="E728" i="4"/>
  <c r="C728" i="4"/>
  <c r="B728" i="4"/>
  <c r="A728" i="4"/>
  <c r="J727" i="4"/>
  <c r="I727" i="4"/>
  <c r="H727" i="4"/>
  <c r="G727" i="4"/>
  <c r="F727" i="4"/>
  <c r="E727" i="4"/>
  <c r="C727" i="4"/>
  <c r="B727" i="4"/>
  <c r="A727" i="4"/>
  <c r="J726" i="4"/>
  <c r="I726" i="4"/>
  <c r="H726" i="4"/>
  <c r="G726" i="4"/>
  <c r="F726" i="4"/>
  <c r="E726" i="4"/>
  <c r="D726" i="4"/>
  <c r="C726" i="4"/>
  <c r="B726" i="4"/>
  <c r="A726" i="4"/>
  <c r="J725" i="4"/>
  <c r="I725" i="4"/>
  <c r="H725" i="4"/>
  <c r="G725" i="4"/>
  <c r="F725" i="4"/>
  <c r="E725" i="4"/>
  <c r="D725" i="4"/>
  <c r="C725" i="4"/>
  <c r="B725" i="4"/>
  <c r="A725" i="4"/>
  <c r="J724" i="4"/>
  <c r="I724" i="4"/>
  <c r="H724" i="4"/>
  <c r="G724" i="4"/>
  <c r="F724" i="4"/>
  <c r="E724" i="4"/>
  <c r="D724" i="4"/>
  <c r="C724" i="4"/>
  <c r="B724" i="4"/>
  <c r="A724" i="4"/>
  <c r="J723" i="4"/>
  <c r="I723" i="4"/>
  <c r="H723" i="4"/>
  <c r="G723" i="4"/>
  <c r="F723" i="4"/>
  <c r="E723" i="4"/>
  <c r="D723" i="4"/>
  <c r="C723" i="4"/>
  <c r="B723" i="4"/>
  <c r="A723" i="4"/>
  <c r="J722" i="4"/>
  <c r="I722" i="4"/>
  <c r="H722" i="4"/>
  <c r="G722" i="4"/>
  <c r="F722" i="4"/>
  <c r="E722" i="4"/>
  <c r="C722" i="4"/>
  <c r="B722" i="4"/>
  <c r="A722" i="4"/>
  <c r="J721" i="4"/>
  <c r="I721" i="4"/>
  <c r="H721" i="4"/>
  <c r="G721" i="4"/>
  <c r="F721" i="4"/>
  <c r="E721" i="4"/>
  <c r="D721" i="4"/>
  <c r="C721" i="4"/>
  <c r="B721" i="4"/>
  <c r="A721" i="4"/>
  <c r="J720" i="4"/>
  <c r="I720" i="4"/>
  <c r="H720" i="4"/>
  <c r="G720" i="4"/>
  <c r="F720" i="4"/>
  <c r="E720" i="4"/>
  <c r="D720" i="4"/>
  <c r="C720" i="4"/>
  <c r="B720" i="4"/>
  <c r="A720" i="4"/>
  <c r="J719" i="4"/>
  <c r="I719" i="4"/>
  <c r="H719" i="4"/>
  <c r="G719" i="4"/>
  <c r="F719" i="4"/>
  <c r="E719" i="4"/>
  <c r="D719" i="4"/>
  <c r="C719" i="4"/>
  <c r="B719" i="4"/>
  <c r="A719" i="4"/>
  <c r="J718" i="4"/>
  <c r="I718" i="4"/>
  <c r="H718" i="4"/>
  <c r="G718" i="4"/>
  <c r="F718" i="4"/>
  <c r="E718" i="4"/>
  <c r="D718" i="4"/>
  <c r="C718" i="4"/>
  <c r="B718" i="4"/>
  <c r="A718" i="4"/>
  <c r="J717" i="4"/>
  <c r="I717" i="4"/>
  <c r="H717" i="4"/>
  <c r="G717" i="4"/>
  <c r="F717" i="4"/>
  <c r="E717" i="4"/>
  <c r="D717" i="4"/>
  <c r="C717" i="4"/>
  <c r="B717" i="4"/>
  <c r="A717" i="4"/>
  <c r="J716" i="4"/>
  <c r="I716" i="4"/>
  <c r="H716" i="4"/>
  <c r="G716" i="4"/>
  <c r="F716" i="4"/>
  <c r="E716" i="4"/>
  <c r="D716" i="4"/>
  <c r="C716" i="4"/>
  <c r="B716" i="4"/>
  <c r="A716" i="4"/>
  <c r="J715" i="4"/>
  <c r="I715" i="4"/>
  <c r="H715" i="4"/>
  <c r="G715" i="4"/>
  <c r="F715" i="4"/>
  <c r="E715" i="4"/>
  <c r="C715" i="4"/>
  <c r="B715" i="4"/>
  <c r="A715" i="4"/>
  <c r="J714" i="4"/>
  <c r="I714" i="4"/>
  <c r="H714" i="4"/>
  <c r="G714" i="4"/>
  <c r="F714" i="4"/>
  <c r="E714" i="4"/>
  <c r="D714" i="4"/>
  <c r="C714" i="4"/>
  <c r="B714" i="4"/>
  <c r="A714" i="4"/>
  <c r="J713" i="4"/>
  <c r="I713" i="4"/>
  <c r="H713" i="4"/>
  <c r="G713" i="4"/>
  <c r="F713" i="4"/>
  <c r="E713" i="4"/>
  <c r="D713" i="4"/>
  <c r="C713" i="4"/>
  <c r="B713" i="4"/>
  <c r="A713" i="4"/>
  <c r="J712" i="4"/>
  <c r="I712" i="4"/>
  <c r="H712" i="4"/>
  <c r="G712" i="4"/>
  <c r="F712" i="4"/>
  <c r="E712" i="4"/>
  <c r="C712" i="4"/>
  <c r="B712" i="4"/>
  <c r="A712" i="4"/>
  <c r="J711" i="4"/>
  <c r="I711" i="4"/>
  <c r="H711" i="4"/>
  <c r="G711" i="4"/>
  <c r="F711" i="4"/>
  <c r="E711" i="4"/>
  <c r="C711" i="4"/>
  <c r="B711" i="4"/>
  <c r="A711" i="4"/>
  <c r="J710" i="4"/>
  <c r="I710" i="4"/>
  <c r="H710" i="4"/>
  <c r="G710" i="4"/>
  <c r="F710" i="4"/>
  <c r="E710" i="4"/>
  <c r="D710" i="4"/>
  <c r="C710" i="4"/>
  <c r="B710" i="4"/>
  <c r="A710" i="4"/>
  <c r="J709" i="4"/>
  <c r="I709" i="4"/>
  <c r="H709" i="4"/>
  <c r="G709" i="4"/>
  <c r="F709" i="4"/>
  <c r="E709" i="4"/>
  <c r="D709" i="4"/>
  <c r="C709" i="4"/>
  <c r="B709" i="4"/>
  <c r="A709" i="4"/>
  <c r="J708" i="4"/>
  <c r="I708" i="4"/>
  <c r="H708" i="4"/>
  <c r="G708" i="4"/>
  <c r="F708" i="4"/>
  <c r="E708" i="4"/>
  <c r="D708" i="4"/>
  <c r="C708" i="4"/>
  <c r="B708" i="4"/>
  <c r="A708" i="4"/>
  <c r="J707" i="4"/>
  <c r="I707" i="4"/>
  <c r="H707" i="4"/>
  <c r="G707" i="4"/>
  <c r="F707" i="4"/>
  <c r="E707" i="4"/>
  <c r="D707" i="4"/>
  <c r="C707" i="4"/>
  <c r="B707" i="4"/>
  <c r="A707" i="4"/>
  <c r="J706" i="4"/>
  <c r="I706" i="4"/>
  <c r="H706" i="4"/>
  <c r="G706" i="4"/>
  <c r="F706" i="4"/>
  <c r="E706" i="4"/>
  <c r="C706" i="4"/>
  <c r="B706" i="4"/>
  <c r="A706" i="4"/>
  <c r="J705" i="4"/>
  <c r="I705" i="4"/>
  <c r="H705" i="4"/>
  <c r="G705" i="4"/>
  <c r="F705" i="4"/>
  <c r="E705" i="4"/>
  <c r="D705" i="4"/>
  <c r="C705" i="4"/>
  <c r="B705" i="4"/>
  <c r="A705" i="4"/>
  <c r="J704" i="4"/>
  <c r="I704" i="4"/>
  <c r="H704" i="4"/>
  <c r="G704" i="4"/>
  <c r="F704" i="4"/>
  <c r="E704" i="4"/>
  <c r="D704" i="4"/>
  <c r="C704" i="4"/>
  <c r="B704" i="4"/>
  <c r="A704" i="4"/>
  <c r="J703" i="4"/>
  <c r="I703" i="4"/>
  <c r="H703" i="4"/>
  <c r="G703" i="4"/>
  <c r="F703" i="4"/>
  <c r="E703" i="4"/>
  <c r="C703" i="4"/>
  <c r="B703" i="4"/>
  <c r="A703" i="4"/>
  <c r="J702" i="4"/>
  <c r="I702" i="4"/>
  <c r="H702" i="4"/>
  <c r="G702" i="4"/>
  <c r="F702" i="4"/>
  <c r="E702" i="4"/>
  <c r="D702" i="4"/>
  <c r="C702" i="4"/>
  <c r="B702" i="4"/>
  <c r="A702" i="4"/>
  <c r="J701" i="4"/>
  <c r="I701" i="4"/>
  <c r="H701" i="4"/>
  <c r="G701" i="4"/>
  <c r="F701" i="4"/>
  <c r="E701" i="4"/>
  <c r="D701" i="4"/>
  <c r="C701" i="4"/>
  <c r="B701" i="4"/>
  <c r="A701" i="4"/>
  <c r="J700" i="4"/>
  <c r="I700" i="4"/>
  <c r="H700" i="4"/>
  <c r="G700" i="4"/>
  <c r="F700" i="4"/>
  <c r="E700" i="4"/>
  <c r="D700" i="4"/>
  <c r="C700" i="4"/>
  <c r="B700" i="4"/>
  <c r="A700" i="4"/>
  <c r="J699" i="4"/>
  <c r="I699" i="4"/>
  <c r="H699" i="4"/>
  <c r="G699" i="4"/>
  <c r="F699" i="4"/>
  <c r="E699" i="4"/>
  <c r="C699" i="4"/>
  <c r="B699" i="4"/>
  <c r="A699" i="4"/>
  <c r="J698" i="4"/>
  <c r="I698" i="4"/>
  <c r="H698" i="4"/>
  <c r="G698" i="4"/>
  <c r="F698" i="4"/>
  <c r="E698" i="4"/>
  <c r="D698" i="4"/>
  <c r="C698" i="4"/>
  <c r="B698" i="4"/>
  <c r="A698" i="4"/>
  <c r="J697" i="4"/>
  <c r="I697" i="4"/>
  <c r="H697" i="4"/>
  <c r="G697" i="4"/>
  <c r="F697" i="4"/>
  <c r="E697" i="4"/>
  <c r="C697" i="4"/>
  <c r="B697" i="4"/>
  <c r="A697" i="4"/>
  <c r="J696" i="4"/>
  <c r="I696" i="4"/>
  <c r="H696" i="4"/>
  <c r="G696" i="4"/>
  <c r="F696" i="4"/>
  <c r="E696" i="4"/>
  <c r="D696" i="4"/>
  <c r="C696" i="4"/>
  <c r="B696" i="4"/>
  <c r="A696" i="4"/>
  <c r="J695" i="4"/>
  <c r="I695" i="4"/>
  <c r="H695" i="4"/>
  <c r="G695" i="4"/>
  <c r="F695" i="4"/>
  <c r="E695" i="4"/>
  <c r="D695" i="4"/>
  <c r="C695" i="4"/>
  <c r="B695" i="4"/>
  <c r="A695" i="4"/>
  <c r="J694" i="4"/>
  <c r="I694" i="4"/>
  <c r="H694" i="4"/>
  <c r="G694" i="4"/>
  <c r="F694" i="4"/>
  <c r="E694" i="4"/>
  <c r="D694" i="4"/>
  <c r="C694" i="4"/>
  <c r="B694" i="4"/>
  <c r="A694" i="4"/>
  <c r="J693" i="4"/>
  <c r="I693" i="4"/>
  <c r="H693" i="4"/>
  <c r="G693" i="4"/>
  <c r="F693" i="4"/>
  <c r="E693" i="4"/>
  <c r="C693" i="4"/>
  <c r="B693" i="4"/>
  <c r="A693" i="4"/>
  <c r="J692" i="4"/>
  <c r="I692" i="4"/>
  <c r="H692" i="4"/>
  <c r="G692" i="4"/>
  <c r="F692" i="4"/>
  <c r="E692" i="4"/>
  <c r="D692" i="4"/>
  <c r="C692" i="4"/>
  <c r="B692" i="4"/>
  <c r="A692" i="4"/>
  <c r="J691" i="4"/>
  <c r="I691" i="4"/>
  <c r="H691" i="4"/>
  <c r="G691" i="4"/>
  <c r="F691" i="4"/>
  <c r="E691" i="4"/>
  <c r="C691" i="4"/>
  <c r="B691" i="4"/>
  <c r="A691" i="4"/>
  <c r="J690" i="4"/>
  <c r="I690" i="4"/>
  <c r="H690" i="4"/>
  <c r="G690" i="4"/>
  <c r="F690" i="4"/>
  <c r="E690" i="4"/>
  <c r="D690" i="4"/>
  <c r="C690" i="4"/>
  <c r="B690" i="4"/>
  <c r="A690" i="4"/>
  <c r="J689" i="4"/>
  <c r="I689" i="4"/>
  <c r="H689" i="4"/>
  <c r="G689" i="4"/>
  <c r="F689" i="4"/>
  <c r="E689" i="4"/>
  <c r="C689" i="4"/>
  <c r="B689" i="4"/>
  <c r="A689" i="4"/>
  <c r="J688" i="4"/>
  <c r="I688" i="4"/>
  <c r="H688" i="4"/>
  <c r="G688" i="4"/>
  <c r="F688" i="4"/>
  <c r="E688" i="4"/>
  <c r="D688" i="4"/>
  <c r="C688" i="4"/>
  <c r="B688" i="4"/>
  <c r="A688" i="4"/>
  <c r="J687" i="4"/>
  <c r="I687" i="4"/>
  <c r="H687" i="4"/>
  <c r="G687" i="4"/>
  <c r="F687" i="4"/>
  <c r="E687" i="4"/>
  <c r="D687" i="4"/>
  <c r="C687" i="4"/>
  <c r="B687" i="4"/>
  <c r="A687" i="4"/>
  <c r="J686" i="4"/>
  <c r="I686" i="4"/>
  <c r="H686" i="4"/>
  <c r="G686" i="4"/>
  <c r="F686" i="4"/>
  <c r="E686" i="4"/>
  <c r="D686" i="4"/>
  <c r="C686" i="4"/>
  <c r="B686" i="4"/>
  <c r="A686" i="4"/>
  <c r="J685" i="4"/>
  <c r="I685" i="4"/>
  <c r="H685" i="4"/>
  <c r="G685" i="4"/>
  <c r="F685" i="4"/>
  <c r="E685" i="4"/>
  <c r="C685" i="4"/>
  <c r="B685" i="4"/>
  <c r="A685" i="4"/>
  <c r="J684" i="4"/>
  <c r="I684" i="4"/>
  <c r="H684" i="4"/>
  <c r="G684" i="4"/>
  <c r="F684" i="4"/>
  <c r="E684" i="4"/>
  <c r="C684" i="4"/>
  <c r="B684" i="4"/>
  <c r="A684" i="4"/>
  <c r="J683" i="4"/>
  <c r="I683" i="4"/>
  <c r="H683" i="4"/>
  <c r="G683" i="4"/>
  <c r="F683" i="4"/>
  <c r="E683" i="4"/>
  <c r="C683" i="4"/>
  <c r="B683" i="4"/>
  <c r="A683" i="4"/>
  <c r="J682" i="4"/>
  <c r="I682" i="4"/>
  <c r="H682" i="4"/>
  <c r="G682" i="4"/>
  <c r="F682" i="4"/>
  <c r="E682" i="4"/>
  <c r="D682" i="4"/>
  <c r="C682" i="4"/>
  <c r="B682" i="4"/>
  <c r="A682" i="4"/>
  <c r="J681" i="4"/>
  <c r="I681" i="4"/>
  <c r="H681" i="4"/>
  <c r="G681" i="4"/>
  <c r="F681" i="4"/>
  <c r="E681" i="4"/>
  <c r="D681" i="4"/>
  <c r="C681" i="4"/>
  <c r="B681" i="4"/>
  <c r="A681" i="4"/>
  <c r="J680" i="4"/>
  <c r="I680" i="4"/>
  <c r="H680" i="4"/>
  <c r="G680" i="4"/>
  <c r="F680" i="4"/>
  <c r="E680" i="4"/>
  <c r="C680" i="4"/>
  <c r="B680" i="4"/>
  <c r="A680" i="4"/>
  <c r="J679" i="4"/>
  <c r="I679" i="4"/>
  <c r="H679" i="4"/>
  <c r="G679" i="4"/>
  <c r="F679" i="4"/>
  <c r="E679" i="4"/>
  <c r="D679" i="4"/>
  <c r="C679" i="4"/>
  <c r="B679" i="4"/>
  <c r="A679" i="4"/>
  <c r="J678" i="4"/>
  <c r="I678" i="4"/>
  <c r="H678" i="4"/>
  <c r="G678" i="4"/>
  <c r="F678" i="4"/>
  <c r="E678" i="4"/>
  <c r="C678" i="4"/>
  <c r="B678" i="4"/>
  <c r="A678" i="4"/>
  <c r="J677" i="4"/>
  <c r="I677" i="4"/>
  <c r="H677" i="4"/>
  <c r="G677" i="4"/>
  <c r="F677" i="4"/>
  <c r="E677" i="4"/>
  <c r="C677" i="4"/>
  <c r="B677" i="4"/>
  <c r="A677" i="4"/>
  <c r="J676" i="4"/>
  <c r="I676" i="4"/>
  <c r="H676" i="4"/>
  <c r="G676" i="4"/>
  <c r="F676" i="4"/>
  <c r="E676" i="4"/>
  <c r="D676" i="4"/>
  <c r="C676" i="4"/>
  <c r="B676" i="4"/>
  <c r="A676" i="4"/>
  <c r="J675" i="4"/>
  <c r="I675" i="4"/>
  <c r="H675" i="4"/>
  <c r="G675" i="4"/>
  <c r="F675" i="4"/>
  <c r="E675" i="4"/>
  <c r="D675" i="4"/>
  <c r="C675" i="4"/>
  <c r="B675" i="4"/>
  <c r="A675" i="4"/>
  <c r="J674" i="4"/>
  <c r="I674" i="4"/>
  <c r="H674" i="4"/>
  <c r="G674" i="4"/>
  <c r="F674" i="4"/>
  <c r="E674" i="4"/>
  <c r="D674" i="4"/>
  <c r="C674" i="4"/>
  <c r="B674" i="4"/>
  <c r="A674" i="4"/>
  <c r="J673" i="4"/>
  <c r="I673" i="4"/>
  <c r="H673" i="4"/>
  <c r="G673" i="4"/>
  <c r="F673" i="4"/>
  <c r="E673" i="4"/>
  <c r="C673" i="4"/>
  <c r="B673" i="4"/>
  <c r="A673" i="4"/>
  <c r="J672" i="4"/>
  <c r="I672" i="4"/>
  <c r="H672" i="4"/>
  <c r="G672" i="4"/>
  <c r="F672" i="4"/>
  <c r="E672" i="4"/>
  <c r="C672" i="4"/>
  <c r="B672" i="4"/>
  <c r="A672" i="4"/>
  <c r="J671" i="4"/>
  <c r="I671" i="4"/>
  <c r="H671" i="4"/>
  <c r="G671" i="4"/>
  <c r="F671" i="4"/>
  <c r="E671" i="4"/>
  <c r="D671" i="4"/>
  <c r="C671" i="4"/>
  <c r="B671" i="4"/>
  <c r="A671" i="4"/>
  <c r="J670" i="4"/>
  <c r="I670" i="4"/>
  <c r="H670" i="4"/>
  <c r="G670" i="4"/>
  <c r="F670" i="4"/>
  <c r="E670" i="4"/>
  <c r="D670" i="4"/>
  <c r="C670" i="4"/>
  <c r="B670" i="4"/>
  <c r="A670" i="4"/>
  <c r="J669" i="4"/>
  <c r="I669" i="4"/>
  <c r="H669" i="4"/>
  <c r="G669" i="4"/>
  <c r="F669" i="4"/>
  <c r="E669" i="4"/>
  <c r="D669" i="4"/>
  <c r="C669" i="4"/>
  <c r="B669" i="4"/>
  <c r="A669" i="4"/>
  <c r="J668" i="4"/>
  <c r="I668" i="4"/>
  <c r="H668" i="4"/>
  <c r="G668" i="4"/>
  <c r="F668" i="4"/>
  <c r="E668" i="4"/>
  <c r="D668" i="4"/>
  <c r="C668" i="4"/>
  <c r="B668" i="4"/>
  <c r="A668" i="4"/>
  <c r="J667" i="4"/>
  <c r="I667" i="4"/>
  <c r="H667" i="4"/>
  <c r="G667" i="4"/>
  <c r="F667" i="4"/>
  <c r="E667" i="4"/>
  <c r="C667" i="4"/>
  <c r="B667" i="4"/>
  <c r="A667" i="4"/>
  <c r="J666" i="4"/>
  <c r="I666" i="4"/>
  <c r="H666" i="4"/>
  <c r="G666" i="4"/>
  <c r="F666" i="4"/>
  <c r="E666" i="4"/>
  <c r="D666" i="4"/>
  <c r="C666" i="4"/>
  <c r="B666" i="4"/>
  <c r="A666" i="4"/>
  <c r="J665" i="4"/>
  <c r="I665" i="4"/>
  <c r="H665" i="4"/>
  <c r="G665" i="4"/>
  <c r="F665" i="4"/>
  <c r="E665" i="4"/>
  <c r="D665" i="4"/>
  <c r="C665" i="4"/>
  <c r="B665" i="4"/>
  <c r="A665" i="4"/>
  <c r="J664" i="4"/>
  <c r="I664" i="4"/>
  <c r="H664" i="4"/>
  <c r="G664" i="4"/>
  <c r="F664" i="4"/>
  <c r="E664" i="4"/>
  <c r="D664" i="4"/>
  <c r="C664" i="4"/>
  <c r="B664" i="4"/>
  <c r="A664" i="4"/>
  <c r="J663" i="4"/>
  <c r="I663" i="4"/>
  <c r="H663" i="4"/>
  <c r="G663" i="4"/>
  <c r="F663" i="4"/>
  <c r="E663" i="4"/>
  <c r="D663" i="4"/>
  <c r="C663" i="4"/>
  <c r="B663" i="4"/>
  <c r="A663" i="4"/>
  <c r="J662" i="4"/>
  <c r="I662" i="4"/>
  <c r="H662" i="4"/>
  <c r="G662" i="4"/>
  <c r="F662" i="4"/>
  <c r="E662" i="4"/>
  <c r="D662" i="4"/>
  <c r="C662" i="4"/>
  <c r="B662" i="4"/>
  <c r="A662" i="4"/>
  <c r="J661" i="4"/>
  <c r="I661" i="4"/>
  <c r="H661" i="4"/>
  <c r="G661" i="4"/>
  <c r="F661" i="4"/>
  <c r="E661" i="4"/>
  <c r="C661" i="4"/>
  <c r="B661" i="4"/>
  <c r="A661" i="4"/>
  <c r="J660" i="4"/>
  <c r="I660" i="4"/>
  <c r="H660" i="4"/>
  <c r="G660" i="4"/>
  <c r="F660" i="4"/>
  <c r="E660" i="4"/>
  <c r="D660" i="4"/>
  <c r="C660" i="4"/>
  <c r="B660" i="4"/>
  <c r="A660" i="4"/>
  <c r="J659" i="4"/>
  <c r="I659" i="4"/>
  <c r="H659" i="4"/>
  <c r="G659" i="4"/>
  <c r="F659" i="4"/>
  <c r="E659" i="4"/>
  <c r="C659" i="4"/>
  <c r="B659" i="4"/>
  <c r="A659" i="4"/>
  <c r="J658" i="4"/>
  <c r="I658" i="4"/>
  <c r="H658" i="4"/>
  <c r="G658" i="4"/>
  <c r="F658" i="4"/>
  <c r="E658" i="4"/>
  <c r="C658" i="4"/>
  <c r="B658" i="4"/>
  <c r="A658" i="4"/>
  <c r="J657" i="4"/>
  <c r="I657" i="4"/>
  <c r="H657" i="4"/>
  <c r="G657" i="4"/>
  <c r="F657" i="4"/>
  <c r="E657" i="4"/>
  <c r="D657" i="4"/>
  <c r="C657" i="4"/>
  <c r="B657" i="4"/>
  <c r="A657" i="4"/>
  <c r="J656" i="4"/>
  <c r="I656" i="4"/>
  <c r="H656" i="4"/>
  <c r="G656" i="4"/>
  <c r="F656" i="4"/>
  <c r="E656" i="4"/>
  <c r="D656" i="4"/>
  <c r="C656" i="4"/>
  <c r="B656" i="4"/>
  <c r="A656" i="4"/>
  <c r="J655" i="4"/>
  <c r="I655" i="4"/>
  <c r="H655" i="4"/>
  <c r="G655" i="4"/>
  <c r="F655" i="4"/>
  <c r="E655" i="4"/>
  <c r="D655" i="4"/>
  <c r="C655" i="4"/>
  <c r="B655" i="4"/>
  <c r="A655" i="4"/>
  <c r="J654" i="4"/>
  <c r="I654" i="4"/>
  <c r="H654" i="4"/>
  <c r="G654" i="4"/>
  <c r="F654" i="4"/>
  <c r="E654" i="4"/>
  <c r="C654" i="4"/>
  <c r="B654" i="4"/>
  <c r="A654" i="4"/>
  <c r="J653" i="4"/>
  <c r="I653" i="4"/>
  <c r="H653" i="4"/>
  <c r="G653" i="4"/>
  <c r="F653" i="4"/>
  <c r="E653" i="4"/>
  <c r="D653" i="4"/>
  <c r="C653" i="4"/>
  <c r="B653" i="4"/>
  <c r="A653" i="4"/>
  <c r="J652" i="4"/>
  <c r="I652" i="4"/>
  <c r="H652" i="4"/>
  <c r="G652" i="4"/>
  <c r="F652" i="4"/>
  <c r="E652" i="4"/>
  <c r="D652" i="4"/>
  <c r="C652" i="4"/>
  <c r="B652" i="4"/>
  <c r="A652" i="4"/>
  <c r="J651" i="4"/>
  <c r="I651" i="4"/>
  <c r="H651" i="4"/>
  <c r="G651" i="4"/>
  <c r="F651" i="4"/>
  <c r="E651" i="4"/>
  <c r="D651" i="4"/>
  <c r="C651" i="4"/>
  <c r="B651" i="4"/>
  <c r="A651" i="4"/>
  <c r="J650" i="4"/>
  <c r="I650" i="4"/>
  <c r="H650" i="4"/>
  <c r="G650" i="4"/>
  <c r="F650" i="4"/>
  <c r="E650" i="4"/>
  <c r="C650" i="4"/>
  <c r="B650" i="4"/>
  <c r="A650" i="4"/>
  <c r="J649" i="4"/>
  <c r="I649" i="4"/>
  <c r="H649" i="4"/>
  <c r="G649" i="4"/>
  <c r="F649" i="4"/>
  <c r="E649" i="4"/>
  <c r="C649" i="4"/>
  <c r="B649" i="4"/>
  <c r="A649" i="4"/>
  <c r="J648" i="4"/>
  <c r="I648" i="4"/>
  <c r="H648" i="4"/>
  <c r="G648" i="4"/>
  <c r="F648" i="4"/>
  <c r="E648" i="4"/>
  <c r="D648" i="4"/>
  <c r="C648" i="4"/>
  <c r="B648" i="4"/>
  <c r="A648" i="4"/>
  <c r="J647" i="4"/>
  <c r="I647" i="4"/>
  <c r="H647" i="4"/>
  <c r="G647" i="4"/>
  <c r="F647" i="4"/>
  <c r="E647" i="4"/>
  <c r="C647" i="4"/>
  <c r="B647" i="4"/>
  <c r="A647" i="4"/>
  <c r="J646" i="4"/>
  <c r="I646" i="4"/>
  <c r="H646" i="4"/>
  <c r="G646" i="4"/>
  <c r="F646" i="4"/>
  <c r="E646" i="4"/>
  <c r="C646" i="4"/>
  <c r="B646" i="4"/>
  <c r="A646" i="4"/>
  <c r="J645" i="4"/>
  <c r="I645" i="4"/>
  <c r="H645" i="4"/>
  <c r="G645" i="4"/>
  <c r="F645" i="4"/>
  <c r="E645" i="4"/>
  <c r="C645" i="4"/>
  <c r="B645" i="4"/>
  <c r="A645" i="4"/>
  <c r="J644" i="4"/>
  <c r="I644" i="4"/>
  <c r="H644" i="4"/>
  <c r="G644" i="4"/>
  <c r="F644" i="4"/>
  <c r="E644" i="4"/>
  <c r="D644" i="4"/>
  <c r="C644" i="4"/>
  <c r="B644" i="4"/>
  <c r="A644" i="4"/>
  <c r="J643" i="4"/>
  <c r="I643" i="4"/>
  <c r="H643" i="4"/>
  <c r="G643" i="4"/>
  <c r="F643" i="4"/>
  <c r="E643" i="4"/>
  <c r="C643" i="4"/>
  <c r="B643" i="4"/>
  <c r="A643" i="4"/>
  <c r="J642" i="4"/>
  <c r="I642" i="4"/>
  <c r="H642" i="4"/>
  <c r="G642" i="4"/>
  <c r="F642" i="4"/>
  <c r="E642" i="4"/>
  <c r="D642" i="4"/>
  <c r="C642" i="4"/>
  <c r="B642" i="4"/>
  <c r="A642" i="4"/>
  <c r="J641" i="4"/>
  <c r="I641" i="4"/>
  <c r="H641" i="4"/>
  <c r="G641" i="4"/>
  <c r="F641" i="4"/>
  <c r="E641" i="4"/>
  <c r="C641" i="4"/>
  <c r="B641" i="4"/>
  <c r="A641" i="4"/>
  <c r="J640" i="4"/>
  <c r="I640" i="4"/>
  <c r="H640" i="4"/>
  <c r="G640" i="4"/>
  <c r="F640" i="4"/>
  <c r="E640" i="4"/>
  <c r="D640" i="4"/>
  <c r="C640" i="4"/>
  <c r="B640" i="4"/>
  <c r="A640" i="4"/>
  <c r="J639" i="4"/>
  <c r="I639" i="4"/>
  <c r="H639" i="4"/>
  <c r="G639" i="4"/>
  <c r="F639" i="4"/>
  <c r="E639" i="4"/>
  <c r="C639" i="4"/>
  <c r="B639" i="4"/>
  <c r="A639" i="4"/>
  <c r="J638" i="4"/>
  <c r="I638" i="4"/>
  <c r="H638" i="4"/>
  <c r="G638" i="4"/>
  <c r="F638" i="4"/>
  <c r="E638" i="4"/>
  <c r="C638" i="4"/>
  <c r="B638" i="4"/>
  <c r="A638" i="4"/>
  <c r="J637" i="4"/>
  <c r="I637" i="4"/>
  <c r="H637" i="4"/>
  <c r="G637" i="4"/>
  <c r="F637" i="4"/>
  <c r="E637" i="4"/>
  <c r="C637" i="4"/>
  <c r="B637" i="4"/>
  <c r="A637" i="4"/>
  <c r="J636" i="4"/>
  <c r="I636" i="4"/>
  <c r="H636" i="4"/>
  <c r="G636" i="4"/>
  <c r="F636" i="4"/>
  <c r="E636" i="4"/>
  <c r="D636" i="4"/>
  <c r="C636" i="4"/>
  <c r="B636" i="4"/>
  <c r="A636" i="4"/>
  <c r="J635" i="4"/>
  <c r="I635" i="4"/>
  <c r="H635" i="4"/>
  <c r="G635" i="4"/>
  <c r="F635" i="4"/>
  <c r="E635" i="4"/>
  <c r="D635" i="4"/>
  <c r="C635" i="4"/>
  <c r="B635" i="4"/>
  <c r="A635" i="4"/>
  <c r="J634" i="4"/>
  <c r="I634" i="4"/>
  <c r="H634" i="4"/>
  <c r="G634" i="4"/>
  <c r="F634" i="4"/>
  <c r="E634" i="4"/>
  <c r="C634" i="4"/>
  <c r="B634" i="4"/>
  <c r="A634" i="4"/>
  <c r="J633" i="4"/>
  <c r="I633" i="4"/>
  <c r="H633" i="4"/>
  <c r="G633" i="4"/>
  <c r="F633" i="4"/>
  <c r="E633" i="4"/>
  <c r="D633" i="4"/>
  <c r="C633" i="4"/>
  <c r="B633" i="4"/>
  <c r="A633" i="4"/>
  <c r="J632" i="4"/>
  <c r="I632" i="4"/>
  <c r="H632" i="4"/>
  <c r="G632" i="4"/>
  <c r="F632" i="4"/>
  <c r="E632" i="4"/>
  <c r="C632" i="4"/>
  <c r="B632" i="4"/>
  <c r="A632" i="4"/>
  <c r="J631" i="4"/>
  <c r="I631" i="4"/>
  <c r="H631" i="4"/>
  <c r="G631" i="4"/>
  <c r="F631" i="4"/>
  <c r="E631" i="4"/>
  <c r="C631" i="4"/>
  <c r="B631" i="4"/>
  <c r="A631" i="4"/>
  <c r="J630" i="4"/>
  <c r="I630" i="4"/>
  <c r="H630" i="4"/>
  <c r="G630" i="4"/>
  <c r="F630" i="4"/>
  <c r="E630" i="4"/>
  <c r="D630" i="4"/>
  <c r="C630" i="4"/>
  <c r="B630" i="4"/>
  <c r="A630" i="4"/>
  <c r="J629" i="4"/>
  <c r="I629" i="4"/>
  <c r="H629" i="4"/>
  <c r="G629" i="4"/>
  <c r="F629" i="4"/>
  <c r="E629" i="4"/>
  <c r="D629" i="4"/>
  <c r="C629" i="4"/>
  <c r="B629" i="4"/>
  <c r="A629" i="4"/>
  <c r="J628" i="4"/>
  <c r="I628" i="4"/>
  <c r="H628" i="4"/>
  <c r="G628" i="4"/>
  <c r="F628" i="4"/>
  <c r="E628" i="4"/>
  <c r="C628" i="4"/>
  <c r="B628" i="4"/>
  <c r="A628" i="4"/>
  <c r="J627" i="4"/>
  <c r="I627" i="4"/>
  <c r="H627" i="4"/>
  <c r="G627" i="4"/>
  <c r="F627" i="4"/>
  <c r="E627" i="4"/>
  <c r="D627" i="4"/>
  <c r="C627" i="4"/>
  <c r="B627" i="4"/>
  <c r="A627" i="4"/>
  <c r="J626" i="4"/>
  <c r="I626" i="4"/>
  <c r="H626" i="4"/>
  <c r="G626" i="4"/>
  <c r="F626" i="4"/>
  <c r="E626" i="4"/>
  <c r="D626" i="4"/>
  <c r="C626" i="4"/>
  <c r="B626" i="4"/>
  <c r="A626" i="4"/>
  <c r="J625" i="4"/>
  <c r="I625" i="4"/>
  <c r="H625" i="4"/>
  <c r="G625" i="4"/>
  <c r="F625" i="4"/>
  <c r="E625" i="4"/>
  <c r="C625" i="4"/>
  <c r="B625" i="4"/>
  <c r="A625" i="4"/>
  <c r="J624" i="4"/>
  <c r="I624" i="4"/>
  <c r="H624" i="4"/>
  <c r="G624" i="4"/>
  <c r="F624" i="4"/>
  <c r="E624" i="4"/>
  <c r="C624" i="4"/>
  <c r="B624" i="4"/>
  <c r="A624" i="4"/>
  <c r="J623" i="4"/>
  <c r="I623" i="4"/>
  <c r="H623" i="4"/>
  <c r="G623" i="4"/>
  <c r="F623" i="4"/>
  <c r="E623" i="4"/>
  <c r="D623" i="4"/>
  <c r="C623" i="4"/>
  <c r="B623" i="4"/>
  <c r="A623" i="4"/>
  <c r="J622" i="4"/>
  <c r="I622" i="4"/>
  <c r="H622" i="4"/>
  <c r="G622" i="4"/>
  <c r="F622" i="4"/>
  <c r="E622" i="4"/>
  <c r="D622" i="4"/>
  <c r="C622" i="4"/>
  <c r="B622" i="4"/>
  <c r="A622" i="4"/>
  <c r="J621" i="4"/>
  <c r="I621" i="4"/>
  <c r="H621" i="4"/>
  <c r="G621" i="4"/>
  <c r="F621" i="4"/>
  <c r="E621" i="4"/>
  <c r="C621" i="4"/>
  <c r="B621" i="4"/>
  <c r="A621" i="4"/>
  <c r="J620" i="4"/>
  <c r="I620" i="4"/>
  <c r="H620" i="4"/>
  <c r="G620" i="4"/>
  <c r="F620" i="4"/>
  <c r="E620" i="4"/>
  <c r="C620" i="4"/>
  <c r="B620" i="4"/>
  <c r="A620" i="4"/>
  <c r="J619" i="4"/>
  <c r="I619" i="4"/>
  <c r="H619" i="4"/>
  <c r="G619" i="4"/>
  <c r="F619" i="4"/>
  <c r="E619" i="4"/>
  <c r="C619" i="4"/>
  <c r="B619" i="4"/>
  <c r="A619" i="4"/>
  <c r="J618" i="4"/>
  <c r="I618" i="4"/>
  <c r="H618" i="4"/>
  <c r="G618" i="4"/>
  <c r="F618" i="4"/>
  <c r="E618" i="4"/>
  <c r="D618" i="4"/>
  <c r="C618" i="4"/>
  <c r="B618" i="4"/>
  <c r="A618" i="4"/>
  <c r="J617" i="4"/>
  <c r="I617" i="4"/>
  <c r="H617" i="4"/>
  <c r="G617" i="4"/>
  <c r="F617" i="4"/>
  <c r="E617" i="4"/>
  <c r="D617" i="4"/>
  <c r="C617" i="4"/>
  <c r="B617" i="4"/>
  <c r="A617" i="4"/>
  <c r="J616" i="4"/>
  <c r="I616" i="4"/>
  <c r="H616" i="4"/>
  <c r="G616" i="4"/>
  <c r="F616" i="4"/>
  <c r="E616" i="4"/>
  <c r="D616" i="4"/>
  <c r="C616" i="4"/>
  <c r="B616" i="4"/>
  <c r="A616" i="4"/>
  <c r="J615" i="4"/>
  <c r="I615" i="4"/>
  <c r="H615" i="4"/>
  <c r="G615" i="4"/>
  <c r="F615" i="4"/>
  <c r="E615" i="4"/>
  <c r="C615" i="4"/>
  <c r="B615" i="4"/>
  <c r="A615" i="4"/>
  <c r="J614" i="4"/>
  <c r="I614" i="4"/>
  <c r="H614" i="4"/>
  <c r="G614" i="4"/>
  <c r="F614" i="4"/>
  <c r="E614" i="4"/>
  <c r="D614" i="4"/>
  <c r="C614" i="4"/>
  <c r="B614" i="4"/>
  <c r="A614" i="4"/>
  <c r="J613" i="4"/>
  <c r="I613" i="4"/>
  <c r="H613" i="4"/>
  <c r="G613" i="4"/>
  <c r="F613" i="4"/>
  <c r="E613" i="4"/>
  <c r="C613" i="4"/>
  <c r="B613" i="4"/>
  <c r="A613" i="4"/>
  <c r="J612" i="4"/>
  <c r="I612" i="4"/>
  <c r="H612" i="4"/>
  <c r="G612" i="4"/>
  <c r="F612" i="4"/>
  <c r="E612" i="4"/>
  <c r="D612" i="4"/>
  <c r="C612" i="4"/>
  <c r="B612" i="4"/>
  <c r="A612" i="4"/>
  <c r="J611" i="4"/>
  <c r="I611" i="4"/>
  <c r="H611" i="4"/>
  <c r="G611" i="4"/>
  <c r="F611" i="4"/>
  <c r="E611" i="4"/>
  <c r="D611" i="4"/>
  <c r="C611" i="4"/>
  <c r="B611" i="4"/>
  <c r="A611" i="4"/>
  <c r="J610" i="4"/>
  <c r="I610" i="4"/>
  <c r="H610" i="4"/>
  <c r="G610" i="4"/>
  <c r="F610" i="4"/>
  <c r="E610" i="4"/>
  <c r="D610" i="4"/>
  <c r="C610" i="4"/>
  <c r="B610" i="4"/>
  <c r="A610" i="4"/>
  <c r="J609" i="4"/>
  <c r="I609" i="4"/>
  <c r="H609" i="4"/>
  <c r="G609" i="4"/>
  <c r="F609" i="4"/>
  <c r="E609" i="4"/>
  <c r="C609" i="4"/>
  <c r="B609" i="4"/>
  <c r="A609" i="4"/>
  <c r="J608" i="4"/>
  <c r="I608" i="4"/>
  <c r="H608" i="4"/>
  <c r="G608" i="4"/>
  <c r="F608" i="4"/>
  <c r="E608" i="4"/>
  <c r="C608" i="4"/>
  <c r="B608" i="4"/>
  <c r="A608" i="4"/>
  <c r="J607" i="4"/>
  <c r="I607" i="4"/>
  <c r="H607" i="4"/>
  <c r="G607" i="4"/>
  <c r="F607" i="4"/>
  <c r="E607" i="4"/>
  <c r="C607" i="4"/>
  <c r="B607" i="4"/>
  <c r="A607" i="4"/>
  <c r="J606" i="4"/>
  <c r="I606" i="4"/>
  <c r="H606" i="4"/>
  <c r="G606" i="4"/>
  <c r="F606" i="4"/>
  <c r="E606" i="4"/>
  <c r="D606" i="4"/>
  <c r="C606" i="4"/>
  <c r="B606" i="4"/>
  <c r="A606" i="4"/>
  <c r="J605" i="4"/>
  <c r="I605" i="4"/>
  <c r="H605" i="4"/>
  <c r="G605" i="4"/>
  <c r="F605" i="4"/>
  <c r="E605" i="4"/>
  <c r="C605" i="4"/>
  <c r="B605" i="4"/>
  <c r="A605" i="4"/>
  <c r="J604" i="4"/>
  <c r="I604" i="4"/>
  <c r="H604" i="4"/>
  <c r="G604" i="4"/>
  <c r="F604" i="4"/>
  <c r="E604" i="4"/>
  <c r="D604" i="4"/>
  <c r="C604" i="4"/>
  <c r="B604" i="4"/>
  <c r="A604" i="4"/>
  <c r="J603" i="4"/>
  <c r="I603" i="4"/>
  <c r="H603" i="4"/>
  <c r="G603" i="4"/>
  <c r="F603" i="4"/>
  <c r="E603" i="4"/>
  <c r="C603" i="4"/>
  <c r="B603" i="4"/>
  <c r="A603" i="4"/>
  <c r="J602" i="4"/>
  <c r="I602" i="4"/>
  <c r="H602" i="4"/>
  <c r="G602" i="4"/>
  <c r="F602" i="4"/>
  <c r="E602" i="4"/>
  <c r="C602" i="4"/>
  <c r="B602" i="4"/>
  <c r="A602" i="4"/>
  <c r="J601" i="4"/>
  <c r="I601" i="4"/>
  <c r="H601" i="4"/>
  <c r="G601" i="4"/>
  <c r="F601" i="4"/>
  <c r="E601" i="4"/>
  <c r="C601" i="4"/>
  <c r="B601" i="4"/>
  <c r="A601" i="4"/>
  <c r="J600" i="4"/>
  <c r="I600" i="4"/>
  <c r="H600" i="4"/>
  <c r="G600" i="4"/>
  <c r="F600" i="4"/>
  <c r="E600" i="4"/>
  <c r="D600" i="4"/>
  <c r="C600" i="4"/>
  <c r="B600" i="4"/>
  <c r="A600" i="4"/>
  <c r="J599" i="4"/>
  <c r="I599" i="4"/>
  <c r="H599" i="4"/>
  <c r="G599" i="4"/>
  <c r="F599" i="4"/>
  <c r="E599" i="4"/>
  <c r="D599" i="4"/>
  <c r="C599" i="4"/>
  <c r="B599" i="4"/>
  <c r="A599" i="4"/>
  <c r="J598" i="4"/>
  <c r="I598" i="4"/>
  <c r="H598" i="4"/>
  <c r="G598" i="4"/>
  <c r="F598" i="4"/>
  <c r="E598" i="4"/>
  <c r="D598" i="4"/>
  <c r="C598" i="4"/>
  <c r="B598" i="4"/>
  <c r="A598" i="4"/>
  <c r="J597" i="4"/>
  <c r="I597" i="4"/>
  <c r="H597" i="4"/>
  <c r="G597" i="4"/>
  <c r="F597" i="4"/>
  <c r="E597" i="4"/>
  <c r="C597" i="4"/>
  <c r="B597" i="4"/>
  <c r="A597" i="4"/>
  <c r="J596" i="4"/>
  <c r="I596" i="4"/>
  <c r="H596" i="4"/>
  <c r="G596" i="4"/>
  <c r="F596" i="4"/>
  <c r="E596" i="4"/>
  <c r="D596" i="4"/>
  <c r="C596" i="4"/>
  <c r="B596" i="4"/>
  <c r="A596" i="4"/>
  <c r="J595" i="4"/>
  <c r="I595" i="4"/>
  <c r="H595" i="4"/>
  <c r="G595" i="4"/>
  <c r="F595" i="4"/>
  <c r="E595" i="4"/>
  <c r="C595" i="4"/>
  <c r="B595" i="4"/>
  <c r="A595" i="4"/>
  <c r="J594" i="4"/>
  <c r="I594" i="4"/>
  <c r="H594" i="4"/>
  <c r="G594" i="4"/>
  <c r="F594" i="4"/>
  <c r="E594" i="4"/>
  <c r="C594" i="4"/>
  <c r="B594" i="4"/>
  <c r="A594" i="4"/>
  <c r="J593" i="4"/>
  <c r="I593" i="4"/>
  <c r="H593" i="4"/>
  <c r="G593" i="4"/>
  <c r="F593" i="4"/>
  <c r="E593" i="4"/>
  <c r="D593" i="4"/>
  <c r="C593" i="4"/>
  <c r="B593" i="4"/>
  <c r="A593" i="4"/>
  <c r="J592" i="4"/>
  <c r="I592" i="4"/>
  <c r="H592" i="4"/>
  <c r="G592" i="4"/>
  <c r="F592" i="4"/>
  <c r="E592" i="4"/>
  <c r="D592" i="4"/>
  <c r="C592" i="4"/>
  <c r="B592" i="4"/>
  <c r="A592" i="4"/>
  <c r="J591" i="4"/>
  <c r="I591" i="4"/>
  <c r="H591" i="4"/>
  <c r="G591" i="4"/>
  <c r="F591" i="4"/>
  <c r="E591" i="4"/>
  <c r="C591" i="4"/>
  <c r="B591" i="4"/>
  <c r="A591" i="4"/>
  <c r="J590" i="4"/>
  <c r="I590" i="4"/>
  <c r="H590" i="4"/>
  <c r="G590" i="4"/>
  <c r="F590" i="4"/>
  <c r="E590" i="4"/>
  <c r="D590" i="4"/>
  <c r="C590" i="4"/>
  <c r="B590" i="4"/>
  <c r="A590" i="4"/>
  <c r="J589" i="4"/>
  <c r="I589" i="4"/>
  <c r="H589" i="4"/>
  <c r="G589" i="4"/>
  <c r="F589" i="4"/>
  <c r="E589" i="4"/>
  <c r="C589" i="4"/>
  <c r="B589" i="4"/>
  <c r="A589" i="4"/>
  <c r="J588" i="4"/>
  <c r="I588" i="4"/>
  <c r="H588" i="4"/>
  <c r="G588" i="4"/>
  <c r="F588" i="4"/>
  <c r="E588" i="4"/>
  <c r="C588" i="4"/>
  <c r="B588" i="4"/>
  <c r="A588" i="4"/>
  <c r="J587" i="4"/>
  <c r="I587" i="4"/>
  <c r="H587" i="4"/>
  <c r="G587" i="4"/>
  <c r="F587" i="4"/>
  <c r="E587" i="4"/>
  <c r="D587" i="4"/>
  <c r="C587" i="4"/>
  <c r="B587" i="4"/>
  <c r="A587" i="4"/>
  <c r="J586" i="4"/>
  <c r="I586" i="4"/>
  <c r="H586" i="4"/>
  <c r="G586" i="4"/>
  <c r="F586" i="4"/>
  <c r="E586" i="4"/>
  <c r="D586" i="4"/>
  <c r="C586" i="4"/>
  <c r="B586" i="4"/>
  <c r="A586" i="4"/>
  <c r="J585" i="4"/>
  <c r="I585" i="4"/>
  <c r="H585" i="4"/>
  <c r="G585" i="4"/>
  <c r="F585" i="4"/>
  <c r="E585" i="4"/>
  <c r="D585" i="4"/>
  <c r="C585" i="4"/>
  <c r="B585" i="4"/>
  <c r="A585" i="4"/>
  <c r="J584" i="4"/>
  <c r="I584" i="4"/>
  <c r="H584" i="4"/>
  <c r="G584" i="4"/>
  <c r="F584" i="4"/>
  <c r="E584" i="4"/>
  <c r="D584" i="4"/>
  <c r="C584" i="4"/>
  <c r="B584" i="4"/>
  <c r="A584" i="4"/>
  <c r="J583" i="4"/>
  <c r="I583" i="4"/>
  <c r="H583" i="4"/>
  <c r="G583" i="4"/>
  <c r="F583" i="4"/>
  <c r="E583" i="4"/>
  <c r="C583" i="4"/>
  <c r="B583" i="4"/>
  <c r="A583" i="4"/>
  <c r="J582" i="4"/>
  <c r="I582" i="4"/>
  <c r="H582" i="4"/>
  <c r="G582" i="4"/>
  <c r="F582" i="4"/>
  <c r="E582" i="4"/>
  <c r="D582" i="4"/>
  <c r="C582" i="4"/>
  <c r="B582" i="4"/>
  <c r="A582" i="4"/>
  <c r="J581" i="4"/>
  <c r="I581" i="4"/>
  <c r="H581" i="4"/>
  <c r="G581" i="4"/>
  <c r="F581" i="4"/>
  <c r="E581" i="4"/>
  <c r="D581" i="4"/>
  <c r="C581" i="4"/>
  <c r="B581" i="4"/>
  <c r="A581" i="4"/>
  <c r="J580" i="4"/>
  <c r="I580" i="4"/>
  <c r="H580" i="4"/>
  <c r="G580" i="4"/>
  <c r="F580" i="4"/>
  <c r="E580" i="4"/>
  <c r="D580" i="4"/>
  <c r="C580" i="4"/>
  <c r="B580" i="4"/>
  <c r="A580" i="4"/>
  <c r="J579" i="4"/>
  <c r="I579" i="4"/>
  <c r="H579" i="4"/>
  <c r="G579" i="4"/>
  <c r="F579" i="4"/>
  <c r="E579" i="4"/>
  <c r="C579" i="4"/>
  <c r="B579" i="4"/>
  <c r="A579" i="4"/>
  <c r="J578" i="4"/>
  <c r="I578" i="4"/>
  <c r="H578" i="4"/>
  <c r="G578" i="4"/>
  <c r="F578" i="4"/>
  <c r="E578" i="4"/>
  <c r="D578" i="4"/>
  <c r="C578" i="4"/>
  <c r="B578" i="4"/>
  <c r="A578" i="4"/>
  <c r="J577" i="4"/>
  <c r="I577" i="4"/>
  <c r="H577" i="4"/>
  <c r="G577" i="4"/>
  <c r="F577" i="4"/>
  <c r="E577" i="4"/>
  <c r="C577" i="4"/>
  <c r="B577" i="4"/>
  <c r="A577" i="4"/>
  <c r="J576" i="4"/>
  <c r="I576" i="4"/>
  <c r="H576" i="4"/>
  <c r="G576" i="4"/>
  <c r="F576" i="4"/>
  <c r="E576" i="4"/>
  <c r="C576" i="4"/>
  <c r="B576" i="4"/>
  <c r="A576" i="4"/>
  <c r="J575" i="4"/>
  <c r="I575" i="4"/>
  <c r="H575" i="4"/>
  <c r="G575" i="4"/>
  <c r="F575" i="4"/>
  <c r="E575" i="4"/>
  <c r="D575" i="4"/>
  <c r="C575" i="4"/>
  <c r="B575" i="4"/>
  <c r="A575" i="4"/>
  <c r="J574" i="4"/>
  <c r="I574" i="4"/>
  <c r="H574" i="4"/>
  <c r="G574" i="4"/>
  <c r="F574" i="4"/>
  <c r="E574" i="4"/>
  <c r="D574" i="4"/>
  <c r="C574" i="4"/>
  <c r="B574" i="4"/>
  <c r="A574" i="4"/>
  <c r="J573" i="4"/>
  <c r="I573" i="4"/>
  <c r="H573" i="4"/>
  <c r="G573" i="4"/>
  <c r="F573" i="4"/>
  <c r="E573" i="4"/>
  <c r="D573" i="4"/>
  <c r="C573" i="4"/>
  <c r="B573" i="4"/>
  <c r="A573" i="4"/>
  <c r="J572" i="4"/>
  <c r="I572" i="4"/>
  <c r="H572" i="4"/>
  <c r="G572" i="4"/>
  <c r="F572" i="4"/>
  <c r="E572" i="4"/>
  <c r="C572" i="4"/>
  <c r="B572" i="4"/>
  <c r="A572" i="4"/>
  <c r="J571" i="4"/>
  <c r="I571" i="4"/>
  <c r="H571" i="4"/>
  <c r="G571" i="4"/>
  <c r="F571" i="4"/>
  <c r="E571" i="4"/>
  <c r="C571" i="4"/>
  <c r="B571" i="4"/>
  <c r="A571" i="4"/>
  <c r="J570" i="4"/>
  <c r="I570" i="4"/>
  <c r="H570" i="4"/>
  <c r="G570" i="4"/>
  <c r="F570" i="4"/>
  <c r="E570" i="4"/>
  <c r="D570" i="4"/>
  <c r="C570" i="4"/>
  <c r="B570" i="4"/>
  <c r="A570" i="4"/>
  <c r="J569" i="4"/>
  <c r="I569" i="4"/>
  <c r="H569" i="4"/>
  <c r="G569" i="4"/>
  <c r="F569" i="4"/>
  <c r="E569" i="4"/>
  <c r="D569" i="4"/>
  <c r="C569" i="4"/>
  <c r="B569" i="4"/>
  <c r="A569" i="4"/>
  <c r="J568" i="4"/>
  <c r="I568" i="4"/>
  <c r="H568" i="4"/>
  <c r="G568" i="4"/>
  <c r="F568" i="4"/>
  <c r="E568" i="4"/>
  <c r="D568" i="4"/>
  <c r="C568" i="4"/>
  <c r="B568" i="4"/>
  <c r="A568" i="4"/>
  <c r="J567" i="4"/>
  <c r="I567" i="4"/>
  <c r="H567" i="4"/>
  <c r="G567" i="4"/>
  <c r="F567" i="4"/>
  <c r="E567" i="4"/>
  <c r="C567" i="4"/>
  <c r="B567" i="4"/>
  <c r="A567" i="4"/>
  <c r="J566" i="4"/>
  <c r="I566" i="4"/>
  <c r="H566" i="4"/>
  <c r="G566" i="4"/>
  <c r="F566" i="4"/>
  <c r="E566" i="4"/>
  <c r="C566" i="4"/>
  <c r="B566" i="4"/>
  <c r="A566" i="4"/>
  <c r="J565" i="4"/>
  <c r="I565" i="4"/>
  <c r="H565" i="4"/>
  <c r="G565" i="4"/>
  <c r="F565" i="4"/>
  <c r="E565" i="4"/>
  <c r="C565" i="4"/>
  <c r="B565" i="4"/>
  <c r="A565" i="4"/>
  <c r="J564" i="4"/>
  <c r="I564" i="4"/>
  <c r="H564" i="4"/>
  <c r="G564" i="4"/>
  <c r="F564" i="4"/>
  <c r="E564" i="4"/>
  <c r="D564" i="4"/>
  <c r="C564" i="4"/>
  <c r="B564" i="4"/>
  <c r="A564" i="4"/>
  <c r="J563" i="4"/>
  <c r="I563" i="4"/>
  <c r="H563" i="4"/>
  <c r="G563" i="4"/>
  <c r="F563" i="4"/>
  <c r="E563" i="4"/>
  <c r="D563" i="4"/>
  <c r="C563" i="4"/>
  <c r="B563" i="4"/>
  <c r="A563" i="4"/>
  <c r="J562" i="4"/>
  <c r="I562" i="4"/>
  <c r="H562" i="4"/>
  <c r="G562" i="4"/>
  <c r="F562" i="4"/>
  <c r="E562" i="4"/>
  <c r="D562" i="4"/>
  <c r="C562" i="4"/>
  <c r="B562" i="4"/>
  <c r="A562" i="4"/>
  <c r="J561" i="4"/>
  <c r="I561" i="4"/>
  <c r="H561" i="4"/>
  <c r="G561" i="4"/>
  <c r="F561" i="4"/>
  <c r="E561" i="4"/>
  <c r="C561" i="4"/>
  <c r="B561" i="4"/>
  <c r="A561" i="4"/>
  <c r="J560" i="4"/>
  <c r="I560" i="4"/>
  <c r="H560" i="4"/>
  <c r="G560" i="4"/>
  <c r="F560" i="4"/>
  <c r="E560" i="4"/>
  <c r="C560" i="4"/>
  <c r="B560" i="4"/>
  <c r="A560" i="4"/>
  <c r="J559" i="4"/>
  <c r="I559" i="4"/>
  <c r="H559" i="4"/>
  <c r="G559" i="4"/>
  <c r="F559" i="4"/>
  <c r="E559" i="4"/>
  <c r="C559" i="4"/>
  <c r="B559" i="4"/>
  <c r="A559" i="4"/>
  <c r="J558" i="4"/>
  <c r="I558" i="4"/>
  <c r="H558" i="4"/>
  <c r="G558" i="4"/>
  <c r="F558" i="4"/>
  <c r="E558" i="4"/>
  <c r="D558" i="4"/>
  <c r="C558" i="4"/>
  <c r="B558" i="4"/>
  <c r="A558" i="4"/>
  <c r="J557" i="4"/>
  <c r="I557" i="4"/>
  <c r="H557" i="4"/>
  <c r="G557" i="4"/>
  <c r="F557" i="4"/>
  <c r="E557" i="4"/>
  <c r="D557" i="4"/>
  <c r="C557" i="4"/>
  <c r="B557" i="4"/>
  <c r="A557" i="4"/>
  <c r="J556" i="4"/>
  <c r="I556" i="4"/>
  <c r="H556" i="4"/>
  <c r="G556" i="4"/>
  <c r="F556" i="4"/>
  <c r="E556" i="4"/>
  <c r="D556" i="4"/>
  <c r="C556" i="4"/>
  <c r="B556" i="4"/>
  <c r="A556" i="4"/>
  <c r="J555" i="4"/>
  <c r="I555" i="4"/>
  <c r="H555" i="4"/>
  <c r="G555" i="4"/>
  <c r="F555" i="4"/>
  <c r="E555" i="4"/>
  <c r="C555" i="4"/>
  <c r="B555" i="4"/>
  <c r="A555" i="4"/>
  <c r="J554" i="4"/>
  <c r="I554" i="4"/>
  <c r="H554" i="4"/>
  <c r="G554" i="4"/>
  <c r="F554" i="4"/>
  <c r="E554" i="4"/>
  <c r="D554" i="4"/>
  <c r="C554" i="4"/>
  <c r="B554" i="4"/>
  <c r="A554" i="4"/>
  <c r="J553" i="4"/>
  <c r="I553" i="4"/>
  <c r="H553" i="4"/>
  <c r="G553" i="4"/>
  <c r="F553" i="4"/>
  <c r="E553" i="4"/>
  <c r="C553" i="4"/>
  <c r="B553" i="4"/>
  <c r="A553" i="4"/>
  <c r="J552" i="4"/>
  <c r="I552" i="4"/>
  <c r="H552" i="4"/>
  <c r="G552" i="4"/>
  <c r="F552" i="4"/>
  <c r="E552" i="4"/>
  <c r="D552" i="4"/>
  <c r="C552" i="4"/>
  <c r="B552" i="4"/>
  <c r="A552" i="4"/>
  <c r="J551" i="4"/>
  <c r="I551" i="4"/>
  <c r="H551" i="4"/>
  <c r="G551" i="4"/>
  <c r="F551" i="4"/>
  <c r="E551" i="4"/>
  <c r="D551" i="4"/>
  <c r="C551" i="4"/>
  <c r="B551" i="4"/>
  <c r="A551" i="4"/>
  <c r="J550" i="4"/>
  <c r="I550" i="4"/>
  <c r="H550" i="4"/>
  <c r="G550" i="4"/>
  <c r="F550" i="4"/>
  <c r="E550" i="4"/>
  <c r="D550" i="4"/>
  <c r="C550" i="4"/>
  <c r="B550" i="4"/>
  <c r="A550" i="4"/>
  <c r="J549" i="4"/>
  <c r="I549" i="4"/>
  <c r="H549" i="4"/>
  <c r="G549" i="4"/>
  <c r="F549" i="4"/>
  <c r="E549" i="4"/>
  <c r="D549" i="4"/>
  <c r="C549" i="4"/>
  <c r="B549" i="4"/>
  <c r="A549" i="4"/>
  <c r="J548" i="4"/>
  <c r="I548" i="4"/>
  <c r="H548" i="4"/>
  <c r="G548" i="4"/>
  <c r="F548" i="4"/>
  <c r="E548" i="4"/>
  <c r="D548" i="4"/>
  <c r="C548" i="4"/>
  <c r="B548" i="4"/>
  <c r="A548" i="4"/>
  <c r="J547" i="4"/>
  <c r="I547" i="4"/>
  <c r="H547" i="4"/>
  <c r="G547" i="4"/>
  <c r="F547" i="4"/>
  <c r="E547" i="4"/>
  <c r="C547" i="4"/>
  <c r="B547" i="4"/>
  <c r="A547" i="4"/>
  <c r="J546" i="4"/>
  <c r="I546" i="4"/>
  <c r="H546" i="4"/>
  <c r="G546" i="4"/>
  <c r="F546" i="4"/>
  <c r="E546" i="4"/>
  <c r="C546" i="4"/>
  <c r="B546" i="4"/>
  <c r="A546" i="4"/>
  <c r="J545" i="4"/>
  <c r="I545" i="4"/>
  <c r="H545" i="4"/>
  <c r="G545" i="4"/>
  <c r="F545" i="4"/>
  <c r="E545" i="4"/>
  <c r="D545" i="4"/>
  <c r="C545" i="4"/>
  <c r="B545" i="4"/>
  <c r="A545" i="4"/>
  <c r="J544" i="4"/>
  <c r="I544" i="4"/>
  <c r="H544" i="4"/>
  <c r="G544" i="4"/>
  <c r="F544" i="4"/>
  <c r="E544" i="4"/>
  <c r="C544" i="4"/>
  <c r="B544" i="4"/>
  <c r="A544" i="4"/>
  <c r="J543" i="4"/>
  <c r="I543" i="4"/>
  <c r="H543" i="4"/>
  <c r="G543" i="4"/>
  <c r="F543" i="4"/>
  <c r="E543" i="4"/>
  <c r="D543" i="4"/>
  <c r="C543" i="4"/>
  <c r="B543" i="4"/>
  <c r="A543" i="4"/>
  <c r="J542" i="4"/>
  <c r="I542" i="4"/>
  <c r="H542" i="4"/>
  <c r="G542" i="4"/>
  <c r="F542" i="4"/>
  <c r="E542" i="4"/>
  <c r="C542" i="4"/>
  <c r="B542" i="4"/>
  <c r="A542" i="4"/>
  <c r="J541" i="4"/>
  <c r="I541" i="4"/>
  <c r="H541" i="4"/>
  <c r="G541" i="4"/>
  <c r="F541" i="4"/>
  <c r="E541" i="4"/>
  <c r="C541" i="4"/>
  <c r="B541" i="4"/>
  <c r="A541" i="4"/>
  <c r="J540" i="4"/>
  <c r="I540" i="4"/>
  <c r="H540" i="4"/>
  <c r="G540" i="4"/>
  <c r="F540" i="4"/>
  <c r="E540" i="4"/>
  <c r="D540" i="4"/>
  <c r="C540" i="4"/>
  <c r="B540" i="4"/>
  <c r="A540" i="4"/>
  <c r="J539" i="4"/>
  <c r="I539" i="4"/>
  <c r="H539" i="4"/>
  <c r="G539" i="4"/>
  <c r="F539" i="4"/>
  <c r="E539" i="4"/>
  <c r="C539" i="4"/>
  <c r="B539" i="4"/>
  <c r="A539" i="4"/>
  <c r="J538" i="4"/>
  <c r="I538" i="4"/>
  <c r="H538" i="4"/>
  <c r="G538" i="4"/>
  <c r="F538" i="4"/>
  <c r="E538" i="4"/>
  <c r="D538" i="4"/>
  <c r="C538" i="4"/>
  <c r="B538" i="4"/>
  <c r="A538" i="4"/>
  <c r="J537" i="4"/>
  <c r="I537" i="4"/>
  <c r="H537" i="4"/>
  <c r="G537" i="4"/>
  <c r="F537" i="4"/>
  <c r="E537" i="4"/>
  <c r="D537" i="4"/>
  <c r="C537" i="4"/>
  <c r="B537" i="4"/>
  <c r="A537" i="4"/>
  <c r="J536" i="4"/>
  <c r="I536" i="4"/>
  <c r="H536" i="4"/>
  <c r="G536" i="4"/>
  <c r="F536" i="4"/>
  <c r="E536" i="4"/>
  <c r="D536" i="4"/>
  <c r="C536" i="4"/>
  <c r="B536" i="4"/>
  <c r="A536" i="4"/>
  <c r="J535" i="4"/>
  <c r="I535" i="4"/>
  <c r="H535" i="4"/>
  <c r="G535" i="4"/>
  <c r="F535" i="4"/>
  <c r="E535" i="4"/>
  <c r="C535" i="4"/>
  <c r="B535" i="4"/>
  <c r="A535" i="4"/>
  <c r="J534" i="4"/>
  <c r="I534" i="4"/>
  <c r="H534" i="4"/>
  <c r="G534" i="4"/>
  <c r="F534" i="4"/>
  <c r="E534" i="4"/>
  <c r="C534" i="4"/>
  <c r="B534" i="4"/>
  <c r="A534" i="4"/>
  <c r="J533" i="4"/>
  <c r="I533" i="4"/>
  <c r="H533" i="4"/>
  <c r="G533" i="4"/>
  <c r="F533" i="4"/>
  <c r="E533" i="4"/>
  <c r="C533" i="4"/>
  <c r="B533" i="4"/>
  <c r="A533" i="4"/>
  <c r="J532" i="4"/>
  <c r="I532" i="4"/>
  <c r="H532" i="4"/>
  <c r="G532" i="4"/>
  <c r="F532" i="4"/>
  <c r="E532" i="4"/>
  <c r="D532" i="4"/>
  <c r="C532" i="4"/>
  <c r="B532" i="4"/>
  <c r="A532" i="4"/>
  <c r="J531" i="4"/>
  <c r="I531" i="4"/>
  <c r="H531" i="4"/>
  <c r="G531" i="4"/>
  <c r="F531" i="4"/>
  <c r="E531" i="4"/>
  <c r="D531" i="4"/>
  <c r="C531" i="4"/>
  <c r="B531" i="4"/>
  <c r="A531" i="4"/>
  <c r="J530" i="4"/>
  <c r="I530" i="4"/>
  <c r="H530" i="4"/>
  <c r="G530" i="4"/>
  <c r="F530" i="4"/>
  <c r="E530" i="4"/>
  <c r="C530" i="4"/>
  <c r="B530" i="4"/>
  <c r="A530" i="4"/>
  <c r="J529" i="4"/>
  <c r="I529" i="4"/>
  <c r="H529" i="4"/>
  <c r="G529" i="4"/>
  <c r="F529" i="4"/>
  <c r="E529" i="4"/>
  <c r="C529" i="4"/>
  <c r="B529" i="4"/>
  <c r="A529" i="4"/>
  <c r="J528" i="4"/>
  <c r="I528" i="4"/>
  <c r="H528" i="4"/>
  <c r="G528" i="4"/>
  <c r="F528" i="4"/>
  <c r="E528" i="4"/>
  <c r="C528" i="4"/>
  <c r="B528" i="4"/>
  <c r="A528" i="4"/>
  <c r="J527" i="4"/>
  <c r="I527" i="4"/>
  <c r="H527" i="4"/>
  <c r="G527" i="4"/>
  <c r="F527" i="4"/>
  <c r="E527" i="4"/>
  <c r="C527" i="4"/>
  <c r="B527" i="4"/>
  <c r="A527" i="4"/>
  <c r="J526" i="4"/>
  <c r="I526" i="4"/>
  <c r="H526" i="4"/>
  <c r="G526" i="4"/>
  <c r="F526" i="4"/>
  <c r="E526" i="4"/>
  <c r="D526" i="4"/>
  <c r="C526" i="4"/>
  <c r="B526" i="4"/>
  <c r="A526" i="4"/>
  <c r="J525" i="4"/>
  <c r="I525" i="4"/>
  <c r="H525" i="4"/>
  <c r="G525" i="4"/>
  <c r="F525" i="4"/>
  <c r="E525" i="4"/>
  <c r="D525" i="4"/>
  <c r="C525" i="4"/>
  <c r="B525" i="4"/>
  <c r="A525" i="4"/>
  <c r="J524" i="4"/>
  <c r="I524" i="4"/>
  <c r="H524" i="4"/>
  <c r="G524" i="4"/>
  <c r="F524" i="4"/>
  <c r="E524" i="4"/>
  <c r="C524" i="4"/>
  <c r="B524" i="4"/>
  <c r="A524" i="4"/>
  <c r="J523" i="4"/>
  <c r="I523" i="4"/>
  <c r="H523" i="4"/>
  <c r="G523" i="4"/>
  <c r="F523" i="4"/>
  <c r="E523" i="4"/>
  <c r="C523" i="4"/>
  <c r="B523" i="4"/>
  <c r="A523" i="4"/>
  <c r="J522" i="4"/>
  <c r="I522" i="4"/>
  <c r="H522" i="4"/>
  <c r="G522" i="4"/>
  <c r="F522" i="4"/>
  <c r="E522" i="4"/>
  <c r="C522" i="4"/>
  <c r="B522" i="4"/>
  <c r="A522" i="4"/>
  <c r="J521" i="4"/>
  <c r="I521" i="4"/>
  <c r="H521" i="4"/>
  <c r="G521" i="4"/>
  <c r="F521" i="4"/>
  <c r="E521" i="4"/>
  <c r="D521" i="4"/>
  <c r="C521" i="4"/>
  <c r="B521" i="4"/>
  <c r="A521" i="4"/>
  <c r="J520" i="4"/>
  <c r="I520" i="4"/>
  <c r="H520" i="4"/>
  <c r="G520" i="4"/>
  <c r="F520" i="4"/>
  <c r="E520" i="4"/>
  <c r="D520" i="4"/>
  <c r="C520" i="4"/>
  <c r="B520" i="4"/>
  <c r="A520" i="4"/>
  <c r="J519" i="4"/>
  <c r="I519" i="4"/>
  <c r="H519" i="4"/>
  <c r="G519" i="4"/>
  <c r="F519" i="4"/>
  <c r="E519" i="4"/>
  <c r="D519" i="4"/>
  <c r="C519" i="4"/>
  <c r="B519" i="4"/>
  <c r="A519" i="4"/>
  <c r="J518" i="4"/>
  <c r="I518" i="4"/>
  <c r="H518" i="4"/>
  <c r="G518" i="4"/>
  <c r="F518" i="4"/>
  <c r="E518" i="4"/>
  <c r="C518" i="4"/>
  <c r="B518" i="4"/>
  <c r="A518" i="4"/>
  <c r="J517" i="4"/>
  <c r="I517" i="4"/>
  <c r="H517" i="4"/>
  <c r="G517" i="4"/>
  <c r="F517" i="4"/>
  <c r="E517" i="4"/>
  <c r="C517" i="4"/>
  <c r="B517" i="4"/>
  <c r="A517" i="4"/>
  <c r="J516" i="4"/>
  <c r="I516" i="4"/>
  <c r="H516" i="4"/>
  <c r="G516" i="4"/>
  <c r="F516" i="4"/>
  <c r="E516" i="4"/>
  <c r="C516" i="4"/>
  <c r="B516" i="4"/>
  <c r="A516" i="4"/>
  <c r="J515" i="4"/>
  <c r="I515" i="4"/>
  <c r="H515" i="4"/>
  <c r="G515" i="4"/>
  <c r="F515" i="4"/>
  <c r="E515" i="4"/>
  <c r="D515" i="4"/>
  <c r="C515" i="4"/>
  <c r="B515" i="4"/>
  <c r="A515" i="4"/>
  <c r="J514" i="4"/>
  <c r="I514" i="4"/>
  <c r="H514" i="4"/>
  <c r="G514" i="4"/>
  <c r="F514" i="4"/>
  <c r="E514" i="4"/>
  <c r="D514" i="4"/>
  <c r="C514" i="4"/>
  <c r="B514" i="4"/>
  <c r="A514" i="4"/>
  <c r="J513" i="4"/>
  <c r="I513" i="4"/>
  <c r="H513" i="4"/>
  <c r="G513" i="4"/>
  <c r="F513" i="4"/>
  <c r="E513" i="4"/>
  <c r="D513" i="4"/>
  <c r="C513" i="4"/>
  <c r="B513" i="4"/>
  <c r="A513" i="4"/>
  <c r="J512" i="4"/>
  <c r="I512" i="4"/>
  <c r="H512" i="4"/>
  <c r="G512" i="4"/>
  <c r="F512" i="4"/>
  <c r="E512" i="4"/>
  <c r="D512" i="4"/>
  <c r="C512" i="4"/>
  <c r="B512" i="4"/>
  <c r="A512" i="4"/>
  <c r="J511" i="4"/>
  <c r="I511" i="4"/>
  <c r="H511" i="4"/>
  <c r="G511" i="4"/>
  <c r="F511" i="4"/>
  <c r="E511" i="4"/>
  <c r="C511" i="4"/>
  <c r="B511" i="4"/>
  <c r="A511" i="4"/>
  <c r="J510" i="4"/>
  <c r="I510" i="4"/>
  <c r="H510" i="4"/>
  <c r="G510" i="4"/>
  <c r="F510" i="4"/>
  <c r="E510" i="4"/>
  <c r="C510" i="4"/>
  <c r="B510" i="4"/>
  <c r="A510" i="4"/>
  <c r="J509" i="4"/>
  <c r="I509" i="4"/>
  <c r="H509" i="4"/>
  <c r="G509" i="4"/>
  <c r="F509" i="4"/>
  <c r="E509" i="4"/>
  <c r="D509" i="4"/>
  <c r="C509" i="4"/>
  <c r="B509" i="4"/>
  <c r="A509" i="4"/>
  <c r="J508" i="4"/>
  <c r="I508" i="4"/>
  <c r="H508" i="4"/>
  <c r="G508" i="4"/>
  <c r="F508" i="4"/>
  <c r="E508" i="4"/>
  <c r="D508" i="4"/>
  <c r="C508" i="4"/>
  <c r="B508" i="4"/>
  <c r="A508" i="4"/>
  <c r="J507" i="4"/>
  <c r="I507" i="4"/>
  <c r="H507" i="4"/>
  <c r="G507" i="4"/>
  <c r="F507" i="4"/>
  <c r="E507" i="4"/>
  <c r="D507" i="4"/>
  <c r="C507" i="4"/>
  <c r="B507" i="4"/>
  <c r="A507" i="4"/>
  <c r="J506" i="4"/>
  <c r="I506" i="4"/>
  <c r="H506" i="4"/>
  <c r="G506" i="4"/>
  <c r="F506" i="4"/>
  <c r="E506" i="4"/>
  <c r="C506" i="4"/>
  <c r="B506" i="4"/>
  <c r="A506" i="4"/>
  <c r="J505" i="4"/>
  <c r="I505" i="4"/>
  <c r="H505" i="4"/>
  <c r="G505" i="4"/>
  <c r="F505" i="4"/>
  <c r="E505" i="4"/>
  <c r="C505" i="4"/>
  <c r="B505" i="4"/>
  <c r="A505" i="4"/>
  <c r="J504" i="4"/>
  <c r="I504" i="4"/>
  <c r="H504" i="4"/>
  <c r="G504" i="4"/>
  <c r="F504" i="4"/>
  <c r="E504" i="4"/>
  <c r="D504" i="4"/>
  <c r="C504" i="4"/>
  <c r="B504" i="4"/>
  <c r="A504" i="4"/>
  <c r="J503" i="4"/>
  <c r="I503" i="4"/>
  <c r="H503" i="4"/>
  <c r="G503" i="4"/>
  <c r="F503" i="4"/>
  <c r="E503" i="4"/>
  <c r="D503" i="4"/>
  <c r="C503" i="4"/>
  <c r="B503" i="4"/>
  <c r="A503" i="4"/>
  <c r="J502" i="4"/>
  <c r="I502" i="4"/>
  <c r="H502" i="4"/>
  <c r="G502" i="4"/>
  <c r="F502" i="4"/>
  <c r="E502" i="4"/>
  <c r="D502" i="4"/>
  <c r="C502" i="4"/>
  <c r="B502" i="4"/>
  <c r="A502" i="4"/>
  <c r="J501" i="4"/>
  <c r="I501" i="4"/>
  <c r="H501" i="4"/>
  <c r="G501" i="4"/>
  <c r="F501" i="4"/>
  <c r="E501" i="4"/>
  <c r="D501" i="4"/>
  <c r="C501" i="4"/>
  <c r="B501" i="4"/>
  <c r="A501" i="4"/>
  <c r="J500" i="4"/>
  <c r="I500" i="4"/>
  <c r="H500" i="4"/>
  <c r="G500" i="4"/>
  <c r="F500" i="4"/>
  <c r="E500" i="4"/>
  <c r="D500" i="4"/>
  <c r="C500" i="4"/>
  <c r="B500" i="4"/>
  <c r="A500" i="4"/>
  <c r="J499" i="4"/>
  <c r="I499" i="4"/>
  <c r="H499" i="4"/>
  <c r="G499" i="4"/>
  <c r="F499" i="4"/>
  <c r="E499" i="4"/>
  <c r="C499" i="4"/>
  <c r="B499" i="4"/>
  <c r="A499" i="4"/>
  <c r="J498" i="4"/>
  <c r="I498" i="4"/>
  <c r="H498" i="4"/>
  <c r="G498" i="4"/>
  <c r="F498" i="4"/>
  <c r="E498" i="4"/>
  <c r="C498" i="4"/>
  <c r="B498" i="4"/>
  <c r="A498" i="4"/>
  <c r="J497" i="4"/>
  <c r="I497" i="4"/>
  <c r="H497" i="4"/>
  <c r="G497" i="4"/>
  <c r="F497" i="4"/>
  <c r="E497" i="4"/>
  <c r="D497" i="4"/>
  <c r="C497" i="4"/>
  <c r="B497" i="4"/>
  <c r="A497" i="4"/>
  <c r="J496" i="4"/>
  <c r="I496" i="4"/>
  <c r="H496" i="4"/>
  <c r="G496" i="4"/>
  <c r="F496" i="4"/>
  <c r="E496" i="4"/>
  <c r="D496" i="4"/>
  <c r="C496" i="4"/>
  <c r="B496" i="4"/>
  <c r="A496" i="4"/>
  <c r="J495" i="4"/>
  <c r="I495" i="4"/>
  <c r="H495" i="4"/>
  <c r="G495" i="4"/>
  <c r="F495" i="4"/>
  <c r="E495" i="4"/>
  <c r="D495" i="4"/>
  <c r="C495" i="4"/>
  <c r="B495" i="4"/>
  <c r="A495" i="4"/>
  <c r="J494" i="4"/>
  <c r="I494" i="4"/>
  <c r="H494" i="4"/>
  <c r="G494" i="4"/>
  <c r="F494" i="4"/>
  <c r="E494" i="4"/>
  <c r="C494" i="4"/>
  <c r="B494" i="4"/>
  <c r="A494" i="4"/>
  <c r="J493" i="4"/>
  <c r="I493" i="4"/>
  <c r="H493" i="4"/>
  <c r="G493" i="4"/>
  <c r="F493" i="4"/>
  <c r="E493" i="4"/>
  <c r="C493" i="4"/>
  <c r="B493" i="4"/>
  <c r="A493" i="4"/>
  <c r="J492" i="4"/>
  <c r="I492" i="4"/>
  <c r="H492" i="4"/>
  <c r="G492" i="4"/>
  <c r="F492" i="4"/>
  <c r="E492" i="4"/>
  <c r="D492" i="4"/>
  <c r="C492" i="4"/>
  <c r="B492" i="4"/>
  <c r="A492" i="4"/>
  <c r="J491" i="4"/>
  <c r="I491" i="4"/>
  <c r="H491" i="4"/>
  <c r="G491" i="4"/>
  <c r="F491" i="4"/>
  <c r="E491" i="4"/>
  <c r="C491" i="4"/>
  <c r="B491" i="4"/>
  <c r="A491" i="4"/>
  <c r="J490" i="4"/>
  <c r="I490" i="4"/>
  <c r="H490" i="4"/>
  <c r="G490" i="4"/>
  <c r="F490" i="4"/>
  <c r="E490" i="4"/>
  <c r="D490" i="4"/>
  <c r="C490" i="4"/>
  <c r="B490" i="4"/>
  <c r="A490" i="4"/>
  <c r="J489" i="4"/>
  <c r="I489" i="4"/>
  <c r="H489" i="4"/>
  <c r="G489" i="4"/>
  <c r="F489" i="4"/>
  <c r="E489" i="4"/>
  <c r="D489" i="4"/>
  <c r="C489" i="4"/>
  <c r="B489" i="4"/>
  <c r="A489" i="4"/>
  <c r="J488" i="4"/>
  <c r="I488" i="4"/>
  <c r="H488" i="4"/>
  <c r="G488" i="4"/>
  <c r="F488" i="4"/>
  <c r="E488" i="4"/>
  <c r="C488" i="4"/>
  <c r="B488" i="4"/>
  <c r="A488" i="4"/>
  <c r="J487" i="4"/>
  <c r="I487" i="4"/>
  <c r="H487" i="4"/>
  <c r="G487" i="4"/>
  <c r="F487" i="4"/>
  <c r="E487" i="4"/>
  <c r="C487" i="4"/>
  <c r="B487" i="4"/>
  <c r="A487" i="4"/>
  <c r="J486" i="4"/>
  <c r="I486" i="4"/>
  <c r="H486" i="4"/>
  <c r="G486" i="4"/>
  <c r="F486" i="4"/>
  <c r="E486" i="4"/>
  <c r="C486" i="4"/>
  <c r="B486" i="4"/>
  <c r="A486" i="4"/>
  <c r="J485" i="4"/>
  <c r="I485" i="4"/>
  <c r="H485" i="4"/>
  <c r="G485" i="4"/>
  <c r="F485" i="4"/>
  <c r="E485" i="4"/>
  <c r="D485" i="4"/>
  <c r="C485" i="4"/>
  <c r="B485" i="4"/>
  <c r="A485" i="4"/>
  <c r="J484" i="4"/>
  <c r="I484" i="4"/>
  <c r="H484" i="4"/>
  <c r="G484" i="4"/>
  <c r="F484" i="4"/>
  <c r="E484" i="4"/>
  <c r="D484" i="4"/>
  <c r="C484" i="4"/>
  <c r="B484" i="4"/>
  <c r="A484" i="4"/>
  <c r="J483" i="4"/>
  <c r="I483" i="4"/>
  <c r="H483" i="4"/>
  <c r="G483" i="4"/>
  <c r="F483" i="4"/>
  <c r="E483" i="4"/>
  <c r="D483" i="4"/>
  <c r="C483" i="4"/>
  <c r="B483" i="4"/>
  <c r="A483" i="4"/>
  <c r="J482" i="4"/>
  <c r="I482" i="4"/>
  <c r="H482" i="4"/>
  <c r="G482" i="4"/>
  <c r="F482" i="4"/>
  <c r="E482" i="4"/>
  <c r="C482" i="4"/>
  <c r="B482" i="4"/>
  <c r="A482" i="4"/>
  <c r="J481" i="4"/>
  <c r="I481" i="4"/>
  <c r="H481" i="4"/>
  <c r="G481" i="4"/>
  <c r="F481" i="4"/>
  <c r="E481" i="4"/>
  <c r="D481" i="4"/>
  <c r="C481" i="4"/>
  <c r="B481" i="4"/>
  <c r="A481" i="4"/>
  <c r="J480" i="4"/>
  <c r="I480" i="4"/>
  <c r="H480" i="4"/>
  <c r="G480" i="4"/>
  <c r="F480" i="4"/>
  <c r="E480" i="4"/>
  <c r="C480" i="4"/>
  <c r="B480" i="4"/>
  <c r="A480" i="4"/>
  <c r="J479" i="4"/>
  <c r="I479" i="4"/>
  <c r="H479" i="4"/>
  <c r="G479" i="4"/>
  <c r="F479" i="4"/>
  <c r="E479" i="4"/>
  <c r="D479" i="4"/>
  <c r="C479" i="4"/>
  <c r="B479" i="4"/>
  <c r="A479" i="4"/>
  <c r="J478" i="4"/>
  <c r="I478" i="4"/>
  <c r="H478" i="4"/>
  <c r="G478" i="4"/>
  <c r="F478" i="4"/>
  <c r="E478" i="4"/>
  <c r="D478" i="4"/>
  <c r="C478" i="4"/>
  <c r="B478" i="4"/>
  <c r="A478" i="4"/>
  <c r="J477" i="4"/>
  <c r="I477" i="4"/>
  <c r="H477" i="4"/>
  <c r="G477" i="4"/>
  <c r="F477" i="4"/>
  <c r="E477" i="4"/>
  <c r="D477" i="4"/>
  <c r="C477" i="4"/>
  <c r="B477" i="4"/>
  <c r="A477" i="4"/>
  <c r="J476" i="4"/>
  <c r="I476" i="4"/>
  <c r="H476" i="4"/>
  <c r="G476" i="4"/>
  <c r="F476" i="4"/>
  <c r="E476" i="4"/>
  <c r="D476" i="4"/>
  <c r="C476" i="4"/>
  <c r="B476" i="4"/>
  <c r="A476" i="4"/>
  <c r="J475" i="4"/>
  <c r="I475" i="4"/>
  <c r="H475" i="4"/>
  <c r="G475" i="4"/>
  <c r="F475" i="4"/>
  <c r="E475" i="4"/>
  <c r="C475" i="4"/>
  <c r="B475" i="4"/>
  <c r="A475" i="4"/>
  <c r="J474" i="4"/>
  <c r="I474" i="4"/>
  <c r="H474" i="4"/>
  <c r="G474" i="4"/>
  <c r="F474" i="4"/>
  <c r="E474" i="4"/>
  <c r="D474" i="4"/>
  <c r="C474" i="4"/>
  <c r="B474" i="4"/>
  <c r="A474" i="4"/>
  <c r="J473" i="4"/>
  <c r="I473" i="4"/>
  <c r="H473" i="4"/>
  <c r="G473" i="4"/>
  <c r="F473" i="4"/>
  <c r="E473" i="4"/>
  <c r="D473" i="4"/>
  <c r="C473" i="4"/>
  <c r="B473" i="4"/>
  <c r="A473" i="4"/>
  <c r="J472" i="4"/>
  <c r="I472" i="4"/>
  <c r="H472" i="4"/>
  <c r="G472" i="4"/>
  <c r="F472" i="4"/>
  <c r="E472" i="4"/>
  <c r="D472" i="4"/>
  <c r="C472" i="4"/>
  <c r="B472" i="4"/>
  <c r="A472" i="4"/>
  <c r="J471" i="4"/>
  <c r="I471" i="4"/>
  <c r="H471" i="4"/>
  <c r="G471" i="4"/>
  <c r="F471" i="4"/>
  <c r="E471" i="4"/>
  <c r="C471" i="4"/>
  <c r="B471" i="4"/>
  <c r="A471" i="4"/>
  <c r="J470" i="4"/>
  <c r="I470" i="4"/>
  <c r="H470" i="4"/>
  <c r="G470" i="4"/>
  <c r="F470" i="4"/>
  <c r="E470" i="4"/>
  <c r="D470" i="4"/>
  <c r="C470" i="4"/>
  <c r="B470" i="4"/>
  <c r="A470" i="4"/>
  <c r="J469" i="4"/>
  <c r="I469" i="4"/>
  <c r="H469" i="4"/>
  <c r="G469" i="4"/>
  <c r="F469" i="4"/>
  <c r="E469" i="4"/>
  <c r="C469" i="4"/>
  <c r="B469" i="4"/>
  <c r="A469" i="4"/>
  <c r="J468" i="4"/>
  <c r="I468" i="4"/>
  <c r="H468" i="4"/>
  <c r="G468" i="4"/>
  <c r="F468" i="4"/>
  <c r="E468" i="4"/>
  <c r="D468" i="4"/>
  <c r="C468" i="4"/>
  <c r="B468" i="4"/>
  <c r="A468" i="4"/>
  <c r="J467" i="4"/>
  <c r="I467" i="4"/>
  <c r="H467" i="4"/>
  <c r="G467" i="4"/>
  <c r="F467" i="4"/>
  <c r="E467" i="4"/>
  <c r="D467" i="4"/>
  <c r="C467" i="4"/>
  <c r="B467" i="4"/>
  <c r="A467" i="4"/>
  <c r="J466" i="4"/>
  <c r="I466" i="4"/>
  <c r="H466" i="4"/>
  <c r="G466" i="4"/>
  <c r="F466" i="4"/>
  <c r="E466" i="4"/>
  <c r="C466" i="4"/>
  <c r="B466" i="4"/>
  <c r="A466" i="4"/>
  <c r="J465" i="4"/>
  <c r="I465" i="4"/>
  <c r="H465" i="4"/>
  <c r="G465" i="4"/>
  <c r="F465" i="4"/>
  <c r="E465" i="4"/>
  <c r="D465" i="4"/>
  <c r="C465" i="4"/>
  <c r="B465" i="4"/>
  <c r="A465" i="4"/>
  <c r="J464" i="4"/>
  <c r="I464" i="4"/>
  <c r="H464" i="4"/>
  <c r="G464" i="4"/>
  <c r="F464" i="4"/>
  <c r="E464" i="4"/>
  <c r="D464" i="4"/>
  <c r="C464" i="4"/>
  <c r="B464" i="4"/>
  <c r="A464" i="4"/>
  <c r="J463" i="4"/>
  <c r="I463" i="4"/>
  <c r="H463" i="4"/>
  <c r="G463" i="4"/>
  <c r="F463" i="4"/>
  <c r="E463" i="4"/>
  <c r="C463" i="4"/>
  <c r="B463" i="4"/>
  <c r="A463" i="4"/>
  <c r="J462" i="4"/>
  <c r="I462" i="4"/>
  <c r="H462" i="4"/>
  <c r="G462" i="4"/>
  <c r="F462" i="4"/>
  <c r="E462" i="4"/>
  <c r="D462" i="4"/>
  <c r="C462" i="4"/>
  <c r="B462" i="4"/>
  <c r="A462" i="4"/>
  <c r="J461" i="4"/>
  <c r="I461" i="4"/>
  <c r="H461" i="4"/>
  <c r="G461" i="4"/>
  <c r="F461" i="4"/>
  <c r="E461" i="4"/>
  <c r="C461" i="4"/>
  <c r="B461" i="4"/>
  <c r="A461" i="4"/>
  <c r="J460" i="4"/>
  <c r="I460" i="4"/>
  <c r="H460" i="4"/>
  <c r="G460" i="4"/>
  <c r="F460" i="4"/>
  <c r="E460" i="4"/>
  <c r="C460" i="4"/>
  <c r="B460" i="4"/>
  <c r="A460" i="4"/>
  <c r="J459" i="4"/>
  <c r="I459" i="4"/>
  <c r="H459" i="4"/>
  <c r="G459" i="4"/>
  <c r="F459" i="4"/>
  <c r="E459" i="4"/>
  <c r="D459" i="4"/>
  <c r="C459" i="4"/>
  <c r="B459" i="4"/>
  <c r="A459" i="4"/>
  <c r="J458" i="4"/>
  <c r="I458" i="4"/>
  <c r="H458" i="4"/>
  <c r="G458" i="4"/>
  <c r="F458" i="4"/>
  <c r="E458" i="4"/>
  <c r="D458" i="4"/>
  <c r="C458" i="4"/>
  <c r="B458" i="4"/>
  <c r="A458" i="4"/>
  <c r="J457" i="4"/>
  <c r="I457" i="4"/>
  <c r="H457" i="4"/>
  <c r="G457" i="4"/>
  <c r="F457" i="4"/>
  <c r="E457" i="4"/>
  <c r="C457" i="4"/>
  <c r="B457" i="4"/>
  <c r="A457" i="4"/>
  <c r="J456" i="4"/>
  <c r="I456" i="4"/>
  <c r="H456" i="4"/>
  <c r="G456" i="4"/>
  <c r="F456" i="4"/>
  <c r="E456" i="4"/>
  <c r="D456" i="4"/>
  <c r="C456" i="4"/>
  <c r="B456" i="4"/>
  <c r="A456" i="4"/>
  <c r="J455" i="4"/>
  <c r="I455" i="4"/>
  <c r="H455" i="4"/>
  <c r="G455" i="4"/>
  <c r="F455" i="4"/>
  <c r="E455" i="4"/>
  <c r="C455" i="4"/>
  <c r="B455" i="4"/>
  <c r="A455" i="4"/>
  <c r="J454" i="4"/>
  <c r="I454" i="4"/>
  <c r="H454" i="4"/>
  <c r="G454" i="4"/>
  <c r="F454" i="4"/>
  <c r="E454" i="4"/>
  <c r="C454" i="4"/>
  <c r="B454" i="4"/>
  <c r="A454" i="4"/>
  <c r="J453" i="4"/>
  <c r="I453" i="4"/>
  <c r="H453" i="4"/>
  <c r="G453" i="4"/>
  <c r="F453" i="4"/>
  <c r="E453" i="4"/>
  <c r="D453" i="4"/>
  <c r="C453" i="4"/>
  <c r="B453" i="4"/>
  <c r="A453" i="4"/>
  <c r="J452" i="4"/>
  <c r="I452" i="4"/>
  <c r="H452" i="4"/>
  <c r="G452" i="4"/>
  <c r="F452" i="4"/>
  <c r="E452" i="4"/>
  <c r="D452" i="4"/>
  <c r="C452" i="4"/>
  <c r="B452" i="4"/>
  <c r="A452" i="4"/>
  <c r="J451" i="4"/>
  <c r="I451" i="4"/>
  <c r="H451" i="4"/>
  <c r="G451" i="4"/>
  <c r="F451" i="4"/>
  <c r="E451" i="4"/>
  <c r="C451" i="4"/>
  <c r="B451" i="4"/>
  <c r="A451" i="4"/>
  <c r="J450" i="4"/>
  <c r="I450" i="4"/>
  <c r="H450" i="4"/>
  <c r="G450" i="4"/>
  <c r="F450" i="4"/>
  <c r="E450" i="4"/>
  <c r="C450" i="4"/>
  <c r="B450" i="4"/>
  <c r="A450" i="4"/>
  <c r="J449" i="4"/>
  <c r="I449" i="4"/>
  <c r="H449" i="4"/>
  <c r="G449" i="4"/>
  <c r="F449" i="4"/>
  <c r="E449" i="4"/>
  <c r="C449" i="4"/>
  <c r="B449" i="4"/>
  <c r="A449" i="4"/>
  <c r="J448" i="4"/>
  <c r="I448" i="4"/>
  <c r="H448" i="4"/>
  <c r="G448" i="4"/>
  <c r="F448" i="4"/>
  <c r="E448" i="4"/>
  <c r="D448" i="4"/>
  <c r="C448" i="4"/>
  <c r="B448" i="4"/>
  <c r="A448" i="4"/>
  <c r="J447" i="4"/>
  <c r="I447" i="4"/>
  <c r="H447" i="4"/>
  <c r="G447" i="4"/>
  <c r="F447" i="4"/>
  <c r="E447" i="4"/>
  <c r="D447" i="4"/>
  <c r="C447" i="4"/>
  <c r="B447" i="4"/>
  <c r="A447" i="4"/>
  <c r="J446" i="4"/>
  <c r="I446" i="4"/>
  <c r="H446" i="4"/>
  <c r="G446" i="4"/>
  <c r="F446" i="4"/>
  <c r="E446" i="4"/>
  <c r="D446" i="4"/>
  <c r="C446" i="4"/>
  <c r="B446" i="4"/>
  <c r="A446" i="4"/>
  <c r="J445" i="4"/>
  <c r="I445" i="4"/>
  <c r="H445" i="4"/>
  <c r="G445" i="4"/>
  <c r="F445" i="4"/>
  <c r="E445" i="4"/>
  <c r="C445" i="4"/>
  <c r="B445" i="4"/>
  <c r="A445" i="4"/>
  <c r="J444" i="4"/>
  <c r="I444" i="4"/>
  <c r="H444" i="4"/>
  <c r="G444" i="4"/>
  <c r="F444" i="4"/>
  <c r="E444" i="4"/>
  <c r="C444" i="4"/>
  <c r="B444" i="4"/>
  <c r="A444" i="4"/>
  <c r="J443" i="4"/>
  <c r="I443" i="4"/>
  <c r="H443" i="4"/>
  <c r="G443" i="4"/>
  <c r="F443" i="4"/>
  <c r="E443" i="4"/>
  <c r="D443" i="4"/>
  <c r="C443" i="4"/>
  <c r="B443" i="4"/>
  <c r="A443" i="4"/>
  <c r="J442" i="4"/>
  <c r="I442" i="4"/>
  <c r="H442" i="4"/>
  <c r="G442" i="4"/>
  <c r="F442" i="4"/>
  <c r="E442" i="4"/>
  <c r="D442" i="4"/>
  <c r="C442" i="4"/>
  <c r="B442" i="4"/>
  <c r="A442" i="4"/>
  <c r="J441" i="4"/>
  <c r="I441" i="4"/>
  <c r="H441" i="4"/>
  <c r="G441" i="4"/>
  <c r="F441" i="4"/>
  <c r="E441" i="4"/>
  <c r="D441" i="4"/>
  <c r="C441" i="4"/>
  <c r="B441" i="4"/>
  <c r="A441" i="4"/>
  <c r="J440" i="4"/>
  <c r="I440" i="4"/>
  <c r="H440" i="4"/>
  <c r="G440" i="4"/>
  <c r="F440" i="4"/>
  <c r="E440" i="4"/>
  <c r="D440" i="4"/>
  <c r="C440" i="4"/>
  <c r="B440" i="4"/>
  <c r="A440" i="4"/>
  <c r="J439" i="4"/>
  <c r="I439" i="4"/>
  <c r="H439" i="4"/>
  <c r="G439" i="4"/>
  <c r="F439" i="4"/>
  <c r="E439" i="4"/>
  <c r="C439" i="4"/>
  <c r="B439" i="4"/>
  <c r="A439" i="4"/>
  <c r="J438" i="4"/>
  <c r="I438" i="4"/>
  <c r="H438" i="4"/>
  <c r="G438" i="4"/>
  <c r="F438" i="4"/>
  <c r="E438" i="4"/>
  <c r="C438" i="4"/>
  <c r="B438" i="4"/>
  <c r="A438" i="4"/>
  <c r="J437" i="4"/>
  <c r="I437" i="4"/>
  <c r="H437" i="4"/>
  <c r="G437" i="4"/>
  <c r="F437" i="4"/>
  <c r="E437" i="4"/>
  <c r="D437" i="4"/>
  <c r="C437" i="4"/>
  <c r="B437" i="4"/>
  <c r="A437" i="4"/>
  <c r="J436" i="4"/>
  <c r="I436" i="4"/>
  <c r="H436" i="4"/>
  <c r="G436" i="4"/>
  <c r="F436" i="4"/>
  <c r="E436" i="4"/>
  <c r="D436" i="4"/>
  <c r="C436" i="4"/>
  <c r="B436" i="4"/>
  <c r="A436" i="4"/>
  <c r="J435" i="4"/>
  <c r="I435" i="4"/>
  <c r="H435" i="4"/>
  <c r="G435" i="4"/>
  <c r="F435" i="4"/>
  <c r="E435" i="4"/>
  <c r="D435" i="4"/>
  <c r="C435" i="4"/>
  <c r="B435" i="4"/>
  <c r="A435" i="4"/>
  <c r="J434" i="4"/>
  <c r="I434" i="4"/>
  <c r="H434" i="4"/>
  <c r="G434" i="4"/>
  <c r="F434" i="4"/>
  <c r="E434" i="4"/>
  <c r="D434" i="4"/>
  <c r="C434" i="4"/>
  <c r="B434" i="4"/>
  <c r="A434" i="4"/>
  <c r="J433" i="4"/>
  <c r="I433" i="4"/>
  <c r="H433" i="4"/>
  <c r="G433" i="4"/>
  <c r="F433" i="4"/>
  <c r="E433" i="4"/>
  <c r="C433" i="4"/>
  <c r="B433" i="4"/>
  <c r="A433" i="4"/>
  <c r="J432" i="4"/>
  <c r="I432" i="4"/>
  <c r="H432" i="4"/>
  <c r="G432" i="4"/>
  <c r="F432" i="4"/>
  <c r="E432" i="4"/>
  <c r="D432" i="4"/>
  <c r="C432" i="4"/>
  <c r="B432" i="4"/>
  <c r="A432" i="4"/>
  <c r="J431" i="4"/>
  <c r="I431" i="4"/>
  <c r="H431" i="4"/>
  <c r="G431" i="4"/>
  <c r="F431" i="4"/>
  <c r="E431" i="4"/>
  <c r="D431" i="4"/>
  <c r="C431" i="4"/>
  <c r="B431" i="4"/>
  <c r="A431" i="4"/>
  <c r="J430" i="4"/>
  <c r="I430" i="4"/>
  <c r="H430" i="4"/>
  <c r="G430" i="4"/>
  <c r="F430" i="4"/>
  <c r="E430" i="4"/>
  <c r="D430" i="4"/>
  <c r="C430" i="4"/>
  <c r="B430" i="4"/>
  <c r="A430" i="4"/>
  <c r="J429" i="4"/>
  <c r="I429" i="4"/>
  <c r="H429" i="4"/>
  <c r="G429" i="4"/>
  <c r="F429" i="4"/>
  <c r="E429" i="4"/>
  <c r="D429" i="4"/>
  <c r="C429" i="4"/>
  <c r="B429" i="4"/>
  <c r="A429" i="4"/>
  <c r="J428" i="4"/>
  <c r="I428" i="4"/>
  <c r="H428" i="4"/>
  <c r="G428" i="4"/>
  <c r="F428" i="4"/>
  <c r="E428" i="4"/>
  <c r="D428" i="4"/>
  <c r="C428" i="4"/>
  <c r="B428" i="4"/>
  <c r="A428" i="4"/>
  <c r="J427" i="4"/>
  <c r="I427" i="4"/>
  <c r="H427" i="4"/>
  <c r="G427" i="4"/>
  <c r="F427" i="4"/>
  <c r="E427" i="4"/>
  <c r="C427" i="4"/>
  <c r="B427" i="4"/>
  <c r="A427" i="4"/>
  <c r="J426" i="4"/>
  <c r="I426" i="4"/>
  <c r="H426" i="4"/>
  <c r="G426" i="4"/>
  <c r="F426" i="4"/>
  <c r="E426" i="4"/>
  <c r="D426" i="4"/>
  <c r="C426" i="4"/>
  <c r="B426" i="4"/>
  <c r="A426" i="4"/>
  <c r="J425" i="4"/>
  <c r="I425" i="4"/>
  <c r="H425" i="4"/>
  <c r="G425" i="4"/>
  <c r="F425" i="4"/>
  <c r="E425" i="4"/>
  <c r="C425" i="4"/>
  <c r="B425" i="4"/>
  <c r="A425" i="4"/>
  <c r="J424" i="4"/>
  <c r="I424" i="4"/>
  <c r="H424" i="4"/>
  <c r="G424" i="4"/>
  <c r="F424" i="4"/>
  <c r="E424" i="4"/>
  <c r="D424" i="4"/>
  <c r="C424" i="4"/>
  <c r="B424" i="4"/>
  <c r="A424" i="4"/>
  <c r="J423" i="4"/>
  <c r="I423" i="4"/>
  <c r="H423" i="4"/>
  <c r="G423" i="4"/>
  <c r="F423" i="4"/>
  <c r="E423" i="4"/>
  <c r="D423" i="4"/>
  <c r="C423" i="4"/>
  <c r="B423" i="4"/>
  <c r="A423" i="4"/>
  <c r="J422" i="4"/>
  <c r="I422" i="4"/>
  <c r="H422" i="4"/>
  <c r="G422" i="4"/>
  <c r="F422" i="4"/>
  <c r="E422" i="4"/>
  <c r="D422" i="4"/>
  <c r="C422" i="4"/>
  <c r="B422" i="4"/>
  <c r="A422" i="4"/>
  <c r="J421" i="4"/>
  <c r="I421" i="4"/>
  <c r="H421" i="4"/>
  <c r="G421" i="4"/>
  <c r="F421" i="4"/>
  <c r="E421" i="4"/>
  <c r="C421" i="4"/>
  <c r="B421" i="4"/>
  <c r="A421" i="4"/>
  <c r="J420" i="4"/>
  <c r="I420" i="4"/>
  <c r="H420" i="4"/>
  <c r="G420" i="4"/>
  <c r="F420" i="4"/>
  <c r="E420" i="4"/>
  <c r="D420" i="4"/>
  <c r="C420" i="4"/>
  <c r="B420" i="4"/>
  <c r="A420" i="4"/>
  <c r="J419" i="4"/>
  <c r="I419" i="4"/>
  <c r="H419" i="4"/>
  <c r="G419" i="4"/>
  <c r="F419" i="4"/>
  <c r="E419" i="4"/>
  <c r="D419" i="4"/>
  <c r="C419" i="4"/>
  <c r="B419" i="4"/>
  <c r="A419" i="4"/>
  <c r="J418" i="4"/>
  <c r="I418" i="4"/>
  <c r="H418" i="4"/>
  <c r="G418" i="4"/>
  <c r="F418" i="4"/>
  <c r="E418" i="4"/>
  <c r="D418" i="4"/>
  <c r="C418" i="4"/>
  <c r="B418" i="4"/>
  <c r="A418" i="4"/>
  <c r="J417" i="4"/>
  <c r="I417" i="4"/>
  <c r="H417" i="4"/>
  <c r="G417" i="4"/>
  <c r="F417" i="4"/>
  <c r="E417" i="4"/>
  <c r="D417" i="4"/>
  <c r="C417" i="4"/>
  <c r="B417" i="4"/>
  <c r="A417" i="4"/>
  <c r="J416" i="4"/>
  <c r="I416" i="4"/>
  <c r="H416" i="4"/>
  <c r="G416" i="4"/>
  <c r="F416" i="4"/>
  <c r="E416" i="4"/>
  <c r="D416" i="4"/>
  <c r="C416" i="4"/>
  <c r="B416" i="4"/>
  <c r="A416" i="4"/>
  <c r="J415" i="4"/>
  <c r="I415" i="4"/>
  <c r="H415" i="4"/>
  <c r="G415" i="4"/>
  <c r="F415" i="4"/>
  <c r="E415" i="4"/>
  <c r="C415" i="4"/>
  <c r="B415" i="4"/>
  <c r="A415" i="4"/>
  <c r="J414" i="4"/>
  <c r="I414" i="4"/>
  <c r="H414" i="4"/>
  <c r="G414" i="4"/>
  <c r="F414" i="4"/>
  <c r="E414" i="4"/>
  <c r="C414" i="4"/>
  <c r="B414" i="4"/>
  <c r="A414" i="4"/>
  <c r="J413" i="4"/>
  <c r="I413" i="4"/>
  <c r="H413" i="4"/>
  <c r="G413" i="4"/>
  <c r="F413" i="4"/>
  <c r="E413" i="4"/>
  <c r="C413" i="4"/>
  <c r="B413" i="4"/>
  <c r="A413" i="4"/>
  <c r="J412" i="4"/>
  <c r="I412" i="4"/>
  <c r="H412" i="4"/>
  <c r="G412" i="4"/>
  <c r="F412" i="4"/>
  <c r="E412" i="4"/>
  <c r="D412" i="4"/>
  <c r="C412" i="4"/>
  <c r="B412" i="4"/>
  <c r="A412" i="4"/>
  <c r="J411" i="4"/>
  <c r="I411" i="4"/>
  <c r="H411" i="4"/>
  <c r="G411" i="4"/>
  <c r="F411" i="4"/>
  <c r="E411" i="4"/>
  <c r="D411" i="4"/>
  <c r="C411" i="4"/>
  <c r="B411" i="4"/>
  <c r="A411" i="4"/>
  <c r="J410" i="4"/>
  <c r="I410" i="4"/>
  <c r="H410" i="4"/>
  <c r="G410" i="4"/>
  <c r="F410" i="4"/>
  <c r="E410" i="4"/>
  <c r="D410" i="4"/>
  <c r="C410" i="4"/>
  <c r="B410" i="4"/>
  <c r="A410" i="4"/>
  <c r="J409" i="4"/>
  <c r="I409" i="4"/>
  <c r="H409" i="4"/>
  <c r="G409" i="4"/>
  <c r="F409" i="4"/>
  <c r="E409" i="4"/>
  <c r="C409" i="4"/>
  <c r="B409" i="4"/>
  <c r="A409" i="4"/>
  <c r="J408" i="4"/>
  <c r="I408" i="4"/>
  <c r="H408" i="4"/>
  <c r="G408" i="4"/>
  <c r="F408" i="4"/>
  <c r="E408" i="4"/>
  <c r="D408" i="4"/>
  <c r="C408" i="4"/>
  <c r="B408" i="4"/>
  <c r="A408" i="4"/>
  <c r="J407" i="4"/>
  <c r="I407" i="4"/>
  <c r="H407" i="4"/>
  <c r="G407" i="4"/>
  <c r="F407" i="4"/>
  <c r="E407" i="4"/>
  <c r="D407" i="4"/>
  <c r="C407" i="4"/>
  <c r="B407" i="4"/>
  <c r="A407" i="4"/>
  <c r="J406" i="4"/>
  <c r="I406" i="4"/>
  <c r="H406" i="4"/>
  <c r="G406" i="4"/>
  <c r="F406" i="4"/>
  <c r="E406" i="4"/>
  <c r="C406" i="4"/>
  <c r="B406" i="4"/>
  <c r="A406" i="4"/>
  <c r="J405" i="4"/>
  <c r="I405" i="4"/>
  <c r="H405" i="4"/>
  <c r="G405" i="4"/>
  <c r="F405" i="4"/>
  <c r="E405" i="4"/>
  <c r="C405" i="4"/>
  <c r="B405" i="4"/>
  <c r="A405" i="4"/>
  <c r="J404" i="4"/>
  <c r="I404" i="4"/>
  <c r="H404" i="4"/>
  <c r="G404" i="4"/>
  <c r="F404" i="4"/>
  <c r="E404" i="4"/>
  <c r="D404" i="4"/>
  <c r="C404" i="4"/>
  <c r="B404" i="4"/>
  <c r="A404" i="4"/>
  <c r="J403" i="4"/>
  <c r="I403" i="4"/>
  <c r="H403" i="4"/>
  <c r="G403" i="4"/>
  <c r="F403" i="4"/>
  <c r="E403" i="4"/>
  <c r="C403" i="4"/>
  <c r="B403" i="4"/>
  <c r="A403" i="4"/>
  <c r="J402" i="4"/>
  <c r="I402" i="4"/>
  <c r="H402" i="4"/>
  <c r="G402" i="4"/>
  <c r="F402" i="4"/>
  <c r="E402" i="4"/>
  <c r="C402" i="4"/>
  <c r="B402" i="4"/>
  <c r="A402" i="4"/>
  <c r="J401" i="4"/>
  <c r="I401" i="4"/>
  <c r="H401" i="4"/>
  <c r="G401" i="4"/>
  <c r="F401" i="4"/>
  <c r="E401" i="4"/>
  <c r="C401" i="4"/>
  <c r="B401" i="4"/>
  <c r="A401" i="4"/>
  <c r="J400" i="4"/>
  <c r="I400" i="4"/>
  <c r="H400" i="4"/>
  <c r="G400" i="4"/>
  <c r="F400" i="4"/>
  <c r="E400" i="4"/>
  <c r="D400" i="4"/>
  <c r="C400" i="4"/>
  <c r="B400" i="4"/>
  <c r="A400" i="4"/>
  <c r="J399" i="4"/>
  <c r="I399" i="4"/>
  <c r="H399" i="4"/>
  <c r="G399" i="4"/>
  <c r="F399" i="4"/>
  <c r="E399" i="4"/>
  <c r="C399" i="4"/>
  <c r="B399" i="4"/>
  <c r="A399" i="4"/>
  <c r="J398" i="4"/>
  <c r="I398" i="4"/>
  <c r="H398" i="4"/>
  <c r="G398" i="4"/>
  <c r="F398" i="4"/>
  <c r="E398" i="4"/>
  <c r="D398" i="4"/>
  <c r="C398" i="4"/>
  <c r="B398" i="4"/>
  <c r="A398" i="4"/>
  <c r="J397" i="4"/>
  <c r="I397" i="4"/>
  <c r="H397" i="4"/>
  <c r="G397" i="4"/>
  <c r="F397" i="4"/>
  <c r="E397" i="4"/>
  <c r="D397" i="4"/>
  <c r="C397" i="4"/>
  <c r="B397" i="4"/>
  <c r="A397" i="4"/>
  <c r="J396" i="4"/>
  <c r="I396" i="4"/>
  <c r="H396" i="4"/>
  <c r="G396" i="4"/>
  <c r="F396" i="4"/>
  <c r="E396" i="4"/>
  <c r="C396" i="4"/>
  <c r="B396" i="4"/>
  <c r="A396" i="4"/>
  <c r="J395" i="4"/>
  <c r="I395" i="4"/>
  <c r="H395" i="4"/>
  <c r="G395" i="4"/>
  <c r="F395" i="4"/>
  <c r="E395" i="4"/>
  <c r="C395" i="4"/>
  <c r="B395" i="4"/>
  <c r="A395" i="4"/>
  <c r="J394" i="4"/>
  <c r="I394" i="4"/>
  <c r="H394" i="4"/>
  <c r="G394" i="4"/>
  <c r="F394" i="4"/>
  <c r="E394" i="4"/>
  <c r="D394" i="4"/>
  <c r="C394" i="4"/>
  <c r="B394" i="4"/>
  <c r="A394" i="4"/>
  <c r="J393" i="4"/>
  <c r="I393" i="4"/>
  <c r="H393" i="4"/>
  <c r="G393" i="4"/>
  <c r="F393" i="4"/>
  <c r="E393" i="4"/>
  <c r="C393" i="4"/>
  <c r="B393" i="4"/>
  <c r="A393" i="4"/>
  <c r="J392" i="4"/>
  <c r="I392" i="4"/>
  <c r="H392" i="4"/>
  <c r="G392" i="4"/>
  <c r="F392" i="4"/>
  <c r="E392" i="4"/>
  <c r="D392" i="4"/>
  <c r="C392" i="4"/>
  <c r="B392" i="4"/>
  <c r="A392" i="4"/>
  <c r="J391" i="4"/>
  <c r="I391" i="4"/>
  <c r="H391" i="4"/>
  <c r="G391" i="4"/>
  <c r="F391" i="4"/>
  <c r="E391" i="4"/>
  <c r="C391" i="4"/>
  <c r="B391" i="4"/>
  <c r="A391" i="4"/>
  <c r="J390" i="4"/>
  <c r="I390" i="4"/>
  <c r="H390" i="4"/>
  <c r="G390" i="4"/>
  <c r="F390" i="4"/>
  <c r="E390" i="4"/>
  <c r="C390" i="4"/>
  <c r="B390" i="4"/>
  <c r="A390" i="4"/>
  <c r="J389" i="4"/>
  <c r="I389" i="4"/>
  <c r="H389" i="4"/>
  <c r="G389" i="4"/>
  <c r="F389" i="4"/>
  <c r="E389" i="4"/>
  <c r="D389" i="4"/>
  <c r="C389" i="4"/>
  <c r="B389" i="4"/>
  <c r="A389" i="4"/>
  <c r="J388" i="4"/>
  <c r="I388" i="4"/>
  <c r="H388" i="4"/>
  <c r="G388" i="4"/>
  <c r="F388" i="4"/>
  <c r="E388" i="4"/>
  <c r="C388" i="4"/>
  <c r="B388" i="4"/>
  <c r="A388" i="4"/>
  <c r="J387" i="4"/>
  <c r="I387" i="4"/>
  <c r="H387" i="4"/>
  <c r="G387" i="4"/>
  <c r="F387" i="4"/>
  <c r="E387" i="4"/>
  <c r="D387" i="4"/>
  <c r="C387" i="4"/>
  <c r="B387" i="4"/>
  <c r="A387" i="4"/>
  <c r="J386" i="4"/>
  <c r="I386" i="4"/>
  <c r="H386" i="4"/>
  <c r="G386" i="4"/>
  <c r="F386" i="4"/>
  <c r="E386" i="4"/>
  <c r="D386" i="4"/>
  <c r="C386" i="4"/>
  <c r="B386" i="4"/>
  <c r="A386" i="4"/>
  <c r="J385" i="4"/>
  <c r="I385" i="4"/>
  <c r="H385" i="4"/>
  <c r="G385" i="4"/>
  <c r="F385" i="4"/>
  <c r="E385" i="4"/>
  <c r="D385" i="4"/>
  <c r="C385" i="4"/>
  <c r="B385" i="4"/>
  <c r="A385" i="4"/>
  <c r="J384" i="4"/>
  <c r="I384" i="4"/>
  <c r="H384" i="4"/>
  <c r="G384" i="4"/>
  <c r="F384" i="4"/>
  <c r="E384" i="4"/>
  <c r="C384" i="4"/>
  <c r="B384" i="4"/>
  <c r="A384" i="4"/>
  <c r="J383" i="4"/>
  <c r="I383" i="4"/>
  <c r="H383" i="4"/>
  <c r="G383" i="4"/>
  <c r="F383" i="4"/>
  <c r="E383" i="4"/>
  <c r="D383" i="4"/>
  <c r="C383" i="4"/>
  <c r="B383" i="4"/>
  <c r="A383" i="4"/>
  <c r="J382" i="4"/>
  <c r="I382" i="4"/>
  <c r="H382" i="4"/>
  <c r="G382" i="4"/>
  <c r="F382" i="4"/>
  <c r="E382" i="4"/>
  <c r="C382" i="4"/>
  <c r="B382" i="4"/>
  <c r="A382" i="4"/>
  <c r="J381" i="4"/>
  <c r="I381" i="4"/>
  <c r="H381" i="4"/>
  <c r="G381" i="4"/>
  <c r="F381" i="4"/>
  <c r="E381" i="4"/>
  <c r="D381" i="4"/>
  <c r="C381" i="4"/>
  <c r="B381" i="4"/>
  <c r="A381" i="4"/>
  <c r="J380" i="4"/>
  <c r="I380" i="4"/>
  <c r="H380" i="4"/>
  <c r="G380" i="4"/>
  <c r="F380" i="4"/>
  <c r="E380" i="4"/>
  <c r="D380" i="4"/>
  <c r="C380" i="4"/>
  <c r="B380" i="4"/>
  <c r="A380" i="4"/>
  <c r="J379" i="4"/>
  <c r="I379" i="4"/>
  <c r="H379" i="4"/>
  <c r="G379" i="4"/>
  <c r="F379" i="4"/>
  <c r="E379" i="4"/>
  <c r="C379" i="4"/>
  <c r="B379" i="4"/>
  <c r="A379" i="4"/>
  <c r="J378" i="4"/>
  <c r="I378" i="4"/>
  <c r="H378" i="4"/>
  <c r="G378" i="4"/>
  <c r="F378" i="4"/>
  <c r="E378" i="4"/>
  <c r="D378" i="4"/>
  <c r="C378" i="4"/>
  <c r="B378" i="4"/>
  <c r="A378" i="4"/>
  <c r="J377" i="4"/>
  <c r="I377" i="4"/>
  <c r="H377" i="4"/>
  <c r="G377" i="4"/>
  <c r="F377" i="4"/>
  <c r="E377" i="4"/>
  <c r="D377" i="4"/>
  <c r="C377" i="4"/>
  <c r="B377" i="4"/>
  <c r="A377" i="4"/>
  <c r="J376" i="4"/>
  <c r="I376" i="4"/>
  <c r="H376" i="4"/>
  <c r="G376" i="4"/>
  <c r="F376" i="4"/>
  <c r="E376" i="4"/>
  <c r="C376" i="4"/>
  <c r="B376" i="4"/>
  <c r="A376" i="4"/>
  <c r="J375" i="4"/>
  <c r="I375" i="4"/>
  <c r="H375" i="4"/>
  <c r="G375" i="4"/>
  <c r="F375" i="4"/>
  <c r="E375" i="4"/>
  <c r="D375" i="4"/>
  <c r="C375" i="4"/>
  <c r="B375" i="4"/>
  <c r="A375" i="4"/>
  <c r="J374" i="4"/>
  <c r="I374" i="4"/>
  <c r="H374" i="4"/>
  <c r="G374" i="4"/>
  <c r="F374" i="4"/>
  <c r="E374" i="4"/>
  <c r="D374" i="4"/>
  <c r="C374" i="4"/>
  <c r="B374" i="4"/>
  <c r="A374" i="4"/>
  <c r="J373" i="4"/>
  <c r="I373" i="4"/>
  <c r="H373" i="4"/>
  <c r="G373" i="4"/>
  <c r="F373" i="4"/>
  <c r="E373" i="4"/>
  <c r="D373" i="4"/>
  <c r="C373" i="4"/>
  <c r="B373" i="4"/>
  <c r="A373" i="4"/>
  <c r="J372" i="4"/>
  <c r="I372" i="4"/>
  <c r="H372" i="4"/>
  <c r="G372" i="4"/>
  <c r="F372" i="4"/>
  <c r="E372" i="4"/>
  <c r="C372" i="4"/>
  <c r="B372" i="4"/>
  <c r="A372" i="4"/>
  <c r="J371" i="4"/>
  <c r="I371" i="4"/>
  <c r="H371" i="4"/>
  <c r="G371" i="4"/>
  <c r="F371" i="4"/>
  <c r="E371" i="4"/>
  <c r="D371" i="4"/>
  <c r="C371" i="4"/>
  <c r="B371" i="4"/>
  <c r="A371" i="4"/>
  <c r="J370" i="4"/>
  <c r="I370" i="4"/>
  <c r="H370" i="4"/>
  <c r="G370" i="4"/>
  <c r="F370" i="4"/>
  <c r="E370" i="4"/>
  <c r="C370" i="4"/>
  <c r="B370" i="4"/>
  <c r="A370" i="4"/>
  <c r="J369" i="4"/>
  <c r="I369" i="4"/>
  <c r="H369" i="4"/>
  <c r="G369" i="4"/>
  <c r="F369" i="4"/>
  <c r="E369" i="4"/>
  <c r="C369" i="4"/>
  <c r="B369" i="4"/>
  <c r="A369" i="4"/>
  <c r="J368" i="4"/>
  <c r="I368" i="4"/>
  <c r="H368" i="4"/>
  <c r="G368" i="4"/>
  <c r="F368" i="4"/>
  <c r="E368" i="4"/>
  <c r="D368" i="4"/>
  <c r="C368" i="4"/>
  <c r="B368" i="4"/>
  <c r="A368" i="4"/>
  <c r="J367" i="4"/>
  <c r="I367" i="4"/>
  <c r="H367" i="4"/>
  <c r="G367" i="4"/>
  <c r="F367" i="4"/>
  <c r="E367" i="4"/>
  <c r="C367" i="4"/>
  <c r="B367" i="4"/>
  <c r="A367" i="4"/>
  <c r="J366" i="4"/>
  <c r="I366" i="4"/>
  <c r="H366" i="4"/>
  <c r="G366" i="4"/>
  <c r="F366" i="4"/>
  <c r="E366" i="4"/>
  <c r="D366" i="4"/>
  <c r="C366" i="4"/>
  <c r="B366" i="4"/>
  <c r="A366" i="4"/>
  <c r="J365" i="4"/>
  <c r="I365" i="4"/>
  <c r="H365" i="4"/>
  <c r="G365" i="4"/>
  <c r="F365" i="4"/>
  <c r="E365" i="4"/>
  <c r="C365" i="4"/>
  <c r="B365" i="4"/>
  <c r="A365" i="4"/>
  <c r="J364" i="4"/>
  <c r="I364" i="4"/>
  <c r="H364" i="4"/>
  <c r="G364" i="4"/>
  <c r="F364" i="4"/>
  <c r="E364" i="4"/>
  <c r="C364" i="4"/>
  <c r="B364" i="4"/>
  <c r="A364" i="4"/>
  <c r="J363" i="4"/>
  <c r="I363" i="4"/>
  <c r="H363" i="4"/>
  <c r="G363" i="4"/>
  <c r="F363" i="4"/>
  <c r="E363" i="4"/>
  <c r="D363" i="4"/>
  <c r="C363" i="4"/>
  <c r="B363" i="4"/>
  <c r="A363" i="4"/>
  <c r="J362" i="4"/>
  <c r="I362" i="4"/>
  <c r="H362" i="4"/>
  <c r="G362" i="4"/>
  <c r="F362" i="4"/>
  <c r="E362" i="4"/>
  <c r="D362" i="4"/>
  <c r="C362" i="4"/>
  <c r="B362" i="4"/>
  <c r="A362" i="4"/>
  <c r="J361" i="4"/>
  <c r="I361" i="4"/>
  <c r="H361" i="4"/>
  <c r="G361" i="4"/>
  <c r="F361" i="4"/>
  <c r="E361" i="4"/>
  <c r="D361" i="4"/>
  <c r="C361" i="4"/>
  <c r="B361" i="4"/>
  <c r="A361" i="4"/>
  <c r="J360" i="4"/>
  <c r="I360" i="4"/>
  <c r="H360" i="4"/>
  <c r="G360" i="4"/>
  <c r="F360" i="4"/>
  <c r="E360" i="4"/>
  <c r="C360" i="4"/>
  <c r="B360" i="4"/>
  <c r="A360" i="4"/>
  <c r="J359" i="4"/>
  <c r="I359" i="4"/>
  <c r="H359" i="4"/>
  <c r="G359" i="4"/>
  <c r="F359" i="4"/>
  <c r="E359" i="4"/>
  <c r="C359" i="4"/>
  <c r="B359" i="4"/>
  <c r="A359" i="4"/>
  <c r="J358" i="4"/>
  <c r="I358" i="4"/>
  <c r="H358" i="4"/>
  <c r="G358" i="4"/>
  <c r="F358" i="4"/>
  <c r="E358" i="4"/>
  <c r="C358" i="4"/>
  <c r="B358" i="4"/>
  <c r="A358" i="4"/>
  <c r="J357" i="4"/>
  <c r="I357" i="4"/>
  <c r="H357" i="4"/>
  <c r="G357" i="4"/>
  <c r="F357" i="4"/>
  <c r="E357" i="4"/>
  <c r="D357" i="4"/>
  <c r="C357" i="4"/>
  <c r="B357" i="4"/>
  <c r="A357" i="4"/>
  <c r="J356" i="4"/>
  <c r="I356" i="4"/>
  <c r="H356" i="4"/>
  <c r="G356" i="4"/>
  <c r="F356" i="4"/>
  <c r="E356" i="4"/>
  <c r="D356" i="4"/>
  <c r="C356" i="4"/>
  <c r="B356" i="4"/>
  <c r="A356" i="4"/>
  <c r="J355" i="4"/>
  <c r="I355" i="4"/>
  <c r="H355" i="4"/>
  <c r="G355" i="4"/>
  <c r="F355" i="4"/>
  <c r="E355" i="4"/>
  <c r="C355" i="4"/>
  <c r="B355" i="4"/>
  <c r="A355" i="4"/>
  <c r="J354" i="4"/>
  <c r="I354" i="4"/>
  <c r="H354" i="4"/>
  <c r="G354" i="4"/>
  <c r="F354" i="4"/>
  <c r="E354" i="4"/>
  <c r="C354" i="4"/>
  <c r="B354" i="4"/>
  <c r="A354" i="4"/>
  <c r="J353" i="4"/>
  <c r="I353" i="4"/>
  <c r="H353" i="4"/>
  <c r="G353" i="4"/>
  <c r="F353" i="4"/>
  <c r="E353" i="4"/>
  <c r="C353" i="4"/>
  <c r="B353" i="4"/>
  <c r="A353" i="4"/>
  <c r="J352" i="4"/>
  <c r="I352" i="4"/>
  <c r="H352" i="4"/>
  <c r="G352" i="4"/>
  <c r="F352" i="4"/>
  <c r="E352" i="4"/>
  <c r="D352" i="4"/>
  <c r="C352" i="4"/>
  <c r="B352" i="4"/>
  <c r="A352" i="4"/>
  <c r="J351" i="4"/>
  <c r="I351" i="4"/>
  <c r="H351" i="4"/>
  <c r="G351" i="4"/>
  <c r="F351" i="4"/>
  <c r="E351" i="4"/>
  <c r="D351" i="4"/>
  <c r="C351" i="4"/>
  <c r="B351" i="4"/>
  <c r="A351" i="4"/>
  <c r="J350" i="4"/>
  <c r="I350" i="4"/>
  <c r="H350" i="4"/>
  <c r="G350" i="4"/>
  <c r="F350" i="4"/>
  <c r="E350" i="4"/>
  <c r="D350" i="4"/>
  <c r="C350" i="4"/>
  <c r="B350" i="4"/>
  <c r="A350" i="4"/>
  <c r="J349" i="4"/>
  <c r="I349" i="4"/>
  <c r="H349" i="4"/>
  <c r="G349" i="4"/>
  <c r="F349" i="4"/>
  <c r="E349" i="4"/>
  <c r="D349" i="4"/>
  <c r="C349" i="4"/>
  <c r="B349" i="4"/>
  <c r="A349" i="4"/>
  <c r="J348" i="4"/>
  <c r="I348" i="4"/>
  <c r="H348" i="4"/>
  <c r="G348" i="4"/>
  <c r="F348" i="4"/>
  <c r="E348" i="4"/>
  <c r="C348" i="4"/>
  <c r="B348" i="4"/>
  <c r="A348" i="4"/>
  <c r="J347" i="4"/>
  <c r="I347" i="4"/>
  <c r="H347" i="4"/>
  <c r="G347" i="4"/>
  <c r="F347" i="4"/>
  <c r="E347" i="4"/>
  <c r="C347" i="4"/>
  <c r="B347" i="4"/>
  <c r="A347" i="4"/>
  <c r="J346" i="4"/>
  <c r="I346" i="4"/>
  <c r="H346" i="4"/>
  <c r="G346" i="4"/>
  <c r="F346" i="4"/>
  <c r="E346" i="4"/>
  <c r="D346" i="4"/>
  <c r="C346" i="4"/>
  <c r="B346" i="4"/>
  <c r="A346" i="4"/>
  <c r="J345" i="4"/>
  <c r="I345" i="4"/>
  <c r="H345" i="4"/>
  <c r="G345" i="4"/>
  <c r="F345" i="4"/>
  <c r="E345" i="4"/>
  <c r="D345" i="4"/>
  <c r="C345" i="4"/>
  <c r="B345" i="4"/>
  <c r="A345" i="4"/>
  <c r="J344" i="4"/>
  <c r="I344" i="4"/>
  <c r="H344" i="4"/>
  <c r="G344" i="4"/>
  <c r="F344" i="4"/>
  <c r="E344" i="4"/>
  <c r="D344" i="4"/>
  <c r="C344" i="4"/>
  <c r="B344" i="4"/>
  <c r="A344" i="4"/>
  <c r="J343" i="4"/>
  <c r="I343" i="4"/>
  <c r="H343" i="4"/>
  <c r="G343" i="4"/>
  <c r="F343" i="4"/>
  <c r="E343" i="4"/>
  <c r="C343" i="4"/>
  <c r="B343" i="4"/>
  <c r="A343" i="4"/>
  <c r="J342" i="4"/>
  <c r="I342" i="4"/>
  <c r="H342" i="4"/>
  <c r="G342" i="4"/>
  <c r="F342" i="4"/>
  <c r="E342" i="4"/>
  <c r="C342" i="4"/>
  <c r="B342" i="4"/>
  <c r="A342" i="4"/>
  <c r="J341" i="4"/>
  <c r="I341" i="4"/>
  <c r="H341" i="4"/>
  <c r="G341" i="4"/>
  <c r="F341" i="4"/>
  <c r="E341" i="4"/>
  <c r="D341" i="4"/>
  <c r="C341" i="4"/>
  <c r="B341" i="4"/>
  <c r="A341" i="4"/>
  <c r="J340" i="4"/>
  <c r="I340" i="4"/>
  <c r="H340" i="4"/>
  <c r="G340" i="4"/>
  <c r="F340" i="4"/>
  <c r="E340" i="4"/>
  <c r="C340" i="4"/>
  <c r="B340" i="4"/>
  <c r="A340" i="4"/>
  <c r="J339" i="4"/>
  <c r="I339" i="4"/>
  <c r="H339" i="4"/>
  <c r="G339" i="4"/>
  <c r="F339" i="4"/>
  <c r="E339" i="4"/>
  <c r="D339" i="4"/>
  <c r="C339" i="4"/>
  <c r="B339" i="4"/>
  <c r="A339" i="4"/>
  <c r="J338" i="4"/>
  <c r="I338" i="4"/>
  <c r="H338" i="4"/>
  <c r="G338" i="4"/>
  <c r="F338" i="4"/>
  <c r="E338" i="4"/>
  <c r="D338" i="4"/>
  <c r="C338" i="4"/>
  <c r="B338" i="4"/>
  <c r="A338" i="4"/>
  <c r="J337" i="4"/>
  <c r="I337" i="4"/>
  <c r="H337" i="4"/>
  <c r="G337" i="4"/>
  <c r="F337" i="4"/>
  <c r="E337" i="4"/>
  <c r="D337" i="4"/>
  <c r="C337" i="4"/>
  <c r="B337" i="4"/>
  <c r="A337" i="4"/>
  <c r="J336" i="4"/>
  <c r="I336" i="4"/>
  <c r="H336" i="4"/>
  <c r="G336" i="4"/>
  <c r="F336" i="4"/>
  <c r="E336" i="4"/>
  <c r="C336" i="4"/>
  <c r="B336" i="4"/>
  <c r="A336" i="4"/>
  <c r="J335" i="4"/>
  <c r="I335" i="4"/>
  <c r="H335" i="4"/>
  <c r="G335" i="4"/>
  <c r="F335" i="4"/>
  <c r="E335" i="4"/>
  <c r="D335" i="4"/>
  <c r="C335" i="4"/>
  <c r="B335" i="4"/>
  <c r="A335" i="4"/>
  <c r="J334" i="4"/>
  <c r="I334" i="4"/>
  <c r="H334" i="4"/>
  <c r="G334" i="4"/>
  <c r="F334" i="4"/>
  <c r="E334" i="4"/>
  <c r="D334" i="4"/>
  <c r="C334" i="4"/>
  <c r="B334" i="4"/>
  <c r="A334" i="4"/>
  <c r="J333" i="4"/>
  <c r="I333" i="4"/>
  <c r="H333" i="4"/>
  <c r="G333" i="4"/>
  <c r="F333" i="4"/>
  <c r="E333" i="4"/>
  <c r="D333" i="4"/>
  <c r="C333" i="4"/>
  <c r="B333" i="4"/>
  <c r="A333" i="4"/>
  <c r="J332" i="4"/>
  <c r="I332" i="4"/>
  <c r="H332" i="4"/>
  <c r="G332" i="4"/>
  <c r="F332" i="4"/>
  <c r="E332" i="4"/>
  <c r="C332" i="4"/>
  <c r="B332" i="4"/>
  <c r="A332" i="4"/>
  <c r="J331" i="4"/>
  <c r="I331" i="4"/>
  <c r="H331" i="4"/>
  <c r="G331" i="4"/>
  <c r="F331" i="4"/>
  <c r="E331" i="4"/>
  <c r="C331" i="4"/>
  <c r="B331" i="4"/>
  <c r="A331" i="4"/>
  <c r="J330" i="4"/>
  <c r="I330" i="4"/>
  <c r="H330" i="4"/>
  <c r="G330" i="4"/>
  <c r="F330" i="4"/>
  <c r="E330" i="4"/>
  <c r="D330" i="4"/>
  <c r="C330" i="4"/>
  <c r="B330" i="4"/>
  <c r="A330" i="4"/>
  <c r="J329" i="4"/>
  <c r="I329" i="4"/>
  <c r="H329" i="4"/>
  <c r="G329" i="4"/>
  <c r="F329" i="4"/>
  <c r="E329" i="4"/>
  <c r="D329" i="4"/>
  <c r="C329" i="4"/>
  <c r="B329" i="4"/>
  <c r="A329" i="4"/>
  <c r="J328" i="4"/>
  <c r="I328" i="4"/>
  <c r="H328" i="4"/>
  <c r="G328" i="4"/>
  <c r="F328" i="4"/>
  <c r="E328" i="4"/>
  <c r="C328" i="4"/>
  <c r="B328" i="4"/>
  <c r="A328" i="4"/>
  <c r="J327" i="4"/>
  <c r="I327" i="4"/>
  <c r="H327" i="4"/>
  <c r="G327" i="4"/>
  <c r="F327" i="4"/>
  <c r="E327" i="4"/>
  <c r="C327" i="4"/>
  <c r="B327" i="4"/>
  <c r="A327" i="4"/>
  <c r="J326" i="4"/>
  <c r="I326" i="4"/>
  <c r="H326" i="4"/>
  <c r="G326" i="4"/>
  <c r="F326" i="4"/>
  <c r="E326" i="4"/>
  <c r="D326" i="4"/>
  <c r="C326" i="4"/>
  <c r="B326" i="4"/>
  <c r="A326" i="4"/>
  <c r="J325" i="4"/>
  <c r="I325" i="4"/>
  <c r="H325" i="4"/>
  <c r="G325" i="4"/>
  <c r="F325" i="4"/>
  <c r="E325" i="4"/>
  <c r="C325" i="4"/>
  <c r="B325" i="4"/>
  <c r="A325" i="4"/>
  <c r="J324" i="4"/>
  <c r="I324" i="4"/>
  <c r="H324" i="4"/>
  <c r="G324" i="4"/>
  <c r="F324" i="4"/>
  <c r="E324" i="4"/>
  <c r="D324" i="4"/>
  <c r="C324" i="4"/>
  <c r="B324" i="4"/>
  <c r="A324" i="4"/>
  <c r="J323" i="4"/>
  <c r="I323" i="4"/>
  <c r="H323" i="4"/>
  <c r="G323" i="4"/>
  <c r="F323" i="4"/>
  <c r="E323" i="4"/>
  <c r="C323" i="4"/>
  <c r="B323" i="4"/>
  <c r="A323" i="4"/>
  <c r="J322" i="4"/>
  <c r="I322" i="4"/>
  <c r="H322" i="4"/>
  <c r="G322" i="4"/>
  <c r="F322" i="4"/>
  <c r="E322" i="4"/>
  <c r="D322" i="4"/>
  <c r="C322" i="4"/>
  <c r="B322" i="4"/>
  <c r="A322" i="4"/>
  <c r="J321" i="4"/>
  <c r="I321" i="4"/>
  <c r="H321" i="4"/>
  <c r="G321" i="4"/>
  <c r="F321" i="4"/>
  <c r="E321" i="4"/>
  <c r="D321" i="4"/>
  <c r="C321" i="4"/>
  <c r="B321" i="4"/>
  <c r="A321" i="4"/>
  <c r="J320" i="4"/>
  <c r="I320" i="4"/>
  <c r="H320" i="4"/>
  <c r="G320" i="4"/>
  <c r="F320" i="4"/>
  <c r="E320" i="4"/>
  <c r="C320" i="4"/>
  <c r="B320" i="4"/>
  <c r="A320" i="4"/>
  <c r="J319" i="4"/>
  <c r="I319" i="4"/>
  <c r="H319" i="4"/>
  <c r="G319" i="4"/>
  <c r="F319" i="4"/>
  <c r="E319" i="4"/>
  <c r="C319" i="4"/>
  <c r="B319" i="4"/>
  <c r="A319" i="4"/>
  <c r="J318" i="4"/>
  <c r="I318" i="4"/>
  <c r="H318" i="4"/>
  <c r="G318" i="4"/>
  <c r="F318" i="4"/>
  <c r="E318" i="4"/>
  <c r="D318" i="4"/>
  <c r="C318" i="4"/>
  <c r="B318" i="4"/>
  <c r="A318" i="4"/>
  <c r="J317" i="4"/>
  <c r="I317" i="4"/>
  <c r="H317" i="4"/>
  <c r="G317" i="4"/>
  <c r="F317" i="4"/>
  <c r="E317" i="4"/>
  <c r="C317" i="4"/>
  <c r="B317" i="4"/>
  <c r="A317" i="4"/>
  <c r="J316" i="4"/>
  <c r="I316" i="4"/>
  <c r="H316" i="4"/>
  <c r="G316" i="4"/>
  <c r="F316" i="4"/>
  <c r="E316" i="4"/>
  <c r="C316" i="4"/>
  <c r="B316" i="4"/>
  <c r="A316" i="4"/>
  <c r="J315" i="4"/>
  <c r="I315" i="4"/>
  <c r="H315" i="4"/>
  <c r="G315" i="4"/>
  <c r="F315" i="4"/>
  <c r="E315" i="4"/>
  <c r="C315" i="4"/>
  <c r="B315" i="4"/>
  <c r="A315" i="4"/>
  <c r="J314" i="4"/>
  <c r="I314" i="4"/>
  <c r="H314" i="4"/>
  <c r="G314" i="4"/>
  <c r="F314" i="4"/>
  <c r="E314" i="4"/>
  <c r="D314" i="4"/>
  <c r="C314" i="4"/>
  <c r="B314" i="4"/>
  <c r="A314" i="4"/>
  <c r="J313" i="4"/>
  <c r="I313" i="4"/>
  <c r="H313" i="4"/>
  <c r="G313" i="4"/>
  <c r="F313" i="4"/>
  <c r="E313" i="4"/>
  <c r="C313" i="4"/>
  <c r="B313" i="4"/>
  <c r="A313" i="4"/>
  <c r="J312" i="4"/>
  <c r="I312" i="4"/>
  <c r="H312" i="4"/>
  <c r="G312" i="4"/>
  <c r="F312" i="4"/>
  <c r="E312" i="4"/>
  <c r="D312" i="4"/>
  <c r="C312" i="4"/>
  <c r="B312" i="4"/>
  <c r="A312" i="4"/>
  <c r="J311" i="4"/>
  <c r="I311" i="4"/>
  <c r="H311" i="4"/>
  <c r="G311" i="4"/>
  <c r="F311" i="4"/>
  <c r="E311" i="4"/>
  <c r="C311" i="4"/>
  <c r="B311" i="4"/>
  <c r="A311" i="4"/>
  <c r="J310" i="4"/>
  <c r="I310" i="4"/>
  <c r="H310" i="4"/>
  <c r="G310" i="4"/>
  <c r="F310" i="4"/>
  <c r="E310" i="4"/>
  <c r="D310" i="4"/>
  <c r="C310" i="4"/>
  <c r="B310" i="4"/>
  <c r="A310" i="4"/>
  <c r="J309" i="4"/>
  <c r="I309" i="4"/>
  <c r="H309" i="4"/>
  <c r="G309" i="4"/>
  <c r="F309" i="4"/>
  <c r="E309" i="4"/>
  <c r="C309" i="4"/>
  <c r="B309" i="4"/>
  <c r="A309" i="4"/>
  <c r="J308" i="4"/>
  <c r="I308" i="4"/>
  <c r="H308" i="4"/>
  <c r="G308" i="4"/>
  <c r="F308" i="4"/>
  <c r="E308" i="4"/>
  <c r="C308" i="4"/>
  <c r="B308" i="4"/>
  <c r="A308" i="4"/>
  <c r="J307" i="4"/>
  <c r="I307" i="4"/>
  <c r="H307" i="4"/>
  <c r="G307" i="4"/>
  <c r="F307" i="4"/>
  <c r="E307" i="4"/>
  <c r="C307" i="4"/>
  <c r="B307" i="4"/>
  <c r="A307" i="4"/>
  <c r="J306" i="4"/>
  <c r="I306" i="4"/>
  <c r="H306" i="4"/>
  <c r="G306" i="4"/>
  <c r="F306" i="4"/>
  <c r="E306" i="4"/>
  <c r="D306" i="4"/>
  <c r="C306" i="4"/>
  <c r="B306" i="4"/>
  <c r="A306" i="4"/>
  <c r="J305" i="4"/>
  <c r="I305" i="4"/>
  <c r="H305" i="4"/>
  <c r="G305" i="4"/>
  <c r="F305" i="4"/>
  <c r="E305" i="4"/>
  <c r="C305" i="4"/>
  <c r="B305" i="4"/>
  <c r="A305" i="4"/>
  <c r="J304" i="4"/>
  <c r="I304" i="4"/>
  <c r="H304" i="4"/>
  <c r="G304" i="4"/>
  <c r="F304" i="4"/>
  <c r="E304" i="4"/>
  <c r="C304" i="4"/>
  <c r="B304" i="4"/>
  <c r="A304" i="4"/>
  <c r="J303" i="4"/>
  <c r="I303" i="4"/>
  <c r="H303" i="4"/>
  <c r="G303" i="4"/>
  <c r="F303" i="4"/>
  <c r="E303" i="4"/>
  <c r="D303" i="4"/>
  <c r="C303" i="4"/>
  <c r="B303" i="4"/>
  <c r="A303" i="4"/>
  <c r="J302" i="4"/>
  <c r="I302" i="4"/>
  <c r="H302" i="4"/>
  <c r="G302" i="4"/>
  <c r="F302" i="4"/>
  <c r="E302" i="4"/>
  <c r="C302" i="4"/>
  <c r="B302" i="4"/>
  <c r="A302" i="4"/>
  <c r="J301" i="4"/>
  <c r="I301" i="4"/>
  <c r="H301" i="4"/>
  <c r="G301" i="4"/>
  <c r="F301" i="4"/>
  <c r="E301" i="4"/>
  <c r="C301" i="4"/>
  <c r="B301" i="4"/>
  <c r="A301" i="4"/>
  <c r="J300" i="4"/>
  <c r="I300" i="4"/>
  <c r="H300" i="4"/>
  <c r="G300" i="4"/>
  <c r="F300" i="4"/>
  <c r="E300" i="4"/>
  <c r="D300" i="4"/>
  <c r="C300" i="4"/>
  <c r="B300" i="4"/>
  <c r="A300" i="4"/>
  <c r="J299" i="4"/>
  <c r="I299" i="4"/>
  <c r="H299" i="4"/>
  <c r="G299" i="4"/>
  <c r="F299" i="4"/>
  <c r="E299" i="4"/>
  <c r="C299" i="4"/>
  <c r="B299" i="4"/>
  <c r="A299" i="4"/>
  <c r="J298" i="4"/>
  <c r="I298" i="4"/>
  <c r="H298" i="4"/>
  <c r="G298" i="4"/>
  <c r="F298" i="4"/>
  <c r="E298" i="4"/>
  <c r="D298" i="4"/>
  <c r="C298" i="4"/>
  <c r="B298" i="4"/>
  <c r="A298" i="4"/>
  <c r="J297" i="4"/>
  <c r="I297" i="4"/>
  <c r="H297" i="4"/>
  <c r="G297" i="4"/>
  <c r="F297" i="4"/>
  <c r="E297" i="4"/>
  <c r="C297" i="4"/>
  <c r="B297" i="4"/>
  <c r="A297" i="4"/>
  <c r="J296" i="4"/>
  <c r="I296" i="4"/>
  <c r="H296" i="4"/>
  <c r="G296" i="4"/>
  <c r="F296" i="4"/>
  <c r="E296" i="4"/>
  <c r="D296" i="4"/>
  <c r="C296" i="4"/>
  <c r="B296" i="4"/>
  <c r="A296" i="4"/>
  <c r="J295" i="4"/>
  <c r="I295" i="4"/>
  <c r="H295" i="4"/>
  <c r="G295" i="4"/>
  <c r="F295" i="4"/>
  <c r="E295" i="4"/>
  <c r="C295" i="4"/>
  <c r="B295" i="4"/>
  <c r="A295" i="4"/>
  <c r="J294" i="4"/>
  <c r="I294" i="4"/>
  <c r="H294" i="4"/>
  <c r="G294" i="4"/>
  <c r="F294" i="4"/>
  <c r="E294" i="4"/>
  <c r="D294" i="4"/>
  <c r="C294" i="4"/>
  <c r="B294" i="4"/>
  <c r="A294" i="4"/>
  <c r="J293" i="4"/>
  <c r="I293" i="4"/>
  <c r="H293" i="4"/>
  <c r="G293" i="4"/>
  <c r="F293" i="4"/>
  <c r="E293" i="4"/>
  <c r="D293" i="4"/>
  <c r="C293" i="4"/>
  <c r="B293" i="4"/>
  <c r="A293" i="4"/>
  <c r="J292" i="4"/>
  <c r="I292" i="4"/>
  <c r="H292" i="4"/>
  <c r="G292" i="4"/>
  <c r="F292" i="4"/>
  <c r="E292" i="4"/>
  <c r="D292" i="4"/>
  <c r="C292" i="4"/>
  <c r="B292" i="4"/>
  <c r="A292" i="4"/>
  <c r="J291" i="4"/>
  <c r="I291" i="4"/>
  <c r="H291" i="4"/>
  <c r="G291" i="4"/>
  <c r="F291" i="4"/>
  <c r="E291" i="4"/>
  <c r="C291" i="4"/>
  <c r="B291" i="4"/>
  <c r="A291" i="4"/>
  <c r="J290" i="4"/>
  <c r="I290" i="4"/>
  <c r="H290" i="4"/>
  <c r="G290" i="4"/>
  <c r="F290" i="4"/>
  <c r="E290" i="4"/>
  <c r="D290" i="4"/>
  <c r="C290" i="4"/>
  <c r="B290" i="4"/>
  <c r="A290" i="4"/>
  <c r="J289" i="4"/>
  <c r="I289" i="4"/>
  <c r="H289" i="4"/>
  <c r="G289" i="4"/>
  <c r="F289" i="4"/>
  <c r="E289" i="4"/>
  <c r="C289" i="4"/>
  <c r="B289" i="4"/>
  <c r="A289" i="4"/>
  <c r="J288" i="4"/>
  <c r="I288" i="4"/>
  <c r="H288" i="4"/>
  <c r="G288" i="4"/>
  <c r="F288" i="4"/>
  <c r="E288" i="4"/>
  <c r="D288" i="4"/>
  <c r="C288" i="4"/>
  <c r="B288" i="4"/>
  <c r="A288" i="4"/>
  <c r="J287" i="4"/>
  <c r="I287" i="4"/>
  <c r="H287" i="4"/>
  <c r="G287" i="4"/>
  <c r="F287" i="4"/>
  <c r="E287" i="4"/>
  <c r="C287" i="4"/>
  <c r="B287" i="4"/>
  <c r="A287" i="4"/>
  <c r="J286" i="4"/>
  <c r="I286" i="4"/>
  <c r="H286" i="4"/>
  <c r="G286" i="4"/>
  <c r="F286" i="4"/>
  <c r="E286" i="4"/>
  <c r="C286" i="4"/>
  <c r="B286" i="4"/>
  <c r="A286" i="4"/>
  <c r="J285" i="4"/>
  <c r="I285" i="4"/>
  <c r="H285" i="4"/>
  <c r="G285" i="4"/>
  <c r="F285" i="4"/>
  <c r="E285" i="4"/>
  <c r="D285" i="4"/>
  <c r="C285" i="4"/>
  <c r="B285" i="4"/>
  <c r="A285" i="4"/>
  <c r="J284" i="4"/>
  <c r="I284" i="4"/>
  <c r="H284" i="4"/>
  <c r="G284" i="4"/>
  <c r="F284" i="4"/>
  <c r="E284" i="4"/>
  <c r="C284" i="4"/>
  <c r="B284" i="4"/>
  <c r="A284" i="4"/>
  <c r="J283" i="4"/>
  <c r="I283" i="4"/>
  <c r="H283" i="4"/>
  <c r="G283" i="4"/>
  <c r="F283" i="4"/>
  <c r="E283" i="4"/>
  <c r="C283" i="4"/>
  <c r="B283" i="4"/>
  <c r="A283" i="4"/>
  <c r="J282" i="4"/>
  <c r="I282" i="4"/>
  <c r="H282" i="4"/>
  <c r="G282" i="4"/>
  <c r="F282" i="4"/>
  <c r="E282" i="4"/>
  <c r="D282" i="4"/>
  <c r="C282" i="4"/>
  <c r="B282" i="4"/>
  <c r="A282" i="4"/>
  <c r="J281" i="4"/>
  <c r="I281" i="4"/>
  <c r="H281" i="4"/>
  <c r="G281" i="4"/>
  <c r="F281" i="4"/>
  <c r="E281" i="4"/>
  <c r="D281" i="4"/>
  <c r="C281" i="4"/>
  <c r="B281" i="4"/>
  <c r="A281" i="4"/>
  <c r="J280" i="4"/>
  <c r="I280" i="4"/>
  <c r="H280" i="4"/>
  <c r="G280" i="4"/>
  <c r="F280" i="4"/>
  <c r="E280" i="4"/>
  <c r="C280" i="4"/>
  <c r="B280" i="4"/>
  <c r="A280" i="4"/>
  <c r="J279" i="4"/>
  <c r="I279" i="4"/>
  <c r="H279" i="4"/>
  <c r="G279" i="4"/>
  <c r="F279" i="4"/>
  <c r="E279" i="4"/>
  <c r="C279" i="4"/>
  <c r="B279" i="4"/>
  <c r="A279" i="4"/>
  <c r="J278" i="4"/>
  <c r="I278" i="4"/>
  <c r="H278" i="4"/>
  <c r="G278" i="4"/>
  <c r="F278" i="4"/>
  <c r="E278" i="4"/>
  <c r="D278" i="4"/>
  <c r="C278" i="4"/>
  <c r="B278" i="4"/>
  <c r="A278" i="4"/>
  <c r="J277" i="4"/>
  <c r="I277" i="4"/>
  <c r="H277" i="4"/>
  <c r="G277" i="4"/>
  <c r="F277" i="4"/>
  <c r="E277" i="4"/>
  <c r="C277" i="4"/>
  <c r="B277" i="4"/>
  <c r="A277" i="4"/>
  <c r="J276" i="4"/>
  <c r="I276" i="4"/>
  <c r="H276" i="4"/>
  <c r="G276" i="4"/>
  <c r="F276" i="4"/>
  <c r="E276" i="4"/>
  <c r="D276" i="4"/>
  <c r="C276" i="4"/>
  <c r="B276" i="4"/>
  <c r="A276" i="4"/>
  <c r="J275" i="4"/>
  <c r="I275" i="4"/>
  <c r="H275" i="4"/>
  <c r="G275" i="4"/>
  <c r="F275" i="4"/>
  <c r="E275" i="4"/>
  <c r="C275" i="4"/>
  <c r="B275" i="4"/>
  <c r="A275" i="4"/>
  <c r="J274" i="4"/>
  <c r="I274" i="4"/>
  <c r="H274" i="4"/>
  <c r="G274" i="4"/>
  <c r="F274" i="4"/>
  <c r="E274" i="4"/>
  <c r="C274" i="4"/>
  <c r="B274" i="4"/>
  <c r="A274" i="4"/>
  <c r="J273" i="4"/>
  <c r="I273" i="4"/>
  <c r="H273" i="4"/>
  <c r="G273" i="4"/>
  <c r="F273" i="4"/>
  <c r="E273" i="4"/>
  <c r="D273" i="4"/>
  <c r="C273" i="4"/>
  <c r="B273" i="4"/>
  <c r="A273" i="4"/>
  <c r="J272" i="4"/>
  <c r="I272" i="4"/>
  <c r="H272" i="4"/>
  <c r="G272" i="4"/>
  <c r="F272" i="4"/>
  <c r="E272" i="4"/>
  <c r="D272" i="4"/>
  <c r="C272" i="4"/>
  <c r="B272" i="4"/>
  <c r="A272" i="4"/>
  <c r="J271" i="4"/>
  <c r="I271" i="4"/>
  <c r="H271" i="4"/>
  <c r="G271" i="4"/>
  <c r="F271" i="4"/>
  <c r="E271" i="4"/>
  <c r="C271" i="4"/>
  <c r="B271" i="4"/>
  <c r="A271" i="4"/>
  <c r="J270" i="4"/>
  <c r="I270" i="4"/>
  <c r="H270" i="4"/>
  <c r="G270" i="4"/>
  <c r="F270" i="4"/>
  <c r="E270" i="4"/>
  <c r="D270" i="4"/>
  <c r="C270" i="4"/>
  <c r="B270" i="4"/>
  <c r="A270" i="4"/>
  <c r="J269" i="4"/>
  <c r="I269" i="4"/>
  <c r="H269" i="4"/>
  <c r="G269" i="4"/>
  <c r="F269" i="4"/>
  <c r="E269" i="4"/>
  <c r="C269" i="4"/>
  <c r="B269" i="4"/>
  <c r="A269" i="4"/>
  <c r="J268" i="4"/>
  <c r="I268" i="4"/>
  <c r="H268" i="4"/>
  <c r="G268" i="4"/>
  <c r="F268" i="4"/>
  <c r="E268" i="4"/>
  <c r="D268" i="4"/>
  <c r="C268" i="4"/>
  <c r="B268" i="4"/>
  <c r="A268" i="4"/>
  <c r="J267" i="4"/>
  <c r="I267" i="4"/>
  <c r="H267" i="4"/>
  <c r="G267" i="4"/>
  <c r="F267" i="4"/>
  <c r="E267" i="4"/>
  <c r="D267" i="4"/>
  <c r="C267" i="4"/>
  <c r="B267" i="4"/>
  <c r="A267" i="4"/>
  <c r="J266" i="4"/>
  <c r="I266" i="4"/>
  <c r="H266" i="4"/>
  <c r="G266" i="4"/>
  <c r="F266" i="4"/>
  <c r="E266" i="4"/>
  <c r="D266" i="4"/>
  <c r="C266" i="4"/>
  <c r="B266" i="4"/>
  <c r="A266" i="4"/>
  <c r="J265" i="4"/>
  <c r="I265" i="4"/>
  <c r="H265" i="4"/>
  <c r="G265" i="4"/>
  <c r="F265" i="4"/>
  <c r="E265" i="4"/>
  <c r="C265" i="4"/>
  <c r="B265" i="4"/>
  <c r="A265" i="4"/>
  <c r="J264" i="4"/>
  <c r="I264" i="4"/>
  <c r="H264" i="4"/>
  <c r="G264" i="4"/>
  <c r="F264" i="4"/>
  <c r="E264" i="4"/>
  <c r="D264" i="4"/>
  <c r="C264" i="4"/>
  <c r="B264" i="4"/>
  <c r="A264" i="4"/>
  <c r="J263" i="4"/>
  <c r="I263" i="4"/>
  <c r="H263" i="4"/>
  <c r="G263" i="4"/>
  <c r="F263" i="4"/>
  <c r="E263" i="4"/>
  <c r="C263" i="4"/>
  <c r="B263" i="4"/>
  <c r="A263" i="4"/>
  <c r="J262" i="4"/>
  <c r="I262" i="4"/>
  <c r="H262" i="4"/>
  <c r="G262" i="4"/>
  <c r="F262" i="4"/>
  <c r="E262" i="4"/>
  <c r="D262" i="4"/>
  <c r="C262" i="4"/>
  <c r="B262" i="4"/>
  <c r="A262" i="4"/>
  <c r="J261" i="4"/>
  <c r="I261" i="4"/>
  <c r="H261" i="4"/>
  <c r="G261" i="4"/>
  <c r="F261" i="4"/>
  <c r="E261" i="4"/>
  <c r="D261" i="4"/>
  <c r="C261" i="4"/>
  <c r="B261" i="4"/>
  <c r="A261" i="4"/>
  <c r="J260" i="4"/>
  <c r="I260" i="4"/>
  <c r="H260" i="4"/>
  <c r="G260" i="4"/>
  <c r="F260" i="4"/>
  <c r="E260" i="4"/>
  <c r="D260" i="4"/>
  <c r="C260" i="4"/>
  <c r="B260" i="4"/>
  <c r="A260" i="4"/>
  <c r="J259" i="4"/>
  <c r="I259" i="4"/>
  <c r="H259" i="4"/>
  <c r="G259" i="4"/>
  <c r="F259" i="4"/>
  <c r="E259" i="4"/>
  <c r="C259" i="4"/>
  <c r="B259" i="4"/>
  <c r="A259" i="4"/>
  <c r="J258" i="4"/>
  <c r="I258" i="4"/>
  <c r="H258" i="4"/>
  <c r="G258" i="4"/>
  <c r="F258" i="4"/>
  <c r="E258" i="4"/>
  <c r="D258" i="4"/>
  <c r="C258" i="4"/>
  <c r="B258" i="4"/>
  <c r="A258" i="4"/>
  <c r="J257" i="4"/>
  <c r="I257" i="4"/>
  <c r="H257" i="4"/>
  <c r="G257" i="4"/>
  <c r="F257" i="4"/>
  <c r="E257" i="4"/>
  <c r="D257" i="4"/>
  <c r="C257" i="4"/>
  <c r="B257" i="4"/>
  <c r="A257" i="4"/>
  <c r="J256" i="4"/>
  <c r="I256" i="4"/>
  <c r="H256" i="4"/>
  <c r="G256" i="4"/>
  <c r="F256" i="4"/>
  <c r="E256" i="4"/>
  <c r="D256" i="4"/>
  <c r="C256" i="4"/>
  <c r="B256" i="4"/>
  <c r="A256" i="4"/>
  <c r="J255" i="4"/>
  <c r="I255" i="4"/>
  <c r="H255" i="4"/>
  <c r="G255" i="4"/>
  <c r="F255" i="4"/>
  <c r="E255" i="4"/>
  <c r="D255" i="4"/>
  <c r="C255" i="4"/>
  <c r="B255" i="4"/>
  <c r="A255" i="4"/>
  <c r="J254" i="4"/>
  <c r="I254" i="4"/>
  <c r="H254" i="4"/>
  <c r="G254" i="4"/>
  <c r="F254" i="4"/>
  <c r="E254" i="4"/>
  <c r="C254" i="4"/>
  <c r="B254" i="4"/>
  <c r="A254" i="4"/>
  <c r="J253" i="4"/>
  <c r="I253" i="4"/>
  <c r="H253" i="4"/>
  <c r="G253" i="4"/>
  <c r="F253" i="4"/>
  <c r="E253" i="4"/>
  <c r="C253" i="4"/>
  <c r="B253" i="4"/>
  <c r="A253" i="4"/>
  <c r="J252" i="4"/>
  <c r="I252" i="4"/>
  <c r="H252" i="4"/>
  <c r="G252" i="4"/>
  <c r="F252" i="4"/>
  <c r="E252" i="4"/>
  <c r="D252" i="4"/>
  <c r="C252" i="4"/>
  <c r="B252" i="4"/>
  <c r="A252" i="4"/>
  <c r="J251" i="4"/>
  <c r="I251" i="4"/>
  <c r="H251" i="4"/>
  <c r="G251" i="4"/>
  <c r="F251" i="4"/>
  <c r="E251" i="4"/>
  <c r="D251" i="4"/>
  <c r="C251" i="4"/>
  <c r="B251" i="4"/>
  <c r="A251" i="4"/>
  <c r="J250" i="4"/>
  <c r="I250" i="4"/>
  <c r="H250" i="4"/>
  <c r="G250" i="4"/>
  <c r="F250" i="4"/>
  <c r="E250" i="4"/>
  <c r="C250" i="4"/>
  <c r="B250" i="4"/>
  <c r="A250" i="4"/>
  <c r="J249" i="4"/>
  <c r="I249" i="4"/>
  <c r="H249" i="4"/>
  <c r="G249" i="4"/>
  <c r="F249" i="4"/>
  <c r="E249" i="4"/>
  <c r="D249" i="4"/>
  <c r="C249" i="4"/>
  <c r="B249" i="4"/>
  <c r="A249" i="4"/>
  <c r="J248" i="4"/>
  <c r="I248" i="4"/>
  <c r="H248" i="4"/>
  <c r="G248" i="4"/>
  <c r="F248" i="4"/>
  <c r="E248" i="4"/>
  <c r="D248" i="4"/>
  <c r="C248" i="4"/>
  <c r="B248" i="4"/>
  <c r="A248" i="4"/>
  <c r="J247" i="4"/>
  <c r="I247" i="4"/>
  <c r="H247" i="4"/>
  <c r="G247" i="4"/>
  <c r="F247" i="4"/>
  <c r="E247" i="4"/>
  <c r="C247" i="4"/>
  <c r="B247" i="4"/>
  <c r="A247" i="4"/>
  <c r="J246" i="4"/>
  <c r="I246" i="4"/>
  <c r="H246" i="4"/>
  <c r="G246" i="4"/>
  <c r="F246" i="4"/>
  <c r="E246" i="4"/>
  <c r="D246" i="4"/>
  <c r="C246" i="4"/>
  <c r="B246" i="4"/>
  <c r="A246" i="4"/>
  <c r="J245" i="4"/>
  <c r="I245" i="4"/>
  <c r="H245" i="4"/>
  <c r="G245" i="4"/>
  <c r="F245" i="4"/>
  <c r="E245" i="4"/>
  <c r="D245" i="4"/>
  <c r="C245" i="4"/>
  <c r="B245" i="4"/>
  <c r="A245" i="4"/>
  <c r="J244" i="4"/>
  <c r="I244" i="4"/>
  <c r="H244" i="4"/>
  <c r="G244" i="4"/>
  <c r="F244" i="4"/>
  <c r="E244" i="4"/>
  <c r="D244" i="4"/>
  <c r="C244" i="4"/>
  <c r="B244" i="4"/>
  <c r="A244" i="4"/>
  <c r="J243" i="4"/>
  <c r="I243" i="4"/>
  <c r="H243" i="4"/>
  <c r="G243" i="4"/>
  <c r="F243" i="4"/>
  <c r="E243" i="4"/>
  <c r="C243" i="4"/>
  <c r="B243" i="4"/>
  <c r="A243" i="4"/>
  <c r="J242" i="4"/>
  <c r="I242" i="4"/>
  <c r="H242" i="4"/>
  <c r="G242" i="4"/>
  <c r="F242" i="4"/>
  <c r="E242" i="4"/>
  <c r="C242" i="4"/>
  <c r="B242" i="4"/>
  <c r="A242" i="4"/>
  <c r="J241" i="4"/>
  <c r="I241" i="4"/>
  <c r="H241" i="4"/>
  <c r="G241" i="4"/>
  <c r="F241" i="4"/>
  <c r="E241" i="4"/>
  <c r="C241" i="4"/>
  <c r="B241" i="4"/>
  <c r="A241" i="4"/>
  <c r="J240" i="4"/>
  <c r="I240" i="4"/>
  <c r="H240" i="4"/>
  <c r="G240" i="4"/>
  <c r="F240" i="4"/>
  <c r="E240" i="4"/>
  <c r="D240" i="4"/>
  <c r="C240" i="4"/>
  <c r="B240" i="4"/>
  <c r="A240" i="4"/>
  <c r="J239" i="4"/>
  <c r="I239" i="4"/>
  <c r="H239" i="4"/>
  <c r="G239" i="4"/>
  <c r="F239" i="4"/>
  <c r="E239" i="4"/>
  <c r="D239" i="4"/>
  <c r="C239" i="4"/>
  <c r="B239" i="4"/>
  <c r="A239" i="4"/>
  <c r="J238" i="4"/>
  <c r="I238" i="4"/>
  <c r="H238" i="4"/>
  <c r="G238" i="4"/>
  <c r="F238" i="4"/>
  <c r="E238" i="4"/>
  <c r="C238" i="4"/>
  <c r="B238" i="4"/>
  <c r="A238" i="4"/>
  <c r="J237" i="4"/>
  <c r="I237" i="4"/>
  <c r="H237" i="4"/>
  <c r="G237" i="4"/>
  <c r="F237" i="4"/>
  <c r="E237" i="4"/>
  <c r="D237" i="4"/>
  <c r="C237" i="4"/>
  <c r="B237" i="4"/>
  <c r="A237" i="4"/>
  <c r="J236" i="4"/>
  <c r="I236" i="4"/>
  <c r="H236" i="4"/>
  <c r="G236" i="4"/>
  <c r="F236" i="4"/>
  <c r="E236" i="4"/>
  <c r="C236" i="4"/>
  <c r="B236" i="4"/>
  <c r="A236" i="4"/>
  <c r="J235" i="4"/>
  <c r="I235" i="4"/>
  <c r="H235" i="4"/>
  <c r="G235" i="4"/>
  <c r="F235" i="4"/>
  <c r="E235" i="4"/>
  <c r="C235" i="4"/>
  <c r="B235" i="4"/>
  <c r="A235" i="4"/>
  <c r="J234" i="4"/>
  <c r="I234" i="4"/>
  <c r="H234" i="4"/>
  <c r="G234" i="4"/>
  <c r="F234" i="4"/>
  <c r="E234" i="4"/>
  <c r="D234" i="4"/>
  <c r="C234" i="4"/>
  <c r="B234" i="4"/>
  <c r="A234" i="4"/>
  <c r="J233" i="4"/>
  <c r="I233" i="4"/>
  <c r="H233" i="4"/>
  <c r="G233" i="4"/>
  <c r="F233" i="4"/>
  <c r="E233" i="4"/>
  <c r="D233" i="4"/>
  <c r="C233" i="4"/>
  <c r="B233" i="4"/>
  <c r="A233" i="4"/>
  <c r="J232" i="4"/>
  <c r="I232" i="4"/>
  <c r="H232" i="4"/>
  <c r="G232" i="4"/>
  <c r="F232" i="4"/>
  <c r="E232" i="4"/>
  <c r="C232" i="4"/>
  <c r="B232" i="4"/>
  <c r="A232" i="4"/>
  <c r="J231" i="4"/>
  <c r="I231" i="4"/>
  <c r="H231" i="4"/>
  <c r="G231" i="4"/>
  <c r="F231" i="4"/>
  <c r="E231" i="4"/>
  <c r="C231" i="4"/>
  <c r="B231" i="4"/>
  <c r="A231" i="4"/>
  <c r="J230" i="4"/>
  <c r="I230" i="4"/>
  <c r="H230" i="4"/>
  <c r="G230" i="4"/>
  <c r="F230" i="4"/>
  <c r="E230" i="4"/>
  <c r="C230" i="4"/>
  <c r="B230" i="4"/>
  <c r="A230" i="4"/>
  <c r="J229" i="4"/>
  <c r="I229" i="4"/>
  <c r="H229" i="4"/>
  <c r="G229" i="4"/>
  <c r="F229" i="4"/>
  <c r="E229" i="4"/>
  <c r="C229" i="4"/>
  <c r="B229" i="4"/>
  <c r="A229" i="4"/>
  <c r="J228" i="4"/>
  <c r="I228" i="4"/>
  <c r="H228" i="4"/>
  <c r="G228" i="4"/>
  <c r="F228" i="4"/>
  <c r="E228" i="4"/>
  <c r="D228" i="4"/>
  <c r="C228" i="4"/>
  <c r="B228" i="4"/>
  <c r="A228" i="4"/>
  <c r="J227" i="4"/>
  <c r="I227" i="4"/>
  <c r="H227" i="4"/>
  <c r="G227" i="4"/>
  <c r="F227" i="4"/>
  <c r="E227" i="4"/>
  <c r="D227" i="4"/>
  <c r="C227" i="4"/>
  <c r="B227" i="4"/>
  <c r="A227" i="4"/>
  <c r="J226" i="4"/>
  <c r="I226" i="4"/>
  <c r="H226" i="4"/>
  <c r="G226" i="4"/>
  <c r="F226" i="4"/>
  <c r="E226" i="4"/>
  <c r="C226" i="4"/>
  <c r="B226" i="4"/>
  <c r="A226" i="4"/>
  <c r="J225" i="4"/>
  <c r="I225" i="4"/>
  <c r="H225" i="4"/>
  <c r="G225" i="4"/>
  <c r="F225" i="4"/>
  <c r="E225" i="4"/>
  <c r="C225" i="4"/>
  <c r="B225" i="4"/>
  <c r="A225" i="4"/>
  <c r="J224" i="4"/>
  <c r="I224" i="4"/>
  <c r="H224" i="4"/>
  <c r="G224" i="4"/>
  <c r="F224" i="4"/>
  <c r="E224" i="4"/>
  <c r="D224" i="4"/>
  <c r="C224" i="4"/>
  <c r="B224" i="4"/>
  <c r="A224" i="4"/>
  <c r="J223" i="4"/>
  <c r="I223" i="4"/>
  <c r="H223" i="4"/>
  <c r="G223" i="4"/>
  <c r="F223" i="4"/>
  <c r="E223" i="4"/>
  <c r="C223" i="4"/>
  <c r="B223" i="4"/>
  <c r="A223" i="4"/>
  <c r="J222" i="4"/>
  <c r="I222" i="4"/>
  <c r="H222" i="4"/>
  <c r="G222" i="4"/>
  <c r="F222" i="4"/>
  <c r="E222" i="4"/>
  <c r="D222" i="4"/>
  <c r="C222" i="4"/>
  <c r="B222" i="4"/>
  <c r="A222" i="4"/>
  <c r="J221" i="4"/>
  <c r="I221" i="4"/>
  <c r="H221" i="4"/>
  <c r="G221" i="4"/>
  <c r="F221" i="4"/>
  <c r="E221" i="4"/>
  <c r="D221" i="4"/>
  <c r="C221" i="4"/>
  <c r="B221" i="4"/>
  <c r="A221" i="4"/>
  <c r="J220" i="4"/>
  <c r="I220" i="4"/>
  <c r="H220" i="4"/>
  <c r="G220" i="4"/>
  <c r="F220" i="4"/>
  <c r="E220" i="4"/>
  <c r="C220" i="4"/>
  <c r="B220" i="4"/>
  <c r="A220" i="4"/>
  <c r="J219" i="4"/>
  <c r="I219" i="4"/>
  <c r="H219" i="4"/>
  <c r="G219" i="4"/>
  <c r="F219" i="4"/>
  <c r="E219" i="4"/>
  <c r="C219" i="4"/>
  <c r="B219" i="4"/>
  <c r="A219" i="4"/>
  <c r="J218" i="4"/>
  <c r="I218" i="4"/>
  <c r="H218" i="4"/>
  <c r="G218" i="4"/>
  <c r="F218" i="4"/>
  <c r="E218" i="4"/>
  <c r="C218" i="4"/>
  <c r="B218" i="4"/>
  <c r="A218" i="4"/>
  <c r="J217" i="4"/>
  <c r="I217" i="4"/>
  <c r="H217" i="4"/>
  <c r="G217" i="4"/>
  <c r="F217" i="4"/>
  <c r="E217" i="4"/>
  <c r="C217" i="4"/>
  <c r="B217" i="4"/>
  <c r="A217" i="4"/>
  <c r="J216" i="4"/>
  <c r="I216" i="4"/>
  <c r="H216" i="4"/>
  <c r="G216" i="4"/>
  <c r="F216" i="4"/>
  <c r="E216" i="4"/>
  <c r="D216" i="4"/>
  <c r="C216" i="4"/>
  <c r="B216" i="4"/>
  <c r="A216" i="4"/>
  <c r="J215" i="4"/>
  <c r="I215" i="4"/>
  <c r="H215" i="4"/>
  <c r="G215" i="4"/>
  <c r="F215" i="4"/>
  <c r="E215" i="4"/>
  <c r="D215" i="4"/>
  <c r="C215" i="4"/>
  <c r="B215" i="4"/>
  <c r="A215" i="4"/>
  <c r="J214" i="4"/>
  <c r="I214" i="4"/>
  <c r="H214" i="4"/>
  <c r="G214" i="4"/>
  <c r="F214" i="4"/>
  <c r="E214" i="4"/>
  <c r="C214" i="4"/>
  <c r="B214" i="4"/>
  <c r="A214" i="4"/>
  <c r="J213" i="4"/>
  <c r="I213" i="4"/>
  <c r="H213" i="4"/>
  <c r="G213" i="4"/>
  <c r="F213" i="4"/>
  <c r="E213" i="4"/>
  <c r="D213" i="4"/>
  <c r="C213" i="4"/>
  <c r="B213" i="4"/>
  <c r="A213" i="4"/>
  <c r="J212" i="4"/>
  <c r="I212" i="4"/>
  <c r="H212" i="4"/>
  <c r="G212" i="4"/>
  <c r="F212" i="4"/>
  <c r="E212" i="4"/>
  <c r="D212" i="4"/>
  <c r="C212" i="4"/>
  <c r="B212" i="4"/>
  <c r="A212" i="4"/>
  <c r="J211" i="4"/>
  <c r="I211" i="4"/>
  <c r="H211" i="4"/>
  <c r="G211" i="4"/>
  <c r="F211" i="4"/>
  <c r="E211" i="4"/>
  <c r="C211" i="4"/>
  <c r="B211" i="4"/>
  <c r="A211" i="4"/>
  <c r="J210" i="4"/>
  <c r="I210" i="4"/>
  <c r="H210" i="4"/>
  <c r="G210" i="4"/>
  <c r="F210" i="4"/>
  <c r="E210" i="4"/>
  <c r="D210" i="4"/>
  <c r="C210" i="4"/>
  <c r="B210" i="4"/>
  <c r="A210" i="4"/>
  <c r="J209" i="4"/>
  <c r="I209" i="4"/>
  <c r="H209" i="4"/>
  <c r="G209" i="4"/>
  <c r="F209" i="4"/>
  <c r="E209" i="4"/>
  <c r="D209" i="4"/>
  <c r="C209" i="4"/>
  <c r="B209" i="4"/>
  <c r="A209" i="4"/>
  <c r="J208" i="4"/>
  <c r="I208" i="4"/>
  <c r="H208" i="4"/>
  <c r="G208" i="4"/>
  <c r="F208" i="4"/>
  <c r="E208" i="4"/>
  <c r="C208" i="4"/>
  <c r="B208" i="4"/>
  <c r="A208" i="4"/>
  <c r="J207" i="4"/>
  <c r="I207" i="4"/>
  <c r="H207" i="4"/>
  <c r="G207" i="4"/>
  <c r="F207" i="4"/>
  <c r="E207" i="4"/>
  <c r="C207" i="4"/>
  <c r="B207" i="4"/>
  <c r="A207" i="4"/>
  <c r="J206" i="4"/>
  <c r="I206" i="4"/>
  <c r="H206" i="4"/>
  <c r="G206" i="4"/>
  <c r="F206" i="4"/>
  <c r="E206" i="4"/>
  <c r="C206" i="4"/>
  <c r="B206" i="4"/>
  <c r="A206" i="4"/>
  <c r="J205" i="4"/>
  <c r="I205" i="4"/>
  <c r="H205" i="4"/>
  <c r="G205" i="4"/>
  <c r="F205" i="4"/>
  <c r="E205" i="4"/>
  <c r="C205" i="4"/>
  <c r="B205" i="4"/>
  <c r="A205" i="4"/>
  <c r="J204" i="4"/>
  <c r="I204" i="4"/>
  <c r="H204" i="4"/>
  <c r="G204" i="4"/>
  <c r="F204" i="4"/>
  <c r="E204" i="4"/>
  <c r="D204" i="4"/>
  <c r="C204" i="4"/>
  <c r="B204" i="4"/>
  <c r="A204" i="4"/>
  <c r="J203" i="4"/>
  <c r="I203" i="4"/>
  <c r="H203" i="4"/>
  <c r="G203" i="4"/>
  <c r="F203" i="4"/>
  <c r="E203" i="4"/>
  <c r="D203" i="4"/>
  <c r="C203" i="4"/>
  <c r="B203" i="4"/>
  <c r="A203" i="4"/>
  <c r="J202" i="4"/>
  <c r="I202" i="4"/>
  <c r="H202" i="4"/>
  <c r="G202" i="4"/>
  <c r="F202" i="4"/>
  <c r="E202" i="4"/>
  <c r="C202" i="4"/>
  <c r="B202" i="4"/>
  <c r="A202" i="4"/>
  <c r="J201" i="4"/>
  <c r="I201" i="4"/>
  <c r="H201" i="4"/>
  <c r="G201" i="4"/>
  <c r="F201" i="4"/>
  <c r="E201" i="4"/>
  <c r="D201" i="4"/>
  <c r="C201" i="4"/>
  <c r="B201" i="4"/>
  <c r="A201" i="4"/>
  <c r="J200" i="4"/>
  <c r="I200" i="4"/>
  <c r="H200" i="4"/>
  <c r="G200" i="4"/>
  <c r="F200" i="4"/>
  <c r="E200" i="4"/>
  <c r="D200" i="4"/>
  <c r="C200" i="4"/>
  <c r="B200" i="4"/>
  <c r="A200" i="4"/>
  <c r="J199" i="4"/>
  <c r="I199" i="4"/>
  <c r="H199" i="4"/>
  <c r="G199" i="4"/>
  <c r="F199" i="4"/>
  <c r="E199" i="4"/>
  <c r="C199" i="4"/>
  <c r="B199" i="4"/>
  <c r="A199" i="4"/>
  <c r="J198" i="4"/>
  <c r="I198" i="4"/>
  <c r="H198" i="4"/>
  <c r="G198" i="4"/>
  <c r="F198" i="4"/>
  <c r="E198" i="4"/>
  <c r="D198" i="4"/>
  <c r="C198" i="4"/>
  <c r="B198" i="4"/>
  <c r="A198" i="4"/>
  <c r="J197" i="4"/>
  <c r="I197" i="4"/>
  <c r="H197" i="4"/>
  <c r="G197" i="4"/>
  <c r="F197" i="4"/>
  <c r="E197" i="4"/>
  <c r="D197" i="4"/>
  <c r="C197" i="4"/>
  <c r="B197" i="4"/>
  <c r="A197" i="4"/>
  <c r="J196" i="4"/>
  <c r="I196" i="4"/>
  <c r="H196" i="4"/>
  <c r="G196" i="4"/>
  <c r="F196" i="4"/>
  <c r="E196" i="4"/>
  <c r="C196" i="4"/>
  <c r="B196" i="4"/>
  <c r="A196" i="4"/>
  <c r="J195" i="4"/>
  <c r="I195" i="4"/>
  <c r="H195" i="4"/>
  <c r="G195" i="4"/>
  <c r="F195" i="4"/>
  <c r="E195" i="4"/>
  <c r="C195" i="4"/>
  <c r="B195" i="4"/>
  <c r="A195" i="4"/>
  <c r="J194" i="4"/>
  <c r="I194" i="4"/>
  <c r="H194" i="4"/>
  <c r="G194" i="4"/>
  <c r="F194" i="4"/>
  <c r="E194" i="4"/>
  <c r="C194" i="4"/>
  <c r="B194" i="4"/>
  <c r="A194" i="4"/>
  <c r="J193" i="4"/>
  <c r="I193" i="4"/>
  <c r="H193" i="4"/>
  <c r="G193" i="4"/>
  <c r="F193" i="4"/>
  <c r="E193" i="4"/>
  <c r="C193" i="4"/>
  <c r="B193" i="4"/>
  <c r="A193" i="4"/>
  <c r="J192" i="4"/>
  <c r="I192" i="4"/>
  <c r="H192" i="4"/>
  <c r="G192" i="4"/>
  <c r="F192" i="4"/>
  <c r="E192" i="4"/>
  <c r="C192" i="4"/>
  <c r="B192" i="4"/>
  <c r="A192" i="4"/>
  <c r="J191" i="4"/>
  <c r="I191" i="4"/>
  <c r="H191" i="4"/>
  <c r="G191" i="4"/>
  <c r="F191" i="4"/>
  <c r="E191" i="4"/>
  <c r="D191" i="4"/>
  <c r="C191" i="4"/>
  <c r="B191" i="4"/>
  <c r="A191" i="4"/>
  <c r="J190" i="4"/>
  <c r="I190" i="4"/>
  <c r="H190" i="4"/>
  <c r="G190" i="4"/>
  <c r="F190" i="4"/>
  <c r="E190" i="4"/>
  <c r="C190" i="4"/>
  <c r="B190" i="4"/>
  <c r="A190" i="4"/>
  <c r="J189" i="4"/>
  <c r="I189" i="4"/>
  <c r="H189" i="4"/>
  <c r="G189" i="4"/>
  <c r="F189" i="4"/>
  <c r="E189" i="4"/>
  <c r="C189" i="4"/>
  <c r="B189" i="4"/>
  <c r="A189" i="4"/>
  <c r="J188" i="4"/>
  <c r="I188" i="4"/>
  <c r="H188" i="4"/>
  <c r="G188" i="4"/>
  <c r="F188" i="4"/>
  <c r="E188" i="4"/>
  <c r="C188" i="4"/>
  <c r="B188" i="4"/>
  <c r="A188" i="4"/>
  <c r="J187" i="4"/>
  <c r="I187" i="4"/>
  <c r="H187" i="4"/>
  <c r="G187" i="4"/>
  <c r="F187" i="4"/>
  <c r="E187" i="4"/>
  <c r="C187" i="4"/>
  <c r="B187" i="4"/>
  <c r="A187" i="4"/>
  <c r="J186" i="4"/>
  <c r="I186" i="4"/>
  <c r="H186" i="4"/>
  <c r="G186" i="4"/>
  <c r="F186" i="4"/>
  <c r="E186" i="4"/>
  <c r="C186" i="4"/>
  <c r="B186" i="4"/>
  <c r="A186" i="4"/>
  <c r="J185" i="4"/>
  <c r="I185" i="4"/>
  <c r="H185" i="4"/>
  <c r="G185" i="4"/>
  <c r="F185" i="4"/>
  <c r="E185" i="4"/>
  <c r="C185" i="4"/>
  <c r="B185" i="4"/>
  <c r="A185" i="4"/>
  <c r="J184" i="4"/>
  <c r="I184" i="4"/>
  <c r="H184" i="4"/>
  <c r="G184" i="4"/>
  <c r="F184" i="4"/>
  <c r="E184" i="4"/>
  <c r="C184" i="4"/>
  <c r="B184" i="4"/>
  <c r="A184" i="4"/>
  <c r="J183" i="4"/>
  <c r="I183" i="4"/>
  <c r="H183" i="4"/>
  <c r="G183" i="4"/>
  <c r="F183" i="4"/>
  <c r="E183" i="4"/>
  <c r="C183" i="4"/>
  <c r="B183" i="4"/>
  <c r="A183" i="4"/>
  <c r="J182" i="4"/>
  <c r="I182" i="4"/>
  <c r="H182" i="4"/>
  <c r="G182" i="4"/>
  <c r="F182" i="4"/>
  <c r="E182" i="4"/>
  <c r="C182" i="4"/>
  <c r="B182" i="4"/>
  <c r="A182" i="4"/>
  <c r="J181" i="4"/>
  <c r="I181" i="4"/>
  <c r="H181" i="4"/>
  <c r="G181" i="4"/>
  <c r="F181" i="4"/>
  <c r="E181" i="4"/>
  <c r="C181" i="4"/>
  <c r="B181" i="4"/>
  <c r="A181" i="4"/>
  <c r="J180" i="4"/>
  <c r="I180" i="4"/>
  <c r="H180" i="4"/>
  <c r="G180" i="4"/>
  <c r="F180" i="4"/>
  <c r="E180" i="4"/>
  <c r="C180" i="4"/>
  <c r="B180" i="4"/>
  <c r="A180" i="4"/>
  <c r="J179" i="4"/>
  <c r="I179" i="4"/>
  <c r="H179" i="4"/>
  <c r="G179" i="4"/>
  <c r="F179" i="4"/>
  <c r="E179" i="4"/>
  <c r="C179" i="4"/>
  <c r="B179" i="4"/>
  <c r="A179" i="4"/>
  <c r="J178" i="4"/>
  <c r="I178" i="4"/>
  <c r="H178" i="4"/>
  <c r="G178" i="4"/>
  <c r="F178" i="4"/>
  <c r="E178" i="4"/>
  <c r="C178" i="4"/>
  <c r="B178" i="4"/>
  <c r="A178" i="4"/>
  <c r="J177" i="4"/>
  <c r="I177" i="4"/>
  <c r="H177" i="4"/>
  <c r="G177" i="4"/>
  <c r="F177" i="4"/>
  <c r="E177" i="4"/>
  <c r="C177" i="4"/>
  <c r="B177" i="4"/>
  <c r="A177" i="4"/>
  <c r="J176" i="4"/>
  <c r="I176" i="4"/>
  <c r="H176" i="4"/>
  <c r="G176" i="4"/>
  <c r="F176" i="4"/>
  <c r="E176" i="4"/>
  <c r="C176" i="4"/>
  <c r="B176" i="4"/>
  <c r="A176" i="4"/>
  <c r="J175" i="4"/>
  <c r="I175" i="4"/>
  <c r="H175" i="4"/>
  <c r="G175" i="4"/>
  <c r="F175" i="4"/>
  <c r="E175" i="4"/>
  <c r="C175" i="4"/>
  <c r="B175" i="4"/>
  <c r="A175" i="4"/>
  <c r="J174" i="4"/>
  <c r="I174" i="4"/>
  <c r="H174" i="4"/>
  <c r="G174" i="4"/>
  <c r="F174" i="4"/>
  <c r="E174" i="4"/>
  <c r="C174" i="4"/>
  <c r="B174" i="4"/>
  <c r="A174" i="4"/>
  <c r="J173" i="4"/>
  <c r="I173" i="4"/>
  <c r="H173" i="4"/>
  <c r="G173" i="4"/>
  <c r="F173" i="4"/>
  <c r="E173" i="4"/>
  <c r="C173" i="4"/>
  <c r="B173" i="4"/>
  <c r="A173" i="4"/>
  <c r="J172" i="4"/>
  <c r="I172" i="4"/>
  <c r="H172" i="4"/>
  <c r="G172" i="4"/>
  <c r="F172" i="4"/>
  <c r="E172" i="4"/>
  <c r="C172" i="4"/>
  <c r="B172" i="4"/>
  <c r="A172" i="4"/>
  <c r="J171" i="4"/>
  <c r="I171" i="4"/>
  <c r="H171" i="4"/>
  <c r="G171" i="4"/>
  <c r="F171" i="4"/>
  <c r="E171" i="4"/>
  <c r="C171" i="4"/>
  <c r="B171" i="4"/>
  <c r="A171" i="4"/>
  <c r="J170" i="4"/>
  <c r="I170" i="4"/>
  <c r="H170" i="4"/>
  <c r="G170" i="4"/>
  <c r="F170" i="4"/>
  <c r="E170" i="4"/>
  <c r="C170" i="4"/>
  <c r="B170" i="4"/>
  <c r="A170" i="4"/>
  <c r="J169" i="4"/>
  <c r="I169" i="4"/>
  <c r="H169" i="4"/>
  <c r="G169" i="4"/>
  <c r="F169" i="4"/>
  <c r="E169" i="4"/>
  <c r="C169" i="4"/>
  <c r="B169" i="4"/>
  <c r="A169" i="4"/>
  <c r="J168" i="4"/>
  <c r="I168" i="4"/>
  <c r="H168" i="4"/>
  <c r="G168" i="4"/>
  <c r="F168" i="4"/>
  <c r="E168" i="4"/>
  <c r="C168" i="4"/>
  <c r="B168" i="4"/>
  <c r="A168" i="4"/>
  <c r="J167" i="4"/>
  <c r="I167" i="4"/>
  <c r="H167" i="4"/>
  <c r="G167" i="4"/>
  <c r="F167" i="4"/>
  <c r="E167" i="4"/>
  <c r="C167" i="4"/>
  <c r="B167" i="4"/>
  <c r="A167" i="4"/>
  <c r="J166" i="4"/>
  <c r="I166" i="4"/>
  <c r="H166" i="4"/>
  <c r="G166" i="4"/>
  <c r="F166" i="4"/>
  <c r="E166" i="4"/>
  <c r="C166" i="4"/>
  <c r="B166" i="4"/>
  <c r="A166" i="4"/>
  <c r="J165" i="4"/>
  <c r="I165" i="4"/>
  <c r="H165" i="4"/>
  <c r="G165" i="4"/>
  <c r="F165" i="4"/>
  <c r="E165" i="4"/>
  <c r="C165" i="4"/>
  <c r="B165" i="4"/>
  <c r="A165" i="4"/>
  <c r="J164" i="4"/>
  <c r="I164" i="4"/>
  <c r="H164" i="4"/>
  <c r="G164" i="4"/>
  <c r="F164" i="4"/>
  <c r="E164" i="4"/>
  <c r="C164" i="4"/>
  <c r="B164" i="4"/>
  <c r="A164" i="4"/>
  <c r="J163" i="4"/>
  <c r="I163" i="4"/>
  <c r="H163" i="4"/>
  <c r="G163" i="4"/>
  <c r="F163" i="4"/>
  <c r="E163" i="4"/>
  <c r="C163" i="4"/>
  <c r="B163" i="4"/>
  <c r="A163" i="4"/>
  <c r="J162" i="4"/>
  <c r="I162" i="4"/>
  <c r="H162" i="4"/>
  <c r="G162" i="4"/>
  <c r="F162" i="4"/>
  <c r="E162" i="4"/>
  <c r="C162" i="4"/>
  <c r="B162" i="4"/>
  <c r="A162" i="4"/>
  <c r="J161" i="4"/>
  <c r="I161" i="4"/>
  <c r="H161" i="4"/>
  <c r="G161" i="4"/>
  <c r="F161" i="4"/>
  <c r="E161" i="4"/>
  <c r="C161" i="4"/>
  <c r="B161" i="4"/>
  <c r="A161" i="4"/>
  <c r="J160" i="4"/>
  <c r="I160" i="4"/>
  <c r="H160" i="4"/>
  <c r="G160" i="4"/>
  <c r="F160" i="4"/>
  <c r="E160" i="4"/>
  <c r="D160" i="4"/>
  <c r="C160" i="4"/>
  <c r="B160" i="4"/>
  <c r="A160" i="4"/>
  <c r="J159" i="4"/>
  <c r="I159" i="4"/>
  <c r="H159" i="4"/>
  <c r="G159" i="4"/>
  <c r="F159" i="4"/>
  <c r="E159" i="4"/>
  <c r="C159" i="4"/>
  <c r="B159" i="4"/>
  <c r="A159" i="4"/>
  <c r="J158" i="4"/>
  <c r="I158" i="4"/>
  <c r="H158" i="4"/>
  <c r="G158" i="4"/>
  <c r="F158" i="4"/>
  <c r="E158" i="4"/>
  <c r="C158" i="4"/>
  <c r="B158" i="4"/>
  <c r="A158" i="4"/>
  <c r="J157" i="4"/>
  <c r="I157" i="4"/>
  <c r="H157" i="4"/>
  <c r="G157" i="4"/>
  <c r="F157" i="4"/>
  <c r="E157" i="4"/>
  <c r="C157" i="4"/>
  <c r="B157" i="4"/>
  <c r="A157" i="4"/>
  <c r="J156" i="4"/>
  <c r="I156" i="4"/>
  <c r="H156" i="4"/>
  <c r="G156" i="4"/>
  <c r="F156" i="4"/>
  <c r="E156" i="4"/>
  <c r="C156" i="4"/>
  <c r="B156" i="4"/>
  <c r="A156" i="4"/>
  <c r="J155" i="4"/>
  <c r="I155" i="4"/>
  <c r="H155" i="4"/>
  <c r="G155" i="4"/>
  <c r="F155" i="4"/>
  <c r="E155" i="4"/>
  <c r="C155" i="4"/>
  <c r="B155" i="4"/>
  <c r="A155" i="4"/>
  <c r="J154" i="4"/>
  <c r="I154" i="4"/>
  <c r="H154" i="4"/>
  <c r="G154" i="4"/>
  <c r="F154" i="4"/>
  <c r="E154" i="4"/>
  <c r="C154" i="4"/>
  <c r="B154" i="4"/>
  <c r="A154" i="4"/>
  <c r="J153" i="4"/>
  <c r="I153" i="4"/>
  <c r="H153" i="4"/>
  <c r="G153" i="4"/>
  <c r="F153" i="4"/>
  <c r="E153" i="4"/>
  <c r="C153" i="4"/>
  <c r="B153" i="4"/>
  <c r="A153" i="4"/>
  <c r="J152" i="4"/>
  <c r="I152" i="4"/>
  <c r="H152" i="4"/>
  <c r="G152" i="4"/>
  <c r="F152" i="4"/>
  <c r="E152" i="4"/>
  <c r="C152" i="4"/>
  <c r="B152" i="4"/>
  <c r="A152" i="4"/>
  <c r="J151" i="4"/>
  <c r="I151" i="4"/>
  <c r="H151" i="4"/>
  <c r="G151" i="4"/>
  <c r="F151" i="4"/>
  <c r="E151" i="4"/>
  <c r="C151" i="4"/>
  <c r="B151" i="4"/>
  <c r="A151" i="4"/>
  <c r="J150" i="4"/>
  <c r="I150" i="4"/>
  <c r="H150" i="4"/>
  <c r="G150" i="4"/>
  <c r="F150" i="4"/>
  <c r="E150" i="4"/>
  <c r="C150" i="4"/>
  <c r="B150" i="4"/>
  <c r="A150" i="4"/>
  <c r="J149" i="4"/>
  <c r="I149" i="4"/>
  <c r="H149" i="4"/>
  <c r="G149" i="4"/>
  <c r="F149" i="4"/>
  <c r="E149" i="4"/>
  <c r="C149" i="4"/>
  <c r="B149" i="4"/>
  <c r="A149" i="4"/>
  <c r="J148" i="4"/>
  <c r="I148" i="4"/>
  <c r="H148" i="4"/>
  <c r="G148" i="4"/>
  <c r="F148" i="4"/>
  <c r="E148" i="4"/>
  <c r="C148" i="4"/>
  <c r="B148" i="4"/>
  <c r="A148" i="4"/>
  <c r="J147" i="4"/>
  <c r="I147" i="4"/>
  <c r="H147" i="4"/>
  <c r="G147" i="4"/>
  <c r="F147" i="4"/>
  <c r="E147" i="4"/>
  <c r="D147" i="4"/>
  <c r="C147" i="4"/>
  <c r="B147" i="4"/>
  <c r="A147" i="4"/>
  <c r="J146" i="4"/>
  <c r="I146" i="4"/>
  <c r="H146" i="4"/>
  <c r="G146" i="4"/>
  <c r="F146" i="4"/>
  <c r="E146" i="4"/>
  <c r="C146" i="4"/>
  <c r="B146" i="4"/>
  <c r="A146" i="4"/>
  <c r="J145" i="4"/>
  <c r="I145" i="4"/>
  <c r="H145" i="4"/>
  <c r="G145" i="4"/>
  <c r="F145" i="4"/>
  <c r="E145" i="4"/>
  <c r="C145" i="4"/>
  <c r="B145" i="4"/>
  <c r="A145" i="4"/>
  <c r="J144" i="4"/>
  <c r="I144" i="4"/>
  <c r="H144" i="4"/>
  <c r="G144" i="4"/>
  <c r="F144" i="4"/>
  <c r="E144" i="4"/>
  <c r="C144" i="4"/>
  <c r="B144" i="4"/>
  <c r="A144" i="4"/>
  <c r="J143" i="4"/>
  <c r="I143" i="4"/>
  <c r="H143" i="4"/>
  <c r="G143" i="4"/>
  <c r="F143" i="4"/>
  <c r="E143" i="4"/>
  <c r="C143" i="4"/>
  <c r="B143" i="4"/>
  <c r="A143" i="4"/>
  <c r="J142" i="4"/>
  <c r="I142" i="4"/>
  <c r="H142" i="4"/>
  <c r="G142" i="4"/>
  <c r="F142" i="4"/>
  <c r="E142" i="4"/>
  <c r="C142" i="4"/>
  <c r="B142" i="4"/>
  <c r="A142" i="4"/>
  <c r="J141" i="4"/>
  <c r="I141" i="4"/>
  <c r="H141" i="4"/>
  <c r="G141" i="4"/>
  <c r="F141" i="4"/>
  <c r="E141" i="4"/>
  <c r="C141" i="4"/>
  <c r="B141" i="4"/>
  <c r="A141" i="4"/>
  <c r="J140" i="4"/>
  <c r="I140" i="4"/>
  <c r="H140" i="4"/>
  <c r="G140" i="4"/>
  <c r="F140" i="4"/>
  <c r="E140" i="4"/>
  <c r="C140" i="4"/>
  <c r="B140" i="4"/>
  <c r="A140" i="4"/>
  <c r="J139" i="4"/>
  <c r="I139" i="4"/>
  <c r="H139" i="4"/>
  <c r="G139" i="4"/>
  <c r="F139" i="4"/>
  <c r="E139" i="4"/>
  <c r="C139" i="4"/>
  <c r="B139" i="4"/>
  <c r="A139" i="4"/>
  <c r="J138" i="4"/>
  <c r="I138" i="4"/>
  <c r="H138" i="4"/>
  <c r="G138" i="4"/>
  <c r="F138" i="4"/>
  <c r="E138" i="4"/>
  <c r="C138" i="4"/>
  <c r="B138" i="4"/>
  <c r="A138" i="4"/>
  <c r="J137" i="4"/>
  <c r="I137" i="4"/>
  <c r="H137" i="4"/>
  <c r="G137" i="4"/>
  <c r="F137" i="4"/>
  <c r="E137" i="4"/>
  <c r="C137" i="4"/>
  <c r="B137" i="4"/>
  <c r="A137" i="4"/>
  <c r="J136" i="4"/>
  <c r="I136" i="4"/>
  <c r="H136" i="4"/>
  <c r="G136" i="4"/>
  <c r="F136" i="4"/>
  <c r="E136" i="4"/>
  <c r="C136" i="4"/>
  <c r="B136" i="4"/>
  <c r="A136" i="4"/>
  <c r="J135" i="4"/>
  <c r="I135" i="4"/>
  <c r="H135" i="4"/>
  <c r="G135" i="4"/>
  <c r="F135" i="4"/>
  <c r="E135" i="4"/>
  <c r="C135" i="4"/>
  <c r="B135" i="4"/>
  <c r="A135" i="4"/>
  <c r="J134" i="4"/>
  <c r="I134" i="4"/>
  <c r="H134" i="4"/>
  <c r="G134" i="4"/>
  <c r="F134" i="4"/>
  <c r="E134" i="4"/>
  <c r="C134" i="4"/>
  <c r="B134" i="4"/>
  <c r="A134" i="4"/>
  <c r="J133" i="4"/>
  <c r="I133" i="4"/>
  <c r="H133" i="4"/>
  <c r="G133" i="4"/>
  <c r="F133" i="4"/>
  <c r="E133" i="4"/>
  <c r="C133" i="4"/>
  <c r="B133" i="4"/>
  <c r="A133" i="4"/>
  <c r="J132" i="4"/>
  <c r="I132" i="4"/>
  <c r="H132" i="4"/>
  <c r="G132" i="4"/>
  <c r="F132" i="4"/>
  <c r="E132" i="4"/>
  <c r="C132" i="4"/>
  <c r="B132" i="4"/>
  <c r="A132" i="4"/>
  <c r="J131" i="4"/>
  <c r="I131" i="4"/>
  <c r="H131" i="4"/>
  <c r="G131" i="4"/>
  <c r="F131" i="4"/>
  <c r="E131" i="4"/>
  <c r="C131" i="4"/>
  <c r="B131" i="4"/>
  <c r="A131" i="4"/>
  <c r="J130" i="4"/>
  <c r="I130" i="4"/>
  <c r="H130" i="4"/>
  <c r="G130" i="4"/>
  <c r="F130" i="4"/>
  <c r="E130" i="4"/>
  <c r="C130" i="4"/>
  <c r="B130" i="4"/>
  <c r="A130" i="4"/>
  <c r="J129" i="4"/>
  <c r="I129" i="4"/>
  <c r="H129" i="4"/>
  <c r="G129" i="4"/>
  <c r="F129" i="4"/>
  <c r="E129" i="4"/>
  <c r="C129" i="4"/>
  <c r="B129" i="4"/>
  <c r="A129" i="4"/>
  <c r="J128" i="4"/>
  <c r="I128" i="4"/>
  <c r="H128" i="4"/>
  <c r="G128" i="4"/>
  <c r="F128" i="4"/>
  <c r="E128" i="4"/>
  <c r="C128" i="4"/>
  <c r="B128" i="4"/>
  <c r="A128" i="4"/>
  <c r="J127" i="4"/>
  <c r="I127" i="4"/>
  <c r="H127" i="4"/>
  <c r="G127" i="4"/>
  <c r="F127" i="4"/>
  <c r="E127" i="4"/>
  <c r="C127" i="4"/>
  <c r="B127" i="4"/>
  <c r="A127" i="4"/>
  <c r="J126" i="4"/>
  <c r="I126" i="4"/>
  <c r="H126" i="4"/>
  <c r="G126" i="4"/>
  <c r="F126" i="4"/>
  <c r="E126" i="4"/>
  <c r="D126" i="4"/>
  <c r="C126" i="4"/>
  <c r="B126" i="4"/>
  <c r="A126" i="4"/>
  <c r="J125" i="4"/>
  <c r="I125" i="4"/>
  <c r="H125" i="4"/>
  <c r="G125" i="4"/>
  <c r="F125" i="4"/>
  <c r="E125" i="4"/>
  <c r="C125" i="4"/>
  <c r="B125" i="4"/>
  <c r="A125" i="4"/>
  <c r="J124" i="4"/>
  <c r="I124" i="4"/>
  <c r="H124" i="4"/>
  <c r="G124" i="4"/>
  <c r="F124" i="4"/>
  <c r="E124" i="4"/>
  <c r="C124" i="4"/>
  <c r="B124" i="4"/>
  <c r="A124" i="4"/>
  <c r="J123" i="4"/>
  <c r="I123" i="4"/>
  <c r="H123" i="4"/>
  <c r="G123" i="4"/>
  <c r="F123" i="4"/>
  <c r="E123" i="4"/>
  <c r="C123" i="4"/>
  <c r="B123" i="4"/>
  <c r="A123" i="4"/>
  <c r="J122" i="4"/>
  <c r="I122" i="4"/>
  <c r="H122" i="4"/>
  <c r="G122" i="4"/>
  <c r="F122" i="4"/>
  <c r="E122" i="4"/>
  <c r="C122" i="4"/>
  <c r="B122" i="4"/>
  <c r="A122" i="4"/>
  <c r="J121" i="4"/>
  <c r="I121" i="4"/>
  <c r="H121" i="4"/>
  <c r="G121" i="4"/>
  <c r="F121" i="4"/>
  <c r="E121" i="4"/>
  <c r="C121" i="4"/>
  <c r="B121" i="4"/>
  <c r="A121" i="4"/>
  <c r="J120" i="4"/>
  <c r="I120" i="4"/>
  <c r="H120" i="4"/>
  <c r="G120" i="4"/>
  <c r="F120" i="4"/>
  <c r="E120" i="4"/>
  <c r="C120" i="4"/>
  <c r="B120" i="4"/>
  <c r="A120" i="4"/>
  <c r="J119" i="4"/>
  <c r="I119" i="4"/>
  <c r="H119" i="4"/>
  <c r="G119" i="4"/>
  <c r="F119" i="4"/>
  <c r="E119" i="4"/>
  <c r="C119" i="4"/>
  <c r="B119" i="4"/>
  <c r="A119" i="4"/>
  <c r="J118" i="4"/>
  <c r="I118" i="4"/>
  <c r="H118" i="4"/>
  <c r="G118" i="4"/>
  <c r="F118" i="4"/>
  <c r="E118" i="4"/>
  <c r="C118" i="4"/>
  <c r="B118" i="4"/>
  <c r="A118" i="4"/>
  <c r="J117" i="4"/>
  <c r="I117" i="4"/>
  <c r="H117" i="4"/>
  <c r="G117" i="4"/>
  <c r="F117" i="4"/>
  <c r="E117" i="4"/>
  <c r="C117" i="4"/>
  <c r="B117" i="4"/>
  <c r="A117" i="4"/>
  <c r="J116" i="4"/>
  <c r="I116" i="4"/>
  <c r="H116" i="4"/>
  <c r="G116" i="4"/>
  <c r="F116" i="4"/>
  <c r="E116" i="4"/>
  <c r="C116" i="4"/>
  <c r="B116" i="4"/>
  <c r="A116" i="4"/>
  <c r="J115" i="4"/>
  <c r="I115" i="4"/>
  <c r="H115" i="4"/>
  <c r="G115" i="4"/>
  <c r="F115" i="4"/>
  <c r="E115" i="4"/>
  <c r="C115" i="4"/>
  <c r="B115" i="4"/>
  <c r="A115" i="4"/>
  <c r="J114" i="4"/>
  <c r="I114" i="4"/>
  <c r="H114" i="4"/>
  <c r="G114" i="4"/>
  <c r="F114" i="4"/>
  <c r="E114" i="4"/>
  <c r="C114" i="4"/>
  <c r="B114" i="4"/>
  <c r="A114" i="4"/>
  <c r="J113" i="4"/>
  <c r="I113" i="4"/>
  <c r="H113" i="4"/>
  <c r="G113" i="4"/>
  <c r="F113" i="4"/>
  <c r="E113" i="4"/>
  <c r="C113" i="4"/>
  <c r="B113" i="4"/>
  <c r="A113" i="4"/>
  <c r="J112" i="4"/>
  <c r="I112" i="4"/>
  <c r="H112" i="4"/>
  <c r="G112" i="4"/>
  <c r="F112" i="4"/>
  <c r="E112" i="4"/>
  <c r="C112" i="4"/>
  <c r="B112" i="4"/>
  <c r="A112" i="4"/>
  <c r="J111" i="4"/>
  <c r="I111" i="4"/>
  <c r="H111" i="4"/>
  <c r="G111" i="4"/>
  <c r="F111" i="4"/>
  <c r="E111" i="4"/>
  <c r="C111" i="4"/>
  <c r="B111" i="4"/>
  <c r="A111" i="4"/>
  <c r="J110" i="4"/>
  <c r="I110" i="4"/>
  <c r="H110" i="4"/>
  <c r="G110" i="4"/>
  <c r="F110" i="4"/>
  <c r="E110" i="4"/>
  <c r="C110" i="4"/>
  <c r="B110" i="4"/>
  <c r="A110" i="4"/>
  <c r="J109" i="4"/>
  <c r="I109" i="4"/>
  <c r="H109" i="4"/>
  <c r="G109" i="4"/>
  <c r="F109" i="4"/>
  <c r="E109" i="4"/>
  <c r="C109" i="4"/>
  <c r="B109" i="4"/>
  <c r="A109" i="4"/>
  <c r="J108" i="4"/>
  <c r="I108" i="4"/>
  <c r="H108" i="4"/>
  <c r="G108" i="4"/>
  <c r="F108" i="4"/>
  <c r="E108" i="4"/>
  <c r="C108" i="4"/>
  <c r="B108" i="4"/>
  <c r="A108" i="4"/>
  <c r="J107" i="4"/>
  <c r="I107" i="4"/>
  <c r="H107" i="4"/>
  <c r="G107" i="4"/>
  <c r="F107" i="4"/>
  <c r="E107" i="4"/>
  <c r="C107" i="4"/>
  <c r="B107" i="4"/>
  <c r="A107" i="4"/>
  <c r="J106" i="4"/>
  <c r="I106" i="4"/>
  <c r="H106" i="4"/>
  <c r="G106" i="4"/>
  <c r="F106" i="4"/>
  <c r="E106" i="4"/>
  <c r="C106" i="4"/>
  <c r="B106" i="4"/>
  <c r="A106" i="4"/>
  <c r="J105" i="4"/>
  <c r="I105" i="4"/>
  <c r="H105" i="4"/>
  <c r="G105" i="4"/>
  <c r="F105" i="4"/>
  <c r="E105" i="4"/>
  <c r="C105" i="4"/>
  <c r="B105" i="4"/>
  <c r="A105" i="4"/>
  <c r="J104" i="4"/>
  <c r="I104" i="4"/>
  <c r="H104" i="4"/>
  <c r="G104" i="4"/>
  <c r="F104" i="4"/>
  <c r="E104" i="4"/>
  <c r="C104" i="4"/>
  <c r="B104" i="4"/>
  <c r="A104" i="4"/>
  <c r="J103" i="4"/>
  <c r="I103" i="4"/>
  <c r="H103" i="4"/>
  <c r="G103" i="4"/>
  <c r="F103" i="4"/>
  <c r="E103" i="4"/>
  <c r="C103" i="4"/>
  <c r="B103" i="4"/>
  <c r="A103" i="4"/>
  <c r="J102" i="4"/>
  <c r="I102" i="4"/>
  <c r="H102" i="4"/>
  <c r="G102" i="4"/>
  <c r="F102" i="4"/>
  <c r="E102" i="4"/>
  <c r="C102" i="4"/>
  <c r="B102" i="4"/>
  <c r="A102" i="4"/>
  <c r="J101" i="4"/>
  <c r="I101" i="4"/>
  <c r="H101" i="4"/>
  <c r="G101" i="4"/>
  <c r="F101" i="4"/>
  <c r="E101" i="4"/>
  <c r="C101" i="4"/>
  <c r="B101" i="4"/>
  <c r="A101" i="4"/>
  <c r="J100" i="4"/>
  <c r="I100" i="4"/>
  <c r="H100" i="4"/>
  <c r="G100" i="4"/>
  <c r="F100" i="4"/>
  <c r="E100" i="4"/>
  <c r="C100" i="4"/>
  <c r="B100" i="4"/>
  <c r="A100" i="4"/>
  <c r="J99" i="4"/>
  <c r="I99" i="4"/>
  <c r="H99" i="4"/>
  <c r="G99" i="4"/>
  <c r="F99" i="4"/>
  <c r="E99" i="4"/>
  <c r="C99" i="4"/>
  <c r="B99" i="4"/>
  <c r="A99" i="4"/>
  <c r="J98" i="4"/>
  <c r="I98" i="4"/>
  <c r="H98" i="4"/>
  <c r="G98" i="4"/>
  <c r="F98" i="4"/>
  <c r="E98" i="4"/>
  <c r="C98" i="4"/>
  <c r="B98" i="4"/>
  <c r="A98" i="4"/>
  <c r="J97" i="4"/>
  <c r="I97" i="4"/>
  <c r="H97" i="4"/>
  <c r="G97" i="4"/>
  <c r="F97" i="4"/>
  <c r="E97" i="4"/>
  <c r="C97" i="4"/>
  <c r="B97" i="4"/>
  <c r="A97" i="4"/>
  <c r="J96" i="4"/>
  <c r="I96" i="4"/>
  <c r="H96" i="4"/>
  <c r="G96" i="4"/>
  <c r="F96" i="4"/>
  <c r="E96" i="4"/>
  <c r="C96" i="4"/>
  <c r="B96" i="4"/>
  <c r="A96" i="4"/>
  <c r="J95" i="4"/>
  <c r="I95" i="4"/>
  <c r="H95" i="4"/>
  <c r="G95" i="4"/>
  <c r="F95" i="4"/>
  <c r="E95" i="4"/>
  <c r="C95" i="4"/>
  <c r="B95" i="4"/>
  <c r="A95" i="4"/>
  <c r="J94" i="4"/>
  <c r="I94" i="4"/>
  <c r="H94" i="4"/>
  <c r="G94" i="4"/>
  <c r="F94" i="4"/>
  <c r="E94" i="4"/>
  <c r="C94" i="4"/>
  <c r="B94" i="4"/>
  <c r="A94" i="4"/>
  <c r="J93" i="4"/>
  <c r="I93" i="4"/>
  <c r="H93" i="4"/>
  <c r="G93" i="4"/>
  <c r="F93" i="4"/>
  <c r="E93" i="4"/>
  <c r="C93" i="4"/>
  <c r="B93" i="4"/>
  <c r="A93" i="4"/>
  <c r="J92" i="4"/>
  <c r="I92" i="4"/>
  <c r="H92" i="4"/>
  <c r="G92" i="4"/>
  <c r="F92" i="4"/>
  <c r="E92" i="4"/>
  <c r="C92" i="4"/>
  <c r="B92" i="4"/>
  <c r="A92" i="4"/>
  <c r="J91" i="4"/>
  <c r="I91" i="4"/>
  <c r="H91" i="4"/>
  <c r="G91" i="4"/>
  <c r="F91" i="4"/>
  <c r="E91" i="4"/>
  <c r="C91" i="4"/>
  <c r="B91" i="4"/>
  <c r="A91" i="4"/>
  <c r="J90" i="4"/>
  <c r="I90" i="4"/>
  <c r="H90" i="4"/>
  <c r="G90" i="4"/>
  <c r="F90" i="4"/>
  <c r="E90" i="4"/>
  <c r="C90" i="4"/>
  <c r="B90" i="4"/>
  <c r="A90" i="4"/>
  <c r="J89" i="4"/>
  <c r="I89" i="4"/>
  <c r="H89" i="4"/>
  <c r="G89" i="4"/>
  <c r="F89" i="4"/>
  <c r="E89" i="4"/>
  <c r="C89" i="4"/>
  <c r="B89" i="4"/>
  <c r="A89" i="4"/>
  <c r="J88" i="4"/>
  <c r="I88" i="4"/>
  <c r="H88" i="4"/>
  <c r="G88" i="4"/>
  <c r="F88" i="4"/>
  <c r="E88" i="4"/>
  <c r="C88" i="4"/>
  <c r="B88" i="4"/>
  <c r="A88" i="4"/>
  <c r="J87" i="4"/>
  <c r="I87" i="4"/>
  <c r="H87" i="4"/>
  <c r="G87" i="4"/>
  <c r="F87" i="4"/>
  <c r="E87" i="4"/>
  <c r="C87" i="4"/>
  <c r="B87" i="4"/>
  <c r="A87" i="4"/>
  <c r="J86" i="4"/>
  <c r="I86" i="4"/>
  <c r="H86" i="4"/>
  <c r="G86" i="4"/>
  <c r="F86" i="4"/>
  <c r="E86" i="4"/>
  <c r="C86" i="4"/>
  <c r="B86" i="4"/>
  <c r="A86" i="4"/>
  <c r="J85" i="4"/>
  <c r="I85" i="4"/>
  <c r="H85" i="4"/>
  <c r="G85" i="4"/>
  <c r="F85" i="4"/>
  <c r="E85" i="4"/>
  <c r="C85" i="4"/>
  <c r="B85" i="4"/>
  <c r="A85" i="4"/>
  <c r="J84" i="4"/>
  <c r="I84" i="4"/>
  <c r="H84" i="4"/>
  <c r="G84" i="4"/>
  <c r="F84" i="4"/>
  <c r="E84" i="4"/>
  <c r="C84" i="4"/>
  <c r="B84" i="4"/>
  <c r="A84" i="4"/>
  <c r="J83" i="4"/>
  <c r="I83" i="4"/>
  <c r="H83" i="4"/>
  <c r="G83" i="4"/>
  <c r="F83" i="4"/>
  <c r="E83" i="4"/>
  <c r="C83" i="4"/>
  <c r="B83" i="4"/>
  <c r="A83" i="4"/>
  <c r="J82" i="4"/>
  <c r="I82" i="4"/>
  <c r="H82" i="4"/>
  <c r="G82" i="4"/>
  <c r="F82" i="4"/>
  <c r="E82" i="4"/>
  <c r="C82" i="4"/>
  <c r="B82" i="4"/>
  <c r="A82" i="4"/>
  <c r="J81" i="4"/>
  <c r="I81" i="4"/>
  <c r="H81" i="4"/>
  <c r="G81" i="4"/>
  <c r="F81" i="4"/>
  <c r="E81" i="4"/>
  <c r="C81" i="4"/>
  <c r="B81" i="4"/>
  <c r="A81" i="4"/>
  <c r="J80" i="4"/>
  <c r="I80" i="4"/>
  <c r="H80" i="4"/>
  <c r="G80" i="4"/>
  <c r="F80" i="4"/>
  <c r="E80" i="4"/>
  <c r="C80" i="4"/>
  <c r="B80" i="4"/>
  <c r="A80" i="4"/>
  <c r="J79" i="4"/>
  <c r="I79" i="4"/>
  <c r="H79" i="4"/>
  <c r="G79" i="4"/>
  <c r="F79" i="4"/>
  <c r="E79" i="4"/>
  <c r="C79" i="4"/>
  <c r="B79" i="4"/>
  <c r="A79" i="4"/>
  <c r="J78" i="4"/>
  <c r="I78" i="4"/>
  <c r="H78" i="4"/>
  <c r="G78" i="4"/>
  <c r="F78" i="4"/>
  <c r="E78" i="4"/>
  <c r="D78" i="4"/>
  <c r="C78" i="4"/>
  <c r="B78" i="4"/>
  <c r="A78" i="4"/>
  <c r="J77" i="4"/>
  <c r="I77" i="4"/>
  <c r="H77" i="4"/>
  <c r="G77" i="4"/>
  <c r="F77" i="4"/>
  <c r="E77" i="4"/>
  <c r="C77" i="4"/>
  <c r="B77" i="4"/>
  <c r="A77" i="4"/>
  <c r="J76" i="4"/>
  <c r="I76" i="4"/>
  <c r="H76" i="4"/>
  <c r="G76" i="4"/>
  <c r="F76" i="4"/>
  <c r="E76" i="4"/>
  <c r="C76" i="4"/>
  <c r="B76" i="4"/>
  <c r="A76" i="4"/>
  <c r="J75" i="4"/>
  <c r="I75" i="4"/>
  <c r="H75" i="4"/>
  <c r="G75" i="4"/>
  <c r="F75" i="4"/>
  <c r="E75" i="4"/>
  <c r="C75" i="4"/>
  <c r="B75" i="4"/>
  <c r="A75" i="4"/>
  <c r="J74" i="4"/>
  <c r="I74" i="4"/>
  <c r="H74" i="4"/>
  <c r="G74" i="4"/>
  <c r="F74" i="4"/>
  <c r="E74" i="4"/>
  <c r="D74" i="4"/>
  <c r="C74" i="4"/>
  <c r="B74" i="4"/>
  <c r="A74" i="4"/>
  <c r="J73" i="4"/>
  <c r="I73" i="4"/>
  <c r="H73" i="4"/>
  <c r="G73" i="4"/>
  <c r="F73" i="4"/>
  <c r="E73" i="4"/>
  <c r="C73" i="4"/>
  <c r="B73" i="4"/>
  <c r="A73" i="4"/>
  <c r="J72" i="4"/>
  <c r="I72" i="4"/>
  <c r="H72" i="4"/>
  <c r="G72" i="4"/>
  <c r="F72" i="4"/>
  <c r="E72" i="4"/>
  <c r="C72" i="4"/>
  <c r="B72" i="4"/>
  <c r="A72" i="4"/>
  <c r="J71" i="4"/>
  <c r="I71" i="4"/>
  <c r="H71" i="4"/>
  <c r="G71" i="4"/>
  <c r="F71" i="4"/>
  <c r="E71" i="4"/>
  <c r="C71" i="4"/>
  <c r="B71" i="4"/>
  <c r="A71" i="4"/>
  <c r="J70" i="4"/>
  <c r="I70" i="4"/>
  <c r="H70" i="4"/>
  <c r="G70" i="4"/>
  <c r="F70" i="4"/>
  <c r="E70" i="4"/>
  <c r="C70" i="4"/>
  <c r="B70" i="4"/>
  <c r="A70" i="4"/>
  <c r="J69" i="4"/>
  <c r="I69" i="4"/>
  <c r="H69" i="4"/>
  <c r="G69" i="4"/>
  <c r="F69" i="4"/>
  <c r="E69" i="4"/>
  <c r="C69" i="4"/>
  <c r="B69" i="4"/>
  <c r="A69" i="4"/>
  <c r="J68" i="4"/>
  <c r="I68" i="4"/>
  <c r="H68" i="4"/>
  <c r="G68" i="4"/>
  <c r="F68" i="4"/>
  <c r="E68" i="4"/>
  <c r="C68" i="4"/>
  <c r="B68" i="4"/>
  <c r="A68" i="4"/>
  <c r="J67" i="4"/>
  <c r="I67" i="4"/>
  <c r="H67" i="4"/>
  <c r="G67" i="4"/>
  <c r="F67" i="4"/>
  <c r="E67" i="4"/>
  <c r="C67" i="4"/>
  <c r="B67" i="4"/>
  <c r="A67" i="4"/>
  <c r="J66" i="4"/>
  <c r="I66" i="4"/>
  <c r="H66" i="4"/>
  <c r="G66" i="4"/>
  <c r="F66" i="4"/>
  <c r="E66" i="4"/>
  <c r="C66" i="4"/>
  <c r="B66" i="4"/>
  <c r="A66" i="4"/>
  <c r="J65" i="4"/>
  <c r="I65" i="4"/>
  <c r="H65" i="4"/>
  <c r="G65" i="4"/>
  <c r="F65" i="4"/>
  <c r="E65" i="4"/>
  <c r="C65" i="4"/>
  <c r="B65" i="4"/>
  <c r="A65" i="4"/>
  <c r="J64" i="4"/>
  <c r="I64" i="4"/>
  <c r="H64" i="4"/>
  <c r="G64" i="4"/>
  <c r="F64" i="4"/>
  <c r="E64" i="4"/>
  <c r="C64" i="4"/>
  <c r="B64" i="4"/>
  <c r="A64" i="4"/>
  <c r="J63" i="4"/>
  <c r="I63" i="4"/>
  <c r="H63" i="4"/>
  <c r="G63" i="4"/>
  <c r="F63" i="4"/>
  <c r="E63" i="4"/>
  <c r="C63" i="4"/>
  <c r="B63" i="4"/>
  <c r="A63" i="4"/>
  <c r="J62" i="4"/>
  <c r="I62" i="4"/>
  <c r="H62" i="4"/>
  <c r="G62" i="4"/>
  <c r="F62" i="4"/>
  <c r="E62" i="4"/>
  <c r="C62" i="4"/>
  <c r="B62" i="4"/>
  <c r="A62" i="4"/>
  <c r="J61" i="4"/>
  <c r="I61" i="4"/>
  <c r="H61" i="4"/>
  <c r="G61" i="4"/>
  <c r="F61" i="4"/>
  <c r="E61" i="4"/>
  <c r="C61" i="4"/>
  <c r="B61" i="4"/>
  <c r="A61" i="4"/>
  <c r="J60" i="4"/>
  <c r="I60" i="4"/>
  <c r="H60" i="4"/>
  <c r="G60" i="4"/>
  <c r="F60" i="4"/>
  <c r="E60" i="4"/>
  <c r="C60" i="4"/>
  <c r="B60" i="4"/>
  <c r="A60" i="4"/>
  <c r="J59" i="4"/>
  <c r="I59" i="4"/>
  <c r="H59" i="4"/>
  <c r="G59" i="4"/>
  <c r="F59" i="4"/>
  <c r="E59" i="4"/>
  <c r="C59" i="4"/>
  <c r="B59" i="4"/>
  <c r="A59" i="4"/>
  <c r="J58" i="4"/>
  <c r="I58" i="4"/>
  <c r="H58" i="4"/>
  <c r="G58" i="4"/>
  <c r="F58" i="4"/>
  <c r="E58" i="4"/>
  <c r="C58" i="4"/>
  <c r="B58" i="4"/>
  <c r="A58" i="4"/>
  <c r="J57" i="4"/>
  <c r="I57" i="4"/>
  <c r="H57" i="4"/>
  <c r="G57" i="4"/>
  <c r="F57" i="4"/>
  <c r="E57" i="4"/>
  <c r="C57" i="4"/>
  <c r="B57" i="4"/>
  <c r="A57" i="4"/>
  <c r="J56" i="4"/>
  <c r="I56" i="4"/>
  <c r="H56" i="4"/>
  <c r="G56" i="4"/>
  <c r="F56" i="4"/>
  <c r="E56" i="4"/>
  <c r="C56" i="4"/>
  <c r="B56" i="4"/>
  <c r="A56" i="4"/>
  <c r="J55" i="4"/>
  <c r="I55" i="4"/>
  <c r="H55" i="4"/>
  <c r="G55" i="4"/>
  <c r="F55" i="4"/>
  <c r="E55" i="4"/>
  <c r="C55" i="4"/>
  <c r="B55" i="4"/>
  <c r="A55" i="4"/>
  <c r="J54" i="4"/>
  <c r="I54" i="4"/>
  <c r="H54" i="4"/>
  <c r="G54" i="4"/>
  <c r="F54" i="4"/>
  <c r="E54" i="4"/>
  <c r="C54" i="4"/>
  <c r="B54" i="4"/>
  <c r="A54" i="4"/>
  <c r="J53" i="4"/>
  <c r="I53" i="4"/>
  <c r="H53" i="4"/>
  <c r="G53" i="4"/>
  <c r="F53" i="4"/>
  <c r="E53" i="4"/>
  <c r="C53" i="4"/>
  <c r="B53" i="4"/>
  <c r="A53" i="4"/>
  <c r="J52" i="4"/>
  <c r="I52" i="4"/>
  <c r="H52" i="4"/>
  <c r="G52" i="4"/>
  <c r="F52" i="4"/>
  <c r="E52" i="4"/>
  <c r="C52" i="4"/>
  <c r="B52" i="4"/>
  <c r="A52" i="4"/>
  <c r="J51" i="4"/>
  <c r="I51" i="4"/>
  <c r="H51" i="4"/>
  <c r="G51" i="4"/>
  <c r="F51" i="4"/>
  <c r="E51" i="4"/>
  <c r="C51" i="4"/>
  <c r="B51" i="4"/>
  <c r="A51" i="4"/>
  <c r="J50" i="4"/>
  <c r="I50" i="4"/>
  <c r="H50" i="4"/>
  <c r="G50" i="4"/>
  <c r="F50" i="4"/>
  <c r="E50" i="4"/>
  <c r="C50" i="4"/>
  <c r="B50" i="4"/>
  <c r="A50" i="4"/>
  <c r="J49" i="4"/>
  <c r="I49" i="4"/>
  <c r="H49" i="4"/>
  <c r="G49" i="4"/>
  <c r="F49" i="4"/>
  <c r="E49" i="4"/>
  <c r="C49" i="4"/>
  <c r="B49" i="4"/>
  <c r="A49" i="4"/>
  <c r="J48" i="4"/>
  <c r="I48" i="4"/>
  <c r="H48" i="4"/>
  <c r="G48" i="4"/>
  <c r="F48" i="4"/>
  <c r="E48" i="4"/>
  <c r="C48" i="4"/>
  <c r="B48" i="4"/>
  <c r="A48" i="4"/>
  <c r="J47" i="4"/>
  <c r="I47" i="4"/>
  <c r="H47" i="4"/>
  <c r="G47" i="4"/>
  <c r="F47" i="4"/>
  <c r="E47" i="4"/>
  <c r="C47" i="4"/>
  <c r="B47" i="4"/>
  <c r="A47" i="4"/>
  <c r="J46" i="4"/>
  <c r="I46" i="4"/>
  <c r="H46" i="4"/>
  <c r="G46" i="4"/>
  <c r="F46" i="4"/>
  <c r="E46" i="4"/>
  <c r="C46" i="4"/>
  <c r="B46" i="4"/>
  <c r="A46" i="4"/>
  <c r="J45" i="4"/>
  <c r="I45" i="4"/>
  <c r="H45" i="4"/>
  <c r="G45" i="4"/>
  <c r="F45" i="4"/>
  <c r="E45" i="4"/>
  <c r="D45" i="4"/>
  <c r="C45" i="4"/>
  <c r="B45" i="4"/>
  <c r="A45" i="4"/>
  <c r="J44" i="4"/>
  <c r="I44" i="4"/>
  <c r="H44" i="4"/>
  <c r="G44" i="4"/>
  <c r="F44" i="4"/>
  <c r="E44" i="4"/>
  <c r="D44" i="4"/>
  <c r="C44" i="4"/>
  <c r="B44" i="4"/>
  <c r="A44" i="4"/>
  <c r="J43" i="4"/>
  <c r="I43" i="4"/>
  <c r="H43" i="4"/>
  <c r="G43" i="4"/>
  <c r="F43" i="4"/>
  <c r="E43" i="4"/>
  <c r="D43" i="4"/>
  <c r="C43" i="4"/>
  <c r="B43" i="4"/>
  <c r="A43" i="4"/>
  <c r="J42" i="4"/>
  <c r="I42" i="4"/>
  <c r="H42" i="4"/>
  <c r="G42" i="4"/>
  <c r="F42" i="4"/>
  <c r="E42" i="4"/>
  <c r="D42" i="4"/>
  <c r="C42" i="4"/>
  <c r="B42" i="4"/>
  <c r="A42" i="4"/>
  <c r="J41" i="4"/>
  <c r="I41" i="4"/>
  <c r="H41" i="4"/>
  <c r="G41" i="4"/>
  <c r="F41" i="4"/>
  <c r="E41" i="4"/>
  <c r="D41" i="4"/>
  <c r="C41" i="4"/>
  <c r="B41" i="4"/>
  <c r="A41" i="4"/>
  <c r="J40" i="4"/>
  <c r="I40" i="4"/>
  <c r="H40" i="4"/>
  <c r="G40" i="4"/>
  <c r="F40" i="4"/>
  <c r="E40" i="4"/>
  <c r="D40" i="4"/>
  <c r="C40" i="4"/>
  <c r="B40" i="4"/>
  <c r="A40" i="4"/>
  <c r="J39" i="4"/>
  <c r="I39" i="4"/>
  <c r="H39" i="4"/>
  <c r="G39" i="4"/>
  <c r="F39" i="4"/>
  <c r="E39" i="4"/>
  <c r="D39" i="4"/>
  <c r="C39" i="4"/>
  <c r="B39" i="4"/>
  <c r="A39" i="4"/>
  <c r="J38" i="4"/>
  <c r="I38" i="4"/>
  <c r="H38" i="4"/>
  <c r="G38" i="4"/>
  <c r="F38" i="4"/>
  <c r="E38" i="4"/>
  <c r="D38" i="4"/>
  <c r="C38" i="4"/>
  <c r="B38" i="4"/>
  <c r="A38" i="4"/>
  <c r="J37" i="4"/>
  <c r="I37" i="4"/>
  <c r="H37" i="4"/>
  <c r="G37" i="4"/>
  <c r="F37" i="4"/>
  <c r="E37" i="4"/>
  <c r="D37" i="4"/>
  <c r="C37" i="4"/>
  <c r="B37" i="4"/>
  <c r="A37" i="4"/>
  <c r="J36" i="4"/>
  <c r="I36" i="4"/>
  <c r="H36" i="4"/>
  <c r="G36" i="4"/>
  <c r="F36" i="4"/>
  <c r="E36" i="4"/>
  <c r="D36" i="4"/>
  <c r="C36" i="4"/>
  <c r="B36" i="4"/>
  <c r="A36" i="4"/>
  <c r="J35" i="4"/>
  <c r="I35" i="4"/>
  <c r="H35" i="4"/>
  <c r="G35" i="4"/>
  <c r="F35" i="4"/>
  <c r="E35" i="4"/>
  <c r="C35" i="4"/>
  <c r="B35" i="4"/>
  <c r="A35" i="4"/>
  <c r="J34" i="4"/>
  <c r="I34" i="4"/>
  <c r="H34" i="4"/>
  <c r="G34" i="4"/>
  <c r="F34" i="4"/>
  <c r="E34" i="4"/>
  <c r="C34" i="4"/>
  <c r="B34" i="4"/>
  <c r="A34" i="4"/>
  <c r="J33" i="4"/>
  <c r="I33" i="4"/>
  <c r="H33" i="4"/>
  <c r="G33" i="4"/>
  <c r="F33" i="4"/>
  <c r="E33" i="4"/>
  <c r="C33" i="4"/>
  <c r="B33" i="4"/>
  <c r="A33" i="4"/>
  <c r="J32" i="4"/>
  <c r="I32" i="4"/>
  <c r="H32" i="4"/>
  <c r="G32" i="4"/>
  <c r="F32" i="4"/>
  <c r="E32" i="4"/>
  <c r="C32" i="4"/>
  <c r="B32" i="4"/>
  <c r="A32" i="4"/>
  <c r="J31" i="4"/>
  <c r="I31" i="4"/>
  <c r="H31" i="4"/>
  <c r="G31" i="4"/>
  <c r="F31" i="4"/>
  <c r="E31" i="4"/>
  <c r="C31" i="4"/>
  <c r="B31" i="4"/>
  <c r="A31" i="4"/>
  <c r="J30" i="4"/>
  <c r="I30" i="4"/>
  <c r="H30" i="4"/>
  <c r="G30" i="4"/>
  <c r="F30" i="4"/>
  <c r="E30" i="4"/>
  <c r="C30" i="4"/>
  <c r="B30" i="4"/>
  <c r="A30" i="4"/>
  <c r="J29" i="4"/>
  <c r="I29" i="4"/>
  <c r="H29" i="4"/>
  <c r="G29" i="4"/>
  <c r="F29" i="4"/>
  <c r="E29" i="4"/>
  <c r="C29" i="4"/>
  <c r="B29" i="4"/>
  <c r="A29" i="4"/>
  <c r="J28" i="4"/>
  <c r="I28" i="4"/>
  <c r="H28" i="4"/>
  <c r="G28" i="4"/>
  <c r="F28" i="4"/>
  <c r="E28" i="4"/>
  <c r="C28" i="4"/>
  <c r="B28" i="4"/>
  <c r="A28" i="4"/>
  <c r="J27" i="4"/>
  <c r="I27" i="4"/>
  <c r="H27" i="4"/>
  <c r="G27" i="4"/>
  <c r="F27" i="4"/>
  <c r="E27" i="4"/>
  <c r="C27" i="4"/>
  <c r="B27" i="4"/>
  <c r="A27" i="4"/>
  <c r="J26" i="4"/>
  <c r="I26" i="4"/>
  <c r="H26" i="4"/>
  <c r="G26" i="4"/>
  <c r="F26" i="4"/>
  <c r="E26" i="4"/>
  <c r="C26" i="4"/>
  <c r="B26" i="4"/>
  <c r="A26" i="4"/>
  <c r="J25" i="4"/>
  <c r="I25" i="4"/>
  <c r="H25" i="4"/>
  <c r="G25" i="4"/>
  <c r="F25" i="4"/>
  <c r="E25" i="4"/>
  <c r="C25" i="4"/>
  <c r="B25" i="4"/>
  <c r="A25" i="4"/>
  <c r="J24" i="4"/>
  <c r="I24" i="4"/>
  <c r="H24" i="4"/>
  <c r="G24" i="4"/>
  <c r="F24" i="4"/>
  <c r="E24" i="4"/>
  <c r="C24" i="4"/>
  <c r="B24" i="4"/>
  <c r="A24" i="4"/>
  <c r="J23" i="4"/>
  <c r="I23" i="4"/>
  <c r="H23" i="4"/>
  <c r="G23" i="4"/>
  <c r="F23" i="4"/>
  <c r="E23" i="4"/>
  <c r="C23" i="4"/>
  <c r="B23" i="4"/>
  <c r="A23" i="4"/>
  <c r="J22" i="4"/>
  <c r="I22" i="4"/>
  <c r="H22" i="4"/>
  <c r="G22" i="4"/>
  <c r="F22" i="4"/>
  <c r="E22" i="4"/>
  <c r="C22" i="4"/>
  <c r="B22" i="4"/>
  <c r="A22" i="4"/>
  <c r="J21" i="4"/>
  <c r="I21" i="4"/>
  <c r="H21" i="4"/>
  <c r="G21" i="4"/>
  <c r="F21" i="4"/>
  <c r="E21" i="4"/>
  <c r="C21" i="4"/>
  <c r="B21" i="4"/>
  <c r="A21" i="4"/>
  <c r="J20" i="4"/>
  <c r="I20" i="4"/>
  <c r="H20" i="4"/>
  <c r="G20" i="4"/>
  <c r="F20" i="4"/>
  <c r="E20" i="4"/>
  <c r="C20" i="4"/>
  <c r="B20" i="4"/>
  <c r="A20" i="4"/>
  <c r="J19" i="4"/>
  <c r="I19" i="4"/>
  <c r="H19" i="4"/>
  <c r="G19" i="4"/>
  <c r="F19" i="4"/>
  <c r="E19" i="4"/>
  <c r="C19" i="4"/>
  <c r="B19" i="4"/>
  <c r="A19" i="4"/>
  <c r="J18" i="4"/>
  <c r="I18" i="4"/>
  <c r="H18" i="4"/>
  <c r="G18" i="4"/>
  <c r="F18" i="4"/>
  <c r="E18" i="4"/>
  <c r="C18" i="4"/>
  <c r="B18" i="4"/>
  <c r="A18" i="4"/>
  <c r="J17" i="4"/>
  <c r="I17" i="4"/>
  <c r="H17" i="4"/>
  <c r="G17" i="4"/>
  <c r="F17" i="4"/>
  <c r="E17" i="4"/>
  <c r="C17" i="4"/>
  <c r="B17" i="4"/>
  <c r="A17" i="4"/>
  <c r="J16" i="4"/>
  <c r="I16" i="4"/>
  <c r="H16" i="4"/>
  <c r="G16" i="4"/>
  <c r="F16" i="4"/>
  <c r="E16" i="4"/>
  <c r="C16" i="4"/>
  <c r="B16" i="4"/>
  <c r="A16" i="4"/>
  <c r="J15" i="4"/>
  <c r="I15" i="4"/>
  <c r="H15" i="4"/>
  <c r="G15" i="4"/>
  <c r="F15" i="4"/>
  <c r="E15" i="4"/>
  <c r="C15" i="4"/>
  <c r="B15" i="4"/>
  <c r="A15" i="4"/>
  <c r="J14" i="4"/>
  <c r="I14" i="4"/>
  <c r="H14" i="4"/>
  <c r="G14" i="4"/>
  <c r="F14" i="4"/>
  <c r="E14" i="4"/>
  <c r="C14" i="4"/>
  <c r="B14" i="4"/>
  <c r="A14" i="4"/>
  <c r="J13" i="4"/>
  <c r="I13" i="4"/>
  <c r="H13" i="4"/>
  <c r="G13" i="4"/>
  <c r="F13" i="4"/>
  <c r="E13" i="4"/>
  <c r="C13" i="4"/>
  <c r="B13" i="4"/>
  <c r="A13" i="4"/>
  <c r="J12" i="4"/>
  <c r="I12" i="4"/>
  <c r="H12" i="4"/>
  <c r="G12" i="4"/>
  <c r="F12" i="4"/>
  <c r="E12" i="4"/>
  <c r="C12" i="4"/>
  <c r="B12" i="4"/>
  <c r="A12" i="4"/>
  <c r="J11" i="4"/>
  <c r="I11" i="4"/>
  <c r="H11" i="4"/>
  <c r="G11" i="4"/>
  <c r="F11" i="4"/>
  <c r="E11" i="4"/>
  <c r="C11" i="4"/>
  <c r="B11" i="4"/>
  <c r="A11" i="4"/>
  <c r="J10" i="4"/>
  <c r="I10" i="4"/>
  <c r="H10" i="4"/>
  <c r="G10" i="4"/>
  <c r="F10" i="4"/>
  <c r="E10" i="4"/>
  <c r="D10" i="4"/>
  <c r="C10" i="4"/>
  <c r="B10" i="4"/>
  <c r="A10" i="4"/>
  <c r="J9" i="4"/>
  <c r="I9" i="4"/>
  <c r="H9" i="4"/>
  <c r="G9" i="4"/>
  <c r="F9" i="4"/>
  <c r="E9" i="4"/>
  <c r="C9" i="4"/>
  <c r="B9" i="4"/>
  <c r="A9" i="4"/>
  <c r="J8" i="4"/>
  <c r="I8" i="4"/>
  <c r="H8" i="4"/>
  <c r="G8" i="4"/>
  <c r="F8" i="4"/>
  <c r="E8" i="4"/>
  <c r="C8" i="4"/>
  <c r="B8" i="4"/>
  <c r="A8" i="4"/>
  <c r="J7" i="4"/>
  <c r="I7" i="4"/>
  <c r="H7" i="4"/>
  <c r="G7" i="4"/>
  <c r="F7" i="4"/>
  <c r="E7" i="4"/>
  <c r="C7" i="4"/>
  <c r="B7" i="4"/>
  <c r="A7" i="4"/>
  <c r="J6" i="4"/>
  <c r="I6" i="4"/>
  <c r="H6" i="4"/>
  <c r="G6" i="4"/>
  <c r="F6" i="4"/>
  <c r="E6" i="4"/>
  <c r="C6" i="4"/>
  <c r="B6" i="4"/>
  <c r="A6" i="4"/>
  <c r="J5" i="4"/>
  <c r="I5" i="4"/>
  <c r="H5" i="4"/>
  <c r="G5" i="4"/>
  <c r="F5" i="4"/>
  <c r="E5" i="4"/>
  <c r="C5" i="4"/>
  <c r="B5" i="4"/>
  <c r="A5" i="4"/>
  <c r="J4" i="4"/>
  <c r="I4" i="4"/>
  <c r="H4" i="4"/>
  <c r="G4" i="4"/>
  <c r="F4" i="4"/>
  <c r="E4" i="4"/>
  <c r="C4" i="4"/>
  <c r="B4" i="4"/>
  <c r="A4" i="4"/>
  <c r="J3" i="4"/>
  <c r="I3" i="4"/>
  <c r="H3" i="4"/>
  <c r="G3" i="4"/>
  <c r="F3" i="4"/>
  <c r="E3" i="4"/>
  <c r="C3" i="4"/>
  <c r="B3" i="4"/>
  <c r="A3" i="4"/>
  <c r="J2" i="4"/>
  <c r="I2" i="4"/>
  <c r="H2" i="4"/>
  <c r="G2" i="4"/>
  <c r="F2" i="4"/>
  <c r="E2" i="4"/>
  <c r="C2" i="4"/>
  <c r="B2" i="4"/>
  <c r="A2" i="4"/>
  <c r="J149" i="3"/>
  <c r="I149" i="3"/>
  <c r="H149" i="3"/>
  <c r="G149" i="3"/>
  <c r="F149" i="3"/>
  <c r="E149" i="3"/>
  <c r="D149" i="3"/>
  <c r="C149" i="3"/>
  <c r="B149" i="3"/>
  <c r="A149" i="3"/>
  <c r="J148" i="3"/>
  <c r="I148" i="3"/>
  <c r="H148" i="3"/>
  <c r="G148" i="3"/>
  <c r="F148" i="3"/>
  <c r="E148" i="3"/>
  <c r="D148" i="3"/>
  <c r="C148" i="3"/>
  <c r="B148" i="3"/>
  <c r="A148" i="3"/>
  <c r="J147" i="3"/>
  <c r="I147" i="3"/>
  <c r="H147" i="3"/>
  <c r="G147" i="3"/>
  <c r="F147" i="3"/>
  <c r="E147" i="3"/>
  <c r="D147" i="3"/>
  <c r="C147" i="3"/>
  <c r="B147" i="3"/>
  <c r="A147" i="3"/>
  <c r="J146" i="3"/>
  <c r="I146" i="3"/>
  <c r="H146" i="3"/>
  <c r="G146" i="3"/>
  <c r="F146" i="3"/>
  <c r="E146" i="3"/>
  <c r="D146" i="3"/>
  <c r="C146" i="3"/>
  <c r="B146" i="3"/>
  <c r="A146" i="3"/>
  <c r="J145" i="3"/>
  <c r="I145" i="3"/>
  <c r="H145" i="3"/>
  <c r="G145" i="3"/>
  <c r="F145" i="3"/>
  <c r="E145" i="3"/>
  <c r="D145" i="3"/>
  <c r="C145" i="3"/>
  <c r="B145" i="3"/>
  <c r="A145" i="3"/>
  <c r="J144" i="3"/>
  <c r="I144" i="3"/>
  <c r="H144" i="3"/>
  <c r="G144" i="3"/>
  <c r="F144" i="3"/>
  <c r="E144" i="3"/>
  <c r="D144" i="3"/>
  <c r="C144" i="3"/>
  <c r="B144" i="3"/>
  <c r="A144" i="3"/>
  <c r="J143" i="3"/>
  <c r="I143" i="3"/>
  <c r="H143" i="3"/>
  <c r="G143" i="3"/>
  <c r="F143" i="3"/>
  <c r="E143" i="3"/>
  <c r="D143" i="3"/>
  <c r="C143" i="3"/>
  <c r="B143" i="3"/>
  <c r="A143" i="3"/>
  <c r="J142" i="3"/>
  <c r="I142" i="3"/>
  <c r="H142" i="3"/>
  <c r="G142" i="3"/>
  <c r="F142" i="3"/>
  <c r="E142" i="3"/>
  <c r="D142" i="3"/>
  <c r="C142" i="3"/>
  <c r="B142" i="3"/>
  <c r="A142" i="3"/>
  <c r="J141" i="3"/>
  <c r="I141" i="3"/>
  <c r="H141" i="3"/>
  <c r="G141" i="3"/>
  <c r="F141" i="3"/>
  <c r="E141" i="3"/>
  <c r="D141" i="3"/>
  <c r="C141" i="3"/>
  <c r="B141" i="3"/>
  <c r="A141" i="3"/>
  <c r="J140" i="3"/>
  <c r="I140" i="3"/>
  <c r="H140" i="3"/>
  <c r="G140" i="3"/>
  <c r="F140" i="3"/>
  <c r="E140" i="3"/>
  <c r="D140" i="3"/>
  <c r="C140" i="3"/>
  <c r="B140" i="3"/>
  <c r="A140" i="3"/>
  <c r="J139" i="3"/>
  <c r="I139" i="3"/>
  <c r="H139" i="3"/>
  <c r="G139" i="3"/>
  <c r="F139" i="3"/>
  <c r="E139" i="3"/>
  <c r="D139" i="3"/>
  <c r="C139" i="3"/>
  <c r="B139" i="3"/>
  <c r="A139" i="3"/>
  <c r="J138" i="3"/>
  <c r="I138" i="3"/>
  <c r="H138" i="3"/>
  <c r="G138" i="3"/>
  <c r="F138" i="3"/>
  <c r="E138" i="3"/>
  <c r="D138" i="3"/>
  <c r="C138" i="3"/>
  <c r="B138" i="3"/>
  <c r="A138" i="3"/>
  <c r="J137" i="3"/>
  <c r="I137" i="3"/>
  <c r="H137" i="3"/>
  <c r="G137" i="3"/>
  <c r="F137" i="3"/>
  <c r="E137" i="3"/>
  <c r="D137" i="3"/>
  <c r="C137" i="3"/>
  <c r="B137" i="3"/>
  <c r="A137" i="3"/>
  <c r="J136" i="3"/>
  <c r="I136" i="3"/>
  <c r="H136" i="3"/>
  <c r="G136" i="3"/>
  <c r="F136" i="3"/>
  <c r="E136" i="3"/>
  <c r="D136" i="3"/>
  <c r="C136" i="3"/>
  <c r="B136" i="3"/>
  <c r="A136" i="3"/>
  <c r="J135" i="3"/>
  <c r="I135" i="3"/>
  <c r="H135" i="3"/>
  <c r="G135" i="3"/>
  <c r="F135" i="3"/>
  <c r="E135" i="3"/>
  <c r="D135" i="3"/>
  <c r="C135" i="3"/>
  <c r="B135" i="3"/>
  <c r="A135" i="3"/>
  <c r="J134" i="3"/>
  <c r="I134" i="3"/>
  <c r="H134" i="3"/>
  <c r="G134" i="3"/>
  <c r="F134" i="3"/>
  <c r="E134" i="3"/>
  <c r="D134" i="3"/>
  <c r="C134" i="3"/>
  <c r="B134" i="3"/>
  <c r="A134" i="3"/>
  <c r="J133" i="3"/>
  <c r="I133" i="3"/>
  <c r="H133" i="3"/>
  <c r="G133" i="3"/>
  <c r="F133" i="3"/>
  <c r="E133" i="3"/>
  <c r="D133" i="3"/>
  <c r="C133" i="3"/>
  <c r="B133" i="3"/>
  <c r="A133" i="3"/>
  <c r="J132" i="3"/>
  <c r="I132" i="3"/>
  <c r="H132" i="3"/>
  <c r="G132" i="3"/>
  <c r="F132" i="3"/>
  <c r="E132" i="3"/>
  <c r="D132" i="3"/>
  <c r="C132" i="3"/>
  <c r="B132" i="3"/>
  <c r="A132" i="3"/>
  <c r="J131" i="3"/>
  <c r="I131" i="3"/>
  <c r="H131" i="3"/>
  <c r="G131" i="3"/>
  <c r="F131" i="3"/>
  <c r="E131" i="3"/>
  <c r="D131" i="3"/>
  <c r="C131" i="3"/>
  <c r="B131" i="3"/>
  <c r="A131" i="3"/>
  <c r="J130" i="3"/>
  <c r="I130" i="3"/>
  <c r="H130" i="3"/>
  <c r="G130" i="3"/>
  <c r="F130" i="3"/>
  <c r="E130" i="3"/>
  <c r="D130" i="3"/>
  <c r="C130" i="3"/>
  <c r="B130" i="3"/>
  <c r="A130" i="3"/>
  <c r="J129" i="3"/>
  <c r="I129" i="3"/>
  <c r="H129" i="3"/>
  <c r="G129" i="3"/>
  <c r="F129" i="3"/>
  <c r="E129" i="3"/>
  <c r="D129" i="3"/>
  <c r="C129" i="3"/>
  <c r="B129" i="3"/>
  <c r="A129" i="3"/>
  <c r="J128" i="3"/>
  <c r="I128" i="3"/>
  <c r="H128" i="3"/>
  <c r="G128" i="3"/>
  <c r="F128" i="3"/>
  <c r="E128" i="3"/>
  <c r="D128" i="3"/>
  <c r="C128" i="3"/>
  <c r="B128" i="3"/>
  <c r="A128" i="3"/>
  <c r="J127" i="3"/>
  <c r="I127" i="3"/>
  <c r="H127" i="3"/>
  <c r="G127" i="3"/>
  <c r="F127" i="3"/>
  <c r="E127" i="3"/>
  <c r="D127" i="3"/>
  <c r="C127" i="3"/>
  <c r="B127" i="3"/>
  <c r="A127" i="3"/>
  <c r="J126" i="3"/>
  <c r="I126" i="3"/>
  <c r="H126" i="3"/>
  <c r="G126" i="3"/>
  <c r="F126" i="3"/>
  <c r="E126" i="3"/>
  <c r="D126" i="3"/>
  <c r="C126" i="3"/>
  <c r="B126" i="3"/>
  <c r="A126" i="3"/>
  <c r="J125" i="3"/>
  <c r="I125" i="3"/>
  <c r="H125" i="3"/>
  <c r="G125" i="3"/>
  <c r="F125" i="3"/>
  <c r="E125" i="3"/>
  <c r="D125" i="3"/>
  <c r="C125" i="3"/>
  <c r="B125" i="3"/>
  <c r="A125" i="3"/>
  <c r="J124" i="3"/>
  <c r="I124" i="3"/>
  <c r="H124" i="3"/>
  <c r="G124" i="3"/>
  <c r="F124" i="3"/>
  <c r="E124" i="3"/>
  <c r="D124" i="3"/>
  <c r="C124" i="3"/>
  <c r="B124" i="3"/>
  <c r="A124" i="3"/>
  <c r="J123" i="3"/>
  <c r="I123" i="3"/>
  <c r="H123" i="3"/>
  <c r="G123" i="3"/>
  <c r="F123" i="3"/>
  <c r="E123" i="3"/>
  <c r="D123" i="3"/>
  <c r="C123" i="3"/>
  <c r="B123" i="3"/>
  <c r="A123" i="3"/>
  <c r="J122" i="3"/>
  <c r="I122" i="3"/>
  <c r="H122" i="3"/>
  <c r="G122" i="3"/>
  <c r="F122" i="3"/>
  <c r="E122" i="3"/>
  <c r="D122" i="3"/>
  <c r="C122" i="3"/>
  <c r="B122" i="3"/>
  <c r="A122" i="3"/>
  <c r="J121" i="3"/>
  <c r="I121" i="3"/>
  <c r="H121" i="3"/>
  <c r="G121" i="3"/>
  <c r="F121" i="3"/>
  <c r="E121" i="3"/>
  <c r="D121" i="3"/>
  <c r="C121" i="3"/>
  <c r="B121" i="3"/>
  <c r="A121" i="3"/>
  <c r="J120" i="3"/>
  <c r="I120" i="3"/>
  <c r="H120" i="3"/>
  <c r="G120" i="3"/>
  <c r="F120" i="3"/>
  <c r="E120" i="3"/>
  <c r="D120" i="3"/>
  <c r="C120" i="3"/>
  <c r="B120" i="3"/>
  <c r="A120" i="3"/>
  <c r="J119" i="3"/>
  <c r="I119" i="3"/>
  <c r="H119" i="3"/>
  <c r="G119" i="3"/>
  <c r="F119" i="3"/>
  <c r="E119" i="3"/>
  <c r="D119" i="3"/>
  <c r="C119" i="3"/>
  <c r="B119" i="3"/>
  <c r="A119" i="3"/>
  <c r="J118" i="3"/>
  <c r="I118" i="3"/>
  <c r="H118" i="3"/>
  <c r="G118" i="3"/>
  <c r="F118" i="3"/>
  <c r="E118" i="3"/>
  <c r="D118" i="3"/>
  <c r="C118" i="3"/>
  <c r="B118" i="3"/>
  <c r="A118" i="3"/>
  <c r="J117" i="3"/>
  <c r="I117" i="3"/>
  <c r="H117" i="3"/>
  <c r="G117" i="3"/>
  <c r="F117" i="3"/>
  <c r="E117" i="3"/>
  <c r="D117" i="3"/>
  <c r="C117" i="3"/>
  <c r="B117" i="3"/>
  <c r="A117" i="3"/>
  <c r="J116" i="3"/>
  <c r="I116" i="3"/>
  <c r="H116" i="3"/>
  <c r="G116" i="3"/>
  <c r="F116" i="3"/>
  <c r="E116" i="3"/>
  <c r="D116" i="3"/>
  <c r="C116" i="3"/>
  <c r="B116" i="3"/>
  <c r="A116" i="3"/>
  <c r="J115" i="3"/>
  <c r="I115" i="3"/>
  <c r="H115" i="3"/>
  <c r="G115" i="3"/>
  <c r="F115" i="3"/>
  <c r="E115" i="3"/>
  <c r="D115" i="3"/>
  <c r="C115" i="3"/>
  <c r="B115" i="3"/>
  <c r="A115" i="3"/>
  <c r="J114" i="3"/>
  <c r="I114" i="3"/>
  <c r="H114" i="3"/>
  <c r="G114" i="3"/>
  <c r="F114" i="3"/>
  <c r="E114" i="3"/>
  <c r="D114" i="3"/>
  <c r="C114" i="3"/>
  <c r="B114" i="3"/>
  <c r="A114" i="3"/>
  <c r="J113" i="3"/>
  <c r="I113" i="3"/>
  <c r="H113" i="3"/>
  <c r="G113" i="3"/>
  <c r="F113" i="3"/>
  <c r="E113" i="3"/>
  <c r="D113" i="3"/>
  <c r="C113" i="3"/>
  <c r="B113" i="3"/>
  <c r="A113" i="3"/>
  <c r="J112" i="3"/>
  <c r="I112" i="3"/>
  <c r="H112" i="3"/>
  <c r="G112" i="3"/>
  <c r="F112" i="3"/>
  <c r="E112" i="3"/>
  <c r="D112" i="3"/>
  <c r="C112" i="3"/>
  <c r="B112" i="3"/>
  <c r="A112" i="3"/>
  <c r="J111" i="3"/>
  <c r="I111" i="3"/>
  <c r="H111" i="3"/>
  <c r="G111" i="3"/>
  <c r="F111" i="3"/>
  <c r="E111" i="3"/>
  <c r="D111" i="3"/>
  <c r="C111" i="3"/>
  <c r="B111" i="3"/>
  <c r="A111" i="3"/>
  <c r="J110" i="3"/>
  <c r="I110" i="3"/>
  <c r="H110" i="3"/>
  <c r="G110" i="3"/>
  <c r="F110" i="3"/>
  <c r="E110" i="3"/>
  <c r="D110" i="3"/>
  <c r="C110" i="3"/>
  <c r="B110" i="3"/>
  <c r="A110" i="3"/>
  <c r="J109" i="3"/>
  <c r="I109" i="3"/>
  <c r="H109" i="3"/>
  <c r="G109" i="3"/>
  <c r="F109" i="3"/>
  <c r="E109" i="3"/>
  <c r="D109" i="3"/>
  <c r="C109" i="3"/>
  <c r="B109" i="3"/>
  <c r="A109" i="3"/>
  <c r="J108" i="3"/>
  <c r="I108" i="3"/>
  <c r="H108" i="3"/>
  <c r="G108" i="3"/>
  <c r="F108" i="3"/>
  <c r="E108" i="3"/>
  <c r="D108" i="3"/>
  <c r="C108" i="3"/>
  <c r="B108" i="3"/>
  <c r="A108" i="3"/>
  <c r="J107" i="3"/>
  <c r="I107" i="3"/>
  <c r="H107" i="3"/>
  <c r="G107" i="3"/>
  <c r="F107" i="3"/>
  <c r="E107" i="3"/>
  <c r="D107" i="3"/>
  <c r="C107" i="3"/>
  <c r="B107" i="3"/>
  <c r="A107" i="3"/>
  <c r="J106" i="3"/>
  <c r="I106" i="3"/>
  <c r="H106" i="3"/>
  <c r="G106" i="3"/>
  <c r="F106" i="3"/>
  <c r="E106" i="3"/>
  <c r="D106" i="3"/>
  <c r="C106" i="3"/>
  <c r="B106" i="3"/>
  <c r="A106" i="3"/>
  <c r="J105" i="3"/>
  <c r="I105" i="3"/>
  <c r="H105" i="3"/>
  <c r="G105" i="3"/>
  <c r="F105" i="3"/>
  <c r="E105" i="3"/>
  <c r="D105" i="3"/>
  <c r="C105" i="3"/>
  <c r="B105" i="3"/>
  <c r="A105" i="3"/>
  <c r="J104" i="3"/>
  <c r="I104" i="3"/>
  <c r="H104" i="3"/>
  <c r="G104" i="3"/>
  <c r="F104" i="3"/>
  <c r="E104" i="3"/>
  <c r="D104" i="3"/>
  <c r="C104" i="3"/>
  <c r="B104" i="3"/>
  <c r="A104" i="3"/>
  <c r="J103" i="3"/>
  <c r="I103" i="3"/>
  <c r="H103" i="3"/>
  <c r="G103" i="3"/>
  <c r="F103" i="3"/>
  <c r="E103" i="3"/>
  <c r="D103" i="3"/>
  <c r="C103" i="3"/>
  <c r="B103" i="3"/>
  <c r="A103" i="3"/>
  <c r="J102" i="3"/>
  <c r="I102" i="3"/>
  <c r="H102" i="3"/>
  <c r="G102" i="3"/>
  <c r="F102" i="3"/>
  <c r="E102" i="3"/>
  <c r="D102" i="3"/>
  <c r="C102" i="3"/>
  <c r="B102" i="3"/>
  <c r="A102" i="3"/>
  <c r="J101" i="3"/>
  <c r="I101" i="3"/>
  <c r="H101" i="3"/>
  <c r="G101" i="3"/>
  <c r="F101" i="3"/>
  <c r="E101" i="3"/>
  <c r="D101" i="3"/>
  <c r="C101" i="3"/>
  <c r="B101" i="3"/>
  <c r="A101" i="3"/>
  <c r="J100" i="3"/>
  <c r="I100" i="3"/>
  <c r="H100" i="3"/>
  <c r="G100" i="3"/>
  <c r="F100" i="3"/>
  <c r="E100" i="3"/>
  <c r="D100" i="3"/>
  <c r="C100" i="3"/>
  <c r="B100" i="3"/>
  <c r="A100" i="3"/>
  <c r="J99" i="3"/>
  <c r="I99" i="3"/>
  <c r="H99" i="3"/>
  <c r="G99" i="3"/>
  <c r="F99" i="3"/>
  <c r="E99" i="3"/>
  <c r="D99" i="3"/>
  <c r="C99" i="3"/>
  <c r="B99" i="3"/>
  <c r="A99" i="3"/>
  <c r="J98" i="3"/>
  <c r="I98" i="3"/>
  <c r="H98" i="3"/>
  <c r="G98" i="3"/>
  <c r="F98" i="3"/>
  <c r="E98" i="3"/>
  <c r="D98" i="3"/>
  <c r="C98" i="3"/>
  <c r="B98" i="3"/>
  <c r="A98" i="3"/>
  <c r="J97" i="3"/>
  <c r="I97" i="3"/>
  <c r="H97" i="3"/>
  <c r="G97" i="3"/>
  <c r="F97" i="3"/>
  <c r="E97" i="3"/>
  <c r="D97" i="3"/>
  <c r="C97" i="3"/>
  <c r="B97" i="3"/>
  <c r="A97" i="3"/>
  <c r="J96" i="3"/>
  <c r="I96" i="3"/>
  <c r="H96" i="3"/>
  <c r="G96" i="3"/>
  <c r="F96" i="3"/>
  <c r="E96" i="3"/>
  <c r="D96" i="3"/>
  <c r="C96" i="3"/>
  <c r="B96" i="3"/>
  <c r="A96" i="3"/>
  <c r="J95" i="3"/>
  <c r="I95" i="3"/>
  <c r="H95" i="3"/>
  <c r="G95" i="3"/>
  <c r="F95" i="3"/>
  <c r="E95" i="3"/>
  <c r="D95" i="3"/>
  <c r="C95" i="3"/>
  <c r="B95" i="3"/>
  <c r="A95" i="3"/>
  <c r="J94" i="3"/>
  <c r="I94" i="3"/>
  <c r="H94" i="3"/>
  <c r="G94" i="3"/>
  <c r="F94" i="3"/>
  <c r="E94" i="3"/>
  <c r="D94" i="3"/>
  <c r="C94" i="3"/>
  <c r="B94" i="3"/>
  <c r="A94" i="3"/>
  <c r="J93" i="3"/>
  <c r="I93" i="3"/>
  <c r="H93" i="3"/>
  <c r="G93" i="3"/>
  <c r="F93" i="3"/>
  <c r="E93" i="3"/>
  <c r="D93" i="3"/>
  <c r="C93" i="3"/>
  <c r="B93" i="3"/>
  <c r="A93" i="3"/>
  <c r="J92" i="3"/>
  <c r="I92" i="3"/>
  <c r="H92" i="3"/>
  <c r="G92" i="3"/>
  <c r="F92" i="3"/>
  <c r="E92" i="3"/>
  <c r="D92" i="3"/>
  <c r="C92" i="3"/>
  <c r="B92" i="3"/>
  <c r="A92" i="3"/>
  <c r="J91" i="3"/>
  <c r="I91" i="3"/>
  <c r="H91" i="3"/>
  <c r="G91" i="3"/>
  <c r="F91" i="3"/>
  <c r="E91" i="3"/>
  <c r="D91" i="3"/>
  <c r="C91" i="3"/>
  <c r="B91" i="3"/>
  <c r="A91" i="3"/>
  <c r="J90" i="3"/>
  <c r="I90" i="3"/>
  <c r="H90" i="3"/>
  <c r="G90" i="3"/>
  <c r="F90" i="3"/>
  <c r="E90" i="3"/>
  <c r="D90" i="3"/>
  <c r="C90" i="3"/>
  <c r="B90" i="3"/>
  <c r="A90" i="3"/>
  <c r="J89" i="3"/>
  <c r="I89" i="3"/>
  <c r="H89" i="3"/>
  <c r="G89" i="3"/>
  <c r="F89" i="3"/>
  <c r="E89" i="3"/>
  <c r="D89" i="3"/>
  <c r="C89" i="3"/>
  <c r="B89" i="3"/>
  <c r="A89" i="3"/>
  <c r="J88" i="3"/>
  <c r="I88" i="3"/>
  <c r="H88" i="3"/>
  <c r="G88" i="3"/>
  <c r="F88" i="3"/>
  <c r="E88" i="3"/>
  <c r="D88" i="3"/>
  <c r="C88" i="3"/>
  <c r="B88" i="3"/>
  <c r="A88" i="3"/>
  <c r="J87" i="3"/>
  <c r="I87" i="3"/>
  <c r="H87" i="3"/>
  <c r="G87" i="3"/>
  <c r="F87" i="3"/>
  <c r="E87" i="3"/>
  <c r="D87" i="3"/>
  <c r="C87" i="3"/>
  <c r="B87" i="3"/>
  <c r="A87" i="3"/>
  <c r="J86" i="3"/>
  <c r="I86" i="3"/>
  <c r="H86" i="3"/>
  <c r="G86" i="3"/>
  <c r="F86" i="3"/>
  <c r="E86" i="3"/>
  <c r="D86" i="3"/>
  <c r="C86" i="3"/>
  <c r="B86" i="3"/>
  <c r="A86" i="3"/>
  <c r="J85" i="3"/>
  <c r="I85" i="3"/>
  <c r="H85" i="3"/>
  <c r="G85" i="3"/>
  <c r="F85" i="3"/>
  <c r="E85" i="3"/>
  <c r="D85" i="3"/>
  <c r="C85" i="3"/>
  <c r="B85" i="3"/>
  <c r="A85" i="3"/>
  <c r="J84" i="3"/>
  <c r="I84" i="3"/>
  <c r="H84" i="3"/>
  <c r="G84" i="3"/>
  <c r="F84" i="3"/>
  <c r="E84" i="3"/>
  <c r="D84" i="3"/>
  <c r="C84" i="3"/>
  <c r="B84" i="3"/>
  <c r="A84" i="3"/>
  <c r="J83" i="3"/>
  <c r="I83" i="3"/>
  <c r="H83" i="3"/>
  <c r="G83" i="3"/>
  <c r="F83" i="3"/>
  <c r="E83" i="3"/>
  <c r="D83" i="3"/>
  <c r="C83" i="3"/>
  <c r="B83" i="3"/>
  <c r="A83" i="3"/>
  <c r="J82" i="3"/>
  <c r="I82" i="3"/>
  <c r="H82" i="3"/>
  <c r="G82" i="3"/>
  <c r="F82" i="3"/>
  <c r="E82" i="3"/>
  <c r="D82" i="3"/>
  <c r="C82" i="3"/>
  <c r="B82" i="3"/>
  <c r="A82" i="3"/>
  <c r="J81" i="3"/>
  <c r="I81" i="3"/>
  <c r="H81" i="3"/>
  <c r="G81" i="3"/>
  <c r="F81" i="3"/>
  <c r="E81" i="3"/>
  <c r="D81" i="3"/>
  <c r="C81" i="3"/>
  <c r="B81" i="3"/>
  <c r="A81" i="3"/>
  <c r="J80" i="3"/>
  <c r="I80" i="3"/>
  <c r="H80" i="3"/>
  <c r="G80" i="3"/>
  <c r="F80" i="3"/>
  <c r="E80" i="3"/>
  <c r="D80" i="3"/>
  <c r="C80" i="3"/>
  <c r="B80" i="3"/>
  <c r="A80" i="3"/>
  <c r="J79" i="3"/>
  <c r="I79" i="3"/>
  <c r="H79" i="3"/>
  <c r="G79" i="3"/>
  <c r="F79" i="3"/>
  <c r="E79" i="3"/>
  <c r="D79" i="3"/>
  <c r="C79" i="3"/>
  <c r="B79" i="3"/>
  <c r="A79" i="3"/>
  <c r="J78" i="3"/>
  <c r="I78" i="3"/>
  <c r="H78" i="3"/>
  <c r="G78" i="3"/>
  <c r="F78" i="3"/>
  <c r="E78" i="3"/>
  <c r="D78" i="3"/>
  <c r="C78" i="3"/>
  <c r="B78" i="3"/>
  <c r="A78" i="3"/>
  <c r="J77" i="3"/>
  <c r="I77" i="3"/>
  <c r="H77" i="3"/>
  <c r="G77" i="3"/>
  <c r="F77" i="3"/>
  <c r="E77" i="3"/>
  <c r="D77" i="3"/>
  <c r="C77" i="3"/>
  <c r="B77" i="3"/>
  <c r="A77" i="3"/>
  <c r="J76" i="3"/>
  <c r="I76" i="3"/>
  <c r="H76" i="3"/>
  <c r="G76" i="3"/>
  <c r="F76" i="3"/>
  <c r="E76" i="3"/>
  <c r="D76" i="3"/>
  <c r="C76" i="3"/>
  <c r="B76" i="3"/>
  <c r="A76" i="3"/>
  <c r="J75" i="3"/>
  <c r="I75" i="3"/>
  <c r="H75" i="3"/>
  <c r="G75" i="3"/>
  <c r="F75" i="3"/>
  <c r="E75" i="3"/>
  <c r="D75" i="3"/>
  <c r="C75" i="3"/>
  <c r="B75" i="3"/>
  <c r="A75" i="3"/>
  <c r="J74" i="3"/>
  <c r="I74" i="3"/>
  <c r="H74" i="3"/>
  <c r="G74" i="3"/>
  <c r="F74" i="3"/>
  <c r="E74" i="3"/>
  <c r="D74" i="3"/>
  <c r="C74" i="3"/>
  <c r="B74" i="3"/>
  <c r="A74" i="3"/>
  <c r="J73" i="3"/>
  <c r="I73" i="3"/>
  <c r="H73" i="3"/>
  <c r="G73" i="3"/>
  <c r="F73" i="3"/>
  <c r="E73" i="3"/>
  <c r="D73" i="3"/>
  <c r="C73" i="3"/>
  <c r="B73" i="3"/>
  <c r="A73" i="3"/>
  <c r="J72" i="3"/>
  <c r="I72" i="3"/>
  <c r="H72" i="3"/>
  <c r="G72" i="3"/>
  <c r="F72" i="3"/>
  <c r="E72" i="3"/>
  <c r="D72" i="3"/>
  <c r="C72" i="3"/>
  <c r="B72" i="3"/>
  <c r="A72" i="3"/>
  <c r="J71" i="3"/>
  <c r="I71" i="3"/>
  <c r="H71" i="3"/>
  <c r="G71" i="3"/>
  <c r="F71" i="3"/>
  <c r="E71" i="3"/>
  <c r="D71" i="3"/>
  <c r="C71" i="3"/>
  <c r="B71" i="3"/>
  <c r="A71" i="3"/>
  <c r="J70" i="3"/>
  <c r="I70" i="3"/>
  <c r="H70" i="3"/>
  <c r="G70" i="3"/>
  <c r="F70" i="3"/>
  <c r="E70" i="3"/>
  <c r="D70" i="3"/>
  <c r="C70" i="3"/>
  <c r="B70" i="3"/>
  <c r="A70" i="3"/>
  <c r="J69" i="3"/>
  <c r="I69" i="3"/>
  <c r="H69" i="3"/>
  <c r="G69" i="3"/>
  <c r="F69" i="3"/>
  <c r="E69" i="3"/>
  <c r="D69" i="3"/>
  <c r="C69" i="3"/>
  <c r="B69" i="3"/>
  <c r="A69" i="3"/>
  <c r="J68" i="3"/>
  <c r="I68" i="3"/>
  <c r="H68" i="3"/>
  <c r="G68" i="3"/>
  <c r="F68" i="3"/>
  <c r="E68" i="3"/>
  <c r="D68" i="3"/>
  <c r="C68" i="3"/>
  <c r="B68" i="3"/>
  <c r="A68" i="3"/>
  <c r="J67" i="3"/>
  <c r="I67" i="3"/>
  <c r="H67" i="3"/>
  <c r="G67" i="3"/>
  <c r="F67" i="3"/>
  <c r="E67" i="3"/>
  <c r="D67" i="3"/>
  <c r="C67" i="3"/>
  <c r="B67" i="3"/>
  <c r="A67" i="3"/>
  <c r="J66" i="3"/>
  <c r="I66" i="3"/>
  <c r="H66" i="3"/>
  <c r="G66" i="3"/>
  <c r="F66" i="3"/>
  <c r="E66" i="3"/>
  <c r="D66" i="3"/>
  <c r="C66" i="3"/>
  <c r="B66" i="3"/>
  <c r="A66" i="3"/>
  <c r="J65" i="3"/>
  <c r="I65" i="3"/>
  <c r="H65" i="3"/>
  <c r="G65" i="3"/>
  <c r="F65" i="3"/>
  <c r="E65" i="3"/>
  <c r="D65" i="3"/>
  <c r="C65" i="3"/>
  <c r="B65" i="3"/>
  <c r="A65" i="3"/>
  <c r="J64" i="3"/>
  <c r="I64" i="3"/>
  <c r="H64" i="3"/>
  <c r="G64" i="3"/>
  <c r="F64" i="3"/>
  <c r="E64" i="3"/>
  <c r="D64" i="3"/>
  <c r="C64" i="3"/>
  <c r="B64" i="3"/>
  <c r="A64" i="3"/>
  <c r="J63" i="3"/>
  <c r="I63" i="3"/>
  <c r="H63" i="3"/>
  <c r="G63" i="3"/>
  <c r="F63" i="3"/>
  <c r="E63" i="3"/>
  <c r="D63" i="3"/>
  <c r="C63" i="3"/>
  <c r="B63" i="3"/>
  <c r="A63" i="3"/>
  <c r="J62" i="3"/>
  <c r="I62" i="3"/>
  <c r="H62" i="3"/>
  <c r="G62" i="3"/>
  <c r="F62" i="3"/>
  <c r="E62" i="3"/>
  <c r="D62" i="3"/>
  <c r="C62" i="3"/>
  <c r="B62" i="3"/>
  <c r="A62" i="3"/>
  <c r="J61" i="3"/>
  <c r="I61" i="3"/>
  <c r="H61" i="3"/>
  <c r="G61" i="3"/>
  <c r="F61" i="3"/>
  <c r="E61" i="3"/>
  <c r="D61" i="3"/>
  <c r="C61" i="3"/>
  <c r="B61" i="3"/>
  <c r="A61" i="3"/>
  <c r="J60" i="3"/>
  <c r="I60" i="3"/>
  <c r="H60" i="3"/>
  <c r="G60" i="3"/>
  <c r="F60" i="3"/>
  <c r="E60" i="3"/>
  <c r="D60" i="3"/>
  <c r="C60" i="3"/>
  <c r="B60" i="3"/>
  <c r="A60" i="3"/>
  <c r="J59" i="3"/>
  <c r="I59" i="3"/>
  <c r="H59" i="3"/>
  <c r="G59" i="3"/>
  <c r="F59" i="3"/>
  <c r="E59" i="3"/>
  <c r="D59" i="3"/>
  <c r="C59" i="3"/>
  <c r="B59" i="3"/>
  <c r="A59" i="3"/>
  <c r="J58" i="3"/>
  <c r="I58" i="3"/>
  <c r="H58" i="3"/>
  <c r="G58" i="3"/>
  <c r="F58" i="3"/>
  <c r="E58" i="3"/>
  <c r="D58" i="3"/>
  <c r="C58" i="3"/>
  <c r="B58" i="3"/>
  <c r="A58" i="3"/>
  <c r="J57" i="3"/>
  <c r="I57" i="3"/>
  <c r="H57" i="3"/>
  <c r="G57" i="3"/>
  <c r="F57" i="3"/>
  <c r="E57" i="3"/>
  <c r="D57" i="3"/>
  <c r="C57" i="3"/>
  <c r="B57" i="3"/>
  <c r="A57" i="3"/>
  <c r="J56" i="3"/>
  <c r="I56" i="3"/>
  <c r="H56" i="3"/>
  <c r="G56" i="3"/>
  <c r="F56" i="3"/>
  <c r="E56" i="3"/>
  <c r="D56" i="3"/>
  <c r="C56" i="3"/>
  <c r="B56" i="3"/>
  <c r="A56" i="3"/>
  <c r="J55" i="3"/>
  <c r="I55" i="3"/>
  <c r="H55" i="3"/>
  <c r="G55" i="3"/>
  <c r="F55" i="3"/>
  <c r="E55" i="3"/>
  <c r="D55" i="3"/>
  <c r="C55" i="3"/>
  <c r="B55" i="3"/>
  <c r="A55" i="3"/>
  <c r="J54" i="3"/>
  <c r="I54" i="3"/>
  <c r="H54" i="3"/>
  <c r="G54" i="3"/>
  <c r="F54" i="3"/>
  <c r="E54" i="3"/>
  <c r="D54" i="3"/>
  <c r="C54" i="3"/>
  <c r="B54" i="3"/>
  <c r="A54" i="3"/>
  <c r="J53" i="3"/>
  <c r="I53" i="3"/>
  <c r="H53" i="3"/>
  <c r="G53" i="3"/>
  <c r="F53" i="3"/>
  <c r="E53" i="3"/>
  <c r="D53" i="3"/>
  <c r="C53" i="3"/>
  <c r="B53" i="3"/>
  <c r="A53" i="3"/>
  <c r="J52" i="3"/>
  <c r="I52" i="3"/>
  <c r="H52" i="3"/>
  <c r="G52" i="3"/>
  <c r="F52" i="3"/>
  <c r="E52" i="3"/>
  <c r="D52" i="3"/>
  <c r="C52" i="3"/>
  <c r="B52" i="3"/>
  <c r="A52" i="3"/>
  <c r="J51" i="3"/>
  <c r="I51" i="3"/>
  <c r="H51" i="3"/>
  <c r="G51" i="3"/>
  <c r="F51" i="3"/>
  <c r="E51" i="3"/>
  <c r="D51" i="3"/>
  <c r="C51" i="3"/>
  <c r="B51" i="3"/>
  <c r="A51" i="3"/>
  <c r="J50" i="3"/>
  <c r="I50" i="3"/>
  <c r="H50" i="3"/>
  <c r="G50" i="3"/>
  <c r="F50" i="3"/>
  <c r="E50" i="3"/>
  <c r="D50" i="3"/>
  <c r="C50" i="3"/>
  <c r="B50" i="3"/>
  <c r="A50" i="3"/>
  <c r="J49" i="3"/>
  <c r="I49" i="3"/>
  <c r="H49" i="3"/>
  <c r="G49" i="3"/>
  <c r="F49" i="3"/>
  <c r="E49" i="3"/>
  <c r="D49" i="3"/>
  <c r="C49" i="3"/>
  <c r="B49" i="3"/>
  <c r="A49" i="3"/>
  <c r="J48" i="3"/>
  <c r="I48" i="3"/>
  <c r="H48" i="3"/>
  <c r="G48" i="3"/>
  <c r="F48" i="3"/>
  <c r="E48" i="3"/>
  <c r="D48" i="3"/>
  <c r="C48" i="3"/>
  <c r="B48" i="3"/>
  <c r="A48" i="3"/>
  <c r="J47" i="3"/>
  <c r="I47" i="3"/>
  <c r="H47" i="3"/>
  <c r="G47" i="3"/>
  <c r="F47" i="3"/>
  <c r="E47" i="3"/>
  <c r="D47" i="3"/>
  <c r="C47" i="3"/>
  <c r="B47" i="3"/>
  <c r="A47" i="3"/>
  <c r="J46" i="3"/>
  <c r="I46" i="3"/>
  <c r="H46" i="3"/>
  <c r="G46" i="3"/>
  <c r="F46" i="3"/>
  <c r="E46" i="3"/>
  <c r="D46" i="3"/>
  <c r="C46" i="3"/>
  <c r="B46" i="3"/>
  <c r="A46" i="3"/>
  <c r="J45" i="3"/>
  <c r="I45" i="3"/>
  <c r="H45" i="3"/>
  <c r="G45" i="3"/>
  <c r="F45" i="3"/>
  <c r="E45" i="3"/>
  <c r="D45" i="3"/>
  <c r="C45" i="3"/>
  <c r="B45" i="3"/>
  <c r="A45" i="3"/>
  <c r="J44" i="3"/>
  <c r="I44" i="3"/>
  <c r="H44" i="3"/>
  <c r="G44" i="3"/>
  <c r="F44" i="3"/>
  <c r="E44" i="3"/>
  <c r="D44" i="3"/>
  <c r="C44" i="3"/>
  <c r="B44" i="3"/>
  <c r="A44" i="3"/>
  <c r="J43" i="3"/>
  <c r="I43" i="3"/>
  <c r="H43" i="3"/>
  <c r="G43" i="3"/>
  <c r="F43" i="3"/>
  <c r="E43" i="3"/>
  <c r="D43" i="3"/>
  <c r="C43" i="3"/>
  <c r="B43" i="3"/>
  <c r="A43" i="3"/>
  <c r="J42" i="3"/>
  <c r="I42" i="3"/>
  <c r="H42" i="3"/>
  <c r="G42" i="3"/>
  <c r="F42" i="3"/>
  <c r="E42" i="3"/>
  <c r="D42" i="3"/>
  <c r="C42" i="3"/>
  <c r="B42" i="3"/>
  <c r="A42" i="3"/>
  <c r="J41" i="3"/>
  <c r="I41" i="3"/>
  <c r="H41" i="3"/>
  <c r="G41" i="3"/>
  <c r="F41" i="3"/>
  <c r="E41" i="3"/>
  <c r="D41" i="3"/>
  <c r="C41" i="3"/>
  <c r="B41" i="3"/>
  <c r="A41" i="3"/>
  <c r="J40" i="3"/>
  <c r="I40" i="3"/>
  <c r="H40" i="3"/>
  <c r="G40" i="3"/>
  <c r="F40" i="3"/>
  <c r="E40" i="3"/>
  <c r="D40" i="3"/>
  <c r="C40" i="3"/>
  <c r="B40" i="3"/>
  <c r="A40" i="3"/>
  <c r="J39" i="3"/>
  <c r="I39" i="3"/>
  <c r="H39" i="3"/>
  <c r="G39" i="3"/>
  <c r="F39" i="3"/>
  <c r="E39" i="3"/>
  <c r="D39" i="3"/>
  <c r="C39" i="3"/>
  <c r="B39" i="3"/>
  <c r="A39" i="3"/>
  <c r="J38" i="3"/>
  <c r="I38" i="3"/>
  <c r="H38" i="3"/>
  <c r="G38" i="3"/>
  <c r="F38" i="3"/>
  <c r="E38" i="3"/>
  <c r="D38" i="3"/>
  <c r="C38" i="3"/>
  <c r="B38" i="3"/>
  <c r="A38" i="3"/>
  <c r="J37" i="3"/>
  <c r="I37" i="3"/>
  <c r="H37" i="3"/>
  <c r="G37" i="3"/>
  <c r="F37" i="3"/>
  <c r="E37" i="3"/>
  <c r="D37" i="3"/>
  <c r="C37" i="3"/>
  <c r="B37" i="3"/>
  <c r="A37" i="3"/>
  <c r="J36" i="3"/>
  <c r="I36" i="3"/>
  <c r="H36" i="3"/>
  <c r="G36" i="3"/>
  <c r="F36" i="3"/>
  <c r="E36" i="3"/>
  <c r="D36" i="3"/>
  <c r="C36" i="3"/>
  <c r="B36" i="3"/>
  <c r="A36" i="3"/>
  <c r="J35" i="3"/>
  <c r="I35" i="3"/>
  <c r="H35" i="3"/>
  <c r="G35" i="3"/>
  <c r="F35" i="3"/>
  <c r="E35" i="3"/>
  <c r="D35" i="3"/>
  <c r="C35" i="3"/>
  <c r="B35" i="3"/>
  <c r="A35" i="3"/>
  <c r="J34" i="3"/>
  <c r="I34" i="3"/>
  <c r="H34" i="3"/>
  <c r="G34" i="3"/>
  <c r="F34" i="3"/>
  <c r="E34" i="3"/>
  <c r="D34" i="3"/>
  <c r="C34" i="3"/>
  <c r="B34" i="3"/>
  <c r="A34" i="3"/>
  <c r="J33" i="3"/>
  <c r="I33" i="3"/>
  <c r="H33" i="3"/>
  <c r="G33" i="3"/>
  <c r="F33" i="3"/>
  <c r="E33" i="3"/>
  <c r="D33" i="3"/>
  <c r="C33" i="3"/>
  <c r="B33" i="3"/>
  <c r="A33" i="3"/>
  <c r="J32" i="3"/>
  <c r="I32" i="3"/>
  <c r="H32" i="3"/>
  <c r="G32" i="3"/>
  <c r="F32" i="3"/>
  <c r="E32" i="3"/>
  <c r="D32" i="3"/>
  <c r="C32" i="3"/>
  <c r="B32" i="3"/>
  <c r="A32" i="3"/>
  <c r="J31" i="3"/>
  <c r="I31" i="3"/>
  <c r="H31" i="3"/>
  <c r="G31" i="3"/>
  <c r="F31" i="3"/>
  <c r="E31" i="3"/>
  <c r="D31" i="3"/>
  <c r="C31" i="3"/>
  <c r="B31" i="3"/>
  <c r="A31" i="3"/>
  <c r="J30" i="3"/>
  <c r="I30" i="3"/>
  <c r="H30" i="3"/>
  <c r="G30" i="3"/>
  <c r="F30" i="3"/>
  <c r="E30" i="3"/>
  <c r="D30" i="3"/>
  <c r="C30" i="3"/>
  <c r="B30" i="3"/>
  <c r="A30" i="3"/>
  <c r="J29" i="3"/>
  <c r="I29" i="3"/>
  <c r="H29" i="3"/>
  <c r="G29" i="3"/>
  <c r="F29" i="3"/>
  <c r="E29" i="3"/>
  <c r="D29" i="3"/>
  <c r="C29" i="3"/>
  <c r="B29" i="3"/>
  <c r="A29" i="3"/>
  <c r="J28" i="3"/>
  <c r="I28" i="3"/>
  <c r="H28" i="3"/>
  <c r="G28" i="3"/>
  <c r="F28" i="3"/>
  <c r="E28" i="3"/>
  <c r="D28" i="3"/>
  <c r="C28" i="3"/>
  <c r="B28" i="3"/>
  <c r="A28" i="3"/>
  <c r="J27" i="3"/>
  <c r="I27" i="3"/>
  <c r="H27" i="3"/>
  <c r="G27" i="3"/>
  <c r="F27" i="3"/>
  <c r="E27" i="3"/>
  <c r="D27" i="3"/>
  <c r="C27" i="3"/>
  <c r="B27" i="3"/>
  <c r="A27" i="3"/>
  <c r="J26" i="3"/>
  <c r="I26" i="3"/>
  <c r="H26" i="3"/>
  <c r="G26" i="3"/>
  <c r="F26" i="3"/>
  <c r="E26" i="3"/>
  <c r="D26" i="3"/>
  <c r="C26" i="3"/>
  <c r="B26" i="3"/>
  <c r="A26" i="3"/>
  <c r="J25" i="3"/>
  <c r="I25" i="3"/>
  <c r="H25" i="3"/>
  <c r="G25" i="3"/>
  <c r="F25" i="3"/>
  <c r="E25" i="3"/>
  <c r="D25" i="3"/>
  <c r="C25" i="3"/>
  <c r="B25" i="3"/>
  <c r="A25" i="3"/>
  <c r="J24" i="3"/>
  <c r="I24" i="3"/>
  <c r="H24" i="3"/>
  <c r="G24" i="3"/>
  <c r="F24" i="3"/>
  <c r="E24" i="3"/>
  <c r="D24" i="3"/>
  <c r="C24" i="3"/>
  <c r="B24" i="3"/>
  <c r="A24" i="3"/>
  <c r="J23" i="3"/>
  <c r="I23" i="3"/>
  <c r="H23" i="3"/>
  <c r="G23" i="3"/>
  <c r="F23" i="3"/>
  <c r="E23" i="3"/>
  <c r="D23" i="3"/>
  <c r="C23" i="3"/>
  <c r="B23" i="3"/>
  <c r="A23" i="3"/>
  <c r="J22" i="3"/>
  <c r="I22" i="3"/>
  <c r="H22" i="3"/>
  <c r="G22" i="3"/>
  <c r="F22" i="3"/>
  <c r="E22" i="3"/>
  <c r="D22" i="3"/>
  <c r="C22" i="3"/>
  <c r="B22" i="3"/>
  <c r="A22" i="3"/>
  <c r="J21" i="3"/>
  <c r="I21" i="3"/>
  <c r="H21" i="3"/>
  <c r="G21" i="3"/>
  <c r="F21" i="3"/>
  <c r="E21" i="3"/>
  <c r="D21" i="3"/>
  <c r="C21" i="3"/>
  <c r="B21" i="3"/>
  <c r="A21" i="3"/>
  <c r="J20" i="3"/>
  <c r="I20" i="3"/>
  <c r="H20" i="3"/>
  <c r="G20" i="3"/>
  <c r="F20" i="3"/>
  <c r="E20" i="3"/>
  <c r="D20" i="3"/>
  <c r="C20" i="3"/>
  <c r="B20" i="3"/>
  <c r="A20" i="3"/>
  <c r="J19" i="3"/>
  <c r="I19" i="3"/>
  <c r="H19" i="3"/>
  <c r="G19" i="3"/>
  <c r="F19" i="3"/>
  <c r="E19" i="3"/>
  <c r="D19" i="3"/>
  <c r="C19" i="3"/>
  <c r="B19" i="3"/>
  <c r="A19" i="3"/>
  <c r="J18" i="3"/>
  <c r="I18" i="3"/>
  <c r="H18" i="3"/>
  <c r="G18" i="3"/>
  <c r="F18" i="3"/>
  <c r="E18" i="3"/>
  <c r="D18" i="3"/>
  <c r="C18" i="3"/>
  <c r="B18" i="3"/>
  <c r="A18" i="3"/>
  <c r="J17" i="3"/>
  <c r="I17" i="3"/>
  <c r="H17" i="3"/>
  <c r="G17" i="3"/>
  <c r="F17" i="3"/>
  <c r="E17" i="3"/>
  <c r="D17" i="3"/>
  <c r="C17" i="3"/>
  <c r="B17" i="3"/>
  <c r="A17" i="3"/>
  <c r="J16" i="3"/>
  <c r="I16" i="3"/>
  <c r="H16" i="3"/>
  <c r="G16" i="3"/>
  <c r="F16" i="3"/>
  <c r="E16" i="3"/>
  <c r="D16" i="3"/>
  <c r="C16" i="3"/>
  <c r="B16" i="3"/>
  <c r="A16" i="3"/>
  <c r="J15" i="3"/>
  <c r="I15" i="3"/>
  <c r="H15" i="3"/>
  <c r="G15" i="3"/>
  <c r="F15" i="3"/>
  <c r="E15" i="3"/>
  <c r="D15" i="3"/>
  <c r="C15" i="3"/>
  <c r="B15" i="3"/>
  <c r="A15" i="3"/>
  <c r="J14" i="3"/>
  <c r="I14" i="3"/>
  <c r="H14" i="3"/>
  <c r="G14" i="3"/>
  <c r="F14" i="3"/>
  <c r="E14" i="3"/>
  <c r="D14" i="3"/>
  <c r="C14" i="3"/>
  <c r="B14" i="3"/>
  <c r="A14" i="3"/>
  <c r="J13" i="3"/>
  <c r="I13" i="3"/>
  <c r="H13" i="3"/>
  <c r="G13" i="3"/>
  <c r="F13" i="3"/>
  <c r="E13" i="3"/>
  <c r="D13" i="3"/>
  <c r="C13" i="3"/>
  <c r="B13" i="3"/>
  <c r="A13" i="3"/>
  <c r="J12" i="3"/>
  <c r="I12" i="3"/>
  <c r="H12" i="3"/>
  <c r="G12" i="3"/>
  <c r="F12" i="3"/>
  <c r="E12" i="3"/>
  <c r="D12" i="3"/>
  <c r="C12" i="3"/>
  <c r="B12" i="3"/>
  <c r="A12" i="3"/>
  <c r="J11" i="3"/>
  <c r="I11" i="3"/>
  <c r="H11" i="3"/>
  <c r="G11" i="3"/>
  <c r="F11" i="3"/>
  <c r="E11" i="3"/>
  <c r="D11" i="3"/>
  <c r="C11" i="3"/>
  <c r="B11" i="3"/>
  <c r="A11" i="3"/>
  <c r="J10" i="3"/>
  <c r="I10" i="3"/>
  <c r="H10" i="3"/>
  <c r="G10" i="3"/>
  <c r="F10" i="3"/>
  <c r="E10" i="3"/>
  <c r="D10" i="3"/>
  <c r="C10" i="3"/>
  <c r="B10" i="3"/>
  <c r="A10" i="3"/>
  <c r="J9" i="3"/>
  <c r="I9" i="3"/>
  <c r="H9" i="3"/>
  <c r="G9" i="3"/>
  <c r="F9" i="3"/>
  <c r="E9" i="3"/>
  <c r="D9" i="3"/>
  <c r="C9" i="3"/>
  <c r="B9" i="3"/>
  <c r="A9" i="3"/>
  <c r="J8" i="3"/>
  <c r="I8" i="3"/>
  <c r="H8" i="3"/>
  <c r="G8" i="3"/>
  <c r="F8" i="3"/>
  <c r="E8" i="3"/>
  <c r="D8" i="3"/>
  <c r="C8" i="3"/>
  <c r="B8" i="3"/>
  <c r="A8" i="3"/>
  <c r="J7" i="3"/>
  <c r="I7" i="3"/>
  <c r="H7" i="3"/>
  <c r="G7" i="3"/>
  <c r="F7" i="3"/>
  <c r="E7" i="3"/>
  <c r="D7" i="3"/>
  <c r="C7" i="3"/>
  <c r="B7" i="3"/>
  <c r="A7" i="3"/>
  <c r="J6" i="3"/>
  <c r="I6" i="3"/>
  <c r="H6" i="3"/>
  <c r="G6" i="3"/>
  <c r="F6" i="3"/>
  <c r="E6" i="3"/>
  <c r="D6" i="3"/>
  <c r="C6" i="3"/>
  <c r="B6" i="3"/>
  <c r="A6" i="3"/>
  <c r="J5" i="3"/>
  <c r="I5" i="3"/>
  <c r="H5" i="3"/>
  <c r="G5" i="3"/>
  <c r="F5" i="3"/>
  <c r="E5" i="3"/>
  <c r="D5" i="3"/>
  <c r="C5" i="3"/>
  <c r="B5" i="3"/>
  <c r="A5" i="3"/>
  <c r="J4" i="3"/>
  <c r="I4" i="3"/>
  <c r="H4" i="3"/>
  <c r="G4" i="3"/>
  <c r="F4" i="3"/>
  <c r="E4" i="3"/>
  <c r="D4" i="3"/>
  <c r="C4" i="3"/>
  <c r="B4" i="3"/>
  <c r="A4" i="3"/>
  <c r="J3" i="3"/>
  <c r="I3" i="3"/>
  <c r="H3" i="3"/>
  <c r="G3" i="3"/>
  <c r="F3" i="3"/>
  <c r="E3" i="3"/>
  <c r="D3" i="3"/>
  <c r="C3" i="3"/>
  <c r="B3" i="3"/>
  <c r="A3" i="3"/>
  <c r="J2" i="3"/>
  <c r="I2" i="3"/>
  <c r="H2" i="3"/>
  <c r="G2" i="3"/>
  <c r="F2" i="3"/>
  <c r="E2" i="3"/>
  <c r="D2" i="3"/>
  <c r="C2" i="3"/>
  <c r="B2" i="3"/>
  <c r="A2" i="3"/>
  <c r="J51" i="2"/>
  <c r="I51" i="2"/>
  <c r="H51" i="2"/>
  <c r="G51" i="2"/>
  <c r="F51" i="2"/>
  <c r="E51" i="2"/>
  <c r="D51" i="2"/>
  <c r="C51" i="2"/>
  <c r="B51" i="2"/>
  <c r="A51" i="2"/>
  <c r="J50" i="2"/>
  <c r="I50" i="2"/>
  <c r="H50" i="2"/>
  <c r="G50" i="2"/>
  <c r="F50" i="2"/>
  <c r="E50" i="2"/>
  <c r="D50" i="2"/>
  <c r="C50" i="2"/>
  <c r="B50" i="2"/>
  <c r="A50" i="2"/>
  <c r="J49" i="2"/>
  <c r="I49" i="2"/>
  <c r="H49" i="2"/>
  <c r="G49" i="2"/>
  <c r="F49" i="2"/>
  <c r="E49" i="2"/>
  <c r="D49" i="2"/>
  <c r="C49" i="2"/>
  <c r="B49" i="2"/>
  <c r="A49" i="2"/>
  <c r="J48" i="2"/>
  <c r="I48" i="2"/>
  <c r="H48" i="2"/>
  <c r="G48" i="2"/>
  <c r="F48" i="2"/>
  <c r="E48" i="2"/>
  <c r="D48" i="2"/>
  <c r="C48" i="2"/>
  <c r="B48" i="2"/>
  <c r="A48" i="2"/>
  <c r="J47" i="2"/>
  <c r="I47" i="2"/>
  <c r="H47" i="2"/>
  <c r="G47" i="2"/>
  <c r="F47" i="2"/>
  <c r="E47" i="2"/>
  <c r="D47" i="2"/>
  <c r="C47" i="2"/>
  <c r="B47" i="2"/>
  <c r="A47" i="2"/>
  <c r="J46" i="2"/>
  <c r="I46" i="2"/>
  <c r="H46" i="2"/>
  <c r="G46" i="2"/>
  <c r="F46" i="2"/>
  <c r="E46" i="2"/>
  <c r="D46" i="2"/>
  <c r="C46" i="2"/>
  <c r="B46" i="2"/>
  <c r="A46" i="2"/>
  <c r="J45" i="2"/>
  <c r="I45" i="2"/>
  <c r="H45" i="2"/>
  <c r="G45" i="2"/>
  <c r="F45" i="2"/>
  <c r="E45" i="2"/>
  <c r="D45" i="2"/>
  <c r="C45" i="2"/>
  <c r="B45" i="2"/>
  <c r="A45" i="2"/>
  <c r="J44" i="2"/>
  <c r="I44" i="2"/>
  <c r="H44" i="2"/>
  <c r="G44" i="2"/>
  <c r="F44" i="2"/>
  <c r="E44" i="2"/>
  <c r="D44" i="2"/>
  <c r="C44" i="2"/>
  <c r="B44" i="2"/>
  <c r="A44" i="2"/>
  <c r="J43" i="2"/>
  <c r="I43" i="2"/>
  <c r="H43" i="2"/>
  <c r="G43" i="2"/>
  <c r="F43" i="2"/>
  <c r="E43" i="2"/>
  <c r="D43" i="2"/>
  <c r="C43" i="2"/>
  <c r="B43" i="2"/>
  <c r="A43" i="2"/>
  <c r="J42" i="2"/>
  <c r="I42" i="2"/>
  <c r="H42" i="2"/>
  <c r="G42" i="2"/>
  <c r="F42" i="2"/>
  <c r="E42" i="2"/>
  <c r="D42" i="2"/>
  <c r="C42" i="2"/>
  <c r="B42" i="2"/>
  <c r="A42" i="2"/>
  <c r="J41" i="2"/>
  <c r="I41" i="2"/>
  <c r="H41" i="2"/>
  <c r="G41" i="2"/>
  <c r="F41" i="2"/>
  <c r="E41" i="2"/>
  <c r="D41" i="2"/>
  <c r="C41" i="2"/>
  <c r="B41" i="2"/>
  <c r="A41" i="2"/>
  <c r="J40" i="2"/>
  <c r="I40" i="2"/>
  <c r="H40" i="2"/>
  <c r="G40" i="2"/>
  <c r="F40" i="2"/>
  <c r="E40" i="2"/>
  <c r="D40" i="2"/>
  <c r="C40" i="2"/>
  <c r="B40" i="2"/>
  <c r="A40" i="2"/>
  <c r="J39" i="2"/>
  <c r="I39" i="2"/>
  <c r="H39" i="2"/>
  <c r="G39" i="2"/>
  <c r="F39" i="2"/>
  <c r="E39" i="2"/>
  <c r="D39" i="2"/>
  <c r="C39" i="2"/>
  <c r="B39" i="2"/>
  <c r="A39" i="2"/>
  <c r="J38" i="2"/>
  <c r="I38" i="2"/>
  <c r="H38" i="2"/>
  <c r="G38" i="2"/>
  <c r="F38" i="2"/>
  <c r="E38" i="2"/>
  <c r="D38" i="2"/>
  <c r="C38" i="2"/>
  <c r="B38" i="2"/>
  <c r="A38" i="2"/>
  <c r="J37" i="2"/>
  <c r="I37" i="2"/>
  <c r="H37" i="2"/>
  <c r="G37" i="2"/>
  <c r="F37" i="2"/>
  <c r="E37" i="2"/>
  <c r="D37" i="2"/>
  <c r="C37" i="2"/>
  <c r="B37" i="2"/>
  <c r="A37" i="2"/>
  <c r="J36" i="2"/>
  <c r="I36" i="2"/>
  <c r="H36" i="2"/>
  <c r="G36" i="2"/>
  <c r="F36" i="2"/>
  <c r="E36" i="2"/>
  <c r="D36" i="2"/>
  <c r="C36" i="2"/>
  <c r="B36" i="2"/>
  <c r="A36" i="2"/>
  <c r="J35" i="2"/>
  <c r="I35" i="2"/>
  <c r="H35" i="2"/>
  <c r="G35" i="2"/>
  <c r="F35" i="2"/>
  <c r="E35" i="2"/>
  <c r="D35" i="2"/>
  <c r="C35" i="2"/>
  <c r="B35" i="2"/>
  <c r="A35" i="2"/>
  <c r="J34" i="2"/>
  <c r="I34" i="2"/>
  <c r="H34" i="2"/>
  <c r="G34" i="2"/>
  <c r="F34" i="2"/>
  <c r="E34" i="2"/>
  <c r="D34" i="2"/>
  <c r="C34" i="2"/>
  <c r="B34" i="2"/>
  <c r="A34" i="2"/>
  <c r="J33" i="2"/>
  <c r="I33" i="2"/>
  <c r="H33" i="2"/>
  <c r="G33" i="2"/>
  <c r="F33" i="2"/>
  <c r="E33" i="2"/>
  <c r="D33" i="2"/>
  <c r="C33" i="2"/>
  <c r="B33" i="2"/>
  <c r="A33" i="2"/>
  <c r="J32" i="2"/>
  <c r="I32" i="2"/>
  <c r="H32" i="2"/>
  <c r="G32" i="2"/>
  <c r="F32" i="2"/>
  <c r="E32" i="2"/>
  <c r="D32" i="2"/>
  <c r="C32" i="2"/>
  <c r="B32" i="2"/>
  <c r="A32" i="2"/>
  <c r="J31" i="2"/>
  <c r="I31" i="2"/>
  <c r="H31" i="2"/>
  <c r="G31" i="2"/>
  <c r="F31" i="2"/>
  <c r="E31" i="2"/>
  <c r="D31" i="2"/>
  <c r="C31" i="2"/>
  <c r="B31" i="2"/>
  <c r="A31" i="2"/>
  <c r="J30" i="2"/>
  <c r="I30" i="2"/>
  <c r="H30" i="2"/>
  <c r="G30" i="2"/>
  <c r="F30" i="2"/>
  <c r="E30" i="2"/>
  <c r="D30" i="2"/>
  <c r="C30" i="2"/>
  <c r="B30" i="2"/>
  <c r="A30" i="2"/>
  <c r="J29" i="2"/>
  <c r="I29" i="2"/>
  <c r="H29" i="2"/>
  <c r="G29" i="2"/>
  <c r="F29" i="2"/>
  <c r="E29" i="2"/>
  <c r="D29" i="2"/>
  <c r="C29" i="2"/>
  <c r="B29" i="2"/>
  <c r="A29" i="2"/>
  <c r="J28" i="2"/>
  <c r="I28" i="2"/>
  <c r="H28" i="2"/>
  <c r="G28" i="2"/>
  <c r="F28" i="2"/>
  <c r="E28" i="2"/>
  <c r="D28" i="2"/>
  <c r="C28" i="2"/>
  <c r="B28" i="2"/>
  <c r="A28" i="2"/>
  <c r="J27" i="2"/>
  <c r="I27" i="2"/>
  <c r="H27" i="2"/>
  <c r="G27" i="2"/>
  <c r="F27" i="2"/>
  <c r="E27" i="2"/>
  <c r="D27" i="2"/>
  <c r="C27" i="2"/>
  <c r="B27" i="2"/>
  <c r="A27" i="2"/>
  <c r="J26" i="2"/>
  <c r="I26" i="2"/>
  <c r="H26" i="2"/>
  <c r="G26" i="2"/>
  <c r="F26" i="2"/>
  <c r="E26" i="2"/>
  <c r="D26" i="2"/>
  <c r="C26" i="2"/>
  <c r="B26" i="2"/>
  <c r="A26" i="2"/>
  <c r="J25" i="2"/>
  <c r="I25" i="2"/>
  <c r="H25" i="2"/>
  <c r="G25" i="2"/>
  <c r="F25" i="2"/>
  <c r="E25" i="2"/>
  <c r="D25" i="2"/>
  <c r="C25" i="2"/>
  <c r="B25" i="2"/>
  <c r="A25" i="2"/>
  <c r="J24" i="2"/>
  <c r="I24" i="2"/>
  <c r="H24" i="2"/>
  <c r="G24" i="2"/>
  <c r="F24" i="2"/>
  <c r="E24" i="2"/>
  <c r="C24" i="2"/>
  <c r="B24" i="2"/>
  <c r="A24" i="2"/>
  <c r="J23" i="2"/>
  <c r="I23" i="2"/>
  <c r="H23" i="2"/>
  <c r="G23" i="2"/>
  <c r="F23" i="2"/>
  <c r="E23" i="2"/>
  <c r="C23" i="2"/>
  <c r="B23" i="2"/>
  <c r="A23" i="2"/>
  <c r="J22" i="2"/>
  <c r="I22" i="2"/>
  <c r="H22" i="2"/>
  <c r="G22" i="2"/>
  <c r="F22" i="2"/>
  <c r="E22" i="2"/>
  <c r="C22" i="2"/>
  <c r="B22" i="2"/>
  <c r="A22" i="2"/>
  <c r="J21" i="2"/>
  <c r="I21" i="2"/>
  <c r="H21" i="2"/>
  <c r="G21" i="2"/>
  <c r="F21" i="2"/>
  <c r="E21" i="2"/>
  <c r="C21" i="2"/>
  <c r="B21" i="2"/>
  <c r="A21" i="2"/>
  <c r="J20" i="2"/>
  <c r="I20" i="2"/>
  <c r="H20" i="2"/>
  <c r="G20" i="2"/>
  <c r="F20" i="2"/>
  <c r="E20" i="2"/>
  <c r="D20" i="2"/>
  <c r="C20" i="2"/>
  <c r="B20" i="2"/>
  <c r="A20" i="2"/>
  <c r="J19" i="2"/>
  <c r="I19" i="2"/>
  <c r="H19" i="2"/>
  <c r="G19" i="2"/>
  <c r="F19" i="2"/>
  <c r="E19" i="2"/>
  <c r="C19" i="2"/>
  <c r="B19" i="2"/>
  <c r="A19" i="2"/>
  <c r="J18" i="2"/>
  <c r="I18" i="2"/>
  <c r="H18" i="2"/>
  <c r="G18" i="2"/>
  <c r="F18" i="2"/>
  <c r="E18" i="2"/>
  <c r="C18" i="2"/>
  <c r="B18" i="2"/>
  <c r="A18" i="2"/>
  <c r="J17" i="2"/>
  <c r="I17" i="2"/>
  <c r="H17" i="2"/>
  <c r="G17" i="2"/>
  <c r="F17" i="2"/>
  <c r="E17" i="2"/>
  <c r="C17" i="2"/>
  <c r="B17" i="2"/>
  <c r="A17" i="2"/>
  <c r="J16" i="2"/>
  <c r="I16" i="2"/>
  <c r="H16" i="2"/>
  <c r="G16" i="2"/>
  <c r="F16" i="2"/>
  <c r="E16" i="2"/>
  <c r="D16" i="2"/>
  <c r="C16" i="2"/>
  <c r="B16" i="2"/>
  <c r="A16" i="2"/>
  <c r="J15" i="2"/>
  <c r="I15" i="2"/>
  <c r="H15" i="2"/>
  <c r="G15" i="2"/>
  <c r="F15" i="2"/>
  <c r="E15" i="2"/>
  <c r="C15" i="2"/>
  <c r="B15" i="2"/>
  <c r="A15" i="2"/>
  <c r="J14" i="2"/>
  <c r="I14" i="2"/>
  <c r="H14" i="2"/>
  <c r="G14" i="2"/>
  <c r="F14" i="2"/>
  <c r="E14" i="2"/>
  <c r="C14" i="2"/>
  <c r="B14" i="2"/>
  <c r="A14" i="2"/>
  <c r="J13" i="2"/>
  <c r="I13" i="2"/>
  <c r="H13" i="2"/>
  <c r="G13" i="2"/>
  <c r="F13" i="2"/>
  <c r="E13" i="2"/>
  <c r="C13" i="2"/>
  <c r="B13" i="2"/>
  <c r="A13" i="2"/>
  <c r="J12" i="2"/>
  <c r="I12" i="2"/>
  <c r="H12" i="2"/>
  <c r="G12" i="2"/>
  <c r="F12" i="2"/>
  <c r="E12" i="2"/>
  <c r="C12" i="2"/>
  <c r="B12" i="2"/>
  <c r="A12" i="2"/>
  <c r="J11" i="2"/>
  <c r="I11" i="2"/>
  <c r="H11" i="2"/>
  <c r="G11" i="2"/>
  <c r="F11" i="2"/>
  <c r="E11" i="2"/>
  <c r="C11" i="2"/>
  <c r="B11" i="2"/>
  <c r="A11" i="2"/>
  <c r="J10" i="2"/>
  <c r="I10" i="2"/>
  <c r="H10" i="2"/>
  <c r="G10" i="2"/>
  <c r="F10" i="2"/>
  <c r="E10" i="2"/>
  <c r="C10" i="2"/>
  <c r="B10" i="2"/>
  <c r="A10" i="2"/>
  <c r="J9" i="2"/>
  <c r="I9" i="2"/>
  <c r="H9" i="2"/>
  <c r="G9" i="2"/>
  <c r="F9" i="2"/>
  <c r="E9" i="2"/>
  <c r="C9" i="2"/>
  <c r="B9" i="2"/>
  <c r="A9" i="2"/>
  <c r="J8" i="2"/>
  <c r="I8" i="2"/>
  <c r="H8" i="2"/>
  <c r="G8" i="2"/>
  <c r="F8" i="2"/>
  <c r="E8" i="2"/>
  <c r="C8" i="2"/>
  <c r="B8" i="2"/>
  <c r="A8" i="2"/>
  <c r="J7" i="2"/>
  <c r="I7" i="2"/>
  <c r="H7" i="2"/>
  <c r="G7" i="2"/>
  <c r="F7" i="2"/>
  <c r="E7" i="2"/>
  <c r="C7" i="2"/>
  <c r="B7" i="2"/>
  <c r="A7" i="2"/>
  <c r="J6" i="2"/>
  <c r="I6" i="2"/>
  <c r="H6" i="2"/>
  <c r="G6" i="2"/>
  <c r="F6" i="2"/>
  <c r="E6" i="2"/>
  <c r="C6" i="2"/>
  <c r="B6" i="2"/>
  <c r="A6" i="2"/>
  <c r="J5" i="2"/>
  <c r="I5" i="2"/>
  <c r="H5" i="2"/>
  <c r="G5" i="2"/>
  <c r="F5" i="2"/>
  <c r="E5" i="2"/>
  <c r="C5" i="2"/>
  <c r="B5" i="2"/>
  <c r="A5" i="2"/>
  <c r="J4" i="2"/>
  <c r="I4" i="2"/>
  <c r="H4" i="2"/>
  <c r="G4" i="2"/>
  <c r="F4" i="2"/>
  <c r="E4" i="2"/>
  <c r="C4" i="2"/>
  <c r="B4" i="2"/>
  <c r="A4" i="2"/>
  <c r="J3" i="2"/>
  <c r="I3" i="2"/>
  <c r="H3" i="2"/>
  <c r="G3" i="2"/>
  <c r="F3" i="2"/>
  <c r="E3" i="2"/>
  <c r="C3" i="2"/>
  <c r="B3" i="2"/>
  <c r="A3" i="2"/>
  <c r="J2" i="2"/>
  <c r="I2" i="2"/>
  <c r="H2" i="2"/>
  <c r="G2" i="2"/>
  <c r="F2" i="2"/>
  <c r="E2" i="2"/>
  <c r="C2" i="2"/>
  <c r="B2" i="2"/>
  <c r="A2" i="2"/>
  <c r="D3041" i="1"/>
  <c r="D740" i="4" s="1"/>
  <c r="D3040" i="1"/>
  <c r="D3039" i="1"/>
  <c r="D738" i="4" s="1"/>
  <c r="D3037" i="1"/>
  <c r="D3036" i="1"/>
  <c r="D3035" i="1"/>
  <c r="D734" i="4" s="1"/>
  <c r="D3033" i="1"/>
  <c r="D3032" i="1"/>
  <c r="D3031" i="1"/>
  <c r="D3029" i="1"/>
  <c r="D728" i="4" s="1"/>
  <c r="D3028" i="1"/>
  <c r="D727" i="4" s="1"/>
  <c r="D3027" i="1"/>
  <c r="D3025" i="1"/>
  <c r="D3024" i="1"/>
  <c r="D3023" i="1"/>
  <c r="D722" i="4" s="1"/>
  <c r="D3021" i="1"/>
  <c r="D3020" i="1"/>
  <c r="D3019" i="1"/>
  <c r="D3017" i="1"/>
  <c r="D3016" i="1"/>
  <c r="D715" i="4" s="1"/>
  <c r="D3015" i="1"/>
  <c r="D3013" i="1"/>
  <c r="D712" i="4" s="1"/>
  <c r="D3012" i="1"/>
  <c r="D711" i="4" s="1"/>
  <c r="D3011" i="1"/>
  <c r="D3009" i="1"/>
  <c r="D3008" i="1"/>
  <c r="D3007" i="1"/>
  <c r="D706" i="4" s="1"/>
  <c r="D3005" i="1"/>
  <c r="D3004" i="1"/>
  <c r="D703" i="4" s="1"/>
  <c r="D3003" i="1"/>
  <c r="D3002" i="1"/>
  <c r="D3001" i="1"/>
  <c r="D3000" i="1"/>
  <c r="D699" i="4" s="1"/>
  <c r="D2999" i="1"/>
  <c r="D2998" i="1"/>
  <c r="D697" i="4" s="1"/>
  <c r="D2997" i="1"/>
  <c r="D2996" i="1"/>
  <c r="D2995" i="1"/>
  <c r="D2994" i="1"/>
  <c r="D693" i="4" s="1"/>
  <c r="D2992" i="1"/>
  <c r="D691" i="4" s="1"/>
  <c r="D2991" i="1"/>
  <c r="D2990" i="1"/>
  <c r="D689" i="4" s="1"/>
  <c r="D2989" i="1"/>
  <c r="D2988" i="1"/>
  <c r="D2987" i="1"/>
  <c r="D2986" i="1"/>
  <c r="D685" i="4" s="1"/>
  <c r="D2985" i="1"/>
  <c r="D684" i="4" s="1"/>
  <c r="D2984" i="1"/>
  <c r="D683" i="4" s="1"/>
  <c r="D2983" i="1"/>
  <c r="D2982" i="1"/>
  <c r="D2981" i="1"/>
  <c r="D680" i="4" s="1"/>
  <c r="D2979" i="1"/>
  <c r="D678" i="4" s="1"/>
  <c r="D2978" i="1"/>
  <c r="D677" i="4" s="1"/>
  <c r="D2977" i="1"/>
  <c r="D2976" i="1"/>
  <c r="D2975" i="1"/>
  <c r="D2974" i="1"/>
  <c r="D673" i="4" s="1"/>
  <c r="D2973" i="1"/>
  <c r="D672" i="4" s="1"/>
  <c r="D2972" i="1"/>
  <c r="D2971" i="1"/>
  <c r="D2970" i="1"/>
  <c r="D2969" i="1"/>
  <c r="D2968" i="1"/>
  <c r="D667" i="4" s="1"/>
  <c r="D2966" i="1"/>
  <c r="D2965" i="1"/>
  <c r="D2964" i="1"/>
  <c r="D2963" i="1"/>
  <c r="D2962" i="1"/>
  <c r="D661" i="4" s="1"/>
  <c r="D2961" i="1"/>
  <c r="D2960" i="1"/>
  <c r="D659" i="4" s="1"/>
  <c r="D2959" i="1"/>
  <c r="D658" i="4" s="1"/>
  <c r="D2958" i="1"/>
  <c r="D2957" i="1"/>
  <c r="D2956" i="1"/>
  <c r="D2955" i="1"/>
  <c r="D654" i="4" s="1"/>
  <c r="D2953" i="1"/>
  <c r="D2952" i="1"/>
  <c r="D2951" i="1"/>
  <c r="D650" i="4" s="1"/>
  <c r="D2950" i="1"/>
  <c r="D649" i="4" s="1"/>
  <c r="D2949" i="1"/>
  <c r="D2948" i="1"/>
  <c r="D647" i="4" s="1"/>
  <c r="D2947" i="1"/>
  <c r="D646" i="4" s="1"/>
  <c r="D2946" i="1"/>
  <c r="D645" i="4" s="1"/>
  <c r="D2945" i="1"/>
  <c r="D2944" i="1"/>
  <c r="D643" i="4" s="1"/>
  <c r="D2943" i="1"/>
  <c r="D2942" i="1"/>
  <c r="D641" i="4" s="1"/>
  <c r="D2940" i="1"/>
  <c r="D639" i="4" s="1"/>
  <c r="D2939" i="1"/>
  <c r="D638" i="4" s="1"/>
  <c r="D2938" i="1"/>
  <c r="D637" i="4" s="1"/>
  <c r="D2937" i="1"/>
  <c r="D2936" i="1"/>
  <c r="D2935" i="1"/>
  <c r="D634" i="4" s="1"/>
  <c r="D2934" i="1"/>
  <c r="D2933" i="1"/>
  <c r="D632" i="4" s="1"/>
  <c r="D2932" i="1"/>
  <c r="D631" i="4" s="1"/>
  <c r="D2931" i="1"/>
  <c r="D2930" i="1"/>
  <c r="D2929" i="1"/>
  <c r="D628" i="4" s="1"/>
  <c r="D2927" i="1"/>
  <c r="D2926" i="1"/>
  <c r="D625" i="4" s="1"/>
  <c r="D2925" i="1"/>
  <c r="D624" i="4" s="1"/>
  <c r="D2924" i="1"/>
  <c r="D2923" i="1"/>
  <c r="D2922" i="1"/>
  <c r="D621" i="4" s="1"/>
  <c r="D2921" i="1"/>
  <c r="D620" i="4" s="1"/>
  <c r="D2920" i="1"/>
  <c r="D619" i="4" s="1"/>
  <c r="D2919" i="1"/>
  <c r="D2918" i="1"/>
  <c r="D2917" i="1"/>
  <c r="D2916" i="1"/>
  <c r="D615" i="4" s="1"/>
  <c r="D2915" i="1"/>
  <c r="D2914" i="1"/>
  <c r="D613" i="4" s="1"/>
  <c r="D2913" i="1"/>
  <c r="D2912" i="1"/>
  <c r="D2911" i="1"/>
  <c r="D2910" i="1"/>
  <c r="D609" i="4" s="1"/>
  <c r="D2909" i="1"/>
  <c r="D608" i="4" s="1"/>
  <c r="D2908" i="1"/>
  <c r="D607" i="4" s="1"/>
  <c r="D2907" i="1"/>
  <c r="D2906" i="1"/>
  <c r="D605" i="4" s="1"/>
  <c r="D2905" i="1"/>
  <c r="D2904" i="1"/>
  <c r="D603" i="4" s="1"/>
  <c r="D2903" i="1"/>
  <c r="D602" i="4" s="1"/>
  <c r="D2902" i="1"/>
  <c r="D601" i="4" s="1"/>
  <c r="D2901" i="1"/>
  <c r="D2900" i="1"/>
  <c r="D2899" i="1"/>
  <c r="D2898" i="1"/>
  <c r="D597" i="4" s="1"/>
  <c r="D2897" i="1"/>
  <c r="D2896" i="1"/>
  <c r="D595" i="4" s="1"/>
  <c r="D2895" i="1"/>
  <c r="D594" i="4" s="1"/>
  <c r="D2894" i="1"/>
  <c r="D2893" i="1"/>
  <c r="D2892" i="1"/>
  <c r="D591" i="4" s="1"/>
  <c r="D2891" i="1"/>
  <c r="D2890" i="1"/>
  <c r="D589" i="4" s="1"/>
  <c r="D2889" i="1"/>
  <c r="D588" i="4" s="1"/>
  <c r="D2888" i="1"/>
  <c r="D2887" i="1"/>
  <c r="D2886" i="1"/>
  <c r="D2885" i="1"/>
  <c r="D2884" i="1"/>
  <c r="D583" i="4" s="1"/>
  <c r="D2883" i="1"/>
  <c r="D2882" i="1"/>
  <c r="D2881" i="1"/>
  <c r="D2880" i="1"/>
  <c r="D579" i="4" s="1"/>
  <c r="D2879" i="1"/>
  <c r="D2878" i="1"/>
  <c r="D577" i="4" s="1"/>
  <c r="D2877" i="1"/>
  <c r="D576" i="4" s="1"/>
  <c r="D2876" i="1"/>
  <c r="D2875" i="1"/>
  <c r="D2874" i="1"/>
  <c r="D2873" i="1"/>
  <c r="D572" i="4" s="1"/>
  <c r="D2872" i="1"/>
  <c r="D571" i="4" s="1"/>
  <c r="D2871" i="1"/>
  <c r="D2870" i="1"/>
  <c r="D2869" i="1"/>
  <c r="D2868" i="1"/>
  <c r="D567" i="4" s="1"/>
  <c r="D2867" i="1"/>
  <c r="D566" i="4" s="1"/>
  <c r="D2866" i="1"/>
  <c r="D565" i="4" s="1"/>
  <c r="D2865" i="1"/>
  <c r="D2864" i="1"/>
  <c r="D2863" i="1"/>
  <c r="D2862" i="1"/>
  <c r="D561" i="4" s="1"/>
  <c r="D2861" i="1"/>
  <c r="D560" i="4" s="1"/>
  <c r="D2860" i="1"/>
  <c r="D559" i="4" s="1"/>
  <c r="D2859" i="1"/>
  <c r="D2858" i="1"/>
  <c r="D2857" i="1"/>
  <c r="D2856" i="1"/>
  <c r="D555" i="4" s="1"/>
  <c r="D2854" i="1"/>
  <c r="D553" i="4" s="1"/>
  <c r="D2853" i="1"/>
  <c r="D2852" i="1"/>
  <c r="D2851" i="1"/>
  <c r="D2850" i="1"/>
  <c r="D2849" i="1"/>
  <c r="D2848" i="1"/>
  <c r="D547" i="4" s="1"/>
  <c r="D2847" i="1"/>
  <c r="D546" i="4" s="1"/>
  <c r="D2846" i="1"/>
  <c r="D2845" i="1"/>
  <c r="D544" i="4" s="1"/>
  <c r="D2844" i="1"/>
  <c r="D2843" i="1"/>
  <c r="D542" i="4" s="1"/>
  <c r="D2842" i="1"/>
  <c r="D541" i="4" s="1"/>
  <c r="D2841" i="1"/>
  <c r="D2840" i="1"/>
  <c r="D539" i="4" s="1"/>
  <c r="D2839" i="1"/>
  <c r="D2838" i="1"/>
  <c r="D2837" i="1"/>
  <c r="D2836" i="1"/>
  <c r="D535" i="4" s="1"/>
  <c r="D2835" i="1"/>
  <c r="D534" i="4" s="1"/>
  <c r="D2834" i="1"/>
  <c r="D533" i="4" s="1"/>
  <c r="D2833" i="1"/>
  <c r="D2832" i="1"/>
  <c r="D2831" i="1"/>
  <c r="D530" i="4" s="1"/>
  <c r="D2830" i="1"/>
  <c r="D529" i="4" s="1"/>
  <c r="D2829" i="1"/>
  <c r="D528" i="4" s="1"/>
  <c r="D2828" i="1"/>
  <c r="D527" i="4" s="1"/>
  <c r="D2827" i="1"/>
  <c r="D2826" i="1"/>
  <c r="D2825" i="1"/>
  <c r="D524" i="4" s="1"/>
  <c r="D2824" i="1"/>
  <c r="D523" i="4" s="1"/>
  <c r="D2823" i="1"/>
  <c r="D522" i="4" s="1"/>
  <c r="D2822" i="1"/>
  <c r="D2821" i="1"/>
  <c r="D2820" i="1"/>
  <c r="D2819" i="1"/>
  <c r="D518" i="4" s="1"/>
  <c r="D2818" i="1"/>
  <c r="D517" i="4" s="1"/>
  <c r="D2817" i="1"/>
  <c r="D516" i="4" s="1"/>
  <c r="D2816" i="1"/>
  <c r="D2815" i="1"/>
  <c r="D2814" i="1"/>
  <c r="D2813" i="1"/>
  <c r="D2812" i="1"/>
  <c r="D511" i="4" s="1"/>
  <c r="D2811" i="1"/>
  <c r="D510" i="4" s="1"/>
  <c r="D2810" i="1"/>
  <c r="D2809" i="1"/>
  <c r="D2808" i="1"/>
  <c r="D2807" i="1"/>
  <c r="D506" i="4" s="1"/>
  <c r="D2806" i="1"/>
  <c r="D505" i="4" s="1"/>
  <c r="D2805" i="1"/>
  <c r="D2804" i="1"/>
  <c r="D2803" i="1"/>
  <c r="D2802" i="1"/>
  <c r="D2801" i="1"/>
  <c r="D2800" i="1"/>
  <c r="D499" i="4" s="1"/>
  <c r="D2799" i="1"/>
  <c r="D498" i="4" s="1"/>
  <c r="D2798" i="1"/>
  <c r="D2797" i="1"/>
  <c r="D2796" i="1"/>
  <c r="D2795" i="1"/>
  <c r="D494" i="4" s="1"/>
  <c r="D2794" i="1"/>
  <c r="D493" i="4" s="1"/>
  <c r="D2793" i="1"/>
  <c r="D2792" i="1"/>
  <c r="D491" i="4" s="1"/>
  <c r="D2791" i="1"/>
  <c r="D2790" i="1"/>
  <c r="D2789" i="1"/>
  <c r="D488" i="4" s="1"/>
  <c r="D2788" i="1"/>
  <c r="D487" i="4" s="1"/>
  <c r="D2787" i="1"/>
  <c r="D486" i="4" s="1"/>
  <c r="D2786" i="1"/>
  <c r="D2785" i="1"/>
  <c r="D2784" i="1"/>
  <c r="D2783" i="1"/>
  <c r="D482" i="4" s="1"/>
  <c r="D2781" i="1"/>
  <c r="D480" i="4" s="1"/>
  <c r="D2780" i="1"/>
  <c r="D2779" i="1"/>
  <c r="D2778" i="1"/>
  <c r="D2777" i="1"/>
  <c r="D2776" i="1"/>
  <c r="D475" i="4" s="1"/>
  <c r="D2775" i="1"/>
  <c r="D2774" i="1"/>
  <c r="D2773" i="1"/>
  <c r="D2772" i="1"/>
  <c r="D471" i="4" s="1"/>
  <c r="D2771" i="1"/>
  <c r="D2770" i="1"/>
  <c r="D469" i="4" s="1"/>
  <c r="D2769" i="1"/>
  <c r="D2768" i="1"/>
  <c r="D2767" i="1"/>
  <c r="D466" i="4" s="1"/>
  <c r="D2766" i="1"/>
  <c r="D2765" i="1"/>
  <c r="D2764" i="1"/>
  <c r="D463" i="4" s="1"/>
  <c r="D2763" i="1"/>
  <c r="D2762" i="1"/>
  <c r="D461" i="4" s="1"/>
  <c r="D2761" i="1"/>
  <c r="D460" i="4" s="1"/>
  <c r="D2760" i="1"/>
  <c r="D2759" i="1"/>
  <c r="D2758" i="1"/>
  <c r="D457" i="4" s="1"/>
  <c r="D2757" i="1"/>
  <c r="D2756" i="1"/>
  <c r="D455" i="4" s="1"/>
  <c r="D2755" i="1"/>
  <c r="D454" i="4" s="1"/>
  <c r="D2754" i="1"/>
  <c r="D2753" i="1"/>
  <c r="D2752" i="1"/>
  <c r="D451" i="4" s="1"/>
  <c r="D2751" i="1"/>
  <c r="D450" i="4" s="1"/>
  <c r="D2750" i="1"/>
  <c r="D449" i="4" s="1"/>
  <c r="D2749" i="1"/>
  <c r="D2748" i="1"/>
  <c r="D2747" i="1"/>
  <c r="D2746" i="1"/>
  <c r="D445" i="4" s="1"/>
  <c r="D2745" i="1"/>
  <c r="D444" i="4" s="1"/>
  <c r="D2744" i="1"/>
  <c r="D2743" i="1"/>
  <c r="D2742" i="1"/>
  <c r="D2741" i="1"/>
  <c r="D2740" i="1"/>
  <c r="D439" i="4" s="1"/>
  <c r="D2739" i="1"/>
  <c r="D438" i="4" s="1"/>
  <c r="D2738" i="1"/>
  <c r="D2737" i="1"/>
  <c r="D2736" i="1"/>
  <c r="D2735" i="1"/>
  <c r="D2734" i="1"/>
  <c r="D433" i="4" s="1"/>
  <c r="D2733" i="1"/>
  <c r="D2732" i="1"/>
  <c r="D2731" i="1"/>
  <c r="D2730" i="1"/>
  <c r="D2729" i="1"/>
  <c r="D2728" i="1"/>
  <c r="D427" i="4" s="1"/>
  <c r="D2727" i="1"/>
  <c r="D2726" i="1"/>
  <c r="D425" i="4" s="1"/>
  <c r="D2725" i="1"/>
  <c r="D2724" i="1"/>
  <c r="D2723" i="1"/>
  <c r="D2722" i="1"/>
  <c r="D421" i="4" s="1"/>
  <c r="D2721" i="1"/>
  <c r="D2720" i="1"/>
  <c r="D2719" i="1"/>
  <c r="D2718" i="1"/>
  <c r="D2717" i="1"/>
  <c r="D2716" i="1"/>
  <c r="D415" i="4" s="1"/>
  <c r="D2715" i="1"/>
  <c r="D414" i="4" s="1"/>
  <c r="D2714" i="1"/>
  <c r="D413" i="4" s="1"/>
  <c r="D2713" i="1"/>
  <c r="D2712" i="1"/>
  <c r="D2711" i="1"/>
  <c r="D2710" i="1"/>
  <c r="D409" i="4" s="1"/>
  <c r="D2708" i="1"/>
  <c r="D2707" i="1"/>
  <c r="D406" i="4" s="1"/>
  <c r="D2706" i="1"/>
  <c r="D405" i="4" s="1"/>
  <c r="D2705" i="1"/>
  <c r="D2704" i="1"/>
  <c r="D403" i="4" s="1"/>
  <c r="D2703" i="1"/>
  <c r="D402" i="4" s="1"/>
  <c r="D2702" i="1"/>
  <c r="D401" i="4" s="1"/>
  <c r="D2701" i="1"/>
  <c r="D2700" i="1"/>
  <c r="D399" i="4" s="1"/>
  <c r="D2699" i="1"/>
  <c r="D2698" i="1"/>
  <c r="D2697" i="1"/>
  <c r="D396" i="4" s="1"/>
  <c r="D2696" i="1"/>
  <c r="D395" i="4" s="1"/>
  <c r="D2695" i="1"/>
  <c r="D2694" i="1"/>
  <c r="D393" i="4" s="1"/>
  <c r="D2693" i="1"/>
  <c r="D2692" i="1"/>
  <c r="D391" i="4" s="1"/>
  <c r="D2691" i="1"/>
  <c r="D390" i="4" s="1"/>
  <c r="D2690" i="1"/>
  <c r="D2689" i="1"/>
  <c r="D388" i="4" s="1"/>
  <c r="D2688" i="1"/>
  <c r="D2687" i="1"/>
  <c r="D2686" i="1"/>
  <c r="D2685" i="1"/>
  <c r="D384" i="4" s="1"/>
  <c r="D2684" i="1"/>
  <c r="D2683" i="1"/>
  <c r="D382" i="4" s="1"/>
  <c r="D2682" i="1"/>
  <c r="D2681" i="1"/>
  <c r="D2680" i="1"/>
  <c r="D379" i="4" s="1"/>
  <c r="D2679" i="1"/>
  <c r="D2678" i="1"/>
  <c r="D2677" i="1"/>
  <c r="D376" i="4" s="1"/>
  <c r="D2676" i="1"/>
  <c r="D2675" i="1"/>
  <c r="D2674" i="1"/>
  <c r="D2673" i="1"/>
  <c r="D372" i="4" s="1"/>
  <c r="D2672" i="1"/>
  <c r="D2671" i="1"/>
  <c r="D370" i="4" s="1"/>
  <c r="D2670" i="1"/>
  <c r="D369" i="4" s="1"/>
  <c r="D2669" i="1"/>
  <c r="D2668" i="1"/>
  <c r="D367" i="4" s="1"/>
  <c r="D2667" i="1"/>
  <c r="D2666" i="1"/>
  <c r="D365" i="4" s="1"/>
  <c r="D2665" i="1"/>
  <c r="D364" i="4" s="1"/>
  <c r="D2664" i="1"/>
  <c r="D2663" i="1"/>
  <c r="D2662" i="1"/>
  <c r="D2661" i="1"/>
  <c r="D360" i="4" s="1"/>
  <c r="D2660" i="1"/>
  <c r="D359" i="4" s="1"/>
  <c r="D2659" i="1"/>
  <c r="D358" i="4" s="1"/>
  <c r="D2658" i="1"/>
  <c r="D2657" i="1"/>
  <c r="D2656" i="1"/>
  <c r="D355" i="4" s="1"/>
  <c r="D2655" i="1"/>
  <c r="D354" i="4" s="1"/>
  <c r="D2654" i="1"/>
  <c r="D353" i="4" s="1"/>
  <c r="D2653" i="1"/>
  <c r="D2652" i="1"/>
  <c r="D2651" i="1"/>
  <c r="D2650" i="1"/>
  <c r="D2649" i="1"/>
  <c r="D348" i="4" s="1"/>
  <c r="D2648" i="1"/>
  <c r="D347" i="4" s="1"/>
  <c r="D2647" i="1"/>
  <c r="D2646" i="1"/>
  <c r="D2645" i="1"/>
  <c r="D2644" i="1"/>
  <c r="D343" i="4" s="1"/>
  <c r="D2643" i="1"/>
  <c r="D342" i="4" s="1"/>
  <c r="D2642" i="1"/>
  <c r="D2641" i="1"/>
  <c r="D340" i="4" s="1"/>
  <c r="D2640" i="1"/>
  <c r="D2639" i="1"/>
  <c r="D2638" i="1"/>
  <c r="D2637" i="1"/>
  <c r="D336" i="4" s="1"/>
  <c r="D2635" i="1"/>
  <c r="D2634" i="1"/>
  <c r="D2633" i="1"/>
  <c r="D332" i="4" s="1"/>
  <c r="D2632" i="1"/>
  <c r="D331" i="4" s="1"/>
  <c r="D2631" i="1"/>
  <c r="D2630" i="1"/>
  <c r="D2629" i="1"/>
  <c r="D328" i="4" s="1"/>
  <c r="D2628" i="1"/>
  <c r="D327" i="4" s="1"/>
  <c r="D2627" i="1"/>
  <c r="D2626" i="1"/>
  <c r="D325" i="4" s="1"/>
  <c r="D2625" i="1"/>
  <c r="D2624" i="1"/>
  <c r="D323" i="4" s="1"/>
  <c r="D2623" i="1"/>
  <c r="D2622" i="1"/>
  <c r="D2621" i="1"/>
  <c r="D320" i="4" s="1"/>
  <c r="D2620" i="1"/>
  <c r="D319" i="4" s="1"/>
  <c r="D2619" i="1"/>
  <c r="D2618" i="1"/>
  <c r="D317" i="4" s="1"/>
  <c r="D2617" i="1"/>
  <c r="D316" i="4" s="1"/>
  <c r="D2616" i="1"/>
  <c r="D315" i="4" s="1"/>
  <c r="D2615" i="1"/>
  <c r="D2614" i="1"/>
  <c r="D313" i="4" s="1"/>
  <c r="D2613" i="1"/>
  <c r="D2612" i="1"/>
  <c r="D311" i="4" s="1"/>
  <c r="D2611" i="1"/>
  <c r="D2610" i="1"/>
  <c r="D309" i="4" s="1"/>
  <c r="D2609" i="1"/>
  <c r="D308" i="4" s="1"/>
  <c r="D2608" i="1"/>
  <c r="D307" i="4" s="1"/>
  <c r="D2607" i="1"/>
  <c r="D2606" i="1"/>
  <c r="D305" i="4" s="1"/>
  <c r="D2605" i="1"/>
  <c r="D304" i="4" s="1"/>
  <c r="D2604" i="1"/>
  <c r="D2603" i="1"/>
  <c r="D302" i="4" s="1"/>
  <c r="D2602" i="1"/>
  <c r="D301" i="4" s="1"/>
  <c r="D2601" i="1"/>
  <c r="D2600" i="1"/>
  <c r="D299" i="4" s="1"/>
  <c r="D2599" i="1"/>
  <c r="D2598" i="1"/>
  <c r="D297" i="4" s="1"/>
  <c r="D2597" i="1"/>
  <c r="D2596" i="1"/>
  <c r="D295" i="4" s="1"/>
  <c r="D2595" i="1"/>
  <c r="D2594" i="1"/>
  <c r="D2593" i="1"/>
  <c r="D2592" i="1"/>
  <c r="D291" i="4" s="1"/>
  <c r="D2591" i="1"/>
  <c r="D2590" i="1"/>
  <c r="D289" i="4" s="1"/>
  <c r="D2589" i="1"/>
  <c r="D2588" i="1"/>
  <c r="D287" i="4" s="1"/>
  <c r="D2587" i="1"/>
  <c r="D286" i="4" s="1"/>
  <c r="D2586" i="1"/>
  <c r="D2585" i="1"/>
  <c r="D284" i="4" s="1"/>
  <c r="D2584" i="1"/>
  <c r="D283" i="4" s="1"/>
  <c r="D2583" i="1"/>
  <c r="D2582" i="1"/>
  <c r="D2581" i="1"/>
  <c r="D280" i="4" s="1"/>
  <c r="D2580" i="1"/>
  <c r="D279" i="4" s="1"/>
  <c r="D2579" i="1"/>
  <c r="D2578" i="1"/>
  <c r="D277" i="4" s="1"/>
  <c r="D2577" i="1"/>
  <c r="D2576" i="1"/>
  <c r="D275" i="4" s="1"/>
  <c r="D2575" i="1"/>
  <c r="D274" i="4" s="1"/>
  <c r="D2574" i="1"/>
  <c r="D2573" i="1"/>
  <c r="D2572" i="1"/>
  <c r="D271" i="4" s="1"/>
  <c r="D2571" i="1"/>
  <c r="D2570" i="1"/>
  <c r="D269" i="4" s="1"/>
  <c r="D2569" i="1"/>
  <c r="D2568" i="1"/>
  <c r="D2567" i="1"/>
  <c r="D2566" i="1"/>
  <c r="D265" i="4" s="1"/>
  <c r="D2565" i="1"/>
  <c r="D2564" i="1"/>
  <c r="D263" i="4" s="1"/>
  <c r="D2562" i="1"/>
  <c r="D2561" i="1"/>
  <c r="D2560" i="1"/>
  <c r="D259" i="4" s="1"/>
  <c r="D2559" i="1"/>
  <c r="D2558" i="1"/>
  <c r="D2557" i="1"/>
  <c r="D2556" i="1"/>
  <c r="D2555" i="1"/>
  <c r="D254" i="4" s="1"/>
  <c r="D2554" i="1"/>
  <c r="D253" i="4" s="1"/>
  <c r="D2553" i="1"/>
  <c r="D2552" i="1"/>
  <c r="D2551" i="1"/>
  <c r="D250" i="4" s="1"/>
  <c r="D2550" i="1"/>
  <c r="D2549" i="1"/>
  <c r="D2548" i="1"/>
  <c r="D247" i="4" s="1"/>
  <c r="D2547" i="1"/>
  <c r="D2546" i="1"/>
  <c r="D2545" i="1"/>
  <c r="D2544" i="1"/>
  <c r="D243" i="4" s="1"/>
  <c r="D2543" i="1"/>
  <c r="D242" i="4" s="1"/>
  <c r="D2542" i="1"/>
  <c r="D241" i="4" s="1"/>
  <c r="D2541" i="1"/>
  <c r="D2540" i="1"/>
  <c r="D2539" i="1"/>
  <c r="D238" i="4" s="1"/>
  <c r="D2538" i="1"/>
  <c r="D2537" i="1"/>
  <c r="D236" i="4" s="1"/>
  <c r="D2536" i="1"/>
  <c r="D235" i="4" s="1"/>
  <c r="D2535" i="1"/>
  <c r="D2534" i="1"/>
  <c r="D2533" i="1"/>
  <c r="D232" i="4" s="1"/>
  <c r="D2532" i="1"/>
  <c r="D231" i="4" s="1"/>
  <c r="D2531" i="1"/>
  <c r="D230" i="4" s="1"/>
  <c r="D2530" i="1"/>
  <c r="D229" i="4" s="1"/>
  <c r="D2529" i="1"/>
  <c r="D2528" i="1"/>
  <c r="D2527" i="1"/>
  <c r="D226" i="4" s="1"/>
  <c r="D2526" i="1"/>
  <c r="D225" i="4" s="1"/>
  <c r="D2525" i="1"/>
  <c r="D2524" i="1"/>
  <c r="D223" i="4" s="1"/>
  <c r="D2523" i="1"/>
  <c r="D2522" i="1"/>
  <c r="D2521" i="1"/>
  <c r="D220" i="4" s="1"/>
  <c r="D2520" i="1"/>
  <c r="D219" i="4" s="1"/>
  <c r="D2519" i="1"/>
  <c r="D218" i="4" s="1"/>
  <c r="D2518" i="1"/>
  <c r="D217" i="4" s="1"/>
  <c r="D2517" i="1"/>
  <c r="D2516" i="1"/>
  <c r="D2515" i="1"/>
  <c r="D214" i="4" s="1"/>
  <c r="D2514" i="1"/>
  <c r="D2513" i="1"/>
  <c r="D2512" i="1"/>
  <c r="D211" i="4" s="1"/>
  <c r="D2511" i="1"/>
  <c r="D2510" i="1"/>
  <c r="D2509" i="1"/>
  <c r="D208" i="4" s="1"/>
  <c r="D2508" i="1"/>
  <c r="D207" i="4" s="1"/>
  <c r="D2507" i="1"/>
  <c r="D206" i="4" s="1"/>
  <c r="D2506" i="1"/>
  <c r="D205" i="4" s="1"/>
  <c r="D2505" i="1"/>
  <c r="D2504" i="1"/>
  <c r="D2503" i="1"/>
  <c r="D202" i="4" s="1"/>
  <c r="D2502" i="1"/>
  <c r="D2501" i="1"/>
  <c r="D2500" i="1"/>
  <c r="D199" i="4" s="1"/>
  <c r="D2499" i="1"/>
  <c r="D2498" i="1"/>
  <c r="D2497" i="1"/>
  <c r="D196" i="4" s="1"/>
  <c r="D2496" i="1"/>
  <c r="D195" i="4" s="1"/>
  <c r="D2495" i="1"/>
  <c r="D194" i="4" s="1"/>
  <c r="D2494" i="1"/>
  <c r="D193" i="4" s="1"/>
  <c r="D2493" i="1"/>
  <c r="D192" i="4" s="1"/>
  <c r="D2492" i="1"/>
  <c r="D2491" i="1"/>
  <c r="D190" i="4" s="1"/>
  <c r="D2489" i="1"/>
  <c r="D98" i="12" s="1"/>
  <c r="D2488" i="1"/>
  <c r="D2487" i="1"/>
  <c r="D2486" i="1"/>
  <c r="D2485" i="1"/>
  <c r="D2484" i="1"/>
  <c r="D2483" i="1"/>
  <c r="D2482" i="1"/>
  <c r="D91" i="12" s="1"/>
  <c r="D2481" i="1"/>
  <c r="D90" i="12" s="1"/>
  <c r="D2480" i="1"/>
  <c r="D2479" i="1"/>
  <c r="D2477" i="1"/>
  <c r="D86" i="12" s="1"/>
  <c r="D2476" i="1"/>
  <c r="D2475" i="1"/>
  <c r="D2474" i="1"/>
  <c r="D2473" i="1"/>
  <c r="D2472" i="1"/>
  <c r="D2471" i="1"/>
  <c r="D80" i="12" s="1"/>
  <c r="D2470" i="1"/>
  <c r="D79" i="12" s="1"/>
  <c r="D2469" i="1"/>
  <c r="D78" i="12" s="1"/>
  <c r="D2468" i="1"/>
  <c r="D77" i="12" s="1"/>
  <c r="D2467" i="1"/>
  <c r="D2466" i="1"/>
  <c r="D2465" i="1"/>
  <c r="D74" i="12" s="1"/>
  <c r="D2464" i="1"/>
  <c r="D2463" i="1"/>
  <c r="D72" i="12" s="1"/>
  <c r="D2462" i="1"/>
  <c r="D71" i="12" s="1"/>
  <c r="D2461" i="1"/>
  <c r="D2460" i="1"/>
  <c r="D69" i="12" s="1"/>
  <c r="D2459" i="1"/>
  <c r="D68" i="12" s="1"/>
  <c r="D2458" i="1"/>
  <c r="D67" i="12" s="1"/>
  <c r="D2457" i="1"/>
  <c r="D66" i="12" s="1"/>
  <c r="D2456" i="1"/>
  <c r="D65" i="12" s="1"/>
  <c r="D2455" i="1"/>
  <c r="D64" i="12" s="1"/>
  <c r="D2454" i="1"/>
  <c r="D2453" i="1"/>
  <c r="D62" i="12" s="1"/>
  <c r="D2452" i="1"/>
  <c r="D2451" i="1"/>
  <c r="D60" i="12" s="1"/>
  <c r="D2450" i="1"/>
  <c r="D59" i="12" s="1"/>
  <c r="D2449" i="1"/>
  <c r="D58" i="12" s="1"/>
  <c r="D2448" i="1"/>
  <c r="D2447" i="1"/>
  <c r="D56" i="12" s="1"/>
  <c r="D2446" i="1"/>
  <c r="D55" i="12" s="1"/>
  <c r="D2445" i="1"/>
  <c r="D54" i="12" s="1"/>
  <c r="D2444" i="1"/>
  <c r="D53" i="12" s="1"/>
  <c r="D2443" i="1"/>
  <c r="D2442" i="1"/>
  <c r="D2441" i="1"/>
  <c r="D50" i="12" s="1"/>
  <c r="D2440" i="1"/>
  <c r="D49" i="12" s="1"/>
  <c r="D2439" i="1"/>
  <c r="D48" i="12" s="1"/>
  <c r="D2438" i="1"/>
  <c r="D47" i="12" s="1"/>
  <c r="D2437" i="1"/>
  <c r="D2436" i="1"/>
  <c r="D45" i="12" s="1"/>
  <c r="D2434" i="1"/>
  <c r="D43" i="12" s="1"/>
  <c r="D2433" i="1"/>
  <c r="D42" i="12" s="1"/>
  <c r="D2432" i="1"/>
  <c r="D41" i="12" s="1"/>
  <c r="D2431" i="1"/>
  <c r="D40" i="12" s="1"/>
  <c r="D2430" i="1"/>
  <c r="D39" i="12" s="1"/>
  <c r="D2429" i="1"/>
  <c r="D38" i="12" s="1"/>
  <c r="D2428" i="1"/>
  <c r="D37" i="12" s="1"/>
  <c r="D2427" i="1"/>
  <c r="D36" i="12" s="1"/>
  <c r="D2426" i="1"/>
  <c r="D35" i="12" s="1"/>
  <c r="D2425" i="1"/>
  <c r="D34" i="12" s="1"/>
  <c r="D2424" i="1"/>
  <c r="D33" i="12" s="1"/>
  <c r="D2423" i="1"/>
  <c r="D32" i="12" s="1"/>
  <c r="D2422" i="1"/>
  <c r="D31" i="12" s="1"/>
  <c r="D2421" i="1"/>
  <c r="D30" i="12" s="1"/>
  <c r="D2420" i="1"/>
  <c r="D29" i="12" s="1"/>
  <c r="D2419" i="1"/>
  <c r="D28" i="12" s="1"/>
  <c r="D2418" i="1"/>
  <c r="D2417" i="1"/>
  <c r="D26" i="12" s="1"/>
  <c r="D2416" i="1"/>
  <c r="D25" i="12" s="1"/>
  <c r="D2415" i="1"/>
  <c r="D24" i="12" s="1"/>
  <c r="D2414" i="1"/>
  <c r="D23" i="12" s="1"/>
  <c r="D2413" i="1"/>
  <c r="D22" i="12" s="1"/>
  <c r="D2412" i="1"/>
  <c r="D21" i="12" s="1"/>
  <c r="D2411" i="1"/>
  <c r="D20" i="12" s="1"/>
  <c r="D2410" i="1"/>
  <c r="D19" i="12" s="1"/>
  <c r="D2409" i="1"/>
  <c r="D18" i="12" s="1"/>
  <c r="D2408" i="1"/>
  <c r="D17" i="12" s="1"/>
  <c r="D2407" i="1"/>
  <c r="D16" i="12" s="1"/>
  <c r="D2406" i="1"/>
  <c r="D15" i="12" s="1"/>
  <c r="D2405" i="1"/>
  <c r="D14" i="12" s="1"/>
  <c r="D2404" i="1"/>
  <c r="D13" i="12" s="1"/>
  <c r="D2403" i="1"/>
  <c r="D12" i="12" s="1"/>
  <c r="D2402" i="1"/>
  <c r="D11" i="12" s="1"/>
  <c r="D2401" i="1"/>
  <c r="D10" i="12" s="1"/>
  <c r="D2400" i="1"/>
  <c r="D9" i="12" s="1"/>
  <c r="D2399" i="1"/>
  <c r="D8" i="12" s="1"/>
  <c r="D2398" i="1"/>
  <c r="D7" i="12" s="1"/>
  <c r="D2397" i="1"/>
  <c r="D6" i="12" s="1"/>
  <c r="D2396" i="1"/>
  <c r="D5" i="12" s="1"/>
  <c r="D2395" i="1"/>
  <c r="D4" i="12" s="1"/>
  <c r="D2394" i="1"/>
  <c r="D3" i="12" s="1"/>
  <c r="D2393" i="1"/>
  <c r="D2" i="12" s="1"/>
  <c r="D2391" i="1"/>
  <c r="D116" i="11" s="1"/>
  <c r="D2390" i="1"/>
  <c r="D115" i="11" s="1"/>
  <c r="D2389" i="1"/>
  <c r="D114" i="11" s="1"/>
  <c r="D2388" i="1"/>
  <c r="D113" i="11" s="1"/>
  <c r="D2387" i="1"/>
  <c r="D112" i="11" s="1"/>
  <c r="D2386" i="1"/>
  <c r="D111" i="11" s="1"/>
  <c r="D2385" i="1"/>
  <c r="D110" i="11" s="1"/>
  <c r="D2384" i="1"/>
  <c r="D109" i="11" s="1"/>
  <c r="D2383" i="1"/>
  <c r="D108" i="11" s="1"/>
  <c r="D2382" i="1"/>
  <c r="D107" i="11" s="1"/>
  <c r="D2381" i="1"/>
  <c r="D106" i="11" s="1"/>
  <c r="D2380" i="1"/>
  <c r="D105" i="11" s="1"/>
  <c r="D2379" i="1"/>
  <c r="D104" i="11" s="1"/>
  <c r="D2378" i="1"/>
  <c r="D103" i="11" s="1"/>
  <c r="D2377" i="1"/>
  <c r="D102" i="11" s="1"/>
  <c r="D2376" i="1"/>
  <c r="D101" i="11" s="1"/>
  <c r="D2375" i="1"/>
  <c r="D100" i="11" s="1"/>
  <c r="D2374" i="1"/>
  <c r="D99" i="11" s="1"/>
  <c r="D2373" i="1"/>
  <c r="D98" i="11" s="1"/>
  <c r="D2372" i="1"/>
  <c r="D2371" i="1"/>
  <c r="D96" i="11" s="1"/>
  <c r="D2370" i="1"/>
  <c r="D95" i="11" s="1"/>
  <c r="D2369" i="1"/>
  <c r="D94" i="11" s="1"/>
  <c r="D2368" i="1"/>
  <c r="D93" i="11" s="1"/>
  <c r="D2367" i="1"/>
  <c r="D92" i="11" s="1"/>
  <c r="D2366" i="1"/>
  <c r="D91" i="11" s="1"/>
  <c r="D2365" i="1"/>
  <c r="D90" i="11" s="1"/>
  <c r="D2364" i="1"/>
  <c r="D89" i="11" s="1"/>
  <c r="D2363" i="1"/>
  <c r="D88" i="11" s="1"/>
  <c r="D2362" i="1"/>
  <c r="D87" i="11" s="1"/>
  <c r="D2361" i="1"/>
  <c r="D86" i="11" s="1"/>
  <c r="D2360" i="1"/>
  <c r="D85" i="11" s="1"/>
  <c r="D2359" i="1"/>
  <c r="D84" i="11" s="1"/>
  <c r="D2358" i="1"/>
  <c r="D83" i="11" s="1"/>
  <c r="D2357" i="1"/>
  <c r="D82" i="11" s="1"/>
  <c r="D2356" i="1"/>
  <c r="D81" i="11" s="1"/>
  <c r="D2355" i="1"/>
  <c r="D80" i="11" s="1"/>
  <c r="D2354" i="1"/>
  <c r="D79" i="11" s="1"/>
  <c r="D2353" i="1"/>
  <c r="D78" i="11" s="1"/>
  <c r="D2352" i="1"/>
  <c r="D77" i="11" s="1"/>
  <c r="D2351" i="1"/>
  <c r="D76" i="11" s="1"/>
  <c r="D2350" i="1"/>
  <c r="D75" i="11" s="1"/>
  <c r="D2349" i="1"/>
  <c r="D74" i="11" s="1"/>
  <c r="D2348" i="1"/>
  <c r="D73" i="11" s="1"/>
  <c r="D2347" i="1"/>
  <c r="D72" i="11" s="1"/>
  <c r="D2346" i="1"/>
  <c r="D71" i="11" s="1"/>
  <c r="D2345" i="1"/>
  <c r="D70" i="11" s="1"/>
  <c r="D2344" i="1"/>
  <c r="D69" i="11" s="1"/>
  <c r="D2343" i="1"/>
  <c r="D68" i="11" s="1"/>
  <c r="D2342" i="1"/>
  <c r="D67" i="11" s="1"/>
  <c r="D2341" i="1"/>
  <c r="D66" i="11" s="1"/>
  <c r="D2340" i="1"/>
  <c r="D65" i="11" s="1"/>
  <c r="D2339" i="1"/>
  <c r="D64" i="11" s="1"/>
  <c r="D2338" i="1"/>
  <c r="D63" i="11" s="1"/>
  <c r="D2337" i="1"/>
  <c r="D62" i="11" s="1"/>
  <c r="D2336" i="1"/>
  <c r="D61" i="11" s="1"/>
  <c r="D2335" i="1"/>
  <c r="D60" i="11" s="1"/>
  <c r="D2334" i="1"/>
  <c r="D59" i="11" s="1"/>
  <c r="D2333" i="1"/>
  <c r="D58" i="11" s="1"/>
  <c r="D2332" i="1"/>
  <c r="D57" i="11" s="1"/>
  <c r="D2331" i="1"/>
  <c r="D56" i="11" s="1"/>
  <c r="D2330" i="1"/>
  <c r="D55" i="11" s="1"/>
  <c r="D2329" i="1"/>
  <c r="D54" i="11" s="1"/>
  <c r="D2328" i="1"/>
  <c r="D53" i="11" s="1"/>
  <c r="D2327" i="1"/>
  <c r="D52" i="11" s="1"/>
  <c r="D2326" i="1"/>
  <c r="D51" i="11" s="1"/>
  <c r="D2325" i="1"/>
  <c r="D50" i="11" s="1"/>
  <c r="D2324" i="1"/>
  <c r="D49" i="11" s="1"/>
  <c r="D2323" i="1"/>
  <c r="D48" i="11" s="1"/>
  <c r="D2322" i="1"/>
  <c r="D47" i="11" s="1"/>
  <c r="D2321" i="1"/>
  <c r="D46" i="11" s="1"/>
  <c r="D2320" i="1"/>
  <c r="D45" i="11" s="1"/>
  <c r="D2319" i="1"/>
  <c r="D44" i="11" s="1"/>
  <c r="D2318" i="1"/>
  <c r="D43" i="11" s="1"/>
  <c r="D2317" i="1"/>
  <c r="D42" i="11" s="1"/>
  <c r="D2316" i="1"/>
  <c r="D41" i="11" s="1"/>
  <c r="D2315" i="1"/>
  <c r="D40" i="11" s="1"/>
  <c r="D2314" i="1"/>
  <c r="D39" i="11" s="1"/>
  <c r="D2313" i="1"/>
  <c r="D38" i="11" s="1"/>
  <c r="D2312" i="1"/>
  <c r="D37" i="11" s="1"/>
  <c r="D2311" i="1"/>
  <c r="D36" i="11" s="1"/>
  <c r="D2310" i="1"/>
  <c r="D35" i="11" s="1"/>
  <c r="D2309" i="1"/>
  <c r="D34" i="11" s="1"/>
  <c r="D2308" i="1"/>
  <c r="D33" i="11" s="1"/>
  <c r="D2307" i="1"/>
  <c r="D32" i="11" s="1"/>
  <c r="D2306" i="1"/>
  <c r="D31" i="11" s="1"/>
  <c r="D2305" i="1"/>
  <c r="D30" i="11" s="1"/>
  <c r="D2304" i="1"/>
  <c r="D29" i="11" s="1"/>
  <c r="D2303" i="1"/>
  <c r="D28" i="11" s="1"/>
  <c r="D2302" i="1"/>
  <c r="D27" i="11" s="1"/>
  <c r="D2301" i="1"/>
  <c r="D26" i="11" s="1"/>
  <c r="D2300" i="1"/>
  <c r="D25" i="11" s="1"/>
  <c r="D2299" i="1"/>
  <c r="D24" i="11" s="1"/>
  <c r="D2298" i="1"/>
  <c r="D23" i="11" s="1"/>
  <c r="D2297" i="1"/>
  <c r="D22" i="11" s="1"/>
  <c r="D2296" i="1"/>
  <c r="D21" i="11" s="1"/>
  <c r="D2295" i="1"/>
  <c r="D20" i="11" s="1"/>
  <c r="D2294" i="1"/>
  <c r="D19" i="11" s="1"/>
  <c r="D2293" i="1"/>
  <c r="D18" i="11" s="1"/>
  <c r="D2292" i="1"/>
  <c r="D17" i="11" s="1"/>
  <c r="D2291" i="1"/>
  <c r="D16" i="11" s="1"/>
  <c r="D2290" i="1"/>
  <c r="D15" i="11" s="1"/>
  <c r="D2289" i="1"/>
  <c r="D14" i="11" s="1"/>
  <c r="D2288" i="1"/>
  <c r="D13" i="11" s="1"/>
  <c r="D2287" i="1"/>
  <c r="D12" i="11" s="1"/>
  <c r="D2286" i="1"/>
  <c r="D11" i="11" s="1"/>
  <c r="D2285" i="1"/>
  <c r="D10" i="11" s="1"/>
  <c r="D2284" i="1"/>
  <c r="D9" i="11" s="1"/>
  <c r="D2283" i="1"/>
  <c r="D8" i="11" s="1"/>
  <c r="D2282" i="1"/>
  <c r="D7" i="11" s="1"/>
  <c r="D2281" i="1"/>
  <c r="D6" i="11" s="1"/>
  <c r="D2280" i="1"/>
  <c r="D5" i="11" s="1"/>
  <c r="D2279" i="1"/>
  <c r="D4" i="11" s="1"/>
  <c r="D2278" i="1"/>
  <c r="D3" i="11" s="1"/>
  <c r="D2277" i="1"/>
  <c r="D2" i="11" s="1"/>
  <c r="D2275" i="1"/>
  <c r="D216" i="10" s="1"/>
  <c r="D2274" i="1"/>
  <c r="D215" i="10" s="1"/>
  <c r="D2273" i="1"/>
  <c r="D214" i="10" s="1"/>
  <c r="D2272" i="1"/>
  <c r="D213" i="10" s="1"/>
  <c r="D2271" i="1"/>
  <c r="D212" i="10" s="1"/>
  <c r="D2270" i="1"/>
  <c r="D211" i="10" s="1"/>
  <c r="D2269" i="1"/>
  <c r="D210" i="10" s="1"/>
  <c r="D2268" i="1"/>
  <c r="D209" i="10" s="1"/>
  <c r="D2267" i="1"/>
  <c r="D208" i="10" s="1"/>
  <c r="D2266" i="1"/>
  <c r="D207" i="10" s="1"/>
  <c r="D2265" i="1"/>
  <c r="D206" i="10" s="1"/>
  <c r="D2264" i="1"/>
  <c r="D205" i="10" s="1"/>
  <c r="D2263" i="1"/>
  <c r="D204" i="10" s="1"/>
  <c r="D2262" i="1"/>
  <c r="D203" i="10" s="1"/>
  <c r="D2261" i="1"/>
  <c r="D202" i="10" s="1"/>
  <c r="D2260" i="1"/>
  <c r="D201" i="10" s="1"/>
  <c r="D2259" i="1"/>
  <c r="D200" i="10" s="1"/>
  <c r="D2258" i="1"/>
  <c r="D199" i="10" s="1"/>
  <c r="D2257" i="1"/>
  <c r="D198" i="10" s="1"/>
  <c r="D2256" i="1"/>
  <c r="D197" i="10" s="1"/>
  <c r="D2255" i="1"/>
  <c r="D196" i="10" s="1"/>
  <c r="D2254" i="1"/>
  <c r="D195" i="10" s="1"/>
  <c r="D2253" i="1"/>
  <c r="D194" i="10" s="1"/>
  <c r="D2252" i="1"/>
  <c r="D193" i="10" s="1"/>
  <c r="D2251" i="1"/>
  <c r="D192" i="10" s="1"/>
  <c r="D2250" i="1"/>
  <c r="D191" i="10" s="1"/>
  <c r="D2249" i="1"/>
  <c r="D190" i="10" s="1"/>
  <c r="D2248" i="1"/>
  <c r="D189" i="10" s="1"/>
  <c r="D2247" i="1"/>
  <c r="D188" i="10" s="1"/>
  <c r="D2246" i="1"/>
  <c r="D187" i="10" s="1"/>
  <c r="D2245" i="1"/>
  <c r="D186" i="10" s="1"/>
  <c r="D2244" i="1"/>
  <c r="D185" i="10" s="1"/>
  <c r="D2243" i="1"/>
  <c r="D184" i="10" s="1"/>
  <c r="D2242" i="1"/>
  <c r="D183" i="10" s="1"/>
  <c r="D2241" i="1"/>
  <c r="D182" i="10" s="1"/>
  <c r="D2240" i="1"/>
  <c r="D181" i="10" s="1"/>
  <c r="D2239" i="1"/>
  <c r="D180" i="10" s="1"/>
  <c r="D2238" i="1"/>
  <c r="D179" i="10" s="1"/>
  <c r="D2237" i="1"/>
  <c r="D178" i="10" s="1"/>
  <c r="D2236" i="1"/>
  <c r="D177" i="10" s="1"/>
  <c r="D2235" i="1"/>
  <c r="D176" i="10" s="1"/>
  <c r="D2234" i="1"/>
  <c r="D175" i="10" s="1"/>
  <c r="D2233" i="1"/>
  <c r="D174" i="10" s="1"/>
  <c r="D2232" i="1"/>
  <c r="D173" i="10" s="1"/>
  <c r="D2231" i="1"/>
  <c r="D172" i="10" s="1"/>
  <c r="D2230" i="1"/>
  <c r="D171" i="10" s="1"/>
  <c r="D2229" i="1"/>
  <c r="D170" i="10" s="1"/>
  <c r="D2228" i="1"/>
  <c r="D169" i="10" s="1"/>
  <c r="D2227" i="1"/>
  <c r="D168" i="10" s="1"/>
  <c r="D2226" i="1"/>
  <c r="D167" i="10" s="1"/>
  <c r="D2225" i="1"/>
  <c r="D166" i="10" s="1"/>
  <c r="D2224" i="1"/>
  <c r="D165" i="10" s="1"/>
  <c r="D2223" i="1"/>
  <c r="D164" i="10" s="1"/>
  <c r="D2222" i="1"/>
  <c r="D163" i="10" s="1"/>
  <c r="D2221" i="1"/>
  <c r="D162" i="10" s="1"/>
  <c r="D2220" i="1"/>
  <c r="D161" i="10" s="1"/>
  <c r="D2219" i="1"/>
  <c r="D160" i="10" s="1"/>
  <c r="D2218" i="1"/>
  <c r="D159" i="10" s="1"/>
  <c r="D2217" i="1"/>
  <c r="D158" i="10" s="1"/>
  <c r="D2216" i="1"/>
  <c r="D157" i="10" s="1"/>
  <c r="D2215" i="1"/>
  <c r="D156" i="10" s="1"/>
  <c r="D2214" i="1"/>
  <c r="D155" i="10" s="1"/>
  <c r="D2213" i="1"/>
  <c r="D154" i="10" s="1"/>
  <c r="D2212" i="1"/>
  <c r="D153" i="10" s="1"/>
  <c r="D2211" i="1"/>
  <c r="D152" i="10" s="1"/>
  <c r="D2210" i="1"/>
  <c r="D151" i="10" s="1"/>
  <c r="D2209" i="1"/>
  <c r="D150" i="10" s="1"/>
  <c r="D2208" i="1"/>
  <c r="D149" i="10" s="1"/>
  <c r="D2207" i="1"/>
  <c r="D148" i="10" s="1"/>
  <c r="D2206" i="1"/>
  <c r="D147" i="10" s="1"/>
  <c r="D2205" i="1"/>
  <c r="D146" i="10" s="1"/>
  <c r="D2204" i="1"/>
  <c r="D145" i="10" s="1"/>
  <c r="D2203" i="1"/>
  <c r="D144" i="10" s="1"/>
  <c r="D2202" i="1"/>
  <c r="D143" i="10" s="1"/>
  <c r="D2201" i="1"/>
  <c r="D142" i="10" s="1"/>
  <c r="D2200" i="1"/>
  <c r="D141" i="10" s="1"/>
  <c r="D2199" i="1"/>
  <c r="D140" i="10" s="1"/>
  <c r="D2198" i="1"/>
  <c r="D139" i="10" s="1"/>
  <c r="D2197" i="1"/>
  <c r="D138" i="10" s="1"/>
  <c r="D2196" i="1"/>
  <c r="D137" i="10" s="1"/>
  <c r="D2195" i="1"/>
  <c r="D136" i="10" s="1"/>
  <c r="D2194" i="1"/>
  <c r="D135" i="10" s="1"/>
  <c r="D2193" i="1"/>
  <c r="D134" i="10" s="1"/>
  <c r="D2192" i="1"/>
  <c r="D133" i="10" s="1"/>
  <c r="D2191" i="1"/>
  <c r="D132" i="10" s="1"/>
  <c r="D2190" i="1"/>
  <c r="D131" i="10" s="1"/>
  <c r="D2189" i="1"/>
  <c r="D130" i="10" s="1"/>
  <c r="D2188" i="1"/>
  <c r="D129" i="10" s="1"/>
  <c r="D2187" i="1"/>
  <c r="D128" i="10" s="1"/>
  <c r="D2186" i="1"/>
  <c r="D127" i="10" s="1"/>
  <c r="D2185" i="1"/>
  <c r="D126" i="10" s="1"/>
  <c r="D2184" i="1"/>
  <c r="D125" i="10" s="1"/>
  <c r="D2183" i="1"/>
  <c r="D124" i="10" s="1"/>
  <c r="D2182" i="1"/>
  <c r="D123" i="10" s="1"/>
  <c r="D2181" i="1"/>
  <c r="D122" i="10" s="1"/>
  <c r="D2180" i="1"/>
  <c r="D121" i="10" s="1"/>
  <c r="D2179" i="1"/>
  <c r="D120" i="10" s="1"/>
  <c r="D2178" i="1"/>
  <c r="D119" i="10" s="1"/>
  <c r="D2177" i="1"/>
  <c r="D118" i="10" s="1"/>
  <c r="D2176" i="1"/>
  <c r="D117" i="10" s="1"/>
  <c r="D2175" i="1"/>
  <c r="D116" i="10" s="1"/>
  <c r="D2174" i="1"/>
  <c r="D115" i="10" s="1"/>
  <c r="D2173" i="1"/>
  <c r="D114" i="10" s="1"/>
  <c r="D2172" i="1"/>
  <c r="D113" i="10" s="1"/>
  <c r="D2171" i="1"/>
  <c r="D112" i="10" s="1"/>
  <c r="D2170" i="1"/>
  <c r="D111" i="10" s="1"/>
  <c r="D2169" i="1"/>
  <c r="D110" i="10" s="1"/>
  <c r="D2168" i="1"/>
  <c r="D109" i="10" s="1"/>
  <c r="D2167" i="1"/>
  <c r="D108" i="10" s="1"/>
  <c r="D2166" i="1"/>
  <c r="D107" i="10" s="1"/>
  <c r="D2165" i="1"/>
  <c r="D106" i="10" s="1"/>
  <c r="D2164" i="1"/>
  <c r="D105" i="10" s="1"/>
  <c r="D2163" i="1"/>
  <c r="D104" i="10" s="1"/>
  <c r="D2162" i="1"/>
  <c r="D103" i="10" s="1"/>
  <c r="D2161" i="1"/>
  <c r="D102" i="10" s="1"/>
  <c r="D2160" i="1"/>
  <c r="D101" i="10" s="1"/>
  <c r="D2159" i="1"/>
  <c r="D100" i="10" s="1"/>
  <c r="D2158" i="1"/>
  <c r="D99" i="10" s="1"/>
  <c r="D2157" i="1"/>
  <c r="D98" i="10" s="1"/>
  <c r="D2156" i="1"/>
  <c r="D97" i="10" s="1"/>
  <c r="D2155" i="1"/>
  <c r="D96" i="10" s="1"/>
  <c r="D2154" i="1"/>
  <c r="D95" i="10" s="1"/>
  <c r="D2153" i="1"/>
  <c r="D94" i="10" s="1"/>
  <c r="D2152" i="1"/>
  <c r="D93" i="10" s="1"/>
  <c r="D2151" i="1"/>
  <c r="D92" i="10" s="1"/>
  <c r="D2150" i="1"/>
  <c r="D91" i="10" s="1"/>
  <c r="D2149" i="1"/>
  <c r="D90" i="10" s="1"/>
  <c r="D2148" i="1"/>
  <c r="D89" i="10" s="1"/>
  <c r="D2147" i="1"/>
  <c r="D88" i="10" s="1"/>
  <c r="D2146" i="1"/>
  <c r="D87" i="10" s="1"/>
  <c r="D2145" i="1"/>
  <c r="D86" i="10" s="1"/>
  <c r="D2144" i="1"/>
  <c r="D85" i="10" s="1"/>
  <c r="D2143" i="1"/>
  <c r="D84" i="10" s="1"/>
  <c r="D2142" i="1"/>
  <c r="D83" i="10" s="1"/>
  <c r="D2141" i="1"/>
  <c r="D82" i="10" s="1"/>
  <c r="D2140" i="1"/>
  <c r="D81" i="10" s="1"/>
  <c r="D2139" i="1"/>
  <c r="D80" i="10" s="1"/>
  <c r="D2138" i="1"/>
  <c r="D79" i="10" s="1"/>
  <c r="D2137" i="1"/>
  <c r="D78" i="10" s="1"/>
  <c r="D2136" i="1"/>
  <c r="D77" i="10" s="1"/>
  <c r="D2135" i="1"/>
  <c r="D76" i="10" s="1"/>
  <c r="D2134" i="1"/>
  <c r="D75" i="10" s="1"/>
  <c r="D2133" i="1"/>
  <c r="D74" i="10" s="1"/>
  <c r="D2132" i="1"/>
  <c r="D73" i="10" s="1"/>
  <c r="D2131" i="1"/>
  <c r="D72" i="10" s="1"/>
  <c r="D2130" i="1"/>
  <c r="D71" i="10" s="1"/>
  <c r="D2129" i="1"/>
  <c r="D70" i="10" s="1"/>
  <c r="D2128" i="1"/>
  <c r="D69" i="10" s="1"/>
  <c r="D2127" i="1"/>
  <c r="D68" i="10" s="1"/>
  <c r="D2126" i="1"/>
  <c r="D67" i="10" s="1"/>
  <c r="D2125" i="1"/>
  <c r="D66" i="10" s="1"/>
  <c r="D2124" i="1"/>
  <c r="D65" i="10" s="1"/>
  <c r="D2123" i="1"/>
  <c r="D64" i="10" s="1"/>
  <c r="D2122" i="1"/>
  <c r="D63" i="10" s="1"/>
  <c r="D2121" i="1"/>
  <c r="D62" i="10" s="1"/>
  <c r="D2120" i="1"/>
  <c r="D61" i="10" s="1"/>
  <c r="D2119" i="1"/>
  <c r="D60" i="10" s="1"/>
  <c r="D2118" i="1"/>
  <c r="D59" i="10" s="1"/>
  <c r="D2117" i="1"/>
  <c r="D58" i="10" s="1"/>
  <c r="D2116" i="1"/>
  <c r="D57" i="10" s="1"/>
  <c r="D2115" i="1"/>
  <c r="D56" i="10" s="1"/>
  <c r="D2114" i="1"/>
  <c r="D55" i="10" s="1"/>
  <c r="D2113" i="1"/>
  <c r="D54" i="10" s="1"/>
  <c r="D2112" i="1"/>
  <c r="D53" i="10" s="1"/>
  <c r="D2111" i="1"/>
  <c r="D52" i="10" s="1"/>
  <c r="D2110" i="1"/>
  <c r="D51" i="10" s="1"/>
  <c r="D2109" i="1"/>
  <c r="D50" i="10" s="1"/>
  <c r="D2108" i="1"/>
  <c r="D49" i="10" s="1"/>
  <c r="D2107" i="1"/>
  <c r="D48" i="10" s="1"/>
  <c r="D2106" i="1"/>
  <c r="D47" i="10" s="1"/>
  <c r="D2105" i="1"/>
  <c r="D46" i="10" s="1"/>
  <c r="D2104" i="1"/>
  <c r="D45" i="10" s="1"/>
  <c r="D2103" i="1"/>
  <c r="D44" i="10" s="1"/>
  <c r="D2102" i="1"/>
  <c r="D43" i="10" s="1"/>
  <c r="D2101" i="1"/>
  <c r="D42" i="10" s="1"/>
  <c r="D2100" i="1"/>
  <c r="D41" i="10" s="1"/>
  <c r="D2099" i="1"/>
  <c r="D40" i="10" s="1"/>
  <c r="D2098" i="1"/>
  <c r="D39" i="10" s="1"/>
  <c r="D2097" i="1"/>
  <c r="D38" i="10" s="1"/>
  <c r="D2096" i="1"/>
  <c r="D37" i="10" s="1"/>
  <c r="D2095" i="1"/>
  <c r="D36" i="10" s="1"/>
  <c r="D2094" i="1"/>
  <c r="D35" i="10" s="1"/>
  <c r="D2093" i="1"/>
  <c r="D34" i="10" s="1"/>
  <c r="D2092" i="1"/>
  <c r="D33" i="10" s="1"/>
  <c r="D2091" i="1"/>
  <c r="D32" i="10" s="1"/>
  <c r="D2090" i="1"/>
  <c r="D31" i="10" s="1"/>
  <c r="D2089" i="1"/>
  <c r="D30" i="10" s="1"/>
  <c r="D2088" i="1"/>
  <c r="D29" i="10" s="1"/>
  <c r="D2087" i="1"/>
  <c r="D28" i="10" s="1"/>
  <c r="D2086" i="1"/>
  <c r="D27" i="10" s="1"/>
  <c r="D2085" i="1"/>
  <c r="D26" i="10" s="1"/>
  <c r="D2084" i="1"/>
  <c r="D25" i="10" s="1"/>
  <c r="D2083" i="1"/>
  <c r="D24" i="10" s="1"/>
  <c r="D2082" i="1"/>
  <c r="D23" i="10" s="1"/>
  <c r="D2081" i="1"/>
  <c r="D22" i="10" s="1"/>
  <c r="D2080" i="1"/>
  <c r="D21" i="10" s="1"/>
  <c r="D2079" i="1"/>
  <c r="D20" i="10" s="1"/>
  <c r="D2078" i="1"/>
  <c r="D19" i="10" s="1"/>
  <c r="D2077" i="1"/>
  <c r="D18" i="10" s="1"/>
  <c r="D2076" i="1"/>
  <c r="D17" i="10" s="1"/>
  <c r="D2075" i="1"/>
  <c r="D16" i="10" s="1"/>
  <c r="D2074" i="1"/>
  <c r="D15" i="10" s="1"/>
  <c r="D2073" i="1"/>
  <c r="D14" i="10" s="1"/>
  <c r="D2072" i="1"/>
  <c r="D13" i="10" s="1"/>
  <c r="D2071" i="1"/>
  <c r="D12" i="10" s="1"/>
  <c r="D2070" i="1"/>
  <c r="D11" i="10" s="1"/>
  <c r="D2069" i="1"/>
  <c r="D10" i="10" s="1"/>
  <c r="D2068" i="1"/>
  <c r="D9" i="10" s="1"/>
  <c r="D2067" i="1"/>
  <c r="D8" i="10" s="1"/>
  <c r="D2066" i="1"/>
  <c r="D7" i="10" s="1"/>
  <c r="D2065" i="1"/>
  <c r="D6" i="10" s="1"/>
  <c r="D2064" i="1"/>
  <c r="D5" i="10" s="1"/>
  <c r="D2063" i="1"/>
  <c r="D4" i="10" s="1"/>
  <c r="D2062" i="1"/>
  <c r="D3" i="10" s="1"/>
  <c r="D2061" i="1"/>
  <c r="D2" i="10" s="1"/>
  <c r="D2059" i="1"/>
  <c r="D209" i="9" s="1"/>
  <c r="D2058" i="1"/>
  <c r="D208" i="9" s="1"/>
  <c r="D2057" i="1"/>
  <c r="D207" i="9" s="1"/>
  <c r="D2056" i="1"/>
  <c r="D206" i="9" s="1"/>
  <c r="D2055" i="1"/>
  <c r="D205" i="9" s="1"/>
  <c r="D2054" i="1"/>
  <c r="D204" i="9" s="1"/>
  <c r="D2053" i="1"/>
  <c r="D203" i="9" s="1"/>
  <c r="D2052" i="1"/>
  <c r="D202" i="9" s="1"/>
  <c r="D2051" i="1"/>
  <c r="D201" i="9" s="1"/>
  <c r="D2050" i="1"/>
  <c r="D200" i="9" s="1"/>
  <c r="D2049" i="1"/>
  <c r="D199" i="9" s="1"/>
  <c r="D2048" i="1"/>
  <c r="D198" i="9" s="1"/>
  <c r="D2047" i="1"/>
  <c r="D197" i="9" s="1"/>
  <c r="D2046" i="1"/>
  <c r="D196" i="9" s="1"/>
  <c r="D2045" i="1"/>
  <c r="D195" i="9" s="1"/>
  <c r="D2044" i="1"/>
  <c r="D194" i="9" s="1"/>
  <c r="D2043" i="1"/>
  <c r="D193" i="9" s="1"/>
  <c r="D2042" i="1"/>
  <c r="D192" i="9" s="1"/>
  <c r="D2041" i="1"/>
  <c r="D191" i="9" s="1"/>
  <c r="D2040" i="1"/>
  <c r="D190" i="9" s="1"/>
  <c r="D2039" i="1"/>
  <c r="D189" i="9" s="1"/>
  <c r="D2038" i="1"/>
  <c r="D188" i="9" s="1"/>
  <c r="D2037" i="1"/>
  <c r="D187" i="9" s="1"/>
  <c r="D2036" i="1"/>
  <c r="D186" i="9" s="1"/>
  <c r="D2035" i="1"/>
  <c r="D185" i="9" s="1"/>
  <c r="D2034" i="1"/>
  <c r="D184" i="9" s="1"/>
  <c r="D2033" i="1"/>
  <c r="D183" i="9" s="1"/>
  <c r="D2032" i="1"/>
  <c r="D182" i="9" s="1"/>
  <c r="D2031" i="1"/>
  <c r="D181" i="9" s="1"/>
  <c r="D2030" i="1"/>
  <c r="D180" i="9" s="1"/>
  <c r="D2029" i="1"/>
  <c r="D179" i="9" s="1"/>
  <c r="D2028" i="1"/>
  <c r="D178" i="9" s="1"/>
  <c r="D2027" i="1"/>
  <c r="D177" i="9" s="1"/>
  <c r="D2026" i="1"/>
  <c r="D176" i="9" s="1"/>
  <c r="D2025" i="1"/>
  <c r="D175" i="9" s="1"/>
  <c r="D2024" i="1"/>
  <c r="D174" i="9" s="1"/>
  <c r="D2023" i="1"/>
  <c r="D173" i="9" s="1"/>
  <c r="D2022" i="1"/>
  <c r="D172" i="9" s="1"/>
  <c r="D2021" i="1"/>
  <c r="D171" i="9" s="1"/>
  <c r="D2020" i="1"/>
  <c r="D170" i="9" s="1"/>
  <c r="D2019" i="1"/>
  <c r="D169" i="9" s="1"/>
  <c r="D2018" i="1"/>
  <c r="D168" i="9" s="1"/>
  <c r="D2017" i="1"/>
  <c r="D167" i="9" s="1"/>
  <c r="D2016" i="1"/>
  <c r="D166" i="9" s="1"/>
  <c r="D2015" i="1"/>
  <c r="D165" i="9" s="1"/>
  <c r="D2014" i="1"/>
  <c r="D164" i="9" s="1"/>
  <c r="D2013" i="1"/>
  <c r="D2012" i="1"/>
  <c r="D162" i="9" s="1"/>
  <c r="D2011" i="1"/>
  <c r="D161" i="9" s="1"/>
  <c r="D2010" i="1"/>
  <c r="D160" i="9" s="1"/>
  <c r="D2009" i="1"/>
  <c r="D159" i="9" s="1"/>
  <c r="D2008" i="1"/>
  <c r="D158" i="9" s="1"/>
  <c r="D2007" i="1"/>
  <c r="D157" i="9" s="1"/>
  <c r="D2006" i="1"/>
  <c r="D156" i="9" s="1"/>
  <c r="D2005" i="1"/>
  <c r="D155" i="9" s="1"/>
  <c r="D2004" i="1"/>
  <c r="D154" i="9" s="1"/>
  <c r="D2003" i="1"/>
  <c r="D153" i="9" s="1"/>
  <c r="D2002" i="1"/>
  <c r="D152" i="9" s="1"/>
  <c r="D2001" i="1"/>
  <c r="D151" i="9" s="1"/>
  <c r="D2000" i="1"/>
  <c r="D150" i="9" s="1"/>
  <c r="D1999" i="1"/>
  <c r="D149" i="9" s="1"/>
  <c r="D1998" i="1"/>
  <c r="D148" i="9" s="1"/>
  <c r="D1997" i="1"/>
  <c r="D147" i="9" s="1"/>
  <c r="D1996" i="1"/>
  <c r="D146" i="9" s="1"/>
  <c r="D1995" i="1"/>
  <c r="D145" i="9" s="1"/>
  <c r="D1994" i="1"/>
  <c r="D144" i="9" s="1"/>
  <c r="D1993" i="1"/>
  <c r="D143" i="9" s="1"/>
  <c r="D1992" i="1"/>
  <c r="D142" i="9" s="1"/>
  <c r="D1991" i="1"/>
  <c r="D141" i="9" s="1"/>
  <c r="D1990" i="1"/>
  <c r="D140" i="9" s="1"/>
  <c r="D1989" i="1"/>
  <c r="D139" i="9" s="1"/>
  <c r="D1988" i="1"/>
  <c r="D138" i="9" s="1"/>
  <c r="D1987" i="1"/>
  <c r="D137" i="9" s="1"/>
  <c r="D1986" i="1"/>
  <c r="D136" i="9" s="1"/>
  <c r="D1985" i="1"/>
  <c r="D135" i="9" s="1"/>
  <c r="D1984" i="1"/>
  <c r="D134" i="9" s="1"/>
  <c r="D1983" i="1"/>
  <c r="D133" i="9" s="1"/>
  <c r="D1982" i="1"/>
  <c r="D132" i="9" s="1"/>
  <c r="D1981" i="1"/>
  <c r="D131" i="9" s="1"/>
  <c r="D1980" i="1"/>
  <c r="D130" i="9" s="1"/>
  <c r="D1979" i="1"/>
  <c r="D129" i="9" s="1"/>
  <c r="D1978" i="1"/>
  <c r="D128" i="9" s="1"/>
  <c r="D1977" i="1"/>
  <c r="D127" i="9" s="1"/>
  <c r="D1976" i="1"/>
  <c r="D126" i="9" s="1"/>
  <c r="D1975" i="1"/>
  <c r="D125" i="9" s="1"/>
  <c r="D1974" i="1"/>
  <c r="D124" i="9" s="1"/>
  <c r="D1973" i="1"/>
  <c r="D123" i="9" s="1"/>
  <c r="D1972" i="1"/>
  <c r="D122" i="9" s="1"/>
  <c r="D1971" i="1"/>
  <c r="D121" i="9" s="1"/>
  <c r="D1970" i="1"/>
  <c r="D120" i="9" s="1"/>
  <c r="D1969" i="1"/>
  <c r="D119" i="9" s="1"/>
  <c r="D1968" i="1"/>
  <c r="D118" i="9" s="1"/>
  <c r="D1967" i="1"/>
  <c r="D117" i="9" s="1"/>
  <c r="D1966" i="1"/>
  <c r="D116" i="9" s="1"/>
  <c r="D1965" i="1"/>
  <c r="D115" i="9" s="1"/>
  <c r="D1964" i="1"/>
  <c r="D114" i="9" s="1"/>
  <c r="D1963" i="1"/>
  <c r="D113" i="9" s="1"/>
  <c r="D1962" i="1"/>
  <c r="D112" i="9" s="1"/>
  <c r="D1961" i="1"/>
  <c r="D1960" i="1"/>
  <c r="D1959" i="1"/>
  <c r="D109" i="9" s="1"/>
  <c r="D1958" i="1"/>
  <c r="D108" i="9" s="1"/>
  <c r="D1957" i="1"/>
  <c r="D107" i="9" s="1"/>
  <c r="D1956" i="1"/>
  <c r="D106" i="9" s="1"/>
  <c r="D1955" i="1"/>
  <c r="D105" i="9" s="1"/>
  <c r="D1954" i="1"/>
  <c r="D104" i="9" s="1"/>
  <c r="D1953" i="1"/>
  <c r="D103" i="9" s="1"/>
  <c r="D1952" i="1"/>
  <c r="D102" i="9" s="1"/>
  <c r="D1951" i="1"/>
  <c r="D1950" i="1"/>
  <c r="D100" i="9" s="1"/>
  <c r="D1949" i="1"/>
  <c r="D99" i="9" s="1"/>
  <c r="D1948" i="1"/>
  <c r="D98" i="9" s="1"/>
  <c r="D1947" i="1"/>
  <c r="D97" i="9" s="1"/>
  <c r="D1946" i="1"/>
  <c r="D96" i="9" s="1"/>
  <c r="D1945" i="1"/>
  <c r="D93" i="9" s="1"/>
  <c r="D1944" i="1"/>
  <c r="D92" i="9" s="1"/>
  <c r="D1943" i="1"/>
  <c r="D91" i="9" s="1"/>
  <c r="D1942" i="1"/>
  <c r="D90" i="9" s="1"/>
  <c r="D1941" i="1"/>
  <c r="D89" i="9" s="1"/>
  <c r="D1940" i="1"/>
  <c r="D88" i="9" s="1"/>
  <c r="D1939" i="1"/>
  <c r="D87" i="9" s="1"/>
  <c r="D1938" i="1"/>
  <c r="D86" i="9" s="1"/>
  <c r="D1937" i="1"/>
  <c r="D85" i="9" s="1"/>
  <c r="D1936" i="1"/>
  <c r="D84" i="9" s="1"/>
  <c r="D1935" i="1"/>
  <c r="D83" i="9" s="1"/>
  <c r="D1934" i="1"/>
  <c r="D82" i="9" s="1"/>
  <c r="D1933" i="1"/>
  <c r="D81" i="9" s="1"/>
  <c r="D1932" i="1"/>
  <c r="D80" i="9" s="1"/>
  <c r="D1931" i="1"/>
  <c r="D79" i="9" s="1"/>
  <c r="D1930" i="1"/>
  <c r="D78" i="9" s="1"/>
  <c r="D1929" i="1"/>
  <c r="D77" i="9" s="1"/>
  <c r="D1928" i="1"/>
  <c r="D76" i="9" s="1"/>
  <c r="D1927" i="1"/>
  <c r="D75" i="9" s="1"/>
  <c r="D1926" i="1"/>
  <c r="D74" i="9" s="1"/>
  <c r="D1925" i="1"/>
  <c r="D73" i="9" s="1"/>
  <c r="D1924" i="1"/>
  <c r="D72" i="9" s="1"/>
  <c r="D1923" i="1"/>
  <c r="D71" i="9" s="1"/>
  <c r="D1922" i="1"/>
  <c r="D70" i="9" s="1"/>
  <c r="D1921" i="1"/>
  <c r="D69" i="9" s="1"/>
  <c r="D1920" i="1"/>
  <c r="D68" i="9" s="1"/>
  <c r="D1919" i="1"/>
  <c r="D67" i="9" s="1"/>
  <c r="D1918" i="1"/>
  <c r="D66" i="9" s="1"/>
  <c r="D1917" i="1"/>
  <c r="D65" i="9" s="1"/>
  <c r="D1916" i="1"/>
  <c r="D64" i="9" s="1"/>
  <c r="D1915" i="1"/>
  <c r="D63" i="9" s="1"/>
  <c r="D1914" i="1"/>
  <c r="D62" i="9" s="1"/>
  <c r="D1913" i="1"/>
  <c r="D61" i="9" s="1"/>
  <c r="D1912" i="1"/>
  <c r="D60" i="9" s="1"/>
  <c r="D1911" i="1"/>
  <c r="D59" i="9" s="1"/>
  <c r="D1910" i="1"/>
  <c r="D58" i="9" s="1"/>
  <c r="D1909" i="1"/>
  <c r="D57" i="9" s="1"/>
  <c r="D1908" i="1"/>
  <c r="D56" i="9" s="1"/>
  <c r="D1907" i="1"/>
  <c r="D55" i="9" s="1"/>
  <c r="D1906" i="1"/>
  <c r="D54" i="9" s="1"/>
  <c r="D1905" i="1"/>
  <c r="D53" i="9" s="1"/>
  <c r="D1904" i="1"/>
  <c r="D52" i="9" s="1"/>
  <c r="D1903" i="1"/>
  <c r="D51" i="9" s="1"/>
  <c r="D1902" i="1"/>
  <c r="D50" i="9" s="1"/>
  <c r="D1901" i="1"/>
  <c r="D49" i="9" s="1"/>
  <c r="D1900" i="1"/>
  <c r="D48" i="9" s="1"/>
  <c r="D1899" i="1"/>
  <c r="D47" i="9" s="1"/>
  <c r="D1898" i="1"/>
  <c r="D46" i="9" s="1"/>
  <c r="D1897" i="1"/>
  <c r="D45" i="9" s="1"/>
  <c r="D1896" i="1"/>
  <c r="D44" i="9" s="1"/>
  <c r="D1895" i="1"/>
  <c r="D43" i="9" s="1"/>
  <c r="D1894" i="1"/>
  <c r="D42" i="9" s="1"/>
  <c r="D1893" i="1"/>
  <c r="D41" i="9" s="1"/>
  <c r="D1892" i="1"/>
  <c r="D40" i="9" s="1"/>
  <c r="D1891" i="1"/>
  <c r="D39" i="9" s="1"/>
  <c r="D1890" i="1"/>
  <c r="D38" i="9" s="1"/>
  <c r="D1889" i="1"/>
  <c r="D37" i="9" s="1"/>
  <c r="D1888" i="1"/>
  <c r="D36" i="9" s="1"/>
  <c r="D1887" i="1"/>
  <c r="D35" i="9" s="1"/>
  <c r="D1886" i="1"/>
  <c r="D34" i="9" s="1"/>
  <c r="D1885" i="1"/>
  <c r="D33" i="9" s="1"/>
  <c r="D1884" i="1"/>
  <c r="D32" i="9" s="1"/>
  <c r="D1883" i="1"/>
  <c r="D31" i="9" s="1"/>
  <c r="D1882" i="1"/>
  <c r="D30" i="9" s="1"/>
  <c r="D1881" i="1"/>
  <c r="D29" i="9" s="1"/>
  <c r="D1880" i="1"/>
  <c r="D28" i="9" s="1"/>
  <c r="D1879" i="1"/>
  <c r="D27" i="9" s="1"/>
  <c r="D1878" i="1"/>
  <c r="D26" i="9" s="1"/>
  <c r="D1877" i="1"/>
  <c r="D25" i="9" s="1"/>
  <c r="D1876" i="1"/>
  <c r="D24" i="9" s="1"/>
  <c r="D1875" i="1"/>
  <c r="D23" i="9" s="1"/>
  <c r="D1874" i="1"/>
  <c r="D22" i="9" s="1"/>
  <c r="D1873" i="1"/>
  <c r="D21" i="9" s="1"/>
  <c r="D1872" i="1"/>
  <c r="D20" i="9" s="1"/>
  <c r="D1871" i="1"/>
  <c r="D19" i="9" s="1"/>
  <c r="D1870" i="1"/>
  <c r="D18" i="9" s="1"/>
  <c r="D1869" i="1"/>
  <c r="D17" i="9" s="1"/>
  <c r="D1868" i="1"/>
  <c r="D16" i="9" s="1"/>
  <c r="D1867" i="1"/>
  <c r="D15" i="9" s="1"/>
  <c r="D1866" i="1"/>
  <c r="D14" i="9" s="1"/>
  <c r="D1865" i="1"/>
  <c r="D13" i="9" s="1"/>
  <c r="D1864" i="1"/>
  <c r="D12" i="9" s="1"/>
  <c r="D1863" i="1"/>
  <c r="D11" i="9" s="1"/>
  <c r="D1862" i="1"/>
  <c r="D10" i="9" s="1"/>
  <c r="D1861" i="1"/>
  <c r="D9" i="9" s="1"/>
  <c r="D1860" i="1"/>
  <c r="D8" i="9" s="1"/>
  <c r="D1859" i="1"/>
  <c r="D7" i="9" s="1"/>
  <c r="D1858" i="1"/>
  <c r="D6" i="9" s="1"/>
  <c r="D1857" i="1"/>
  <c r="D5" i="9" s="1"/>
  <c r="D1856" i="1"/>
  <c r="D1855" i="1"/>
  <c r="D3" i="9" s="1"/>
  <c r="D1854" i="1"/>
  <c r="D2" i="9" s="1"/>
  <c r="D1852" i="1"/>
  <c r="D554" i="8" s="1"/>
  <c r="D1851" i="1"/>
  <c r="D553" i="8" s="1"/>
  <c r="D1850" i="1"/>
  <c r="D552" i="8" s="1"/>
  <c r="D1849" i="1"/>
  <c r="D551" i="8" s="1"/>
  <c r="D1848" i="1"/>
  <c r="D550" i="8" s="1"/>
  <c r="D1847" i="1"/>
  <c r="D549" i="8" s="1"/>
  <c r="D1846" i="1"/>
  <c r="D548" i="8" s="1"/>
  <c r="D1845" i="1"/>
  <c r="D547" i="8" s="1"/>
  <c r="D1844" i="1"/>
  <c r="D546" i="8" s="1"/>
  <c r="D1843" i="1"/>
  <c r="D545" i="8" s="1"/>
  <c r="D1842" i="1"/>
  <c r="D544" i="8" s="1"/>
  <c r="D1841" i="1"/>
  <c r="D543" i="8" s="1"/>
  <c r="D1840" i="1"/>
  <c r="D542" i="8" s="1"/>
  <c r="D1839" i="1"/>
  <c r="D1838" i="1"/>
  <c r="D540" i="8" s="1"/>
  <c r="D1837" i="1"/>
  <c r="D539" i="8" s="1"/>
  <c r="D1836" i="1"/>
  <c r="D538" i="8" s="1"/>
  <c r="D1835" i="1"/>
  <c r="D537" i="8" s="1"/>
  <c r="D1834" i="1"/>
  <c r="D536" i="8" s="1"/>
  <c r="D1833" i="1"/>
  <c r="D535" i="8" s="1"/>
  <c r="D1832" i="1"/>
  <c r="D534" i="8" s="1"/>
  <c r="D1831" i="1"/>
  <c r="D533" i="8" s="1"/>
  <c r="D1830" i="1"/>
  <c r="D1829" i="1"/>
  <c r="D531" i="8" s="1"/>
  <c r="D1828" i="1"/>
  <c r="D530" i="8" s="1"/>
  <c r="D1827" i="1"/>
  <c r="D529" i="8" s="1"/>
  <c r="D1826" i="1"/>
  <c r="D528" i="8" s="1"/>
  <c r="D1825" i="1"/>
  <c r="D527" i="8" s="1"/>
  <c r="D1824" i="1"/>
  <c r="D526" i="8" s="1"/>
  <c r="D1823" i="1"/>
  <c r="D525" i="8" s="1"/>
  <c r="D1822" i="1"/>
  <c r="D524" i="8" s="1"/>
  <c r="D1821" i="1"/>
  <c r="D523" i="8" s="1"/>
  <c r="D1820" i="1"/>
  <c r="D522" i="8" s="1"/>
  <c r="D1819" i="1"/>
  <c r="D521" i="8" s="1"/>
  <c r="D1818" i="1"/>
  <c r="D520" i="8" s="1"/>
  <c r="D1817" i="1"/>
  <c r="D519" i="8" s="1"/>
  <c r="D1816" i="1"/>
  <c r="D518" i="8" s="1"/>
  <c r="D1815" i="1"/>
  <c r="D517" i="8" s="1"/>
  <c r="D1814" i="1"/>
  <c r="D516" i="8" s="1"/>
  <c r="D1813" i="1"/>
  <c r="D515" i="8" s="1"/>
  <c r="D1812" i="1"/>
  <c r="D514" i="8" s="1"/>
  <c r="D1811" i="1"/>
  <c r="D513" i="8" s="1"/>
  <c r="D1810" i="1"/>
  <c r="D512" i="8" s="1"/>
  <c r="D1809" i="1"/>
  <c r="D511" i="8" s="1"/>
  <c r="D1808" i="1"/>
  <c r="D510" i="8" s="1"/>
  <c r="D1807" i="1"/>
  <c r="D509" i="8" s="1"/>
  <c r="D1806" i="1"/>
  <c r="D508" i="8" s="1"/>
  <c r="D1805" i="1"/>
  <c r="D507" i="8" s="1"/>
  <c r="D1804" i="1"/>
  <c r="D506" i="8" s="1"/>
  <c r="D1803" i="1"/>
  <c r="D505" i="8" s="1"/>
  <c r="D1802" i="1"/>
  <c r="D504" i="8" s="1"/>
  <c r="D1801" i="1"/>
  <c r="D503" i="8" s="1"/>
  <c r="D1800" i="1"/>
  <c r="D502" i="8" s="1"/>
  <c r="D1799" i="1"/>
  <c r="D501" i="8" s="1"/>
  <c r="D1798" i="1"/>
  <c r="D500" i="8" s="1"/>
  <c r="D1797" i="1"/>
  <c r="D499" i="8" s="1"/>
  <c r="D1796" i="1"/>
  <c r="D498" i="8" s="1"/>
  <c r="D1795" i="1"/>
  <c r="D497" i="8" s="1"/>
  <c r="D1794" i="1"/>
  <c r="D496" i="8" s="1"/>
  <c r="D1793" i="1"/>
  <c r="D495" i="8" s="1"/>
  <c r="D1792" i="1"/>
  <c r="D494" i="8" s="1"/>
  <c r="D1791" i="1"/>
  <c r="D493" i="8" s="1"/>
  <c r="D1790" i="1"/>
  <c r="D492" i="8" s="1"/>
  <c r="D1789" i="1"/>
  <c r="D491" i="8" s="1"/>
  <c r="D1788" i="1"/>
  <c r="D490" i="8" s="1"/>
  <c r="D1787" i="1"/>
  <c r="D489" i="8" s="1"/>
  <c r="D1786" i="1"/>
  <c r="D488" i="8" s="1"/>
  <c r="D1785" i="1"/>
  <c r="D487" i="8" s="1"/>
  <c r="D1784" i="1"/>
  <c r="D486" i="8" s="1"/>
  <c r="D1783" i="1"/>
  <c r="D485" i="8" s="1"/>
  <c r="D1782" i="1"/>
  <c r="D484" i="8" s="1"/>
  <c r="D1781" i="1"/>
  <c r="D483" i="8" s="1"/>
  <c r="D1780" i="1"/>
  <c r="D482" i="8" s="1"/>
  <c r="D1779" i="1"/>
  <c r="D481" i="8" s="1"/>
  <c r="D1778" i="1"/>
  <c r="D480" i="8" s="1"/>
  <c r="D1777" i="1"/>
  <c r="D479" i="8" s="1"/>
  <c r="D1776" i="1"/>
  <c r="D478" i="8" s="1"/>
  <c r="D1775" i="1"/>
  <c r="D477" i="8" s="1"/>
  <c r="D1774" i="1"/>
  <c r="D476" i="8" s="1"/>
  <c r="D1773" i="1"/>
  <c r="D475" i="8" s="1"/>
  <c r="D1772" i="1"/>
  <c r="D474" i="8" s="1"/>
  <c r="D1771" i="1"/>
  <c r="D473" i="8" s="1"/>
  <c r="D1770" i="1"/>
  <c r="D472" i="8" s="1"/>
  <c r="D1769" i="1"/>
  <c r="D471" i="8" s="1"/>
  <c r="D1768" i="1"/>
  <c r="D470" i="8" s="1"/>
  <c r="D1767" i="1"/>
  <c r="D469" i="8" s="1"/>
  <c r="D1766" i="1"/>
  <c r="D468" i="8" s="1"/>
  <c r="D1765" i="1"/>
  <c r="D467" i="8" s="1"/>
  <c r="D1764" i="1"/>
  <c r="D466" i="8" s="1"/>
  <c r="D1763" i="1"/>
  <c r="D465" i="8" s="1"/>
  <c r="D1762" i="1"/>
  <c r="D464" i="8" s="1"/>
  <c r="D1761" i="1"/>
  <c r="D463" i="8" s="1"/>
  <c r="D1760" i="1"/>
  <c r="D462" i="8" s="1"/>
  <c r="D1759" i="1"/>
  <c r="D461" i="8" s="1"/>
  <c r="D1758" i="1"/>
  <c r="D460" i="8" s="1"/>
  <c r="D1757" i="1"/>
  <c r="D459" i="8" s="1"/>
  <c r="D1756" i="1"/>
  <c r="D458" i="8" s="1"/>
  <c r="D1755" i="1"/>
  <c r="D457" i="8" s="1"/>
  <c r="D1754" i="1"/>
  <c r="D456" i="8" s="1"/>
  <c r="D1753" i="1"/>
  <c r="D455" i="8" s="1"/>
  <c r="D1752" i="1"/>
  <c r="D454" i="8" s="1"/>
  <c r="D1751" i="1"/>
  <c r="D453" i="8" s="1"/>
  <c r="D1750" i="1"/>
  <c r="D452" i="8" s="1"/>
  <c r="D1749" i="1"/>
  <c r="D451" i="8" s="1"/>
  <c r="D1748" i="1"/>
  <c r="D450" i="8" s="1"/>
  <c r="D1747" i="1"/>
  <c r="D449" i="8" s="1"/>
  <c r="D1746" i="1"/>
  <c r="D448" i="8" s="1"/>
  <c r="D1745" i="1"/>
  <c r="D1744" i="1"/>
  <c r="D446" i="8" s="1"/>
  <c r="D1743" i="1"/>
  <c r="D445" i="8" s="1"/>
  <c r="D1742" i="1"/>
  <c r="D444" i="8" s="1"/>
  <c r="D1741" i="1"/>
  <c r="D443" i="8" s="1"/>
  <c r="D1740" i="1"/>
  <c r="D442" i="8" s="1"/>
  <c r="D1739" i="1"/>
  <c r="D441" i="8" s="1"/>
  <c r="D1738" i="1"/>
  <c r="D440" i="8" s="1"/>
  <c r="D1737" i="1"/>
  <c r="D439" i="8" s="1"/>
  <c r="D1736" i="1"/>
  <c r="D438" i="8" s="1"/>
  <c r="D1735" i="1"/>
  <c r="D437" i="8" s="1"/>
  <c r="D1734" i="1"/>
  <c r="D436" i="8" s="1"/>
  <c r="D1733" i="1"/>
  <c r="D435" i="8" s="1"/>
  <c r="D1732" i="1"/>
  <c r="D434" i="8" s="1"/>
  <c r="D1731" i="1"/>
  <c r="D433" i="8" s="1"/>
  <c r="D1730" i="1"/>
  <c r="D432" i="8" s="1"/>
  <c r="D1729" i="1"/>
  <c r="D431" i="8" s="1"/>
  <c r="D1728" i="1"/>
  <c r="D430" i="8" s="1"/>
  <c r="D1727" i="1"/>
  <c r="D429" i="8" s="1"/>
  <c r="D1726" i="1"/>
  <c r="D428" i="8" s="1"/>
  <c r="D1725" i="1"/>
  <c r="D427" i="8" s="1"/>
  <c r="D1724" i="1"/>
  <c r="D426" i="8" s="1"/>
  <c r="D1723" i="1"/>
  <c r="D425" i="8" s="1"/>
  <c r="D1722" i="1"/>
  <c r="D424" i="8" s="1"/>
  <c r="D1721" i="1"/>
  <c r="D423" i="8" s="1"/>
  <c r="D1720" i="1"/>
  <c r="D422" i="8" s="1"/>
  <c r="D1719" i="1"/>
  <c r="D421" i="8" s="1"/>
  <c r="D1718" i="1"/>
  <c r="D420" i="8" s="1"/>
  <c r="D1717" i="1"/>
  <c r="D419" i="8" s="1"/>
  <c r="D1716" i="1"/>
  <c r="D418" i="8" s="1"/>
  <c r="D1715" i="1"/>
  <c r="D417" i="8" s="1"/>
  <c r="D1714" i="1"/>
  <c r="D416" i="8" s="1"/>
  <c r="D1713" i="1"/>
  <c r="D415" i="8" s="1"/>
  <c r="D1712" i="1"/>
  <c r="D414" i="8" s="1"/>
  <c r="D1711" i="1"/>
  <c r="D413" i="8" s="1"/>
  <c r="D1710" i="1"/>
  <c r="D412" i="8" s="1"/>
  <c r="D1709" i="1"/>
  <c r="D411" i="8" s="1"/>
  <c r="D1708" i="1"/>
  <c r="D410" i="8" s="1"/>
  <c r="D1707" i="1"/>
  <c r="D409" i="8" s="1"/>
  <c r="D1706" i="1"/>
  <c r="D408" i="8" s="1"/>
  <c r="D1705" i="1"/>
  <c r="D407" i="8" s="1"/>
  <c r="D1704" i="1"/>
  <c r="D406" i="8" s="1"/>
  <c r="D1703" i="1"/>
  <c r="D405" i="8" s="1"/>
  <c r="D1702" i="1"/>
  <c r="D404" i="8" s="1"/>
  <c r="D1701" i="1"/>
  <c r="D403" i="8" s="1"/>
  <c r="D1700" i="1"/>
  <c r="D402" i="8" s="1"/>
  <c r="D1699" i="1"/>
  <c r="D401" i="8" s="1"/>
  <c r="D1698" i="1"/>
  <c r="D400" i="8" s="1"/>
  <c r="D1697" i="1"/>
  <c r="D399" i="8" s="1"/>
  <c r="D1696" i="1"/>
  <c r="D398" i="8" s="1"/>
  <c r="D1695" i="1"/>
  <c r="D397" i="8" s="1"/>
  <c r="D1694" i="1"/>
  <c r="D396" i="8" s="1"/>
  <c r="D1693" i="1"/>
  <c r="D395" i="8" s="1"/>
  <c r="D1692" i="1"/>
  <c r="D394" i="8" s="1"/>
  <c r="D1691" i="1"/>
  <c r="D393" i="8" s="1"/>
  <c r="D1690" i="1"/>
  <c r="D392" i="8" s="1"/>
  <c r="D1689" i="1"/>
  <c r="D391" i="8" s="1"/>
  <c r="D1688" i="1"/>
  <c r="D390" i="8" s="1"/>
  <c r="D1687" i="1"/>
  <c r="D389" i="8" s="1"/>
  <c r="D1686" i="1"/>
  <c r="D388" i="8" s="1"/>
  <c r="D1685" i="1"/>
  <c r="D387" i="8" s="1"/>
  <c r="D1684" i="1"/>
  <c r="D386" i="8" s="1"/>
  <c r="D1683" i="1"/>
  <c r="D385" i="8" s="1"/>
  <c r="D1682" i="1"/>
  <c r="D384" i="8" s="1"/>
  <c r="D1681" i="1"/>
  <c r="D383" i="8" s="1"/>
  <c r="D1680" i="1"/>
  <c r="D382" i="8" s="1"/>
  <c r="D1679" i="1"/>
  <c r="D381" i="8" s="1"/>
  <c r="D1678" i="1"/>
  <c r="D380" i="8" s="1"/>
  <c r="D1677" i="1"/>
  <c r="D379" i="8" s="1"/>
  <c r="D1676" i="1"/>
  <c r="D378" i="8" s="1"/>
  <c r="D1675" i="1"/>
  <c r="D377" i="8" s="1"/>
  <c r="D1674" i="1"/>
  <c r="D376" i="8" s="1"/>
  <c r="D1673" i="1"/>
  <c r="D375" i="8" s="1"/>
  <c r="D1672" i="1"/>
  <c r="D374" i="8" s="1"/>
  <c r="D1671" i="1"/>
  <c r="D373" i="8" s="1"/>
  <c r="D1670" i="1"/>
  <c r="D372" i="8" s="1"/>
  <c r="D1669" i="1"/>
  <c r="D371" i="8" s="1"/>
  <c r="D1668" i="1"/>
  <c r="D370" i="8" s="1"/>
  <c r="D1667" i="1"/>
  <c r="D369" i="8" s="1"/>
  <c r="D1666" i="1"/>
  <c r="D368" i="8" s="1"/>
  <c r="D1665" i="1"/>
  <c r="D367" i="8" s="1"/>
  <c r="D1664" i="1"/>
  <c r="D366" i="8" s="1"/>
  <c r="D1663" i="1"/>
  <c r="D365" i="8" s="1"/>
  <c r="D1662" i="1"/>
  <c r="D364" i="8" s="1"/>
  <c r="D1661" i="1"/>
  <c r="D363" i="8" s="1"/>
  <c r="D1660" i="1"/>
  <c r="D362" i="8" s="1"/>
  <c r="D1659" i="1"/>
  <c r="D361" i="8" s="1"/>
  <c r="D1658" i="1"/>
  <c r="D360" i="8" s="1"/>
  <c r="D1657" i="1"/>
  <c r="D359" i="8" s="1"/>
  <c r="D1656" i="1"/>
  <c r="D358" i="8" s="1"/>
  <c r="D1655" i="1"/>
  <c r="D357" i="8" s="1"/>
  <c r="D1654" i="1"/>
  <c r="D356" i="8" s="1"/>
  <c r="D1653" i="1"/>
  <c r="D355" i="8" s="1"/>
  <c r="D1652" i="1"/>
  <c r="D354" i="8" s="1"/>
  <c r="D1651" i="1"/>
  <c r="D1650" i="1"/>
  <c r="D352" i="8" s="1"/>
  <c r="D1649" i="1"/>
  <c r="D351" i="8" s="1"/>
  <c r="D1648" i="1"/>
  <c r="D350" i="8" s="1"/>
  <c r="D1647" i="1"/>
  <c r="D1646" i="1"/>
  <c r="D348" i="8" s="1"/>
  <c r="D1645" i="1"/>
  <c r="D347" i="8" s="1"/>
  <c r="D1644" i="1"/>
  <c r="D346" i="8" s="1"/>
  <c r="D1643" i="1"/>
  <c r="D345" i="8" s="1"/>
  <c r="D1642" i="1"/>
  <c r="D344" i="8" s="1"/>
  <c r="D1641" i="1"/>
  <c r="D343" i="8" s="1"/>
  <c r="D1640" i="1"/>
  <c r="D342" i="8" s="1"/>
  <c r="D1639" i="1"/>
  <c r="D341" i="8" s="1"/>
  <c r="D1638" i="1"/>
  <c r="D340" i="8" s="1"/>
  <c r="D1637" i="1"/>
  <c r="D339" i="8" s="1"/>
  <c r="D1636" i="1"/>
  <c r="D338" i="8" s="1"/>
  <c r="D1635" i="1"/>
  <c r="D1634" i="1"/>
  <c r="D1633" i="1"/>
  <c r="D335" i="8" s="1"/>
  <c r="D1632" i="1"/>
  <c r="D334" i="8" s="1"/>
  <c r="D1631" i="1"/>
  <c r="D333" i="8" s="1"/>
  <c r="D1630" i="1"/>
  <c r="D332" i="8" s="1"/>
  <c r="D1629" i="1"/>
  <c r="D331" i="8" s="1"/>
  <c r="D1628" i="1"/>
  <c r="D330" i="8" s="1"/>
  <c r="D1627" i="1"/>
  <c r="D329" i="8" s="1"/>
  <c r="D1626" i="1"/>
  <c r="D328" i="8" s="1"/>
  <c r="D1625" i="1"/>
  <c r="D327" i="8" s="1"/>
  <c r="D1624" i="1"/>
  <c r="D326" i="8" s="1"/>
  <c r="D1623" i="1"/>
  <c r="D325" i="8" s="1"/>
  <c r="D1622" i="1"/>
  <c r="D324" i="8" s="1"/>
  <c r="D1621" i="1"/>
  <c r="D323" i="8" s="1"/>
  <c r="D1620" i="1"/>
  <c r="D322" i="8" s="1"/>
  <c r="D1619" i="1"/>
  <c r="D321" i="8" s="1"/>
  <c r="D1618" i="1"/>
  <c r="D320" i="8" s="1"/>
  <c r="D1617" i="1"/>
  <c r="D319" i="8" s="1"/>
  <c r="D1616" i="1"/>
  <c r="D318" i="8" s="1"/>
  <c r="D1615" i="1"/>
  <c r="D317" i="8" s="1"/>
  <c r="D1614" i="1"/>
  <c r="D316" i="8" s="1"/>
  <c r="D1613" i="1"/>
  <c r="D315" i="8" s="1"/>
  <c r="D1612" i="1"/>
  <c r="D314" i="8" s="1"/>
  <c r="D1611" i="1"/>
  <c r="D313" i="8" s="1"/>
  <c r="D1610" i="1"/>
  <c r="D312" i="8" s="1"/>
  <c r="D1609" i="1"/>
  <c r="D311" i="8" s="1"/>
  <c r="D1608" i="1"/>
  <c r="D1607" i="1"/>
  <c r="D1606" i="1"/>
  <c r="D1605" i="1"/>
  <c r="D1604" i="1"/>
  <c r="D1603" i="1"/>
  <c r="D305" i="8" s="1"/>
  <c r="D1602" i="1"/>
  <c r="D304" i="8" s="1"/>
  <c r="D1601" i="1"/>
  <c r="D303" i="8" s="1"/>
  <c r="D1600" i="1"/>
  <c r="D302" i="8" s="1"/>
  <c r="D1599" i="1"/>
  <c r="D301" i="8" s="1"/>
  <c r="D1598" i="1"/>
  <c r="D300" i="8" s="1"/>
  <c r="D1597" i="1"/>
  <c r="D299" i="8" s="1"/>
  <c r="D1596" i="1"/>
  <c r="D298" i="8" s="1"/>
  <c r="D1595" i="1"/>
  <c r="D297" i="8" s="1"/>
  <c r="D1594" i="1"/>
  <c r="D296" i="8" s="1"/>
  <c r="D1593" i="1"/>
  <c r="D295" i="8" s="1"/>
  <c r="D1592" i="1"/>
  <c r="D294" i="8" s="1"/>
  <c r="D1591" i="1"/>
  <c r="D293" i="8" s="1"/>
  <c r="D1590" i="1"/>
  <c r="D292" i="8" s="1"/>
  <c r="D1589" i="1"/>
  <c r="D291" i="8" s="1"/>
  <c r="D1588" i="1"/>
  <c r="D290" i="8" s="1"/>
  <c r="D1587" i="1"/>
  <c r="D289" i="8" s="1"/>
  <c r="D1586" i="1"/>
  <c r="D288" i="8" s="1"/>
  <c r="D1585" i="1"/>
  <c r="D287" i="8" s="1"/>
  <c r="D1584" i="1"/>
  <c r="D286" i="8" s="1"/>
  <c r="D1583" i="1"/>
  <c r="D285" i="8" s="1"/>
  <c r="D1582" i="1"/>
  <c r="D284" i="8" s="1"/>
  <c r="D1581" i="1"/>
  <c r="D283" i="8" s="1"/>
  <c r="D1580" i="1"/>
  <c r="D282" i="8" s="1"/>
  <c r="D1579" i="1"/>
  <c r="D281" i="8" s="1"/>
  <c r="D1578" i="1"/>
  <c r="D280" i="8" s="1"/>
  <c r="D1577" i="1"/>
  <c r="D279" i="8" s="1"/>
  <c r="D1576" i="1"/>
  <c r="D278" i="8" s="1"/>
  <c r="D1575" i="1"/>
  <c r="D277" i="8" s="1"/>
  <c r="D1574" i="1"/>
  <c r="D276" i="8" s="1"/>
  <c r="D1573" i="1"/>
  <c r="D275" i="8" s="1"/>
  <c r="D1572" i="1"/>
  <c r="D274" i="8" s="1"/>
  <c r="D1571" i="1"/>
  <c r="D273" i="8" s="1"/>
  <c r="D1570" i="1"/>
  <c r="D272" i="8" s="1"/>
  <c r="D1569" i="1"/>
  <c r="D271" i="8" s="1"/>
  <c r="D1568" i="1"/>
  <c r="D270" i="8" s="1"/>
  <c r="D1567" i="1"/>
  <c r="D269" i="8" s="1"/>
  <c r="D1566" i="1"/>
  <c r="D268" i="8" s="1"/>
  <c r="D1565" i="1"/>
  <c r="D267" i="8" s="1"/>
  <c r="D1564" i="1"/>
  <c r="D266" i="8" s="1"/>
  <c r="D1563" i="1"/>
  <c r="D265" i="8" s="1"/>
  <c r="D1562" i="1"/>
  <c r="D264" i="8" s="1"/>
  <c r="D1561" i="1"/>
  <c r="D263" i="8" s="1"/>
  <c r="D1560" i="1"/>
  <c r="D262" i="8" s="1"/>
  <c r="D1559" i="1"/>
  <c r="D261" i="8" s="1"/>
  <c r="D1558" i="1"/>
  <c r="D260" i="8" s="1"/>
  <c r="D1557" i="1"/>
  <c r="D259" i="8" s="1"/>
  <c r="D1556" i="1"/>
  <c r="D258" i="8" s="1"/>
  <c r="D1555" i="1"/>
  <c r="D257" i="8" s="1"/>
  <c r="D1554" i="1"/>
  <c r="D256" i="8" s="1"/>
  <c r="D1553" i="1"/>
  <c r="D255" i="8" s="1"/>
  <c r="D1552" i="1"/>
  <c r="D254" i="8" s="1"/>
  <c r="D1551" i="1"/>
  <c r="D253" i="8" s="1"/>
  <c r="D1550" i="1"/>
  <c r="D252" i="8" s="1"/>
  <c r="D1549" i="1"/>
  <c r="D251" i="8" s="1"/>
  <c r="D1548" i="1"/>
  <c r="D250" i="8" s="1"/>
  <c r="D1547" i="1"/>
  <c r="D249" i="8" s="1"/>
  <c r="D1546" i="1"/>
  <c r="D248" i="8" s="1"/>
  <c r="D1545" i="1"/>
  <c r="D247" i="8" s="1"/>
  <c r="D1544" i="1"/>
  <c r="D246" i="8" s="1"/>
  <c r="D1543" i="1"/>
  <c r="D245" i="8" s="1"/>
  <c r="D1542" i="1"/>
  <c r="D244" i="8" s="1"/>
  <c r="D1541" i="1"/>
  <c r="D243" i="8" s="1"/>
  <c r="D1540" i="1"/>
  <c r="D242" i="8" s="1"/>
  <c r="D1539" i="1"/>
  <c r="D241" i="8" s="1"/>
  <c r="D1538" i="1"/>
  <c r="D240" i="8" s="1"/>
  <c r="D1537" i="1"/>
  <c r="D239" i="8" s="1"/>
  <c r="D1536" i="1"/>
  <c r="D238" i="8" s="1"/>
  <c r="D1535" i="1"/>
  <c r="D237" i="8" s="1"/>
  <c r="D1534" i="1"/>
  <c r="D236" i="8" s="1"/>
  <c r="D1533" i="1"/>
  <c r="D235" i="8" s="1"/>
  <c r="D1532" i="1"/>
  <c r="D234" i="8" s="1"/>
  <c r="D1531" i="1"/>
  <c r="D233" i="8" s="1"/>
  <c r="D1530" i="1"/>
  <c r="D232" i="8" s="1"/>
  <c r="D1529" i="1"/>
  <c r="D231" i="8" s="1"/>
  <c r="D1528" i="1"/>
  <c r="D230" i="8" s="1"/>
  <c r="D1527" i="1"/>
  <c r="D229" i="8" s="1"/>
  <c r="D1526" i="1"/>
  <c r="D228" i="8" s="1"/>
  <c r="D1525" i="1"/>
  <c r="D227" i="8" s="1"/>
  <c r="D1524" i="1"/>
  <c r="D226" i="8" s="1"/>
  <c r="D1523" i="1"/>
  <c r="D225" i="8" s="1"/>
  <c r="D1522" i="1"/>
  <c r="D224" i="8" s="1"/>
  <c r="D1521" i="1"/>
  <c r="D223" i="8" s="1"/>
  <c r="D1520" i="1"/>
  <c r="D222" i="8" s="1"/>
  <c r="D1519" i="1"/>
  <c r="D221" i="8" s="1"/>
  <c r="D1518" i="1"/>
  <c r="D220" i="8" s="1"/>
  <c r="D1517" i="1"/>
  <c r="D219" i="8" s="1"/>
  <c r="D1516" i="1"/>
  <c r="D218" i="8" s="1"/>
  <c r="D1515" i="1"/>
  <c r="D217" i="8" s="1"/>
  <c r="D1514" i="1"/>
  <c r="D216" i="8" s="1"/>
  <c r="D1513" i="1"/>
  <c r="D215" i="8" s="1"/>
  <c r="D1512" i="1"/>
  <c r="D214" i="8" s="1"/>
  <c r="D1511" i="1"/>
  <c r="D213" i="8" s="1"/>
  <c r="D1510" i="1"/>
  <c r="D212" i="8" s="1"/>
  <c r="D1509" i="1"/>
  <c r="D211" i="8" s="1"/>
  <c r="D1508" i="1"/>
  <c r="D210" i="8" s="1"/>
  <c r="D1507" i="1"/>
  <c r="D209" i="8" s="1"/>
  <c r="D1506" i="1"/>
  <c r="D208" i="8" s="1"/>
  <c r="D1505" i="1"/>
  <c r="D207" i="8" s="1"/>
  <c r="D1504" i="1"/>
  <c r="D206" i="8" s="1"/>
  <c r="D1503" i="1"/>
  <c r="D205" i="8" s="1"/>
  <c r="D1502" i="1"/>
  <c r="D204" i="8" s="1"/>
  <c r="D1501" i="1"/>
  <c r="D203" i="8" s="1"/>
  <c r="D1500" i="1"/>
  <c r="D202" i="8" s="1"/>
  <c r="D1499" i="1"/>
  <c r="D201" i="8" s="1"/>
  <c r="D1498" i="1"/>
  <c r="D200" i="8" s="1"/>
  <c r="D1497" i="1"/>
  <c r="D199" i="8" s="1"/>
  <c r="D1496" i="1"/>
  <c r="D198" i="8" s="1"/>
  <c r="D1495" i="1"/>
  <c r="D197" i="8" s="1"/>
  <c r="D1494" i="1"/>
  <c r="D196" i="8" s="1"/>
  <c r="D1493" i="1"/>
  <c r="D195" i="8" s="1"/>
  <c r="D1492" i="1"/>
  <c r="D194" i="8" s="1"/>
  <c r="D1491" i="1"/>
  <c r="D193" i="8" s="1"/>
  <c r="D1490" i="1"/>
  <c r="D192" i="8" s="1"/>
  <c r="D1489" i="1"/>
  <c r="D191" i="8" s="1"/>
  <c r="D1488" i="1"/>
  <c r="D190" i="8" s="1"/>
  <c r="D1487" i="1"/>
  <c r="D189" i="8" s="1"/>
  <c r="D1486" i="1"/>
  <c r="D188" i="8" s="1"/>
  <c r="D1485" i="1"/>
  <c r="D187" i="8" s="1"/>
  <c r="D1484" i="1"/>
  <c r="D186" i="8" s="1"/>
  <c r="D1483" i="1"/>
  <c r="D185" i="8" s="1"/>
  <c r="D1482" i="1"/>
  <c r="D184" i="8" s="1"/>
  <c r="D1481" i="1"/>
  <c r="D183" i="8" s="1"/>
  <c r="D1480" i="1"/>
  <c r="D182" i="8" s="1"/>
  <c r="D1479" i="1"/>
  <c r="D181" i="8" s="1"/>
  <c r="D1478" i="1"/>
  <c r="D180" i="8" s="1"/>
  <c r="D1477" i="1"/>
  <c r="D179" i="8" s="1"/>
  <c r="D1476" i="1"/>
  <c r="D178" i="8" s="1"/>
  <c r="D1475" i="1"/>
  <c r="D177" i="8" s="1"/>
  <c r="D1474" i="1"/>
  <c r="D176" i="8" s="1"/>
  <c r="D1473" i="1"/>
  <c r="D175" i="8" s="1"/>
  <c r="D1472" i="1"/>
  <c r="D174" i="8" s="1"/>
  <c r="D1471" i="1"/>
  <c r="D173" i="8" s="1"/>
  <c r="D1470" i="1"/>
  <c r="D172" i="8" s="1"/>
  <c r="D1469" i="1"/>
  <c r="D171" i="8" s="1"/>
  <c r="D1468" i="1"/>
  <c r="D170" i="8" s="1"/>
  <c r="D1467" i="1"/>
  <c r="D169" i="8" s="1"/>
  <c r="D1466" i="1"/>
  <c r="D168" i="8" s="1"/>
  <c r="D1465" i="1"/>
  <c r="D167" i="8" s="1"/>
  <c r="D1464" i="1"/>
  <c r="D166" i="8" s="1"/>
  <c r="D1463" i="1"/>
  <c r="D165" i="8" s="1"/>
  <c r="D1462" i="1"/>
  <c r="D164" i="8" s="1"/>
  <c r="D1461" i="1"/>
  <c r="D163" i="8" s="1"/>
  <c r="D1460" i="1"/>
  <c r="D162" i="8" s="1"/>
  <c r="D1459" i="1"/>
  <c r="D1458" i="1"/>
  <c r="D160" i="8" s="1"/>
  <c r="D1457" i="1"/>
  <c r="D159" i="8" s="1"/>
  <c r="D1456" i="1"/>
  <c r="D158" i="8" s="1"/>
  <c r="D1455" i="1"/>
  <c r="D157" i="8" s="1"/>
  <c r="D1454" i="1"/>
  <c r="D156" i="8" s="1"/>
  <c r="D1453" i="1"/>
  <c r="D155" i="8" s="1"/>
  <c r="D1452" i="1"/>
  <c r="D154" i="8" s="1"/>
  <c r="D1451" i="1"/>
  <c r="D153" i="8" s="1"/>
  <c r="D1450" i="1"/>
  <c r="D152" i="8" s="1"/>
  <c r="D1449" i="1"/>
  <c r="D151" i="8" s="1"/>
  <c r="D1448" i="1"/>
  <c r="D150" i="8" s="1"/>
  <c r="D1447" i="1"/>
  <c r="D149" i="8" s="1"/>
  <c r="D1446" i="1"/>
  <c r="D148" i="8" s="1"/>
  <c r="D1445" i="1"/>
  <c r="D147" i="8" s="1"/>
  <c r="D1444" i="1"/>
  <c r="D146" i="8" s="1"/>
  <c r="D1443" i="1"/>
  <c r="D145" i="8" s="1"/>
  <c r="D1442" i="1"/>
  <c r="D144" i="8" s="1"/>
  <c r="D1441" i="1"/>
  <c r="D143" i="8" s="1"/>
  <c r="D1440" i="1"/>
  <c r="D142" i="8" s="1"/>
  <c r="D1439" i="1"/>
  <c r="D141" i="8" s="1"/>
  <c r="D1438" i="1"/>
  <c r="D140" i="8" s="1"/>
  <c r="D1437" i="1"/>
  <c r="D139" i="8" s="1"/>
  <c r="D1436" i="1"/>
  <c r="D138" i="8" s="1"/>
  <c r="D1435" i="1"/>
  <c r="D137" i="8" s="1"/>
  <c r="D1434" i="1"/>
  <c r="D136" i="8" s="1"/>
  <c r="D1433" i="1"/>
  <c r="D135" i="8" s="1"/>
  <c r="D1432" i="1"/>
  <c r="D134" i="8" s="1"/>
  <c r="D1431" i="1"/>
  <c r="D1430" i="1"/>
  <c r="D132" i="8" s="1"/>
  <c r="D1429" i="1"/>
  <c r="D131" i="8" s="1"/>
  <c r="D1428" i="1"/>
  <c r="D130" i="8" s="1"/>
  <c r="D1427" i="1"/>
  <c r="D129" i="8" s="1"/>
  <c r="D1426" i="1"/>
  <c r="D128" i="8" s="1"/>
  <c r="D1425" i="1"/>
  <c r="D127" i="8" s="1"/>
  <c r="D1424" i="1"/>
  <c r="D126" i="8" s="1"/>
  <c r="D1423" i="1"/>
  <c r="D1422" i="1"/>
  <c r="D124" i="8" s="1"/>
  <c r="D1421" i="1"/>
  <c r="D123" i="8" s="1"/>
  <c r="D1420" i="1"/>
  <c r="D122" i="8" s="1"/>
  <c r="D1419" i="1"/>
  <c r="D121" i="8" s="1"/>
  <c r="D1418" i="1"/>
  <c r="D120" i="8" s="1"/>
  <c r="D1417" i="1"/>
  <c r="D119" i="8" s="1"/>
  <c r="D1416" i="1"/>
  <c r="D118" i="8" s="1"/>
  <c r="D1415" i="1"/>
  <c r="D117" i="8" s="1"/>
  <c r="D1414" i="1"/>
  <c r="D116" i="8" s="1"/>
  <c r="D1413" i="1"/>
  <c r="D115" i="8" s="1"/>
  <c r="D1412" i="1"/>
  <c r="D114" i="8" s="1"/>
  <c r="D1411" i="1"/>
  <c r="D113" i="8" s="1"/>
  <c r="D1410" i="1"/>
  <c r="D112" i="8" s="1"/>
  <c r="D1409" i="1"/>
  <c r="D111" i="8" s="1"/>
  <c r="D1408" i="1"/>
  <c r="D110" i="8" s="1"/>
  <c r="D1407" i="1"/>
  <c r="D109" i="8" s="1"/>
  <c r="D1406" i="1"/>
  <c r="D1405" i="1"/>
  <c r="D107" i="8" s="1"/>
  <c r="D1404" i="1"/>
  <c r="D106" i="8" s="1"/>
  <c r="D1403" i="1"/>
  <c r="D105" i="8" s="1"/>
  <c r="D1402" i="1"/>
  <c r="D104" i="8" s="1"/>
  <c r="D1401" i="1"/>
  <c r="D103" i="8" s="1"/>
  <c r="D1400" i="1"/>
  <c r="D102" i="8" s="1"/>
  <c r="D1399" i="1"/>
  <c r="D101" i="8" s="1"/>
  <c r="D1398" i="1"/>
  <c r="D100" i="8" s="1"/>
  <c r="D1397" i="1"/>
  <c r="D99" i="8" s="1"/>
  <c r="D1396" i="1"/>
  <c r="D98" i="8" s="1"/>
  <c r="D1395" i="1"/>
  <c r="D97" i="8" s="1"/>
  <c r="D1394" i="1"/>
  <c r="D96" i="8" s="1"/>
  <c r="D1393" i="1"/>
  <c r="D95" i="8" s="1"/>
  <c r="D1392" i="1"/>
  <c r="D94" i="8" s="1"/>
  <c r="D1391" i="1"/>
  <c r="D93" i="8" s="1"/>
  <c r="D1390" i="1"/>
  <c r="D92" i="8" s="1"/>
  <c r="D1389" i="1"/>
  <c r="D91" i="8" s="1"/>
  <c r="D1388" i="1"/>
  <c r="D90" i="8" s="1"/>
  <c r="D1387" i="1"/>
  <c r="D89" i="8" s="1"/>
  <c r="D1386" i="1"/>
  <c r="D88" i="8" s="1"/>
  <c r="D1385" i="1"/>
  <c r="D87" i="8" s="1"/>
  <c r="D1384" i="1"/>
  <c r="D86" i="8" s="1"/>
  <c r="D1383" i="1"/>
  <c r="D85" i="8" s="1"/>
  <c r="D1382" i="1"/>
  <c r="D84" i="8" s="1"/>
  <c r="D1381" i="1"/>
  <c r="D83" i="8" s="1"/>
  <c r="D1380" i="1"/>
  <c r="D1379" i="1"/>
  <c r="D1378" i="1"/>
  <c r="D78" i="8" s="1"/>
  <c r="D1377" i="1"/>
  <c r="D77" i="8" s="1"/>
  <c r="D1376" i="1"/>
  <c r="D76" i="8" s="1"/>
  <c r="D1375" i="1"/>
  <c r="D75" i="8" s="1"/>
  <c r="D1374" i="1"/>
  <c r="D74" i="8" s="1"/>
  <c r="D1373" i="1"/>
  <c r="D73" i="8" s="1"/>
  <c r="D1372" i="1"/>
  <c r="D72" i="8" s="1"/>
  <c r="D1371" i="1"/>
  <c r="D71" i="8" s="1"/>
  <c r="D1370" i="1"/>
  <c r="D70" i="8" s="1"/>
  <c r="D1369" i="1"/>
  <c r="D69" i="8" s="1"/>
  <c r="D1368" i="1"/>
  <c r="D68" i="8" s="1"/>
  <c r="D1367" i="1"/>
  <c r="D67" i="8" s="1"/>
  <c r="D1366" i="1"/>
  <c r="D66" i="8" s="1"/>
  <c r="D1365" i="1"/>
  <c r="D65" i="8" s="1"/>
  <c r="D1364" i="1"/>
  <c r="D64" i="8" s="1"/>
  <c r="D1363" i="1"/>
  <c r="D63" i="8" s="1"/>
  <c r="D1362" i="1"/>
  <c r="D62" i="8" s="1"/>
  <c r="D1361" i="1"/>
  <c r="D61" i="8" s="1"/>
  <c r="D1360" i="1"/>
  <c r="D60" i="8" s="1"/>
  <c r="D1359" i="1"/>
  <c r="D59" i="8" s="1"/>
  <c r="D1358" i="1"/>
  <c r="D58" i="8" s="1"/>
  <c r="D1357" i="1"/>
  <c r="D57" i="8" s="1"/>
  <c r="D1356" i="1"/>
  <c r="D56" i="8" s="1"/>
  <c r="D1355" i="1"/>
  <c r="D55" i="8" s="1"/>
  <c r="D1354" i="1"/>
  <c r="D54" i="8" s="1"/>
  <c r="D1353" i="1"/>
  <c r="D53" i="8" s="1"/>
  <c r="D1352" i="1"/>
  <c r="D52" i="8" s="1"/>
  <c r="D1351" i="1"/>
  <c r="D51" i="8" s="1"/>
  <c r="D1350" i="1"/>
  <c r="D50" i="8" s="1"/>
  <c r="D1349" i="1"/>
  <c r="D49" i="8" s="1"/>
  <c r="D1348" i="1"/>
  <c r="D48" i="8" s="1"/>
  <c r="D1347" i="1"/>
  <c r="D47" i="8" s="1"/>
  <c r="D1346" i="1"/>
  <c r="D46" i="8" s="1"/>
  <c r="D1345" i="1"/>
  <c r="D45" i="8" s="1"/>
  <c r="D1344" i="1"/>
  <c r="D44" i="8" s="1"/>
  <c r="D1343" i="1"/>
  <c r="D43" i="8" s="1"/>
  <c r="D1342" i="1"/>
  <c r="D42" i="8" s="1"/>
  <c r="D1341" i="1"/>
  <c r="D41" i="8" s="1"/>
  <c r="D1340" i="1"/>
  <c r="D40" i="8" s="1"/>
  <c r="D1339" i="1"/>
  <c r="D39" i="8" s="1"/>
  <c r="D1338" i="1"/>
  <c r="D38" i="8" s="1"/>
  <c r="D1337" i="1"/>
  <c r="D37" i="8" s="1"/>
  <c r="D1336" i="1"/>
  <c r="D36" i="8" s="1"/>
  <c r="D1335" i="1"/>
  <c r="D35" i="8" s="1"/>
  <c r="D1334" i="1"/>
  <c r="D34" i="8" s="1"/>
  <c r="D1333" i="1"/>
  <c r="D33" i="8" s="1"/>
  <c r="D1332" i="1"/>
  <c r="D32" i="8" s="1"/>
  <c r="D1331" i="1"/>
  <c r="D31" i="8" s="1"/>
  <c r="D1330" i="1"/>
  <c r="D30" i="8" s="1"/>
  <c r="D1329" i="1"/>
  <c r="D29" i="8" s="1"/>
  <c r="D1328" i="1"/>
  <c r="D28" i="8" s="1"/>
  <c r="D1327" i="1"/>
  <c r="D27" i="8" s="1"/>
  <c r="D1326" i="1"/>
  <c r="D26" i="8" s="1"/>
  <c r="D1325" i="1"/>
  <c r="D25" i="8" s="1"/>
  <c r="D1324" i="1"/>
  <c r="D24" i="8" s="1"/>
  <c r="D1323" i="1"/>
  <c r="D23" i="8" s="1"/>
  <c r="D1322" i="1"/>
  <c r="D22" i="8" s="1"/>
  <c r="D1321" i="1"/>
  <c r="D21" i="8" s="1"/>
  <c r="D1320" i="1"/>
  <c r="D20" i="8" s="1"/>
  <c r="D1319" i="1"/>
  <c r="D19" i="8" s="1"/>
  <c r="D1318" i="1"/>
  <c r="D18" i="8" s="1"/>
  <c r="D1317" i="1"/>
  <c r="D17" i="8" s="1"/>
  <c r="D1316" i="1"/>
  <c r="D1315" i="1"/>
  <c r="D15" i="8" s="1"/>
  <c r="D1314" i="1"/>
  <c r="D14" i="8" s="1"/>
  <c r="D1313" i="1"/>
  <c r="D13" i="8" s="1"/>
  <c r="D1312" i="1"/>
  <c r="D12" i="8" s="1"/>
  <c r="D1311" i="1"/>
  <c r="D11" i="8" s="1"/>
  <c r="D1310" i="1"/>
  <c r="D10" i="8" s="1"/>
  <c r="D1309" i="1"/>
  <c r="D9" i="8" s="1"/>
  <c r="D1308" i="1"/>
  <c r="D8" i="8" s="1"/>
  <c r="D1307" i="1"/>
  <c r="D7" i="8" s="1"/>
  <c r="D1306" i="1"/>
  <c r="D6" i="8" s="1"/>
  <c r="D1305" i="1"/>
  <c r="D5" i="8" s="1"/>
  <c r="D1304" i="1"/>
  <c r="D4" i="8" s="1"/>
  <c r="D1303" i="1"/>
  <c r="D1302" i="1"/>
  <c r="D2" i="8" s="1"/>
  <c r="D1300" i="1"/>
  <c r="D104" i="7" s="1"/>
  <c r="D1299" i="1"/>
  <c r="D103" i="7" s="1"/>
  <c r="D1298" i="1"/>
  <c r="D1297" i="1"/>
  <c r="D1296" i="1"/>
  <c r="D102" i="7" s="1"/>
  <c r="D1295" i="1"/>
  <c r="D101" i="7" s="1"/>
  <c r="D1294" i="1"/>
  <c r="D100" i="7" s="1"/>
  <c r="D1293" i="1"/>
  <c r="D99" i="7" s="1"/>
  <c r="D1292" i="1"/>
  <c r="D98" i="7" s="1"/>
  <c r="D1291" i="1"/>
  <c r="D97" i="7" s="1"/>
  <c r="D1290" i="1"/>
  <c r="D96" i="7" s="1"/>
  <c r="D1289" i="1"/>
  <c r="D95" i="7" s="1"/>
  <c r="D1288" i="1"/>
  <c r="D1287" i="1"/>
  <c r="D93" i="7" s="1"/>
  <c r="D1286" i="1"/>
  <c r="D92" i="7" s="1"/>
  <c r="D1285" i="1"/>
  <c r="D91" i="7" s="1"/>
  <c r="D1284" i="1"/>
  <c r="D90" i="7" s="1"/>
  <c r="D1283" i="1"/>
  <c r="D89" i="7" s="1"/>
  <c r="D1282" i="1"/>
  <c r="D88" i="7" s="1"/>
  <c r="D1281" i="1"/>
  <c r="D87" i="7" s="1"/>
  <c r="D1280" i="1"/>
  <c r="D86" i="7" s="1"/>
  <c r="D1279" i="1"/>
  <c r="D85" i="7" s="1"/>
  <c r="D1278" i="1"/>
  <c r="D1277" i="1"/>
  <c r="D83" i="7" s="1"/>
  <c r="D1276" i="1"/>
  <c r="D82" i="7" s="1"/>
  <c r="D1275" i="1"/>
  <c r="D81" i="7" s="1"/>
  <c r="D1274" i="1"/>
  <c r="D80" i="7" s="1"/>
  <c r="D1273" i="1"/>
  <c r="D79" i="7" s="1"/>
  <c r="D1272" i="1"/>
  <c r="D78" i="7" s="1"/>
  <c r="D1271" i="1"/>
  <c r="D77" i="7" s="1"/>
  <c r="D1270" i="1"/>
  <c r="D76" i="7" s="1"/>
  <c r="D1269" i="1"/>
  <c r="D75" i="7" s="1"/>
  <c r="D1268" i="1"/>
  <c r="D74" i="7" s="1"/>
  <c r="D1267" i="1"/>
  <c r="D73" i="7" s="1"/>
  <c r="D1266" i="1"/>
  <c r="D72" i="7" s="1"/>
  <c r="D1265" i="1"/>
  <c r="D71" i="7" s="1"/>
  <c r="D1264" i="1"/>
  <c r="D70" i="7" s="1"/>
  <c r="D1263" i="1"/>
  <c r="D69" i="7" s="1"/>
  <c r="D1262" i="1"/>
  <c r="D68" i="7" s="1"/>
  <c r="D1261" i="1"/>
  <c r="D67" i="7" s="1"/>
  <c r="D1260" i="1"/>
  <c r="D66" i="7" s="1"/>
  <c r="D1259" i="1"/>
  <c r="D65" i="7" s="1"/>
  <c r="D1258" i="1"/>
  <c r="D64" i="7" s="1"/>
  <c r="D1257" i="1"/>
  <c r="D63" i="7" s="1"/>
  <c r="D1256" i="1"/>
  <c r="D62" i="7" s="1"/>
  <c r="D1255" i="1"/>
  <c r="D61" i="7" s="1"/>
  <c r="D1254" i="1"/>
  <c r="D60" i="7" s="1"/>
  <c r="D1253" i="1"/>
  <c r="D59" i="7" s="1"/>
  <c r="D1252" i="1"/>
  <c r="D58" i="7" s="1"/>
  <c r="D1251" i="1"/>
  <c r="D57" i="7" s="1"/>
  <c r="D1250" i="1"/>
  <c r="D56" i="7" s="1"/>
  <c r="D1249" i="1"/>
  <c r="D55" i="7" s="1"/>
  <c r="D1248" i="1"/>
  <c r="D54" i="7" s="1"/>
  <c r="D1247" i="1"/>
  <c r="D53" i="7" s="1"/>
  <c r="D1246" i="1"/>
  <c r="D52" i="7" s="1"/>
  <c r="D1245" i="1"/>
  <c r="D51" i="7" s="1"/>
  <c r="D1244" i="1"/>
  <c r="D50" i="7" s="1"/>
  <c r="D1243" i="1"/>
  <c r="D49" i="7" s="1"/>
  <c r="D1242" i="1"/>
  <c r="D48" i="7" s="1"/>
  <c r="D1241" i="1"/>
  <c r="D47" i="7" s="1"/>
  <c r="D1240" i="1"/>
  <c r="D46" i="7" s="1"/>
  <c r="D1239" i="1"/>
  <c r="D45" i="7" s="1"/>
  <c r="D1238" i="1"/>
  <c r="D44" i="7" s="1"/>
  <c r="D1237" i="1"/>
  <c r="D43" i="7" s="1"/>
  <c r="D1236" i="1"/>
  <c r="D42" i="7" s="1"/>
  <c r="D1235" i="1"/>
  <c r="D41" i="7" s="1"/>
  <c r="D1234" i="1"/>
  <c r="D40" i="7" s="1"/>
  <c r="D1233" i="1"/>
  <c r="D39" i="7" s="1"/>
  <c r="D1232" i="1"/>
  <c r="D38" i="7" s="1"/>
  <c r="D1231" i="1"/>
  <c r="D37" i="7" s="1"/>
  <c r="D1230" i="1"/>
  <c r="D36" i="7" s="1"/>
  <c r="D1229" i="1"/>
  <c r="D35" i="7" s="1"/>
  <c r="D1228" i="1"/>
  <c r="D34" i="7" s="1"/>
  <c r="D1227" i="1"/>
  <c r="D33" i="7" s="1"/>
  <c r="D1226" i="1"/>
  <c r="D32" i="7" s="1"/>
  <c r="D1225" i="1"/>
  <c r="D31" i="7" s="1"/>
  <c r="D1224" i="1"/>
  <c r="D30" i="7" s="1"/>
  <c r="D1223" i="1"/>
  <c r="D29" i="7" s="1"/>
  <c r="D1222" i="1"/>
  <c r="D28" i="7" s="1"/>
  <c r="D1221" i="1"/>
  <c r="D27" i="7" s="1"/>
  <c r="D1220" i="1"/>
  <c r="D26" i="7" s="1"/>
  <c r="D1219" i="1"/>
  <c r="D25" i="7" s="1"/>
  <c r="D1218" i="1"/>
  <c r="D24" i="7" s="1"/>
  <c r="D1217" i="1"/>
  <c r="D23" i="7" s="1"/>
  <c r="D1216" i="1"/>
  <c r="D22" i="7" s="1"/>
  <c r="D1215" i="1"/>
  <c r="D21" i="7" s="1"/>
  <c r="D1214" i="1"/>
  <c r="D20" i="7" s="1"/>
  <c r="D1213" i="1"/>
  <c r="D19" i="7" s="1"/>
  <c r="D1212" i="1"/>
  <c r="D18" i="7" s="1"/>
  <c r="D1211" i="1"/>
  <c r="D17" i="7" s="1"/>
  <c r="D1210" i="1"/>
  <c r="D16" i="7" s="1"/>
  <c r="D1209" i="1"/>
  <c r="D15" i="7" s="1"/>
  <c r="D1208" i="1"/>
  <c r="D14" i="7" s="1"/>
  <c r="D1207" i="1"/>
  <c r="D13" i="7" s="1"/>
  <c r="D1206" i="1"/>
  <c r="D12" i="7" s="1"/>
  <c r="D1205" i="1"/>
  <c r="D11" i="7" s="1"/>
  <c r="D1204" i="1"/>
  <c r="D10" i="7" s="1"/>
  <c r="D1203" i="1"/>
  <c r="D9" i="7" s="1"/>
  <c r="D1202" i="1"/>
  <c r="D8" i="7" s="1"/>
  <c r="D1201" i="1"/>
  <c r="D7" i="7" s="1"/>
  <c r="D1200" i="1"/>
  <c r="D6" i="7" s="1"/>
  <c r="D1199" i="1"/>
  <c r="D5" i="7" s="1"/>
  <c r="D1198" i="1"/>
  <c r="D4" i="7" s="1"/>
  <c r="D1197" i="1"/>
  <c r="D3" i="7" s="1"/>
  <c r="D1196" i="1"/>
  <c r="D2" i="7" s="1"/>
  <c r="D1194" i="1"/>
  <c r="D24" i="6" s="1"/>
  <c r="D1193" i="1"/>
  <c r="D23" i="6" s="1"/>
  <c r="D1192" i="1"/>
  <c r="D22" i="6" s="1"/>
  <c r="D1191" i="1"/>
  <c r="D21" i="6" s="1"/>
  <c r="D1190" i="1"/>
  <c r="D20" i="6" s="1"/>
  <c r="D1189" i="1"/>
  <c r="D19" i="6" s="1"/>
  <c r="D1188" i="1"/>
  <c r="D18" i="6" s="1"/>
  <c r="D1187" i="1"/>
  <c r="D17" i="6" s="1"/>
  <c r="D1186" i="1"/>
  <c r="D16" i="6" s="1"/>
  <c r="D1185" i="1"/>
  <c r="D15" i="6" s="1"/>
  <c r="D1184" i="1"/>
  <c r="D14" i="6" s="1"/>
  <c r="D1183" i="1"/>
  <c r="D13" i="6" s="1"/>
  <c r="D1182" i="1"/>
  <c r="D12" i="6" s="1"/>
  <c r="D1181" i="1"/>
  <c r="D11" i="6" s="1"/>
  <c r="D1180" i="1"/>
  <c r="D10" i="6" s="1"/>
  <c r="D1179" i="1"/>
  <c r="D9" i="6" s="1"/>
  <c r="D1178" i="1"/>
  <c r="D8" i="6" s="1"/>
  <c r="D1177" i="1"/>
  <c r="D7" i="6" s="1"/>
  <c r="D1176" i="1"/>
  <c r="D1175" i="1"/>
  <c r="D5" i="6" s="1"/>
  <c r="D1174" i="1"/>
  <c r="D4" i="6" s="1"/>
  <c r="D1173" i="1"/>
  <c r="D3" i="6" s="1"/>
  <c r="D1172" i="1"/>
  <c r="D2" i="6" s="1"/>
  <c r="D1170" i="1"/>
  <c r="D189" i="4" s="1"/>
  <c r="D1169" i="1"/>
  <c r="D188" i="4" s="1"/>
  <c r="D1168" i="1"/>
  <c r="D187" i="4" s="1"/>
  <c r="D1167" i="1"/>
  <c r="D186" i="4" s="1"/>
  <c r="D1166" i="1"/>
  <c r="D185" i="4" s="1"/>
  <c r="D1165" i="1"/>
  <c r="D184" i="4" s="1"/>
  <c r="D1164" i="1"/>
  <c r="D183" i="4" s="1"/>
  <c r="D1163" i="1"/>
  <c r="D182" i="4" s="1"/>
  <c r="D1162" i="1"/>
  <c r="D181" i="4" s="1"/>
  <c r="D1161" i="1"/>
  <c r="D180" i="4" s="1"/>
  <c r="D1160" i="1"/>
  <c r="D179" i="4" s="1"/>
  <c r="D1159" i="1"/>
  <c r="D178" i="4" s="1"/>
  <c r="D1158" i="1"/>
  <c r="D177" i="4" s="1"/>
  <c r="D1157" i="1"/>
  <c r="D176" i="4" s="1"/>
  <c r="D1156" i="1"/>
  <c r="D175" i="4" s="1"/>
  <c r="D1155" i="1"/>
  <c r="D174" i="4" s="1"/>
  <c r="D1154" i="1"/>
  <c r="D173" i="4" s="1"/>
  <c r="D1153" i="1"/>
  <c r="D172" i="4" s="1"/>
  <c r="D1152" i="1"/>
  <c r="D171" i="4" s="1"/>
  <c r="D1151" i="1"/>
  <c r="D170" i="4" s="1"/>
  <c r="D1150" i="1"/>
  <c r="D169" i="4" s="1"/>
  <c r="D1149" i="1"/>
  <c r="D168" i="4" s="1"/>
  <c r="D1148" i="1"/>
  <c r="D167" i="4" s="1"/>
  <c r="D1147" i="1"/>
  <c r="D166" i="4" s="1"/>
  <c r="D1146" i="1"/>
  <c r="D165" i="4" s="1"/>
  <c r="D1145" i="1"/>
  <c r="D164" i="4" s="1"/>
  <c r="D1144" i="1"/>
  <c r="D163" i="4" s="1"/>
  <c r="D1143" i="1"/>
  <c r="D162" i="4" s="1"/>
  <c r="D1142" i="1"/>
  <c r="D161" i="4" s="1"/>
  <c r="D1141" i="1"/>
  <c r="D1140" i="1"/>
  <c r="D159" i="4" s="1"/>
  <c r="D1139" i="1"/>
  <c r="D158" i="4" s="1"/>
  <c r="D1138" i="1"/>
  <c r="D157" i="4" s="1"/>
  <c r="D1137" i="1"/>
  <c r="D156" i="4" s="1"/>
  <c r="D1136" i="1"/>
  <c r="D155" i="4" s="1"/>
  <c r="D1135" i="1"/>
  <c r="D154" i="4" s="1"/>
  <c r="D1134" i="1"/>
  <c r="D153" i="4" s="1"/>
  <c r="D1133" i="1"/>
  <c r="D152" i="4" s="1"/>
  <c r="D1132" i="1"/>
  <c r="D151" i="4" s="1"/>
  <c r="D1131" i="1"/>
  <c r="D150" i="4" s="1"/>
  <c r="D1130" i="1"/>
  <c r="D149" i="4" s="1"/>
  <c r="D1129" i="1"/>
  <c r="D148" i="4" s="1"/>
  <c r="D1128" i="1"/>
  <c r="D1127" i="1"/>
  <c r="D146" i="4" s="1"/>
  <c r="D1126" i="1"/>
  <c r="D145" i="4" s="1"/>
  <c r="D1125" i="1"/>
  <c r="D144" i="4" s="1"/>
  <c r="D1124" i="1"/>
  <c r="D143" i="4" s="1"/>
  <c r="D1123" i="1"/>
  <c r="D142" i="4" s="1"/>
  <c r="D1122" i="1"/>
  <c r="D141" i="4" s="1"/>
  <c r="D1121" i="1"/>
  <c r="D140" i="4" s="1"/>
  <c r="D1120" i="1"/>
  <c r="D139" i="4" s="1"/>
  <c r="D1119" i="1"/>
  <c r="D138" i="4" s="1"/>
  <c r="D1118" i="1"/>
  <c r="D137" i="4" s="1"/>
  <c r="D1117" i="1"/>
  <c r="D136" i="4" s="1"/>
  <c r="D1116" i="1"/>
  <c r="D135" i="4" s="1"/>
  <c r="D1115" i="1"/>
  <c r="D134" i="4" s="1"/>
  <c r="D1114" i="1"/>
  <c r="D133" i="4" s="1"/>
  <c r="D1113" i="1"/>
  <c r="D132" i="4" s="1"/>
  <c r="D1112" i="1"/>
  <c r="D131" i="4" s="1"/>
  <c r="D1111" i="1"/>
  <c r="D130" i="4" s="1"/>
  <c r="D1110" i="1"/>
  <c r="D129" i="4" s="1"/>
  <c r="D1109" i="1"/>
  <c r="D128" i="4" s="1"/>
  <c r="D1108" i="1"/>
  <c r="D127" i="4" s="1"/>
  <c r="D1107" i="1"/>
  <c r="D1106" i="1"/>
  <c r="D125" i="4" s="1"/>
  <c r="D1105" i="1"/>
  <c r="D124" i="4" s="1"/>
  <c r="D1104" i="1"/>
  <c r="D123" i="4" s="1"/>
  <c r="D1103" i="1"/>
  <c r="D122" i="4" s="1"/>
  <c r="D1102" i="1"/>
  <c r="D121" i="4" s="1"/>
  <c r="D1101" i="1"/>
  <c r="D120" i="4" s="1"/>
  <c r="D1100" i="1"/>
  <c r="D119" i="4" s="1"/>
  <c r="D1099" i="1"/>
  <c r="D118" i="4" s="1"/>
  <c r="D1098" i="1"/>
  <c r="D117" i="4" s="1"/>
  <c r="D1097" i="1"/>
  <c r="D116" i="4" s="1"/>
  <c r="D1096" i="1"/>
  <c r="D115" i="4" s="1"/>
  <c r="D1095" i="1"/>
  <c r="D114" i="4" s="1"/>
  <c r="D1094" i="1"/>
  <c r="D113" i="4" s="1"/>
  <c r="D1093" i="1"/>
  <c r="D112" i="4" s="1"/>
  <c r="D1092" i="1"/>
  <c r="D111" i="4" s="1"/>
  <c r="D1091" i="1"/>
  <c r="D110" i="4" s="1"/>
  <c r="D1090" i="1"/>
  <c r="D109" i="4" s="1"/>
  <c r="D1089" i="1"/>
  <c r="D108" i="4" s="1"/>
  <c r="D1088" i="1"/>
  <c r="D107" i="4" s="1"/>
  <c r="D1087" i="1"/>
  <c r="D106" i="4" s="1"/>
  <c r="D1086" i="1"/>
  <c r="D105" i="4" s="1"/>
  <c r="D1085" i="1"/>
  <c r="D104" i="4" s="1"/>
  <c r="D1084" i="1"/>
  <c r="D103" i="4" s="1"/>
  <c r="D1083" i="1"/>
  <c r="D102" i="4" s="1"/>
  <c r="D1082" i="1"/>
  <c r="D101" i="4" s="1"/>
  <c r="D1081" i="1"/>
  <c r="D100" i="4" s="1"/>
  <c r="D1080" i="1"/>
  <c r="D99" i="4" s="1"/>
  <c r="D1079" i="1"/>
  <c r="D98" i="4" s="1"/>
  <c r="D1078" i="1"/>
  <c r="D97" i="4" s="1"/>
  <c r="D1077" i="1"/>
  <c r="D96" i="4" s="1"/>
  <c r="D1076" i="1"/>
  <c r="D95" i="4" s="1"/>
  <c r="D1075" i="1"/>
  <c r="D94" i="4" s="1"/>
  <c r="D1074" i="1"/>
  <c r="D93" i="4" s="1"/>
  <c r="D1073" i="1"/>
  <c r="D92" i="4" s="1"/>
  <c r="D1072" i="1"/>
  <c r="D91" i="4" s="1"/>
  <c r="D1071" i="1"/>
  <c r="D90" i="4" s="1"/>
  <c r="D1070" i="1"/>
  <c r="D89" i="4" s="1"/>
  <c r="D1069" i="1"/>
  <c r="D88" i="4" s="1"/>
  <c r="D1068" i="1"/>
  <c r="D87" i="4" s="1"/>
  <c r="D1067" i="1"/>
  <c r="D86" i="4" s="1"/>
  <c r="D1066" i="1"/>
  <c r="D85" i="4" s="1"/>
  <c r="D1065" i="1"/>
  <c r="D84" i="4" s="1"/>
  <c r="D1064" i="1"/>
  <c r="D83" i="4" s="1"/>
  <c r="D1063" i="1"/>
  <c r="D82" i="4" s="1"/>
  <c r="D1062" i="1"/>
  <c r="D81" i="4" s="1"/>
  <c r="D1061" i="1"/>
  <c r="D80" i="4" s="1"/>
  <c r="D1060" i="1"/>
  <c r="D79" i="4" s="1"/>
  <c r="D1059" i="1"/>
  <c r="D1058" i="1"/>
  <c r="D77" i="4" s="1"/>
  <c r="D1057" i="1"/>
  <c r="D76" i="4" s="1"/>
  <c r="D1056" i="1"/>
  <c r="D75" i="4" s="1"/>
  <c r="D1055" i="1"/>
  <c r="D1054" i="1"/>
  <c r="D73" i="4" s="1"/>
  <c r="D1053" i="1"/>
  <c r="D72" i="4" s="1"/>
  <c r="D1052" i="1"/>
  <c r="D71" i="4" s="1"/>
  <c r="D1051" i="1"/>
  <c r="D70" i="4" s="1"/>
  <c r="D1050" i="1"/>
  <c r="D69" i="4" s="1"/>
  <c r="D1049" i="1"/>
  <c r="D68" i="4" s="1"/>
  <c r="D1048" i="1"/>
  <c r="D67" i="4" s="1"/>
  <c r="D1047" i="1"/>
  <c r="D66" i="4" s="1"/>
  <c r="D1046" i="1"/>
  <c r="D65" i="4" s="1"/>
  <c r="D1045" i="1"/>
  <c r="D64" i="4" s="1"/>
  <c r="D1044" i="1"/>
  <c r="D63" i="4" s="1"/>
  <c r="D1043" i="1"/>
  <c r="D62" i="4" s="1"/>
  <c r="D1042" i="1"/>
  <c r="D61" i="4" s="1"/>
  <c r="D1041" i="1"/>
  <c r="D60" i="4" s="1"/>
  <c r="D1040" i="1"/>
  <c r="D59" i="4" s="1"/>
  <c r="D1039" i="1"/>
  <c r="D58" i="4" s="1"/>
  <c r="D1038" i="1"/>
  <c r="D57" i="4" s="1"/>
  <c r="D1037" i="1"/>
  <c r="D56" i="4" s="1"/>
  <c r="D1036" i="1"/>
  <c r="D55" i="4" s="1"/>
  <c r="D1035" i="1"/>
  <c r="D54" i="4" s="1"/>
  <c r="D1034" i="1"/>
  <c r="D53" i="4" s="1"/>
  <c r="D1033" i="1"/>
  <c r="D52" i="4" s="1"/>
  <c r="D1032" i="1"/>
  <c r="D51" i="4" s="1"/>
  <c r="D1031" i="1"/>
  <c r="D50" i="4" s="1"/>
  <c r="D1030" i="1"/>
  <c r="D49" i="4" s="1"/>
  <c r="D1029" i="1"/>
  <c r="D48" i="4" s="1"/>
  <c r="D1028" i="1"/>
  <c r="D47" i="4" s="1"/>
  <c r="D1027" i="1"/>
  <c r="D46" i="4" s="1"/>
  <c r="D1016" i="1"/>
  <c r="D35" i="4" s="1"/>
  <c r="D1015" i="1"/>
  <c r="D34" i="4" s="1"/>
  <c r="D1014" i="1"/>
  <c r="D33" i="4" s="1"/>
  <c r="D1013" i="1"/>
  <c r="D32" i="4" s="1"/>
  <c r="D1012" i="1"/>
  <c r="D31" i="4" s="1"/>
  <c r="D1011" i="1"/>
  <c r="D30" i="4" s="1"/>
  <c r="D1010" i="1"/>
  <c r="D29" i="4" s="1"/>
  <c r="D1009" i="1"/>
  <c r="D28" i="4" s="1"/>
  <c r="D1008" i="1"/>
  <c r="D27" i="4" s="1"/>
  <c r="D1007" i="1"/>
  <c r="D26" i="4" s="1"/>
  <c r="D1006" i="1"/>
  <c r="D25" i="4" s="1"/>
  <c r="D1005" i="1"/>
  <c r="D24" i="4" s="1"/>
  <c r="D1004" i="1"/>
  <c r="D23" i="4" s="1"/>
  <c r="D1003" i="1"/>
  <c r="D22" i="4" s="1"/>
  <c r="D1002" i="1"/>
  <c r="D21" i="4" s="1"/>
  <c r="D1001" i="1"/>
  <c r="D20" i="4" s="1"/>
  <c r="D1000" i="1"/>
  <c r="D19" i="4" s="1"/>
  <c r="D999" i="1"/>
  <c r="D18" i="4" s="1"/>
  <c r="D998" i="1"/>
  <c r="D17" i="4" s="1"/>
  <c r="D997" i="1"/>
  <c r="D16" i="4" s="1"/>
  <c r="D996" i="1"/>
  <c r="D15" i="4" s="1"/>
  <c r="D995" i="1"/>
  <c r="D14" i="4" s="1"/>
  <c r="D994" i="1"/>
  <c r="D13" i="4" s="1"/>
  <c r="D993" i="1"/>
  <c r="D12" i="4" s="1"/>
  <c r="D992" i="1"/>
  <c r="D11" i="4" s="1"/>
  <c r="D991" i="1"/>
  <c r="D990" i="1"/>
  <c r="D9" i="4" s="1"/>
  <c r="D989" i="1"/>
  <c r="D8" i="4" s="1"/>
  <c r="D988" i="1"/>
  <c r="D7" i="4" s="1"/>
  <c r="D987" i="1"/>
  <c r="D6" i="4" s="1"/>
  <c r="D986" i="1"/>
  <c r="D5" i="4" s="1"/>
  <c r="D985" i="1"/>
  <c r="D4" i="4" s="1"/>
  <c r="D984" i="1"/>
  <c r="D3" i="4" s="1"/>
  <c r="D983" i="1"/>
  <c r="D2" i="4" s="1"/>
  <c r="D805" i="1"/>
  <c r="D24" i="2" s="1"/>
  <c r="D804" i="1"/>
  <c r="D23" i="2" s="1"/>
  <c r="D803" i="1"/>
  <c r="D22" i="2" s="1"/>
  <c r="D802" i="1"/>
  <c r="D21" i="2" s="1"/>
  <c r="D801" i="1"/>
  <c r="D800" i="1"/>
  <c r="D19" i="2" s="1"/>
  <c r="D799" i="1"/>
  <c r="D18" i="2" s="1"/>
  <c r="D798" i="1"/>
  <c r="D17" i="2" s="1"/>
  <c r="D797" i="1"/>
  <c r="D796" i="1"/>
  <c r="D15" i="2" s="1"/>
  <c r="D795" i="1"/>
  <c r="D14" i="2" s="1"/>
  <c r="D794" i="1"/>
  <c r="D13" i="2" s="1"/>
  <c r="D793" i="1"/>
  <c r="D12" i="2" s="1"/>
  <c r="D792" i="1"/>
  <c r="D11" i="2" s="1"/>
  <c r="D791" i="1"/>
  <c r="D10" i="2" s="1"/>
  <c r="D790" i="1"/>
  <c r="D9" i="2" s="1"/>
  <c r="D789" i="1"/>
  <c r="D8" i="2" s="1"/>
  <c r="D788" i="1"/>
  <c r="D7" i="2" s="1"/>
  <c r="D787" i="1"/>
  <c r="D6" i="2" s="1"/>
  <c r="D786" i="1"/>
  <c r="D5" i="2" s="1"/>
  <c r="D785" i="1"/>
  <c r="D4" i="2" s="1"/>
  <c r="D784" i="1"/>
  <c r="D3" i="2" s="1"/>
  <c r="D783" i="1"/>
  <c r="D2" i="2" s="1"/>
  <c r="D781" i="1"/>
  <c r="D780" i="5" s="1"/>
  <c r="D780" i="1"/>
  <c r="D779" i="5" s="1"/>
  <c r="D779" i="1"/>
  <c r="D778" i="5" s="1"/>
  <c r="D778" i="1"/>
  <c r="D777" i="5" s="1"/>
  <c r="D777" i="1"/>
  <c r="D776" i="5" s="1"/>
  <c r="D776" i="1"/>
  <c r="D775" i="5" s="1"/>
  <c r="D775" i="1"/>
  <c r="D774" i="5" s="1"/>
  <c r="D774" i="1"/>
  <c r="D773" i="5" s="1"/>
  <c r="D773" i="1"/>
  <c r="D772" i="5" s="1"/>
  <c r="D772" i="1"/>
  <c r="D771" i="5" s="1"/>
  <c r="D771" i="1"/>
  <c r="D770" i="5" s="1"/>
  <c r="D770" i="1"/>
  <c r="D769" i="5" s="1"/>
  <c r="D769" i="1"/>
  <c r="D768" i="5" s="1"/>
  <c r="D768" i="1"/>
  <c r="D767" i="5" s="1"/>
  <c r="D767" i="1"/>
  <c r="D766" i="5" s="1"/>
  <c r="D766" i="1"/>
  <c r="D765" i="5" s="1"/>
  <c r="D765" i="1"/>
  <c r="D764" i="5" s="1"/>
  <c r="D764" i="1"/>
  <c r="D763" i="5" s="1"/>
  <c r="D763" i="1"/>
  <c r="D762" i="5" s="1"/>
  <c r="D762" i="1"/>
  <c r="D761" i="5" s="1"/>
  <c r="D761" i="1"/>
  <c r="D760" i="1"/>
  <c r="D759" i="5" s="1"/>
  <c r="D759" i="1"/>
  <c r="D758" i="5" s="1"/>
  <c r="D758" i="1"/>
  <c r="D757" i="5" s="1"/>
  <c r="D757" i="1"/>
  <c r="D756" i="5" s="1"/>
  <c r="D756" i="1"/>
  <c r="D755" i="5" s="1"/>
  <c r="D755" i="1"/>
  <c r="D754" i="5" s="1"/>
  <c r="D754" i="1"/>
  <c r="D753" i="5" s="1"/>
  <c r="D753" i="1"/>
  <c r="D752" i="5" s="1"/>
  <c r="D752" i="1"/>
  <c r="D751" i="5" s="1"/>
  <c r="D751" i="1"/>
  <c r="D750" i="5" s="1"/>
  <c r="D750" i="1"/>
  <c r="D749" i="5" s="1"/>
  <c r="D749" i="1"/>
  <c r="D748" i="5" s="1"/>
  <c r="D748" i="1"/>
  <c r="D747" i="5" s="1"/>
  <c r="D747" i="1"/>
  <c r="D746" i="5" s="1"/>
  <c r="D746" i="1"/>
  <c r="D745" i="5" s="1"/>
  <c r="D745" i="1"/>
  <c r="D744" i="5" s="1"/>
  <c r="D744" i="1"/>
  <c r="D743" i="5" s="1"/>
  <c r="D743" i="1"/>
  <c r="D742" i="5" s="1"/>
  <c r="D742" i="1"/>
  <c r="D741" i="5" s="1"/>
  <c r="D741" i="1"/>
  <c r="D740" i="5" s="1"/>
  <c r="D740" i="1"/>
  <c r="D739" i="5" s="1"/>
  <c r="D739" i="1"/>
  <c r="D738" i="5" s="1"/>
  <c r="D738" i="1"/>
  <c r="D737" i="5" s="1"/>
  <c r="D737" i="1"/>
  <c r="D736" i="5" s="1"/>
  <c r="D736" i="1"/>
  <c r="D735" i="5" s="1"/>
  <c r="D735" i="1"/>
  <c r="D734" i="5" s="1"/>
  <c r="D734" i="1"/>
  <c r="D733" i="5" s="1"/>
  <c r="D733" i="1"/>
  <c r="D732" i="5" s="1"/>
  <c r="D732" i="1"/>
  <c r="D731" i="5" s="1"/>
  <c r="D731" i="1"/>
  <c r="D730" i="5" s="1"/>
  <c r="D730" i="1"/>
  <c r="D729" i="5" s="1"/>
  <c r="D729" i="1"/>
  <c r="D728" i="5" s="1"/>
  <c r="D728" i="1"/>
  <c r="D727" i="5" s="1"/>
  <c r="D727" i="1"/>
  <c r="D726" i="5" s="1"/>
  <c r="D726" i="1"/>
  <c r="D725" i="5" s="1"/>
  <c r="D725" i="1"/>
  <c r="D724" i="5" s="1"/>
  <c r="D724" i="1"/>
  <c r="D723" i="5" s="1"/>
  <c r="D723" i="1"/>
  <c r="D722" i="5" s="1"/>
  <c r="D722" i="1"/>
  <c r="D721" i="5" s="1"/>
  <c r="D721" i="1"/>
  <c r="D720" i="5" s="1"/>
  <c r="D720" i="1"/>
  <c r="D719" i="5" s="1"/>
  <c r="D719" i="1"/>
  <c r="D718" i="5" s="1"/>
  <c r="D718" i="1"/>
  <c r="D717" i="5" s="1"/>
  <c r="D717" i="1"/>
  <c r="D716" i="5" s="1"/>
  <c r="D716" i="1"/>
  <c r="D715" i="5" s="1"/>
  <c r="D715" i="1"/>
  <c r="D714" i="5" s="1"/>
  <c r="D714" i="1"/>
  <c r="D713" i="5" s="1"/>
  <c r="D713" i="1"/>
  <c r="D712" i="5" s="1"/>
  <c r="D712" i="1"/>
  <c r="D711" i="5" s="1"/>
  <c r="D711" i="1"/>
  <c r="D710" i="5" s="1"/>
  <c r="D710" i="1"/>
  <c r="D709" i="5" s="1"/>
  <c r="D709" i="1"/>
  <c r="D708" i="5" s="1"/>
  <c r="D708" i="1"/>
  <c r="D707" i="5" s="1"/>
  <c r="D707" i="1"/>
  <c r="D706" i="5" s="1"/>
  <c r="D706" i="1"/>
  <c r="D705" i="5" s="1"/>
  <c r="D705" i="1"/>
  <c r="D704" i="5" s="1"/>
  <c r="D704" i="1"/>
  <c r="D703" i="5" s="1"/>
  <c r="D703" i="1"/>
  <c r="D702" i="5" s="1"/>
  <c r="D702" i="1"/>
  <c r="D701" i="5" s="1"/>
  <c r="D701" i="1"/>
  <c r="D700" i="5" s="1"/>
  <c r="D700" i="1"/>
  <c r="D699" i="1"/>
  <c r="D698" i="5" s="1"/>
  <c r="D698" i="1"/>
  <c r="D697" i="5" s="1"/>
  <c r="D697" i="1"/>
  <c r="D696" i="5" s="1"/>
  <c r="D696" i="1"/>
  <c r="D695" i="5" s="1"/>
  <c r="D695" i="1"/>
  <c r="D694" i="5" s="1"/>
  <c r="D694" i="1"/>
  <c r="D693" i="5" s="1"/>
  <c r="D693" i="1"/>
  <c r="D692" i="5" s="1"/>
  <c r="D692" i="1"/>
  <c r="D691" i="5" s="1"/>
  <c r="D691" i="1"/>
  <c r="D690" i="5" s="1"/>
  <c r="D690" i="1"/>
  <c r="D689" i="5" s="1"/>
  <c r="D689" i="1"/>
  <c r="D688" i="5" s="1"/>
  <c r="D688" i="1"/>
  <c r="D687" i="5" s="1"/>
  <c r="D687" i="1"/>
  <c r="D686" i="5" s="1"/>
  <c r="D686" i="1"/>
  <c r="D685" i="5" s="1"/>
  <c r="D685" i="1"/>
  <c r="D684" i="5" s="1"/>
  <c r="D684" i="1"/>
  <c r="D683" i="5" s="1"/>
  <c r="D683" i="1"/>
  <c r="D682" i="5" s="1"/>
  <c r="D682" i="1"/>
  <c r="D681" i="5" s="1"/>
  <c r="D681" i="1"/>
  <c r="D680" i="5" s="1"/>
  <c r="D680" i="1"/>
  <c r="D679" i="5" s="1"/>
  <c r="D679" i="1"/>
  <c r="D678" i="5" s="1"/>
  <c r="D678" i="1"/>
  <c r="D677" i="5" s="1"/>
  <c r="D677" i="1"/>
  <c r="D676" i="5" s="1"/>
  <c r="D676" i="1"/>
  <c r="D675" i="5" s="1"/>
  <c r="D675" i="1"/>
  <c r="D674" i="5" s="1"/>
  <c r="D674" i="1"/>
  <c r="D673" i="5" s="1"/>
  <c r="D673" i="1"/>
  <c r="D672" i="5" s="1"/>
  <c r="D672" i="1"/>
  <c r="D671" i="5" s="1"/>
  <c r="D671" i="1"/>
  <c r="D670" i="5" s="1"/>
  <c r="D670" i="1"/>
  <c r="D669" i="5" s="1"/>
  <c r="D669" i="1"/>
  <c r="D668" i="5" s="1"/>
  <c r="D668" i="1"/>
  <c r="D667" i="5" s="1"/>
  <c r="D667" i="1"/>
  <c r="D666" i="5" s="1"/>
  <c r="D666" i="1"/>
  <c r="D665" i="5" s="1"/>
  <c r="D665" i="1"/>
  <c r="D664" i="5" s="1"/>
  <c r="D664" i="1"/>
  <c r="D663" i="5" s="1"/>
  <c r="D663" i="1"/>
  <c r="D662" i="5" s="1"/>
  <c r="D662" i="1"/>
  <c r="D661" i="5" s="1"/>
  <c r="D661" i="1"/>
  <c r="D660" i="5" s="1"/>
  <c r="D660" i="1"/>
  <c r="D659" i="5" s="1"/>
  <c r="D659" i="1"/>
  <c r="D658" i="5" s="1"/>
  <c r="D658" i="1"/>
  <c r="D657" i="5" s="1"/>
  <c r="D657" i="1"/>
  <c r="D656" i="5" s="1"/>
  <c r="D656" i="1"/>
  <c r="D655" i="5" s="1"/>
  <c r="D655" i="1"/>
  <c r="D654" i="5" s="1"/>
  <c r="D654" i="1"/>
  <c r="D653" i="5" s="1"/>
  <c r="D653" i="1"/>
  <c r="D652" i="5" s="1"/>
  <c r="D652" i="1"/>
  <c r="D651" i="5" s="1"/>
  <c r="D651" i="1"/>
  <c r="D650" i="5" s="1"/>
  <c r="D650" i="1"/>
  <c r="D649" i="5" s="1"/>
  <c r="D649" i="1"/>
  <c r="D648" i="5" s="1"/>
  <c r="D648" i="1"/>
  <c r="D647" i="5" s="1"/>
  <c r="D647" i="1"/>
  <c r="D646" i="5" s="1"/>
  <c r="D646" i="1"/>
  <c r="D645" i="5" s="1"/>
  <c r="D645" i="1"/>
  <c r="D644" i="5" s="1"/>
  <c r="D644" i="1"/>
  <c r="D643" i="5" s="1"/>
  <c r="D643" i="1"/>
  <c r="D642" i="1"/>
  <c r="D641" i="1"/>
  <c r="D640" i="5" s="1"/>
  <c r="D640" i="1"/>
  <c r="D639" i="5" s="1"/>
  <c r="D639" i="1"/>
  <c r="D638" i="5" s="1"/>
  <c r="D638" i="1"/>
  <c r="D637" i="5" s="1"/>
  <c r="D637" i="1"/>
  <c r="D636" i="5" s="1"/>
  <c r="D636" i="1"/>
  <c r="D635" i="5" s="1"/>
  <c r="D635" i="1"/>
  <c r="D634" i="5" s="1"/>
  <c r="D634" i="1"/>
  <c r="D633" i="5" s="1"/>
  <c r="D633" i="1"/>
  <c r="D632" i="5" s="1"/>
  <c r="D632" i="1"/>
  <c r="D631" i="5" s="1"/>
  <c r="D631" i="1"/>
  <c r="D630" i="5" s="1"/>
  <c r="D630" i="1"/>
  <c r="D629" i="5" s="1"/>
  <c r="D629" i="1"/>
  <c r="D628" i="5" s="1"/>
  <c r="D628" i="1"/>
  <c r="D627" i="5" s="1"/>
  <c r="D627" i="1"/>
  <c r="D626" i="5" s="1"/>
  <c r="D626" i="1"/>
  <c r="D625" i="5" s="1"/>
  <c r="D625" i="1"/>
  <c r="D624" i="5" s="1"/>
  <c r="D624" i="1"/>
  <c r="D623" i="5" s="1"/>
  <c r="D623" i="1"/>
  <c r="D622" i="5" s="1"/>
  <c r="D622" i="1"/>
  <c r="D621" i="5" s="1"/>
  <c r="D621" i="1"/>
  <c r="D620" i="5" s="1"/>
  <c r="D620" i="1"/>
  <c r="D619" i="5" s="1"/>
  <c r="D619" i="1"/>
  <c r="D618" i="5" s="1"/>
  <c r="D618" i="1"/>
  <c r="D617" i="1"/>
  <c r="D616" i="5" s="1"/>
  <c r="D616" i="1"/>
  <c r="D615" i="5" s="1"/>
  <c r="D615" i="1"/>
  <c r="D614" i="5" s="1"/>
  <c r="D614" i="1"/>
  <c r="D613" i="5" s="1"/>
  <c r="D613" i="1"/>
  <c r="D612" i="5" s="1"/>
  <c r="D612" i="1"/>
  <c r="D611" i="5" s="1"/>
  <c r="D611" i="1"/>
  <c r="D610" i="5" s="1"/>
  <c r="D610" i="1"/>
  <c r="D609" i="5" s="1"/>
  <c r="D609" i="1"/>
  <c r="D608" i="5" s="1"/>
  <c r="D608" i="1"/>
  <c r="D607" i="5" s="1"/>
  <c r="D607" i="1"/>
  <c r="D606" i="5" s="1"/>
  <c r="D606" i="1"/>
  <c r="D605" i="5" s="1"/>
  <c r="D605" i="1"/>
  <c r="D604" i="5" s="1"/>
  <c r="D604" i="1"/>
  <c r="D603" i="5" s="1"/>
  <c r="D603" i="1"/>
  <c r="D602" i="5" s="1"/>
  <c r="D602" i="1"/>
  <c r="D601" i="5" s="1"/>
  <c r="D601" i="1"/>
  <c r="D600" i="5" s="1"/>
  <c r="D600" i="1"/>
  <c r="D599" i="5" s="1"/>
  <c r="D599" i="1"/>
  <c r="D598" i="5" s="1"/>
  <c r="D598" i="1"/>
  <c r="D597" i="5" s="1"/>
  <c r="D597" i="1"/>
  <c r="D596" i="5" s="1"/>
  <c r="D596" i="1"/>
  <c r="D595" i="5" s="1"/>
  <c r="D595" i="1"/>
  <c r="D594" i="5" s="1"/>
  <c r="D594" i="1"/>
  <c r="D593" i="5" s="1"/>
  <c r="D593" i="1"/>
  <c r="D592" i="5" s="1"/>
  <c r="D592" i="1"/>
  <c r="D591" i="5" s="1"/>
  <c r="D591" i="1"/>
  <c r="D590" i="5" s="1"/>
  <c r="D590" i="1"/>
  <c r="D589" i="5" s="1"/>
  <c r="D589" i="1"/>
  <c r="D588" i="5" s="1"/>
  <c r="D588" i="1"/>
  <c r="D587" i="5" s="1"/>
  <c r="D587" i="1"/>
  <c r="D586" i="5" s="1"/>
  <c r="D586" i="1"/>
  <c r="D585" i="5" s="1"/>
  <c r="D585" i="1"/>
  <c r="D584" i="5" s="1"/>
  <c r="D584" i="1"/>
  <c r="D583" i="5" s="1"/>
  <c r="D583" i="1"/>
  <c r="D582" i="5" s="1"/>
  <c r="D582" i="1"/>
  <c r="D581" i="5" s="1"/>
  <c r="D581" i="1"/>
  <c r="D580" i="5" s="1"/>
  <c r="D580" i="1"/>
  <c r="D579" i="5" s="1"/>
  <c r="D579" i="1"/>
  <c r="D578" i="5" s="1"/>
  <c r="D578" i="1"/>
  <c r="D577" i="5" s="1"/>
  <c r="D577" i="1"/>
  <c r="D576" i="5" s="1"/>
  <c r="D576" i="1"/>
  <c r="D575" i="5" s="1"/>
  <c r="D575" i="1"/>
  <c r="D574" i="5" s="1"/>
  <c r="D574" i="1"/>
  <c r="D573" i="5" s="1"/>
  <c r="D573" i="1"/>
  <c r="D572" i="5" s="1"/>
  <c r="D572" i="1"/>
  <c r="D571" i="5" s="1"/>
  <c r="D571" i="1"/>
  <c r="D570" i="5" s="1"/>
  <c r="D570" i="1"/>
  <c r="D569" i="5" s="1"/>
  <c r="D569" i="1"/>
  <c r="D568" i="5" s="1"/>
  <c r="D568" i="1"/>
  <c r="D567" i="5" s="1"/>
  <c r="D567" i="1"/>
  <c r="D566" i="5" s="1"/>
  <c r="D566" i="1"/>
  <c r="D565" i="5" s="1"/>
  <c r="D565" i="1"/>
  <c r="D564" i="5" s="1"/>
  <c r="D564" i="1"/>
  <c r="D563" i="5" s="1"/>
  <c r="D563" i="1"/>
  <c r="D562" i="5" s="1"/>
  <c r="D562" i="1"/>
  <c r="D561" i="5" s="1"/>
  <c r="D561" i="1"/>
  <c r="D560" i="5" s="1"/>
  <c r="D560" i="1"/>
  <c r="D559" i="5" s="1"/>
  <c r="D559" i="1"/>
  <c r="D558" i="5" s="1"/>
  <c r="D558" i="1"/>
  <c r="D557" i="5" s="1"/>
  <c r="D557" i="1"/>
  <c r="D556" i="5" s="1"/>
  <c r="D556" i="1"/>
  <c r="D555" i="5" s="1"/>
  <c r="D555" i="1"/>
  <c r="D554" i="5" s="1"/>
  <c r="D554" i="1"/>
  <c r="D553" i="5" s="1"/>
  <c r="D553" i="1"/>
  <c r="D552" i="5" s="1"/>
  <c r="D552" i="1"/>
  <c r="D551" i="5" s="1"/>
  <c r="D551" i="1"/>
  <c r="D550" i="5" s="1"/>
  <c r="D550" i="1"/>
  <c r="D549" i="5" s="1"/>
  <c r="D549" i="1"/>
  <c r="D548" i="5" s="1"/>
  <c r="D548" i="1"/>
  <c r="D547" i="1"/>
  <c r="D546" i="5" s="1"/>
  <c r="D546" i="1"/>
  <c r="D545" i="5" s="1"/>
  <c r="D545" i="1"/>
  <c r="D544" i="5" s="1"/>
  <c r="D544" i="1"/>
  <c r="D543" i="5" s="1"/>
  <c r="D543" i="1"/>
  <c r="D542" i="5" s="1"/>
  <c r="D542" i="1"/>
  <c r="D541" i="5" s="1"/>
  <c r="D541" i="1"/>
  <c r="D540" i="5" s="1"/>
  <c r="D540" i="1"/>
  <c r="D539" i="5" s="1"/>
  <c r="D539" i="1"/>
  <c r="D538" i="5" s="1"/>
  <c r="D538" i="1"/>
  <c r="D537" i="5" s="1"/>
  <c r="D537" i="1"/>
  <c r="D536" i="5" s="1"/>
  <c r="D536" i="1"/>
  <c r="D535" i="5" s="1"/>
  <c r="D535" i="1"/>
  <c r="D534" i="5" s="1"/>
  <c r="D534" i="1"/>
  <c r="D533" i="5" s="1"/>
  <c r="D533" i="1"/>
  <c r="D532" i="5" s="1"/>
  <c r="D532" i="1"/>
  <c r="D531" i="1"/>
  <c r="D530" i="5" s="1"/>
  <c r="D530" i="1"/>
  <c r="D529" i="5" s="1"/>
  <c r="D529" i="1"/>
  <c r="D528" i="5" s="1"/>
  <c r="D528" i="1"/>
  <c r="D527" i="5" s="1"/>
  <c r="D527" i="1"/>
  <c r="D526" i="5" s="1"/>
  <c r="D526" i="1"/>
  <c r="D525" i="5" s="1"/>
  <c r="D525" i="1"/>
  <c r="D524" i="5" s="1"/>
  <c r="D524" i="1"/>
  <c r="D523" i="5" s="1"/>
  <c r="D523" i="1"/>
  <c r="D522" i="5" s="1"/>
  <c r="D522" i="1"/>
  <c r="D521" i="5" s="1"/>
  <c r="D521" i="1"/>
  <c r="D520" i="5" s="1"/>
  <c r="D520" i="1"/>
  <c r="D519" i="5" s="1"/>
  <c r="D519" i="1"/>
  <c r="D518" i="5" s="1"/>
  <c r="D518" i="1"/>
  <c r="D517" i="5" s="1"/>
  <c r="D517" i="1"/>
  <c r="D516" i="5" s="1"/>
  <c r="D516" i="1"/>
  <c r="D515" i="5" s="1"/>
  <c r="D515" i="1"/>
  <c r="D514" i="5" s="1"/>
  <c r="D514" i="1"/>
  <c r="D513" i="5" s="1"/>
  <c r="D513" i="1"/>
  <c r="D512" i="5" s="1"/>
  <c r="D512" i="1"/>
  <c r="D511" i="1"/>
  <c r="D510" i="5" s="1"/>
  <c r="D510" i="1"/>
  <c r="D509" i="5" s="1"/>
  <c r="D509" i="1"/>
  <c r="D508" i="5" s="1"/>
  <c r="D508" i="1"/>
  <c r="D507" i="5" s="1"/>
  <c r="D507" i="1"/>
  <c r="D506" i="5" s="1"/>
  <c r="D506" i="1"/>
  <c r="D505" i="5" s="1"/>
  <c r="D505" i="1"/>
  <c r="D504" i="5" s="1"/>
  <c r="D504" i="1"/>
  <c r="D503" i="5" s="1"/>
  <c r="D503" i="1"/>
  <c r="D502" i="5" s="1"/>
  <c r="D502" i="1"/>
  <c r="D501" i="5" s="1"/>
  <c r="D501" i="1"/>
  <c r="D500" i="5" s="1"/>
  <c r="D500" i="1"/>
  <c r="D499" i="5" s="1"/>
  <c r="D499" i="1"/>
  <c r="D498" i="1"/>
  <c r="D497" i="5" s="1"/>
  <c r="D497" i="1"/>
  <c r="D496" i="5" s="1"/>
  <c r="D496" i="1"/>
  <c r="D495" i="5" s="1"/>
  <c r="D495" i="1"/>
  <c r="D494" i="5" s="1"/>
  <c r="D494" i="1"/>
  <c r="D493" i="5" s="1"/>
  <c r="D493" i="1"/>
  <c r="D492" i="5" s="1"/>
  <c r="D492" i="1"/>
  <c r="D491" i="5" s="1"/>
  <c r="D491" i="1"/>
  <c r="D490" i="5" s="1"/>
  <c r="D490" i="1"/>
  <c r="D489" i="5" s="1"/>
  <c r="D489" i="1"/>
  <c r="D488" i="5" s="1"/>
  <c r="D488" i="1"/>
  <c r="D487" i="5" s="1"/>
  <c r="D487" i="1"/>
  <c r="D486" i="5" s="1"/>
  <c r="D486" i="1"/>
  <c r="D485" i="5" s="1"/>
  <c r="D485" i="1"/>
  <c r="D484" i="5" s="1"/>
  <c r="D484" i="1"/>
  <c r="D483" i="5" s="1"/>
  <c r="D483" i="1"/>
  <c r="D482" i="5" s="1"/>
  <c r="D482" i="1"/>
  <c r="D481" i="5" s="1"/>
  <c r="D481" i="1"/>
  <c r="D480" i="5" s="1"/>
  <c r="D480" i="1"/>
  <c r="D479" i="5" s="1"/>
  <c r="D479" i="1"/>
  <c r="D478" i="5" s="1"/>
  <c r="D478" i="1"/>
  <c r="D477" i="5" s="1"/>
  <c r="D477" i="1"/>
  <c r="D476" i="5" s="1"/>
  <c r="D476" i="1"/>
  <c r="D475" i="5" s="1"/>
  <c r="D475" i="1"/>
  <c r="D474" i="5" s="1"/>
  <c r="D474" i="1"/>
  <c r="D473" i="5" s="1"/>
  <c r="D473" i="1"/>
  <c r="D472" i="5" s="1"/>
  <c r="D472" i="1"/>
  <c r="D471" i="5" s="1"/>
  <c r="D471" i="1"/>
  <c r="D470" i="5" s="1"/>
  <c r="D470" i="1"/>
  <c r="D469" i="5" s="1"/>
  <c r="D469" i="1"/>
  <c r="D468" i="5" s="1"/>
  <c r="D468" i="1"/>
  <c r="D467" i="5" s="1"/>
  <c r="D467" i="1"/>
  <c r="D466" i="5" s="1"/>
  <c r="D466" i="1"/>
  <c r="D465" i="5" s="1"/>
  <c r="D465" i="1"/>
  <c r="D464" i="5" s="1"/>
  <c r="D464" i="1"/>
  <c r="D463" i="5" s="1"/>
  <c r="D463" i="1"/>
  <c r="D462" i="5" s="1"/>
  <c r="D462" i="1"/>
  <c r="D461" i="1"/>
  <c r="D460" i="5" s="1"/>
  <c r="D460" i="1"/>
  <c r="D459" i="5" s="1"/>
  <c r="D459" i="1"/>
  <c r="D458" i="5" s="1"/>
  <c r="D458" i="1"/>
  <c r="D457" i="5" s="1"/>
  <c r="D457" i="1"/>
  <c r="D456" i="5" s="1"/>
  <c r="D456" i="1"/>
  <c r="D455" i="5" s="1"/>
  <c r="D455" i="1"/>
  <c r="D454" i="5" s="1"/>
  <c r="D454" i="1"/>
  <c r="D453" i="5" s="1"/>
  <c r="D453" i="1"/>
  <c r="D452" i="5" s="1"/>
  <c r="D452" i="1"/>
  <c r="D451" i="5" s="1"/>
  <c r="D451" i="1"/>
  <c r="D450" i="5" s="1"/>
  <c r="D450" i="1"/>
  <c r="D449" i="5" s="1"/>
  <c r="D449" i="1"/>
  <c r="D448" i="5" s="1"/>
  <c r="D448" i="1"/>
  <c r="D447" i="5" s="1"/>
  <c r="D447" i="1"/>
  <c r="D446" i="5" s="1"/>
  <c r="D446" i="1"/>
  <c r="D445" i="5" s="1"/>
  <c r="D445" i="1"/>
  <c r="D444" i="5" s="1"/>
  <c r="D444" i="1"/>
  <c r="D443" i="5" s="1"/>
  <c r="D443" i="1"/>
  <c r="D442" i="5" s="1"/>
  <c r="D442" i="1"/>
  <c r="D441" i="5" s="1"/>
  <c r="D441" i="1"/>
  <c r="D440" i="5" s="1"/>
  <c r="D440" i="1"/>
  <c r="D439" i="5" s="1"/>
  <c r="D439" i="1"/>
  <c r="D438" i="5" s="1"/>
  <c r="D438" i="1"/>
  <c r="D437" i="5" s="1"/>
  <c r="D437" i="1"/>
  <c r="D436" i="5" s="1"/>
  <c r="D436" i="1"/>
  <c r="D435" i="5" s="1"/>
  <c r="D435" i="1"/>
  <c r="D434" i="5" s="1"/>
  <c r="D434" i="1"/>
  <c r="D433" i="5" s="1"/>
  <c r="D433" i="1"/>
  <c r="D432" i="5" s="1"/>
  <c r="D432" i="1"/>
  <c r="D431" i="5" s="1"/>
  <c r="D431" i="1"/>
  <c r="D430" i="5" s="1"/>
  <c r="D430" i="1"/>
  <c r="D429" i="5" s="1"/>
  <c r="D429" i="1"/>
  <c r="D428" i="5" s="1"/>
  <c r="D428" i="1"/>
  <c r="D427" i="5" s="1"/>
  <c r="D427" i="1"/>
  <c r="D426" i="5" s="1"/>
  <c r="D426" i="1"/>
  <c r="D425" i="5" s="1"/>
  <c r="D425" i="1"/>
  <c r="D424" i="5" s="1"/>
  <c r="D424" i="1"/>
  <c r="D423" i="5" s="1"/>
  <c r="D423" i="1"/>
  <c r="D422" i="5" s="1"/>
  <c r="D422" i="1"/>
  <c r="D421" i="5" s="1"/>
  <c r="D421" i="1"/>
  <c r="D420" i="5" s="1"/>
  <c r="D420" i="1"/>
  <c r="D419" i="5" s="1"/>
  <c r="D419" i="1"/>
  <c r="D418" i="5" s="1"/>
  <c r="D418" i="1"/>
  <c r="D417" i="5" s="1"/>
  <c r="D417" i="1"/>
  <c r="D416" i="5" s="1"/>
  <c r="D416" i="1"/>
  <c r="D415" i="1"/>
  <c r="D414" i="5" s="1"/>
  <c r="D414" i="1"/>
  <c r="D413" i="5" s="1"/>
  <c r="D413" i="1"/>
  <c r="D412" i="5" s="1"/>
  <c r="D412" i="1"/>
  <c r="D411" i="5" s="1"/>
  <c r="D411" i="1"/>
  <c r="D410" i="5" s="1"/>
  <c r="D410" i="1"/>
  <c r="D409" i="5" s="1"/>
  <c r="D409" i="1"/>
  <c r="D408" i="5" s="1"/>
  <c r="D408" i="1"/>
  <c r="D407" i="5" s="1"/>
  <c r="D407" i="1"/>
  <c r="D406" i="5" s="1"/>
  <c r="D406" i="1"/>
  <c r="D405" i="5" s="1"/>
  <c r="D405" i="1"/>
  <c r="D404" i="5" s="1"/>
  <c r="D404" i="1"/>
  <c r="D403" i="5" s="1"/>
  <c r="D403" i="1"/>
  <c r="D402" i="5" s="1"/>
  <c r="D402" i="1"/>
  <c r="D401" i="5" s="1"/>
  <c r="D401" i="1"/>
  <c r="D400" i="5" s="1"/>
  <c r="D400" i="1"/>
  <c r="D399" i="5" s="1"/>
  <c r="D399" i="1"/>
  <c r="D398" i="5" s="1"/>
  <c r="D398" i="1"/>
  <c r="D397" i="5" s="1"/>
  <c r="D397" i="1"/>
  <c r="D396" i="5" s="1"/>
  <c r="D396" i="1"/>
  <c r="D395" i="5" s="1"/>
  <c r="D395" i="1"/>
  <c r="D394" i="5" s="1"/>
  <c r="D394" i="1"/>
  <c r="D393" i="5" s="1"/>
  <c r="D393" i="1"/>
  <c r="D392" i="5" s="1"/>
  <c r="D392" i="1"/>
  <c r="D391" i="5" s="1"/>
  <c r="D391" i="1"/>
  <c r="D390" i="5" s="1"/>
  <c r="D390" i="1"/>
  <c r="D389" i="5" s="1"/>
  <c r="D389" i="1"/>
  <c r="D388" i="5" s="1"/>
  <c r="D388" i="1"/>
  <c r="D387" i="5" s="1"/>
  <c r="D387" i="1"/>
  <c r="D386" i="5" s="1"/>
  <c r="D386" i="1"/>
  <c r="D385" i="5" s="1"/>
  <c r="D385" i="1"/>
  <c r="D384" i="5" s="1"/>
  <c r="D384" i="1"/>
  <c r="D383" i="5" s="1"/>
  <c r="D383" i="1"/>
  <c r="D382" i="5" s="1"/>
  <c r="D382" i="1"/>
  <c r="D381" i="5" s="1"/>
  <c r="D381" i="1"/>
  <c r="D380" i="5" s="1"/>
  <c r="D380" i="1"/>
  <c r="D379" i="5" s="1"/>
  <c r="D379" i="1"/>
  <c r="D378" i="5" s="1"/>
  <c r="D378" i="1"/>
  <c r="D377" i="5" s="1"/>
  <c r="D377" i="1"/>
  <c r="D376" i="5" s="1"/>
  <c r="D376" i="1"/>
  <c r="D375" i="1"/>
  <c r="D374" i="5" s="1"/>
  <c r="D374" i="1"/>
  <c r="D373" i="5" s="1"/>
  <c r="D373" i="1"/>
  <c r="D372" i="5" s="1"/>
  <c r="D372" i="1"/>
  <c r="D371" i="5" s="1"/>
  <c r="D371" i="1"/>
  <c r="D370" i="5" s="1"/>
  <c r="D370" i="1"/>
  <c r="D369" i="5" s="1"/>
  <c r="D369" i="1"/>
  <c r="D368" i="5" s="1"/>
  <c r="D368" i="1"/>
  <c r="D367" i="5" s="1"/>
  <c r="D367" i="1"/>
  <c r="D366" i="5" s="1"/>
  <c r="D366" i="1"/>
  <c r="D365" i="5" s="1"/>
  <c r="D365" i="1"/>
  <c r="D364" i="5" s="1"/>
  <c r="D364" i="1"/>
  <c r="D363" i="5" s="1"/>
  <c r="D363" i="1"/>
  <c r="D362" i="5" s="1"/>
  <c r="D362" i="1"/>
  <c r="D361" i="5" s="1"/>
  <c r="D361" i="1"/>
  <c r="D360" i="5" s="1"/>
  <c r="D360" i="1"/>
  <c r="D359" i="5" s="1"/>
  <c r="D359" i="1"/>
  <c r="D358" i="5" s="1"/>
  <c r="D358" i="1"/>
  <c r="D357" i="5" s="1"/>
  <c r="D357" i="1"/>
  <c r="D356" i="5" s="1"/>
  <c r="D356" i="1"/>
  <c r="D355" i="1"/>
  <c r="D354" i="5" s="1"/>
  <c r="D354" i="1"/>
  <c r="D353" i="5" s="1"/>
  <c r="D353" i="1"/>
  <c r="D352" i="5" s="1"/>
  <c r="D352" i="1"/>
  <c r="D351" i="5" s="1"/>
  <c r="D351" i="1"/>
  <c r="D350" i="5" s="1"/>
  <c r="D350" i="1"/>
  <c r="D349" i="5" s="1"/>
  <c r="D349" i="1"/>
  <c r="D348" i="5" s="1"/>
  <c r="D348" i="1"/>
  <c r="D347" i="5" s="1"/>
  <c r="D347" i="1"/>
  <c r="D346" i="5" s="1"/>
  <c r="D346" i="1"/>
  <c r="D345" i="5" s="1"/>
  <c r="D345" i="1"/>
  <c r="D344" i="5" s="1"/>
  <c r="D344" i="1"/>
  <c r="D343" i="5" s="1"/>
  <c r="D343" i="1"/>
  <c r="D342" i="5" s="1"/>
  <c r="D342" i="1"/>
  <c r="D341" i="5" s="1"/>
  <c r="D341" i="1"/>
  <c r="D340" i="5" s="1"/>
  <c r="D340" i="1"/>
  <c r="D339" i="5" s="1"/>
  <c r="D339" i="1"/>
  <c r="D338" i="5" s="1"/>
  <c r="D338" i="1"/>
  <c r="D337" i="5" s="1"/>
  <c r="D337" i="1"/>
  <c r="D336" i="5" s="1"/>
  <c r="D336" i="1"/>
  <c r="D335" i="5" s="1"/>
  <c r="D335" i="1"/>
  <c r="D334" i="5" s="1"/>
  <c r="D334" i="1"/>
  <c r="D333" i="5" s="1"/>
  <c r="D333" i="1"/>
  <c r="D332" i="5" s="1"/>
  <c r="D332" i="1"/>
  <c r="D331" i="5" s="1"/>
  <c r="D331" i="1"/>
  <c r="D330" i="5" s="1"/>
  <c r="D330" i="1"/>
  <c r="D329" i="5" s="1"/>
  <c r="D329" i="1"/>
  <c r="D328" i="5" s="1"/>
  <c r="D328" i="1"/>
  <c r="D327" i="5" s="1"/>
  <c r="D327" i="1"/>
  <c r="D326" i="5" s="1"/>
  <c r="D326" i="1"/>
  <c r="D325" i="5" s="1"/>
  <c r="D325" i="1"/>
  <c r="D324" i="5" s="1"/>
  <c r="D324" i="1"/>
  <c r="D323" i="5" s="1"/>
  <c r="D323" i="1"/>
  <c r="D322" i="5" s="1"/>
  <c r="D322" i="1"/>
  <c r="D321" i="5" s="1"/>
  <c r="D321" i="1"/>
  <c r="D320" i="5" s="1"/>
  <c r="D320" i="1"/>
  <c r="D319" i="5" s="1"/>
  <c r="D319" i="1"/>
  <c r="D318" i="5" s="1"/>
  <c r="D318" i="1"/>
  <c r="D317" i="5" s="1"/>
  <c r="D317" i="1"/>
  <c r="D316" i="5" s="1"/>
  <c r="D316" i="1"/>
  <c r="D315" i="5" s="1"/>
  <c r="D315" i="1"/>
  <c r="D314" i="5" s="1"/>
  <c r="D314" i="1"/>
  <c r="D313" i="5" s="1"/>
  <c r="D313" i="1"/>
  <c r="D312" i="5" s="1"/>
  <c r="D312" i="1"/>
  <c r="D311" i="5" s="1"/>
  <c r="D311" i="1"/>
  <c r="D310" i="5" s="1"/>
  <c r="D310" i="1"/>
  <c r="D309" i="5" s="1"/>
  <c r="D309" i="1"/>
  <c r="D308" i="5" s="1"/>
  <c r="D308" i="1"/>
  <c r="D307" i="5" s="1"/>
  <c r="D307" i="1"/>
  <c r="D306" i="5" s="1"/>
  <c r="D306" i="1"/>
  <c r="D305" i="5" s="1"/>
  <c r="D305" i="1"/>
  <c r="D304" i="5" s="1"/>
  <c r="D304" i="1"/>
  <c r="D303" i="5" s="1"/>
  <c r="D303" i="1"/>
  <c r="D302" i="5" s="1"/>
  <c r="D302" i="1"/>
  <c r="D301" i="5" s="1"/>
  <c r="D301" i="1"/>
  <c r="D300" i="5" s="1"/>
  <c r="D300" i="1"/>
  <c r="D299" i="5" s="1"/>
  <c r="D299" i="1"/>
  <c r="D298" i="5" s="1"/>
  <c r="D298" i="1"/>
  <c r="D297" i="5" s="1"/>
  <c r="D297" i="1"/>
  <c r="D296" i="5" s="1"/>
  <c r="D296" i="1"/>
  <c r="D295" i="5" s="1"/>
  <c r="D295" i="1"/>
  <c r="D294" i="5" s="1"/>
  <c r="D294" i="1"/>
  <c r="D293" i="5" s="1"/>
  <c r="D293" i="1"/>
  <c r="D292" i="5" s="1"/>
  <c r="D292" i="1"/>
  <c r="D291" i="5" s="1"/>
  <c r="D291" i="1"/>
  <c r="D290" i="5" s="1"/>
  <c r="D290" i="1"/>
  <c r="D289" i="5" s="1"/>
  <c r="D289" i="1"/>
  <c r="D288" i="5" s="1"/>
  <c r="D288" i="1"/>
  <c r="D287" i="5" s="1"/>
  <c r="D287" i="1"/>
  <c r="D286" i="5" s="1"/>
  <c r="D286" i="1"/>
  <c r="D285" i="5" s="1"/>
  <c r="D285" i="1"/>
  <c r="D284" i="5" s="1"/>
  <c r="D284" i="1"/>
  <c r="D283" i="5" s="1"/>
  <c r="D283" i="1"/>
  <c r="D282" i="5" s="1"/>
  <c r="D282" i="1"/>
  <c r="D281" i="5" s="1"/>
  <c r="D281" i="1"/>
  <c r="D280" i="5" s="1"/>
  <c r="D280" i="1"/>
  <c r="D279" i="1"/>
  <c r="D278" i="5" s="1"/>
  <c r="D278" i="1"/>
  <c r="D277" i="5" s="1"/>
  <c r="D277" i="1"/>
  <c r="D276" i="5" s="1"/>
  <c r="D276" i="1"/>
  <c r="D275" i="5" s="1"/>
  <c r="D275" i="1"/>
  <c r="D274" i="5" s="1"/>
  <c r="D274" i="1"/>
  <c r="D273" i="5" s="1"/>
  <c r="D273" i="1"/>
  <c r="D272" i="5" s="1"/>
  <c r="D272" i="1"/>
  <c r="D271" i="5" s="1"/>
  <c r="D271" i="1"/>
  <c r="D270" i="5" s="1"/>
  <c r="D270" i="1"/>
  <c r="D269" i="5" s="1"/>
  <c r="D269" i="1"/>
  <c r="D268" i="5" s="1"/>
  <c r="D268" i="1"/>
  <c r="D267" i="5" s="1"/>
  <c r="D267" i="1"/>
  <c r="D266" i="5" s="1"/>
  <c r="D266" i="1"/>
  <c r="D265" i="5" s="1"/>
  <c r="D265" i="1"/>
  <c r="D264" i="5" s="1"/>
  <c r="D264" i="1"/>
  <c r="D263" i="5" s="1"/>
  <c r="D263" i="1"/>
  <c r="D262" i="5" s="1"/>
  <c r="D262" i="1"/>
  <c r="D261" i="5" s="1"/>
  <c r="D261" i="1"/>
  <c r="D260" i="5" s="1"/>
  <c r="D260" i="1"/>
  <c r="D259" i="5" s="1"/>
  <c r="D259" i="1"/>
  <c r="D258" i="5" s="1"/>
  <c r="D258" i="1"/>
  <c r="D257" i="5" s="1"/>
  <c r="D257" i="1"/>
  <c r="D256" i="5" s="1"/>
  <c r="D256" i="1"/>
  <c r="D255" i="5" s="1"/>
  <c r="D255" i="1"/>
  <c r="D254" i="5" s="1"/>
  <c r="D254" i="1"/>
  <c r="D253" i="5" s="1"/>
  <c r="D253" i="1"/>
  <c r="D252" i="5" s="1"/>
  <c r="D252" i="1"/>
  <c r="D251" i="5" s="1"/>
  <c r="D251" i="1"/>
  <c r="D250" i="5" s="1"/>
  <c r="D250" i="1"/>
  <c r="D249" i="5" s="1"/>
  <c r="D249" i="1"/>
  <c r="D248" i="5" s="1"/>
  <c r="D248" i="1"/>
  <c r="D247" i="5" s="1"/>
  <c r="D247" i="1"/>
  <c r="D246" i="5" s="1"/>
  <c r="D246" i="1"/>
  <c r="D245" i="5" s="1"/>
  <c r="D245" i="1"/>
  <c r="D244" i="5" s="1"/>
  <c r="D244" i="1"/>
  <c r="D243" i="5" s="1"/>
  <c r="D243" i="1"/>
  <c r="D242" i="5" s="1"/>
  <c r="D242" i="1"/>
  <c r="D241" i="5" s="1"/>
  <c r="D241" i="1"/>
  <c r="D240" i="5" s="1"/>
  <c r="D240" i="1"/>
  <c r="D239" i="5" s="1"/>
  <c r="D239" i="1"/>
  <c r="D238" i="5" s="1"/>
  <c r="D238" i="1"/>
  <c r="D237" i="5" s="1"/>
  <c r="D237" i="1"/>
  <c r="D236" i="5" s="1"/>
  <c r="D236" i="1"/>
  <c r="D235" i="5" s="1"/>
  <c r="D235" i="1"/>
  <c r="D234" i="5" s="1"/>
  <c r="D234" i="1"/>
  <c r="D233" i="5" s="1"/>
  <c r="D233" i="1"/>
  <c r="D232" i="5" s="1"/>
  <c r="D232" i="1"/>
  <c r="D231" i="5" s="1"/>
  <c r="D231" i="1"/>
  <c r="D230" i="5" s="1"/>
  <c r="D230" i="1"/>
  <c r="D229" i="5" s="1"/>
  <c r="D229" i="1"/>
  <c r="D228" i="5" s="1"/>
  <c r="D228" i="1"/>
  <c r="D227" i="5" s="1"/>
  <c r="D227" i="1"/>
  <c r="D226" i="5" s="1"/>
  <c r="D226" i="1"/>
  <c r="D225" i="5" s="1"/>
  <c r="D225" i="1"/>
  <c r="D224" i="5" s="1"/>
  <c r="D224" i="1"/>
  <c r="D223" i="5" s="1"/>
  <c r="D223" i="1"/>
  <c r="D222" i="5" s="1"/>
  <c r="D222" i="1"/>
  <c r="D221" i="5" s="1"/>
  <c r="D221" i="1"/>
  <c r="D220" i="5" s="1"/>
  <c r="D220" i="1"/>
  <c r="D219" i="5" s="1"/>
  <c r="D219" i="1"/>
  <c r="D218" i="5" s="1"/>
  <c r="D218" i="1"/>
  <c r="D217" i="5" s="1"/>
  <c r="D217" i="1"/>
  <c r="D216" i="5" s="1"/>
  <c r="D216" i="1"/>
  <c r="D215" i="5" s="1"/>
  <c r="D215" i="1"/>
  <c r="D214" i="5" s="1"/>
  <c r="D214" i="1"/>
  <c r="D213" i="5" s="1"/>
  <c r="D213" i="1"/>
  <c r="D212" i="5" s="1"/>
  <c r="D212" i="1"/>
  <c r="D211" i="5" s="1"/>
  <c r="D211" i="1"/>
  <c r="D210" i="5" s="1"/>
  <c r="D210" i="1"/>
  <c r="D209" i="5" s="1"/>
  <c r="D209" i="1"/>
  <c r="D208" i="5" s="1"/>
  <c r="D208" i="1"/>
  <c r="D207" i="5" s="1"/>
  <c r="D207" i="1"/>
  <c r="D206" i="5" s="1"/>
  <c r="D206" i="1"/>
  <c r="D205" i="5" s="1"/>
  <c r="D205" i="1"/>
  <c r="D204" i="5" s="1"/>
  <c r="D204" i="1"/>
  <c r="D203" i="5" s="1"/>
  <c r="D203" i="1"/>
  <c r="D202" i="5" s="1"/>
  <c r="D202" i="1"/>
  <c r="D201" i="5" s="1"/>
  <c r="D201" i="1"/>
  <c r="D200" i="5" s="1"/>
  <c r="D200" i="1"/>
  <c r="D199" i="5" s="1"/>
  <c r="D199" i="1"/>
  <c r="D198" i="5" s="1"/>
  <c r="D198" i="1"/>
  <c r="D197" i="5" s="1"/>
  <c r="D197" i="1"/>
  <c r="D196" i="5" s="1"/>
  <c r="D196" i="1"/>
  <c r="D195" i="5" s="1"/>
  <c r="D195" i="1"/>
  <c r="D194" i="5" s="1"/>
  <c r="D194" i="1"/>
  <c r="D193" i="5" s="1"/>
  <c r="D193" i="1"/>
  <c r="D192" i="5" s="1"/>
  <c r="D192" i="1"/>
  <c r="D191" i="5" s="1"/>
  <c r="D191" i="1"/>
  <c r="D190" i="5" s="1"/>
  <c r="D190" i="1"/>
  <c r="D189" i="5" s="1"/>
  <c r="D189" i="1"/>
  <c r="D188" i="5" s="1"/>
  <c r="D188" i="1"/>
  <c r="D187" i="5" s="1"/>
  <c r="D187" i="1"/>
  <c r="D186" i="5" s="1"/>
  <c r="D186" i="1"/>
  <c r="D185" i="1"/>
  <c r="D184" i="5" s="1"/>
  <c r="D184" i="1"/>
  <c r="D183" i="5" s="1"/>
  <c r="D183" i="1"/>
  <c r="D182" i="5" s="1"/>
  <c r="D182" i="1"/>
  <c r="D181" i="5" s="1"/>
  <c r="D181" i="1"/>
  <c r="D180" i="5" s="1"/>
  <c r="D180" i="1"/>
  <c r="D179" i="5" s="1"/>
  <c r="D179" i="1"/>
  <c r="D178" i="5" s="1"/>
  <c r="D178" i="1"/>
  <c r="D177" i="5" s="1"/>
  <c r="D177" i="1"/>
  <c r="D176" i="5" s="1"/>
  <c r="D176" i="1"/>
  <c r="D175" i="5" s="1"/>
  <c r="D175" i="1"/>
  <c r="D174" i="5" s="1"/>
  <c r="D174" i="1"/>
  <c r="D173" i="1"/>
  <c r="D172" i="5" s="1"/>
  <c r="D172" i="1"/>
  <c r="D171" i="5" s="1"/>
  <c r="D171" i="1"/>
  <c r="D170" i="5" s="1"/>
  <c r="D170" i="1"/>
  <c r="D169" i="5" s="1"/>
  <c r="D169" i="1"/>
  <c r="D168" i="5" s="1"/>
  <c r="D168" i="1"/>
  <c r="D167" i="5" s="1"/>
  <c r="D167" i="1"/>
  <c r="D166" i="5" s="1"/>
  <c r="D166" i="1"/>
  <c r="D165" i="5" s="1"/>
  <c r="D165" i="1"/>
  <c r="D164" i="5" s="1"/>
  <c r="D164" i="1"/>
  <c r="D163" i="5" s="1"/>
  <c r="D163" i="1"/>
  <c r="D162" i="5" s="1"/>
  <c r="D162" i="1"/>
  <c r="D161" i="5" s="1"/>
  <c r="D161" i="1"/>
  <c r="D160" i="5" s="1"/>
  <c r="D160" i="1"/>
  <c r="D159" i="5" s="1"/>
  <c r="D159" i="1"/>
  <c r="D158" i="5" s="1"/>
  <c r="D158" i="1"/>
  <c r="D157" i="5" s="1"/>
  <c r="D157" i="1"/>
  <c r="D156" i="5" s="1"/>
  <c r="D156" i="1"/>
  <c r="D155" i="5" s="1"/>
  <c r="D155" i="1"/>
  <c r="D154" i="5" s="1"/>
  <c r="D154" i="1"/>
  <c r="D153" i="5" s="1"/>
  <c r="D153" i="1"/>
  <c r="D152" i="5" s="1"/>
  <c r="D152" i="1"/>
  <c r="D151" i="5" s="1"/>
  <c r="D151" i="1"/>
  <c r="D150" i="5" s="1"/>
  <c r="D150" i="1"/>
  <c r="D149" i="5" s="1"/>
  <c r="D149" i="1"/>
  <c r="D148" i="5" s="1"/>
  <c r="D148" i="1"/>
  <c r="D147" i="5" s="1"/>
  <c r="D147" i="1"/>
  <c r="D146" i="5" s="1"/>
  <c r="D146" i="1"/>
  <c r="D145" i="5" s="1"/>
  <c r="D145" i="1"/>
  <c r="D144" i="5" s="1"/>
  <c r="D144" i="1"/>
  <c r="D143" i="5" s="1"/>
  <c r="D143" i="1"/>
  <c r="D142" i="5" s="1"/>
  <c r="D142" i="1"/>
  <c r="D141" i="5" s="1"/>
  <c r="D141" i="1"/>
  <c r="D140" i="5" s="1"/>
  <c r="D140" i="1"/>
  <c r="D139" i="5" s="1"/>
  <c r="D139" i="1"/>
  <c r="D138" i="5" s="1"/>
  <c r="D138" i="1"/>
  <c r="D137" i="5" s="1"/>
  <c r="D137" i="1"/>
  <c r="D136" i="5" s="1"/>
  <c r="D136" i="1"/>
  <c r="D135" i="5" s="1"/>
  <c r="D135" i="1"/>
  <c r="D134" i="5" s="1"/>
  <c r="D134" i="1"/>
  <c r="D133" i="5" s="1"/>
  <c r="D133" i="1"/>
  <c r="D132" i="5" s="1"/>
  <c r="D132" i="1"/>
  <c r="D131" i="5" s="1"/>
  <c r="D131" i="1"/>
  <c r="D130" i="5" s="1"/>
  <c r="D130" i="1"/>
  <c r="D129" i="5" s="1"/>
  <c r="D129" i="1"/>
  <c r="D128" i="5" s="1"/>
  <c r="D128" i="1"/>
  <c r="D127" i="5" s="1"/>
  <c r="D127" i="1"/>
  <c r="D126" i="5" s="1"/>
  <c r="D126" i="1"/>
  <c r="D125" i="5" s="1"/>
  <c r="D125" i="1"/>
  <c r="D124" i="5" s="1"/>
  <c r="D124" i="1"/>
  <c r="D123" i="5" s="1"/>
  <c r="D123" i="1"/>
  <c r="D122" i="5" s="1"/>
  <c r="D122" i="1"/>
  <c r="D121" i="5" s="1"/>
  <c r="D121" i="1"/>
  <c r="D120" i="5" s="1"/>
  <c r="D120" i="1"/>
  <c r="D119" i="5" s="1"/>
  <c r="D119" i="1"/>
  <c r="D118" i="5" s="1"/>
  <c r="D118" i="1"/>
  <c r="D117" i="5" s="1"/>
  <c r="D117" i="1"/>
  <c r="D116" i="5" s="1"/>
  <c r="D116" i="1"/>
  <c r="D115" i="5" s="1"/>
  <c r="D115" i="1"/>
  <c r="D114" i="5" s="1"/>
  <c r="D114" i="1"/>
  <c r="D113" i="5" s="1"/>
  <c r="D113" i="1"/>
  <c r="D112" i="5" s="1"/>
  <c r="D112" i="1"/>
  <c r="D111" i="5" s="1"/>
  <c r="D111" i="1"/>
  <c r="D110" i="5" s="1"/>
  <c r="D110" i="1"/>
  <c r="D109" i="5" s="1"/>
  <c r="D109" i="1"/>
  <c r="D108" i="5" s="1"/>
  <c r="D108" i="1"/>
  <c r="D107" i="5" s="1"/>
  <c r="D107" i="1"/>
  <c r="D106" i="5" s="1"/>
  <c r="D106" i="1"/>
  <c r="D105" i="5" s="1"/>
  <c r="D105" i="1"/>
  <c r="D104" i="5" s="1"/>
  <c r="D104" i="1"/>
  <c r="D103" i="5" s="1"/>
  <c r="D103" i="1"/>
  <c r="D102" i="5" s="1"/>
  <c r="D102" i="1"/>
  <c r="D101" i="5" s="1"/>
  <c r="D101" i="1"/>
  <c r="D100" i="5" s="1"/>
  <c r="D100" i="1"/>
  <c r="D99" i="5" s="1"/>
  <c r="D99" i="1"/>
  <c r="D98" i="5" s="1"/>
  <c r="D98" i="1"/>
  <c r="D97" i="5" s="1"/>
  <c r="D97" i="1"/>
  <c r="D96" i="5" s="1"/>
  <c r="D96" i="1"/>
  <c r="D95" i="5" s="1"/>
  <c r="D95" i="1"/>
  <c r="D94" i="5" s="1"/>
  <c r="D94" i="1"/>
  <c r="D93" i="5" s="1"/>
  <c r="D93" i="1"/>
  <c r="D92" i="5" s="1"/>
  <c r="D92" i="1"/>
  <c r="D91" i="5" s="1"/>
  <c r="D91" i="1"/>
  <c r="D90" i="5" s="1"/>
  <c r="D90" i="1"/>
  <c r="D89" i="5" s="1"/>
  <c r="D89" i="1"/>
  <c r="D88" i="5" s="1"/>
  <c r="D88" i="1"/>
  <c r="D87" i="1"/>
  <c r="D86" i="5" s="1"/>
  <c r="D86" i="1"/>
  <c r="D85" i="5" s="1"/>
  <c r="D85" i="1"/>
  <c r="D84" i="5" s="1"/>
  <c r="D84" i="1"/>
  <c r="D83" i="5" s="1"/>
  <c r="D83" i="1"/>
  <c r="D82" i="5" s="1"/>
  <c r="D82" i="1"/>
  <c r="D81" i="5" s="1"/>
  <c r="D81" i="1"/>
  <c r="D80" i="5" s="1"/>
  <c r="D80" i="1"/>
  <c r="D79" i="5" s="1"/>
  <c r="D79" i="1"/>
  <c r="D78" i="1"/>
  <c r="D77" i="5" s="1"/>
  <c r="D77" i="1"/>
  <c r="D76" i="5" s="1"/>
  <c r="D76" i="1"/>
  <c r="D75" i="5" s="1"/>
  <c r="D75" i="1"/>
  <c r="D74" i="5" s="1"/>
  <c r="D74" i="1"/>
  <c r="D73" i="5" s="1"/>
  <c r="D73" i="1"/>
  <c r="D72" i="5" s="1"/>
  <c r="D72" i="1"/>
  <c r="D71" i="5" s="1"/>
  <c r="D71" i="1"/>
  <c r="D70" i="5" s="1"/>
  <c r="D70" i="1"/>
  <c r="D69" i="5" s="1"/>
  <c r="D69" i="1"/>
  <c r="D68" i="5" s="1"/>
  <c r="D68" i="1"/>
  <c r="D67" i="5" s="1"/>
  <c r="D67" i="1"/>
  <c r="D66" i="5" s="1"/>
  <c r="D66" i="1"/>
  <c r="D65" i="5" s="1"/>
  <c r="D65" i="1"/>
  <c r="D64" i="5" s="1"/>
  <c r="D64" i="1"/>
  <c r="D63" i="1"/>
  <c r="D62" i="5" s="1"/>
  <c r="D62" i="1"/>
  <c r="D61" i="5" s="1"/>
  <c r="D61" i="1"/>
  <c r="D60" i="5" s="1"/>
  <c r="D60" i="1"/>
  <c r="D59" i="5" s="1"/>
  <c r="D59" i="1"/>
  <c r="D58" i="5" s="1"/>
  <c r="D58" i="1"/>
  <c r="D57" i="5" s="1"/>
  <c r="D57" i="1"/>
  <c r="D56" i="5" s="1"/>
  <c r="D56" i="1"/>
  <c r="D55" i="5" s="1"/>
  <c r="D55" i="1"/>
  <c r="D54" i="5" s="1"/>
  <c r="D54" i="1"/>
  <c r="D53" i="5" s="1"/>
  <c r="D53" i="1"/>
  <c r="D52" i="5" s="1"/>
  <c r="D52" i="1"/>
  <c r="D51" i="5" s="1"/>
  <c r="D51" i="1"/>
  <c r="D50" i="5" s="1"/>
  <c r="D50" i="1"/>
  <c r="D49" i="5" s="1"/>
  <c r="D49" i="1"/>
  <c r="D48" i="5" s="1"/>
  <c r="D48" i="1"/>
  <c r="D47" i="5" s="1"/>
  <c r="D47" i="1"/>
  <c r="D46" i="5" s="1"/>
  <c r="D46" i="1"/>
  <c r="D45" i="5" s="1"/>
  <c r="D45" i="1"/>
  <c r="D44" i="5" s="1"/>
  <c r="D44" i="1"/>
  <c r="D43" i="5" s="1"/>
  <c r="D43" i="1"/>
  <c r="D42" i="5" s="1"/>
  <c r="D42" i="1"/>
  <c r="D41" i="5" s="1"/>
  <c r="D41" i="1"/>
  <c r="D40" i="5" s="1"/>
  <c r="D40" i="1"/>
  <c r="D39" i="5" s="1"/>
  <c r="D39" i="1"/>
  <c r="D38" i="5" s="1"/>
  <c r="D38" i="1"/>
  <c r="D37" i="5" s="1"/>
  <c r="D37" i="1"/>
  <c r="D36" i="5" s="1"/>
  <c r="D36" i="1"/>
  <c r="D35" i="5" s="1"/>
  <c r="D35" i="1"/>
  <c r="D34" i="5" s="1"/>
  <c r="D34" i="1"/>
  <c r="D33" i="5" s="1"/>
  <c r="D33" i="1"/>
  <c r="D32" i="5" s="1"/>
  <c r="D32" i="1"/>
  <c r="D31" i="5" s="1"/>
  <c r="D31" i="1"/>
  <c r="D30" i="5" s="1"/>
  <c r="D30" i="1"/>
  <c r="D29" i="5" s="1"/>
  <c r="D29" i="1"/>
  <c r="D28" i="5" s="1"/>
  <c r="D28" i="1"/>
  <c r="D27" i="5" s="1"/>
  <c r="D27" i="1"/>
  <c r="D26" i="5" s="1"/>
  <c r="D26" i="1"/>
  <c r="D25" i="5" s="1"/>
  <c r="D25" i="1"/>
  <c r="D24" i="5" s="1"/>
  <c r="D24" i="1"/>
  <c r="D23" i="5" s="1"/>
  <c r="D23" i="1"/>
  <c r="D22" i="5" s="1"/>
  <c r="D22" i="1"/>
  <c r="D21" i="5" s="1"/>
  <c r="D21" i="1"/>
  <c r="D20" i="5" s="1"/>
  <c r="D20" i="1"/>
  <c r="D19" i="5" s="1"/>
  <c r="D19" i="1"/>
  <c r="D18" i="5" s="1"/>
  <c r="D18" i="1"/>
  <c r="D17" i="5" s="1"/>
  <c r="D17" i="1"/>
  <c r="D16" i="5" s="1"/>
  <c r="D16" i="1"/>
  <c r="D15" i="5" s="1"/>
  <c r="D15" i="1"/>
  <c r="D14" i="5" s="1"/>
  <c r="D14" i="1"/>
  <c r="D13" i="5" s="1"/>
  <c r="D13" i="1"/>
  <c r="D12" i="5" s="1"/>
  <c r="D12" i="1"/>
  <c r="D11" i="5" s="1"/>
  <c r="D11" i="1"/>
  <c r="D10" i="5" s="1"/>
  <c r="D10" i="1"/>
  <c r="D9" i="5" s="1"/>
  <c r="D9" i="1"/>
  <c r="D8" i="5" s="1"/>
  <c r="D8" i="1"/>
  <c r="D7" i="5" s="1"/>
  <c r="D7" i="1"/>
  <c r="D6" i="5" s="1"/>
  <c r="D6" i="1"/>
  <c r="D5" i="5" s="1"/>
  <c r="D5" i="1"/>
  <c r="D4" i="5" s="1"/>
  <c r="D4" i="1"/>
  <c r="D3" i="5" s="1"/>
  <c r="D3" i="1"/>
  <c r="D2" i="5" s="1"/>
  <c r="D79" i="8" l="1"/>
  <c r="D81" i="8"/>
  <c r="D80" i="8"/>
  <c r="D82" i="8"/>
</calcChain>
</file>

<file path=xl/sharedStrings.xml><?xml version="1.0" encoding="utf-8"?>
<sst xmlns="http://schemas.openxmlformats.org/spreadsheetml/2006/main" count="25852" uniqueCount="6054">
  <si>
    <t>SKU</t>
  </si>
  <si>
    <t>Brand</t>
  </si>
  <si>
    <t>CollectionName</t>
  </si>
  <si>
    <t>ProductName</t>
  </si>
  <si>
    <t>Finish</t>
  </si>
  <si>
    <t>Category</t>
  </si>
  <si>
    <t>SubCategory</t>
  </si>
  <si>
    <t>Price</t>
  </si>
  <si>
    <t>ImageLink</t>
  </si>
  <si>
    <t>SpecLink</t>
  </si>
  <si>
    <t>COUNTRY</t>
  </si>
  <si>
    <t>BATHROOM FAUCETS</t>
  </si>
  <si>
    <t>500017CH</t>
  </si>
  <si>
    <t>DISEGNO™</t>
  </si>
  <si>
    <t>Aqua</t>
  </si>
  <si>
    <t>Chrome</t>
  </si>
  <si>
    <t>Bathroom Faucet</t>
  </si>
  <si>
    <t>Single Hole Lav</t>
  </si>
  <si>
    <t>https://aquadesign.ca/wp-content/uploads/2021/02/500017ch-1.jpg</t>
  </si>
  <si>
    <t>https://aquadesign.ca/wp-content/uploads/2021/02/spec-500017.pdf</t>
  </si>
  <si>
    <t>ITALY</t>
  </si>
  <si>
    <t>500017BN</t>
  </si>
  <si>
    <t>Brushed Nickel</t>
  </si>
  <si>
    <t>https://aquadesign.ca/wp-content/uploads/2021/02/500017bn-1.jpg</t>
  </si>
  <si>
    <t>500019CH</t>
  </si>
  <si>
    <t>https://aquadesign.ca/wp-content/uploads/500019ch.jpg</t>
  </si>
  <si>
    <t>https://aquadesign.ca/wp-content/uploads/spec-500019.pdf</t>
  </si>
  <si>
    <t>500019BN</t>
  </si>
  <si>
    <t>https://aquadesign.ca/wp-content/uploads/500019bn.jpg</t>
  </si>
  <si>
    <t>5000026CH</t>
  </si>
  <si>
    <t>Wall Mount Lav</t>
  </si>
  <si>
    <t>https://aquadesign.ca/wp-content/uploads/500026.jpg</t>
  </si>
  <si>
    <t>https://aquadesign.ca/wp-content/uploads/spec-500026.pdf</t>
  </si>
  <si>
    <t>5000026BN</t>
  </si>
  <si>
    <t>https://aquadesign.ca/wp-content/uploads/500026bn.jpg</t>
  </si>
  <si>
    <t>700016CH</t>
  </si>
  <si>
    <t>Wall Mount Tub Filler</t>
  </si>
  <si>
    <t>https://aquadesign.ca/wp-content/uploads/700016ch.jpg</t>
  </si>
  <si>
    <t>https://aquadesign.ca/wp-content/uploads/spec-700016.pdf</t>
  </si>
  <si>
    <t>700016BN</t>
  </si>
  <si>
    <t>https://aquadesign.ca/wp-content/uploads/700016bn.jpg</t>
  </si>
  <si>
    <t>500017VICICH</t>
  </si>
  <si>
    <t>Crystal Aqua</t>
  </si>
  <si>
    <t>http://aquadesign.ca/wp-content/uploads/500017vicich.jpg</t>
  </si>
  <si>
    <t>https://aquadesign.ca/wp-content/uploads/spec-500017vici.pdf</t>
  </si>
  <si>
    <t>500014CH</t>
  </si>
  <si>
    <t>Caso</t>
  </si>
  <si>
    <t>https://aquadesign.ca/wp-content/uploads/500014ch.jpg</t>
  </si>
  <si>
    <t>https://aquadesign.ca/wp-content/uploads/spec-500014.pdf</t>
  </si>
  <si>
    <t>500014BN</t>
  </si>
  <si>
    <t>https://aquadesign.ca/wp-content/uploads/500014bn.jpg</t>
  </si>
  <si>
    <t>500014MB</t>
  </si>
  <si>
    <t>Matte Black</t>
  </si>
  <si>
    <t>https://aquadesign.ca/wp-content/uploads/500014mb.jpg</t>
  </si>
  <si>
    <t>500014BG</t>
  </si>
  <si>
    <t>Brushed Gold</t>
  </si>
  <si>
    <t>https://aquadesign.ca/wp-content/uploads/500014bg-1.jpg</t>
  </si>
  <si>
    <t>500014PN</t>
  </si>
  <si>
    <t>Polished Nickel</t>
  </si>
  <si>
    <t>https://aquadesign.ca/wp-content/uploads/500014pn.jpg</t>
  </si>
  <si>
    <t>500016CH</t>
  </si>
  <si>
    <t>https://aquadesign.ca/wp-content/uploads/500016ch.jpg</t>
  </si>
  <si>
    <t>https://aquadesign.ca/wp-content/uploads/spec-500016.pdf</t>
  </si>
  <si>
    <t>500016BN</t>
  </si>
  <si>
    <t>https://aquadesign.ca/wp-content/uploads/500016bn.jpg</t>
  </si>
  <si>
    <t>500016MB</t>
  </si>
  <si>
    <t>https://aquadesign.ca/wp-content/uploads/500016mb.jpg</t>
  </si>
  <si>
    <t>500016BG</t>
  </si>
  <si>
    <t>https://aquadesign.ca/wp-content/uploads/500016bg-1.jpg</t>
  </si>
  <si>
    <t>500016PN</t>
  </si>
  <si>
    <t>https://aquadesign.ca/wp-content/uploads/500016pn.jpg</t>
  </si>
  <si>
    <t>500021CH</t>
  </si>
  <si>
    <t>https://aquadesign.ca/wp-content/uploads/500021ch.jpg</t>
  </si>
  <si>
    <t>https://aquadesign.ca/wp-content/uploads/spec-500021.pdf</t>
  </si>
  <si>
    <t>500021BN</t>
  </si>
  <si>
    <t>https://aquadesign.ca/wp-content/uploads/500021bn.jpg</t>
  </si>
  <si>
    <t>500021MB</t>
  </si>
  <si>
    <t>https://aquadesign.ca/wp-content/uploads/500021mb.jpg</t>
  </si>
  <si>
    <t>500021BG</t>
  </si>
  <si>
    <t>https://aquadesign.ca/wp-content/uploads/500021bg.jpg</t>
  </si>
  <si>
    <t>500021PN</t>
  </si>
  <si>
    <t>https://aquadesign.ca/wp-content/uploads/500021pn.jpg</t>
  </si>
  <si>
    <t>700017CH</t>
  </si>
  <si>
    <t>Wall Mount Bath</t>
  </si>
  <si>
    <t>https://aquadesign.ca/wp-content/uploads/700017ch.jpg</t>
  </si>
  <si>
    <t>https://aquadesign.ca/wp-content/uploads/spec-700017.pdf</t>
  </si>
  <si>
    <t>700017BN</t>
  </si>
  <si>
    <t>https://aquadesign.ca/wp-content/uploads/700017bn.jpg</t>
  </si>
  <si>
    <t>700017MB</t>
  </si>
  <si>
    <t>https://aquadesign.ca/wp-content/uploads/700017mb.jpg</t>
  </si>
  <si>
    <t>700017BG</t>
  </si>
  <si>
    <t>https://aquadesign.ca/wp-content/uploads/700017bg-1.jpg</t>
  </si>
  <si>
    <t>700017PN</t>
  </si>
  <si>
    <t>https://aquadesign.ca/wp-content/uploads/700017pn.jpg</t>
  </si>
  <si>
    <t>700018CH</t>
  </si>
  <si>
    <t>Floor Mount Tub Filler</t>
  </si>
  <si>
    <t>https://aquadesign.ca/wp-content/uploads/700018ch.jpg</t>
  </si>
  <si>
    <t>https://aquadesign.ca/wp-content/uploads/spec-700018.pdf</t>
  </si>
  <si>
    <t>700018BN</t>
  </si>
  <si>
    <t>https://aquadesign.ca/wp-content/uploads/700018bn.jpg</t>
  </si>
  <si>
    <t>700018MB</t>
  </si>
  <si>
    <t>https://aquadesign.ca/wp-content/uploads/700018mb.jpg</t>
  </si>
  <si>
    <t>700018BG</t>
  </si>
  <si>
    <t>https://aquadesign.ca/wp-content/uploads/700018bg.jpg</t>
  </si>
  <si>
    <t>700018PN</t>
  </si>
  <si>
    <t>500656CH</t>
  </si>
  <si>
    <t>Caso Urban</t>
  </si>
  <si>
    <t>https://aquadesign.ca/wp-content/uploads/500656ch-1536x1536.jpg</t>
  </si>
  <si>
    <t>https://aquadesign.ca/wp-content/uploads/spec-500656.pdf</t>
  </si>
  <si>
    <t>500656MB</t>
  </si>
  <si>
    <t>https://aquadesign.ca/wp-content/uploads/500656mb-768x768.jpg</t>
  </si>
  <si>
    <t>500656MBBG</t>
  </si>
  <si>
    <t>Matte Black/Brushed Gold</t>
  </si>
  <si>
    <t>https://aquadesign.ca/wp-content/uploads/500656mbbg-768x768.jpg</t>
  </si>
  <si>
    <t>500656BN</t>
  </si>
  <si>
    <t>https://aquadesign.ca/wp-content/uploads/500656bn-768x768.jpg</t>
  </si>
  <si>
    <t>500656BGMB</t>
  </si>
  <si>
    <t>Brushed Gold/Matte Black</t>
  </si>
  <si>
    <t>https://aquadesign.ca/wp-content/uploads/500656bgmb-768x768.jpg</t>
  </si>
  <si>
    <t>500656BG</t>
  </si>
  <si>
    <t>https://aquadesign.ca/wp-content/uploads/500656bg-768x768.jpg</t>
  </si>
  <si>
    <t>500014VICICH</t>
  </si>
  <si>
    <t>Crystal Caso</t>
  </si>
  <si>
    <t>https://aquadesign.ca/wp-content/uploads/500014vicich.jpg</t>
  </si>
  <si>
    <t>https://aquadesign.ca/wp-content/uploads/spec-500014vici.pdf</t>
  </si>
  <si>
    <t>500014VICIMB</t>
  </si>
  <si>
    <t>https://aquadesign.ca/wp-content/uploads/500014vicimb.jpg</t>
  </si>
  <si>
    <t>R1173LCH</t>
  </si>
  <si>
    <t>Chopin</t>
  </si>
  <si>
    <t>https://aquadesign.ca/wp-content/uploads/r1173lch.jpg</t>
  </si>
  <si>
    <t>https://aquadesign.ca/wp-content/uploads/spec-r1173l.pdf</t>
  </si>
  <si>
    <t>R1173LBN</t>
  </si>
  <si>
    <t>https://aquadesign.ca/wp-content/uploads/r1173lbn-3.jpg</t>
  </si>
  <si>
    <t>R1173LPN</t>
  </si>
  <si>
    <t>https://aquadesign.ca/wp-content/uploads/r1173pn-1.jpg</t>
  </si>
  <si>
    <t>R1173XCH</t>
  </si>
  <si>
    <t>R1173XBN</t>
  </si>
  <si>
    <t>R1173XPN</t>
  </si>
  <si>
    <t>R1073LCH</t>
  </si>
  <si>
    <t>Widespread Lav</t>
  </si>
  <si>
    <t>https://aquadesign.ca/wp-content/uploads/r1073lch-1.jpg</t>
  </si>
  <si>
    <t>https://aquadesign.ca/wp-content/uploads/spec-r1073l.pdf</t>
  </si>
  <si>
    <t>R1073LBN</t>
  </si>
  <si>
    <t>https://aquadesign.ca/wp-content/uploads/r1073lbn-4.jpg</t>
  </si>
  <si>
    <t>R1073LPN</t>
  </si>
  <si>
    <t>https://aquadesign.ca/wp-content/uploads/r1073lpn-3.jpg</t>
  </si>
  <si>
    <t>R1073XCH</t>
  </si>
  <si>
    <t>R1073XBN</t>
  </si>
  <si>
    <t>R1073XPN</t>
  </si>
  <si>
    <t>R3073LCH</t>
  </si>
  <si>
    <t>Four Piece Deck Mount</t>
  </si>
  <si>
    <t>https://aquadesign.ca/wp-content/uploads/r3073lch-1.jpg</t>
  </si>
  <si>
    <t>https://aquadesign.ca/wp-content/uploads/spec-r3073l.pdf</t>
  </si>
  <si>
    <t>R3073LBN</t>
  </si>
  <si>
    <t>https://aquadesign.ca/wp-content/uploads/r3073lbn-2.jpg</t>
  </si>
  <si>
    <t>R3073LPN</t>
  </si>
  <si>
    <t>https://aquadesign.ca/wp-content/uploads/r3073lpn-1.jpg</t>
  </si>
  <si>
    <t>R3073XCH</t>
  </si>
  <si>
    <t>R3073XBN</t>
  </si>
  <si>
    <t>R3073XPN</t>
  </si>
  <si>
    <t>R2573LCH</t>
  </si>
  <si>
    <t>https://aquadesign.ca/wp-content/uploads/r2573lch-1.jpg</t>
  </si>
  <si>
    <t>https://aquadesign.ca/wp-content/uploads/spec-r2573l.pdf</t>
  </si>
  <si>
    <t>R2573LBN</t>
  </si>
  <si>
    <t>https://aquadesign.ca/wp-content/uploads/r2573lbn-1.jpg</t>
  </si>
  <si>
    <t>R2573LPN</t>
  </si>
  <si>
    <t>https://aquadesign.ca/wp-content/uploads/r2573lpn-1.jpg</t>
  </si>
  <si>
    <t>R2573XCH</t>
  </si>
  <si>
    <t>R2573XBN</t>
  </si>
  <si>
    <t>R2573XPN</t>
  </si>
  <si>
    <t>R2573BLCH</t>
  </si>
  <si>
    <t>Deck Mount Tub Filler</t>
  </si>
  <si>
    <t>https://aquadesign.ca/wp-content/uploads/r2573blch-1.jpg</t>
  </si>
  <si>
    <t>https://aquadesign.ca/wp-content/uploads/spec-r2573bl.pdf</t>
  </si>
  <si>
    <t>R2573BLBN</t>
  </si>
  <si>
    <t>https://aquadesign.ca/wp-content/uploads/r2573blbn-2.jpg</t>
  </si>
  <si>
    <t>R2573BLPN</t>
  </si>
  <si>
    <t>https://aquadesign.ca/wp-content/uploads/r2573blpn-1.jpg</t>
  </si>
  <si>
    <t>R2573BXCH</t>
  </si>
  <si>
    <t>R2573BXBN</t>
  </si>
  <si>
    <t>R2573BXPN</t>
  </si>
  <si>
    <t>R2973LCH</t>
  </si>
  <si>
    <t>https://aquadesign.ca/wp-content/uploads/r2973lch-1.jpg</t>
  </si>
  <si>
    <t>https://aquadesign.ca/wp-content/uploads/spec-r2973l.pdf</t>
  </si>
  <si>
    <t>R2973LBN</t>
  </si>
  <si>
    <t>https://aquadesign.ca/wp-content/uploads/r2973lbn-1.jpg</t>
  </si>
  <si>
    <t>R2973LPN</t>
  </si>
  <si>
    <t>https://aquadesign.ca/wp-content/uploads/r2973lpn-1.jpg</t>
  </si>
  <si>
    <t>R2973XCH</t>
  </si>
  <si>
    <t>R2973XBN</t>
  </si>
  <si>
    <t>R2973XPN</t>
  </si>
  <si>
    <t>R4273LCH</t>
  </si>
  <si>
    <t>Bidet</t>
  </si>
  <si>
    <t>https://aquadesign.ca/wp-content/uploads/r4273lch-2.jpg</t>
  </si>
  <si>
    <t>https://aquadesign.ca/wp-content/uploads/spec-r4273l.pdf</t>
  </si>
  <si>
    <t>R4273LBN</t>
  </si>
  <si>
    <t>https://aquadesign.ca/wp-content/uploads/r4273lbn-2.jpg</t>
  </si>
  <si>
    <t>R4273LPN</t>
  </si>
  <si>
    <t>https://aquadesign.ca/wp-content/uploads/r4273lpn-2.jpg</t>
  </si>
  <si>
    <t>R4273XCH</t>
  </si>
  <si>
    <t>R4273XBN</t>
  </si>
  <si>
    <t>R4273XPN</t>
  </si>
  <si>
    <t>3711CHLCH</t>
  </si>
  <si>
    <t>Shower System</t>
  </si>
  <si>
    <t>https://aquadesign.ca/wp-content/uploads/system3711chlch-1.jpg</t>
  </si>
  <si>
    <t>https://aquadesign.ca/wp-content/uploads/spec-system3711chl.pdf</t>
  </si>
  <si>
    <t>3711CHLBN</t>
  </si>
  <si>
    <t>https://aquadesign.ca/wp-content/uploads/system3711chlbn-1.jpg</t>
  </si>
  <si>
    <t>3711CHLPN</t>
  </si>
  <si>
    <t>https://aquadesign.ca/wp-content/uploads/system3711chlpn-1.jpg</t>
  </si>
  <si>
    <t>3711CHXCH</t>
  </si>
  <si>
    <t>3711CHXBN</t>
  </si>
  <si>
    <t>3711CHXPN</t>
  </si>
  <si>
    <t>3712CHLCH</t>
  </si>
  <si>
    <t>https://aquadesign.ca/wp-content/uploads/3712chlch-1.jpg</t>
  </si>
  <si>
    <t>https://aquadesign.ca/wp-content/uploads/spec-system3712chL.pdf</t>
  </si>
  <si>
    <t>3712CHLBN</t>
  </si>
  <si>
    <t>https://aquadesign.ca/wp-content/uploads/3712chlbn-1.jpg</t>
  </si>
  <si>
    <t>3712CHLPN</t>
  </si>
  <si>
    <t>https://aquadesign.ca/wp-content/uploads/3712chlpn-1.jpg</t>
  </si>
  <si>
    <t>3712CHXCH</t>
  </si>
  <si>
    <t>3712CHXBN</t>
  </si>
  <si>
    <t>3712CHXPN</t>
  </si>
  <si>
    <t>37CHLCH</t>
  </si>
  <si>
    <t>https://aquadesign.ca/wp-content/uploads/37chlch-1.jpg</t>
  </si>
  <si>
    <t>https://aquadesign.ca/wp-content/uploads/spec-system37chl.pdf</t>
  </si>
  <si>
    <t>37CHLBN</t>
  </si>
  <si>
    <t>https://aquadesign.ca/wp-content/uploads/37chlbn-2.jpg</t>
  </si>
  <si>
    <t>37CHLPN</t>
  </si>
  <si>
    <t>https://aquadesign.ca/wp-content/uploads/37chlpn-3.jpg</t>
  </si>
  <si>
    <t>37CHXCH</t>
  </si>
  <si>
    <t>37CHXBN</t>
  </si>
  <si>
    <t>37CHXPN</t>
  </si>
  <si>
    <t>R1036LCH</t>
  </si>
  <si>
    <t>Classic</t>
  </si>
  <si>
    <t>https://aquadesign.ca/wp-content/uploads/r1036lch-1.jpg</t>
  </si>
  <si>
    <t>https://aquadesign.ca/wp-content/uploads/spec-r1036l.pdf</t>
  </si>
  <si>
    <t>R1036LBN</t>
  </si>
  <si>
    <t>https://aquadesign.ca/wp-content/uploads/r1036lbn.jpg</t>
  </si>
  <si>
    <t>R3036LCH</t>
  </si>
  <si>
    <t>https://aquadesign.ca/wp-content/uploads/r3036lch.jpg</t>
  </si>
  <si>
    <t>https://aquadesign.ca/wp-content/uploads/spec-r3036l.pdf</t>
  </si>
  <si>
    <t>R3036LBN</t>
  </si>
  <si>
    <t>https://aquadesign.ca/wp-content/uploads/r3036lbn.jpg</t>
  </si>
  <si>
    <t>R2536LCH</t>
  </si>
  <si>
    <t>https://aquadesign.ca/wp-content/uploads/r2536lch.jpg</t>
  </si>
  <si>
    <t>https://aquadesign.ca/wp-content/uploads/spec-r2536l.pdf</t>
  </si>
  <si>
    <t>R2536LBN</t>
  </si>
  <si>
    <t>https://aquadesign.ca/wp-content/uploads/r2536lbn.jpg</t>
  </si>
  <si>
    <t>R2536BLCH</t>
  </si>
  <si>
    <t>https://aquadesign.ca/wp-content/uploads/r2536blch.jpg</t>
  </si>
  <si>
    <t>https://aquadesign.ca/wp-content/uploads/spec-r2536bl.pdf</t>
  </si>
  <si>
    <t>R2536BLBN</t>
  </si>
  <si>
    <t>https://aquadesign.ca/wp-content/uploads/r2536blbn.jpg</t>
  </si>
  <si>
    <t>R4236LCH</t>
  </si>
  <si>
    <t>https://aquadesign.ca/wp-content/uploads/r4236lch.jpg</t>
  </si>
  <si>
    <t>https://aquadesign.ca/wp-content/uploads/spec-r4236l.pdf</t>
  </si>
  <si>
    <t>R4236LBN</t>
  </si>
  <si>
    <t>https://aquadesign.ca/wp-content/uploads/r4236lbn.jpg</t>
  </si>
  <si>
    <t>R2936LCH</t>
  </si>
  <si>
    <t>https://aquadesign.ca/wp-content/uploads/r2936lch.jpg</t>
  </si>
  <si>
    <t>https://aquadesign.ca/wp-content/uploads/spec-r2936l-2.pdf</t>
  </si>
  <si>
    <t>R2936LBN</t>
  </si>
  <si>
    <t>https://aquadesign.ca/wp-content/uploads/r2936lbn.jpg</t>
  </si>
  <si>
    <t>3711CLASCH</t>
  </si>
  <si>
    <t>https://aquadesign.ca/wp-content/uploads/3711clasch.jpg</t>
  </si>
  <si>
    <t>https://aquadesign.ca/wp-content/uploads/spec-system3711clas.pdf</t>
  </si>
  <si>
    <t>3711CLASBN</t>
  </si>
  <si>
    <t>https://aquadesign.ca/wp-content/uploads/3711clasbn.jpg</t>
  </si>
  <si>
    <t>3712CLASCH</t>
  </si>
  <si>
    <t>https://aquadesign.ca/wp-content/uploads/3712clasch.jpg</t>
  </si>
  <si>
    <t>https://aquadesign.ca/wp-content/uploads/spec-system3712clas.pdf</t>
  </si>
  <si>
    <t>3712CLASBN</t>
  </si>
  <si>
    <t>https://aquadesign.ca/wp-content/uploads/3712clasbn.jpg</t>
  </si>
  <si>
    <t>37CLASCH</t>
  </si>
  <si>
    <t>https://aquadesign.ca/wp-content/uploads/37clasch.jpg</t>
  </si>
  <si>
    <t>https://aquadesign.ca/wp-content/uploads/spec-system37CLAS.pdf</t>
  </si>
  <si>
    <t>37CLASBN</t>
  </si>
  <si>
    <t>https://aquadesign.ca/wp-content/uploads/37clasbn.jpg</t>
  </si>
  <si>
    <t>R1032LCH</t>
  </si>
  <si>
    <t>Colonial</t>
  </si>
  <si>
    <t>https://aquadesign.ca/wp-content/uploads/r1032lch-3.jpg</t>
  </si>
  <si>
    <t>https://aquadesign.ca/wp-content/uploads/spec-r1032l.pdf</t>
  </si>
  <si>
    <t>R1032LBN</t>
  </si>
  <si>
    <t>https://aquadesign.ca/wp-content/uploads/r1032lbn-2.jpg</t>
  </si>
  <si>
    <t>R1032LPN</t>
  </si>
  <si>
    <t>https://aquadesign.ca/wp-content/uploads/r1032lpn-2.jpg</t>
  </si>
  <si>
    <t>R1032XCH</t>
  </si>
  <si>
    <t>R1032XBN</t>
  </si>
  <si>
    <t>R1032XPN</t>
  </si>
  <si>
    <t>R3032LCH</t>
  </si>
  <si>
    <t>https://aquadesign.ca/wp-content/uploads/r3032lch-1.jpg</t>
  </si>
  <si>
    <t>https://aquadesign.ca/wp-content/uploads/spec-r3032l.pdf</t>
  </si>
  <si>
    <t>R3032LBN</t>
  </si>
  <si>
    <t>https://aquadesign.ca/wp-content/uploads/r3032lbn-1.jpg</t>
  </si>
  <si>
    <t>R3032LPN</t>
  </si>
  <si>
    <t>https://aquadesign.ca/wp-content/uploads/r3032lpn-1.jpg</t>
  </si>
  <si>
    <t>R3032XCH</t>
  </si>
  <si>
    <t>R3032XBN</t>
  </si>
  <si>
    <t>R3032XPN</t>
  </si>
  <si>
    <t>R2532LCH</t>
  </si>
  <si>
    <t>https://aquadesign.ca/wp-content/uploads/r2532lch-1.jpg</t>
  </si>
  <si>
    <t>https://aquadesign.ca/wp-content/uploads/spec-r2532l.pdf</t>
  </si>
  <si>
    <t>R2532LBN</t>
  </si>
  <si>
    <t>https://aquadesign.ca/wp-content/uploads/r2532lbn-4.jpg</t>
  </si>
  <si>
    <t>R2532LPN</t>
  </si>
  <si>
    <t>https://aquadesign.ca/wp-content/uploads/r2532lpn-1.jpg</t>
  </si>
  <si>
    <t>R2532XCH</t>
  </si>
  <si>
    <t>R2532XBN</t>
  </si>
  <si>
    <t>R2532XPN</t>
  </si>
  <si>
    <t>R2532BLCH</t>
  </si>
  <si>
    <t>https://aquadesign.ca/wp-content/uploads/r2532blch-1.jpg</t>
  </si>
  <si>
    <t>https://aquadesign.ca/wp-content/uploads/spec-r2532bl.pdf</t>
  </si>
  <si>
    <t>R2532BLBN</t>
  </si>
  <si>
    <t>https://aquadesign.ca/wp-content/uploads/r2532blbn-1.jpg</t>
  </si>
  <si>
    <t>R2532BLPN</t>
  </si>
  <si>
    <t>https://aquadesign.ca/wp-content/uploads/r2532blpn-1.jpg</t>
  </si>
  <si>
    <t>R2532BXCH</t>
  </si>
  <si>
    <t>R2532BXBN</t>
  </si>
  <si>
    <t>R2532BXPN</t>
  </si>
  <si>
    <t>R4232LCH</t>
  </si>
  <si>
    <t>https://aquadesign.ca/wp-content/uploads/r4232lch-1.jpg</t>
  </si>
  <si>
    <t>https://aquadesign.ca/wp-content/uploads/spec-r4232l.pdf</t>
  </si>
  <si>
    <t>R4232LBN</t>
  </si>
  <si>
    <t>https://aquadesign.ca/wp-content/uploads/r4232lbn-1.jpg</t>
  </si>
  <si>
    <t>R4232LPN</t>
  </si>
  <si>
    <t>https://aquadesign.ca/wp-content/uploads/r4232lpn-1.jpg</t>
  </si>
  <si>
    <t>R4232XCH</t>
  </si>
  <si>
    <t>R4232XBN</t>
  </si>
  <si>
    <t>R4232XPN</t>
  </si>
  <si>
    <t>R2932LCH</t>
  </si>
  <si>
    <t>https://aquadesign.ca/wp-content/uploads/r2932lch-1.jpg</t>
  </si>
  <si>
    <t>https://aquadesign.ca/wp-content/uploads/spec-r2932l.pdf</t>
  </si>
  <si>
    <t>R2932LBN</t>
  </si>
  <si>
    <t>https://aquadesign.ca/wp-content/uploads/r2932lbn-1.jpg</t>
  </si>
  <si>
    <t>R2932LPN</t>
  </si>
  <si>
    <t>https://aquadesign.ca/wp-content/uploads/r2932lpn-1.jpg</t>
  </si>
  <si>
    <t>R2932XCH</t>
  </si>
  <si>
    <t>R2932XBN</t>
  </si>
  <si>
    <t>R2932XPN</t>
  </si>
  <si>
    <t>3711CLCH</t>
  </si>
  <si>
    <t>https://aquadesign.ca/wp-content/uploads/3711clch-1.jpg</t>
  </si>
  <si>
    <t>https://aquadesign.ca/wp-content/uploads/spec-system3711cl.pdf</t>
  </si>
  <si>
    <t>3711CLBN</t>
  </si>
  <si>
    <t>https://aquadesign.ca/wp-content/uploads/3711clbn-1.jpg</t>
  </si>
  <si>
    <t>3711CLPN</t>
  </si>
  <si>
    <t>https://aquadesign.ca/wp-content/uploads/3711clpn-1.jpg</t>
  </si>
  <si>
    <t>3711CXCH</t>
  </si>
  <si>
    <t>3711CXBN</t>
  </si>
  <si>
    <t>3711CXPN</t>
  </si>
  <si>
    <t>3712CLCH</t>
  </si>
  <si>
    <t>https://aquadesign.ca/wp-content/uploads/3712clch-1.jpg</t>
  </si>
  <si>
    <t>https://aquadesign.ca/wp-content/uploads/spec-system3712cl.pdf</t>
  </si>
  <si>
    <t>3712CLBN</t>
  </si>
  <si>
    <t>https://aquadesign.ca/wp-content/uploads/3712clbn-1.jpg</t>
  </si>
  <si>
    <t>3712CLPN</t>
  </si>
  <si>
    <t>https://aquadesign.ca/wp-content/uploads/3712clpn-1.jpg</t>
  </si>
  <si>
    <t>3712CXCH</t>
  </si>
  <si>
    <t>3712CXBN</t>
  </si>
  <si>
    <t>3712CXPN</t>
  </si>
  <si>
    <t>37CLCH</t>
  </si>
  <si>
    <t>https://aquadesign.ca/wp-content/uploads/37clch-1.jpg</t>
  </si>
  <si>
    <t>https://aquadesign.ca/wp-content/uploads/spec-system37CL.pdf</t>
  </si>
  <si>
    <t>37CLBN</t>
  </si>
  <si>
    <t>https://aquadesign.ca/wp-content/uploads/37clbn-1.jpg</t>
  </si>
  <si>
    <t>37CLPN</t>
  </si>
  <si>
    <t>https://aquadesign.ca/wp-content/uploads/37clpn-1.jpg</t>
  </si>
  <si>
    <t>37CXCH</t>
  </si>
  <si>
    <t>37CXBN</t>
  </si>
  <si>
    <t>37CXPN</t>
  </si>
  <si>
    <t>R1737KCH</t>
  </si>
  <si>
    <t>Contempo</t>
  </si>
  <si>
    <t>https://aquadesign.ca/wp-content/uploads/r1737kch-3.jpg</t>
  </si>
  <si>
    <t>https://aquadesign.ca/wp-content/uploads/r1737.pdf</t>
  </si>
  <si>
    <t>R1737KBN</t>
  </si>
  <si>
    <t>https://aquadesign.ca/wp-content/uploads/r1737kbn.jpg</t>
  </si>
  <si>
    <t>R1737KMB</t>
  </si>
  <si>
    <t>https://aquadesign.ca/wp-content/uploads/r1737kmb.jpg</t>
  </si>
  <si>
    <t>R1737KBG</t>
  </si>
  <si>
    <t>https://aquadesign.ca/wp-content/uploads/r1737kbg.jpg</t>
  </si>
  <si>
    <t>R1087CH</t>
  </si>
  <si>
    <t>https://aquadesign.ca/wp-content/uploads/r1087ch.jpg</t>
  </si>
  <si>
    <t>https://aquadesign.ca/wp-content/uploads/r1087-drawing.pdf</t>
  </si>
  <si>
    <t>R1087BN</t>
  </si>
  <si>
    <t>https://aquadesign.ca/wp-content/uploads/r1087bn.jpg</t>
  </si>
  <si>
    <t>R1087MB</t>
  </si>
  <si>
    <t>https://aquadesign.ca/wp-content/uploads/r1087mb.jpg</t>
  </si>
  <si>
    <t>R1087BG</t>
  </si>
  <si>
    <t>https://aquadesign.ca/wp-content/uploads/r1087bg-2.jpg</t>
  </si>
  <si>
    <t>R1086CH</t>
  </si>
  <si>
    <t>https://aquadesign.ca/wp-content/uploads/r1086ch.jpg</t>
  </si>
  <si>
    <t>https://aquadesign.ca/wp-content/uploads/r1086-drawing.pdf</t>
  </si>
  <si>
    <t>R1086BN</t>
  </si>
  <si>
    <t>https://aquadesign.ca/wp-content/uploads/r1086bn.jpg</t>
  </si>
  <si>
    <t>R1086MB</t>
  </si>
  <si>
    <t>https://aquadesign.ca/wp-content/uploads/r1086mb.jpg</t>
  </si>
  <si>
    <t>R1086 BG</t>
  </si>
  <si>
    <t>https://aquadesign.ca/wp-content/uploads/r1086bg.jpg</t>
  </si>
  <si>
    <t>R1686CH</t>
  </si>
  <si>
    <t>https://aquadesign.ca/wp-content/uploads/r1686ch.jpg</t>
  </si>
  <si>
    <t>https://aquadesign.ca/wp-content/uploads/r1686-drawing.pdf</t>
  </si>
  <si>
    <t>R1686BN</t>
  </si>
  <si>
    <t>https://aquadesign.ca/wp-content/uploads/r1686bn.jpg</t>
  </si>
  <si>
    <t>R1686MB</t>
  </si>
  <si>
    <t>https://aquadesign.ca/wp-content/uploads/r1686mb.jpg</t>
  </si>
  <si>
    <t>R1686BG</t>
  </si>
  <si>
    <t>https://aquadesign.ca/wp-content/uploads/r1686bg.jpg</t>
  </si>
  <si>
    <t>R3686CH</t>
  </si>
  <si>
    <t>https://aquadesign.ca/wp-content/uploads/r3686ch.jpg</t>
  </si>
  <si>
    <t>https://aquadesign.ca/wp-content/uploads/spec-r3686.pdf</t>
  </si>
  <si>
    <t>R3686BN</t>
  </si>
  <si>
    <t>https://aquadesign.ca/wp-content/uploads/r3686bn.jpg</t>
  </si>
  <si>
    <t>R3686MB</t>
  </si>
  <si>
    <t>https://aquadesign.ca/wp-content/uploads/r3686mb.jpg</t>
  </si>
  <si>
    <t>R3686BG</t>
  </si>
  <si>
    <t>https://aquadesign.ca/wp-content/uploads/r3686bg.jpg</t>
  </si>
  <si>
    <t>R3086CH</t>
  </si>
  <si>
    <t>https://aquadesign.ca/wp-content/uploads/r3086ch.jpg</t>
  </si>
  <si>
    <t>https://aquadesign.ca/wp-content/uploads/r3086-drawing.pdf</t>
  </si>
  <si>
    <t>R3086BN</t>
  </si>
  <si>
    <t>https://aquadesign.ca/wp-content/uploads/r3086bn.jpg</t>
  </si>
  <si>
    <t>R3086MB</t>
  </si>
  <si>
    <t>https://aquadesign.ca/wp-content/uploads/r3086mb.jpg</t>
  </si>
  <si>
    <t>R3086BG</t>
  </si>
  <si>
    <t>https://aquadesign.ca/wp-content/uploads/r3086bg.jpg</t>
  </si>
  <si>
    <t>4287CH</t>
  </si>
  <si>
    <t>https://aquadesign.ca/wp-content/uploads/4087ch.jpg</t>
  </si>
  <si>
    <t>https://aquadesign.ca/wp-content/uploads/spec-4287.pdf</t>
  </si>
  <si>
    <t>4287BN</t>
  </si>
  <si>
    <t>https://aquadesign.ca/wp-content/uploads/4087bn.jpg</t>
  </si>
  <si>
    <t>4287MB</t>
  </si>
  <si>
    <t>https://aquadesign.ca/wp-content/uploads/4087mb.jpg</t>
  </si>
  <si>
    <t>4287BG</t>
  </si>
  <si>
    <t>https://aquadesign.ca/wp-content/uploads/4087bg.jpg</t>
  </si>
  <si>
    <t>X100CT-ACH</t>
  </si>
  <si>
    <t>https://aquadesign.ca/wp-content/uploads/x100ctach.jpg</t>
  </si>
  <si>
    <t>https://aquadesign.ca/wp-content/uploads/spec-systemX100CT-A.pdf</t>
  </si>
  <si>
    <t>X100CT-ABN</t>
  </si>
  <si>
    <t>https://aquadesign.ca/wp-content/uploads/x100ctabn.jpg</t>
  </si>
  <si>
    <t>X100CT-AMB</t>
  </si>
  <si>
    <t>https://aquadesign.ca/wp-content/uploads/x100ctamb.jpg</t>
  </si>
  <si>
    <t>X100CT-ABG</t>
  </si>
  <si>
    <t>https://aquadesign.ca/wp-content/uploads/x100ctabg.jpg</t>
  </si>
  <si>
    <t>X1600CT-ACH</t>
  </si>
  <si>
    <t>https://aquadesign.ca/wp-content/uploads/x1600ctach.jpg</t>
  </si>
  <si>
    <t>https://aquadesign.ca/wp-content/uploads/spec-systemX1600CT-A.pdf</t>
  </si>
  <si>
    <t>X1600CT-ABN</t>
  </si>
  <si>
    <t>https://aquadesign.ca/wp-content/uploads/x1600ctabn.jpg</t>
  </si>
  <si>
    <t>X1600CT-AMB</t>
  </si>
  <si>
    <t>https://aquadesign.ca/wp-content/uploads/x1600ctamb.jpg</t>
  </si>
  <si>
    <t>X1600CT-ABG</t>
  </si>
  <si>
    <t>https://aquadesign.ca/wp-content/uploads/x1600ctabg.jpg</t>
  </si>
  <si>
    <t>X1800CT-ACH</t>
  </si>
  <si>
    <t>https://aquadesign.ca/wp-content/uploads/x1800ctach.jpg</t>
  </si>
  <si>
    <t>https://aquadesign.ca/wp-content/uploads/spec-x1800ct-a.pdf</t>
  </si>
  <si>
    <t>X1800CT-ABN</t>
  </si>
  <si>
    <t>https://aquadesign.ca/wp-content/uploads/x1800ctaBN.jpg</t>
  </si>
  <si>
    <t>X1800CT-AMB</t>
  </si>
  <si>
    <t>https://aquadesign.ca/wp-content/uploads/x1800ctamb.jpg</t>
  </si>
  <si>
    <t>X1800CT-ABG</t>
  </si>
  <si>
    <t>https://aquadesign.ca/wp-content/uploads/x1800ctabg.jpg</t>
  </si>
  <si>
    <t>500229CH</t>
  </si>
  <si>
    <t>Glam</t>
  </si>
  <si>
    <t>https://aquadesign.ca/wp-content/uploads/500229ch.jpg</t>
  </si>
  <si>
    <t>https://aquadesign.ca/wp-content/uploads/spec-500229.pdf</t>
  </si>
  <si>
    <t>500229MB</t>
  </si>
  <si>
    <t>https://aquadesign.ca/wp-content/uploads/500229mb.jpg</t>
  </si>
  <si>
    <t>500246CH</t>
  </si>
  <si>
    <t>https://aquadesign.ca/wp-content/uploads/500246ch.jpg</t>
  </si>
  <si>
    <t>https://aquadesign.ca/wp-content/uploads/spec-500246.pdf</t>
  </si>
  <si>
    <t>500246MB</t>
  </si>
  <si>
    <t>https://aquadesign.ca/wp-content/uploads/500246mb.jpg</t>
  </si>
  <si>
    <t>500247CH</t>
  </si>
  <si>
    <t>https://aquadesign.ca/wp-content/uploads/500247ch.jpg</t>
  </si>
  <si>
    <t>https://aquadesign.ca/wp-content/uploads/spec-500247.pdf</t>
  </si>
  <si>
    <t>500247MB</t>
  </si>
  <si>
    <t>https://aquadesign.ca/wp-content/uploads/500247mb.jpg</t>
  </si>
  <si>
    <t>R1077CH</t>
  </si>
  <si>
    <t>Julia</t>
  </si>
  <si>
    <t>https://aquadesign.ca/wp-content/uploads/r1077ch-2.jpg</t>
  </si>
  <si>
    <t>https://aquadesign.ca/wp-content/uploads/spec-r1077.pdf</t>
  </si>
  <si>
    <t>R1077BN</t>
  </si>
  <si>
    <t>https://aquadesign.ca/wp-content/uploads/r1077bn-1.jpg</t>
  </si>
  <si>
    <t>R1077PN</t>
  </si>
  <si>
    <t>https://aquadesign.ca/wp-content/uploads/r1077pn.jpg</t>
  </si>
  <si>
    <t>R1077BG</t>
  </si>
  <si>
    <t>https://aquadesign.ca/wp-content/uploads/r1077bg-1.jpg</t>
  </si>
  <si>
    <t>R1077LCH</t>
  </si>
  <si>
    <t>R1077LBN</t>
  </si>
  <si>
    <t>R1077LPN</t>
  </si>
  <si>
    <t>R1077LBG</t>
  </si>
  <si>
    <t>R1177CH</t>
  </si>
  <si>
    <t>https://aquadesign.ca/wp-content/uploads/r1177ch-1.jpg</t>
  </si>
  <si>
    <t>https://aquadesign.ca/wp-content/uploads/spec-r1177.pdf</t>
  </si>
  <si>
    <t>R1177BN</t>
  </si>
  <si>
    <t>https://aquadesign.ca/wp-content/uploads/r1177bn.jpg</t>
  </si>
  <si>
    <t>R1177PN</t>
  </si>
  <si>
    <t>https://aquadesign.ca/wp-content/uploads/r1177pn-3.jpg</t>
  </si>
  <si>
    <t>R1177BG</t>
  </si>
  <si>
    <t>https://aquadesign.ca/wp-content/uploads/r1177bg.jpg</t>
  </si>
  <si>
    <t>R1177LCH</t>
  </si>
  <si>
    <t>R1177LBN</t>
  </si>
  <si>
    <t>R1177LPN</t>
  </si>
  <si>
    <t>R1177LBG</t>
  </si>
  <si>
    <t>R3077CH</t>
  </si>
  <si>
    <t>https://aquadesign.ca/wp-content/uploads/r3077ch-1.jpg</t>
  </si>
  <si>
    <t>https://aquadesign.ca/wp-content/uploads/spec-r3077.pdf</t>
  </si>
  <si>
    <t>R3077BN</t>
  </si>
  <si>
    <t>https://aquadesign.ca/wp-content/uploads/r3077bn-1.jpg</t>
  </si>
  <si>
    <t>R3077PN</t>
  </si>
  <si>
    <t>https://aquadesign.ca/wp-content/uploads/r3077pn-1.jpg</t>
  </si>
  <si>
    <t>R3077BG</t>
  </si>
  <si>
    <t>https://aquadesign.ca/wp-content/uploads/r3077bg-1.jpg</t>
  </si>
  <si>
    <t>R3077LCH</t>
  </si>
  <si>
    <t>R3077LBN</t>
  </si>
  <si>
    <t>R3077LPN</t>
  </si>
  <si>
    <t>R3077LBG</t>
  </si>
  <si>
    <t>R2577CH</t>
  </si>
  <si>
    <t>https://aquadesign.ca/wp-content/uploads/r2577ch-1.jpg</t>
  </si>
  <si>
    <t>https://aquadesign.ca/wp-content/uploads/spec-r2577X.pdf</t>
  </si>
  <si>
    <t>R2577BN</t>
  </si>
  <si>
    <t>https://aquadesign.ca/wp-content/uploads/r2577bn-1.jpg</t>
  </si>
  <si>
    <t>R2577PN</t>
  </si>
  <si>
    <t>https://aquadesign.ca/wp-content/uploads/r2577pn-1.jpg</t>
  </si>
  <si>
    <t>R2577BG</t>
  </si>
  <si>
    <t>https://aquadesign.ca/wp-content/uploads/r2577bg-1.jpg</t>
  </si>
  <si>
    <t>R2577LCH</t>
  </si>
  <si>
    <t>R2577LBN</t>
  </si>
  <si>
    <t>R2577LPN</t>
  </si>
  <si>
    <t>R2577LBG</t>
  </si>
  <si>
    <t>R2977CH</t>
  </si>
  <si>
    <t>https://aquadesign.ca/wp-content/uploads/r2977ch-1.jpg</t>
  </si>
  <si>
    <t>https://aquadesign.ca/wp-content/uploads/spec-r2977x.pdf</t>
  </si>
  <si>
    <t>R2977BN</t>
  </si>
  <si>
    <t>https://aquadesign.ca/wp-content/uploads/r2977bn-1.jpg</t>
  </si>
  <si>
    <t>R2977PN</t>
  </si>
  <si>
    <t>https://aquadesign.ca/wp-content/uploads/r2977pn-1.jpg</t>
  </si>
  <si>
    <t>R2977BG</t>
  </si>
  <si>
    <t>https://aquadesign.ca/wp-content/uploads/r2977bg-1.jpg</t>
  </si>
  <si>
    <t>R2977LCH</t>
  </si>
  <si>
    <t>R2977LBN</t>
  </si>
  <si>
    <t>R2977LPN</t>
  </si>
  <si>
    <t>R2977LBG</t>
  </si>
  <si>
    <t>R4277CH</t>
  </si>
  <si>
    <t>https://aquadesign.ca/wp-content/uploads/r4277ch-1.jpg</t>
  </si>
  <si>
    <t>https://aquadesign.ca/wp-content/uploads/spec-r4277.pdf</t>
  </si>
  <si>
    <t>R4277BN</t>
  </si>
  <si>
    <t>https://aquadesign.ca/wp-content/uploads/r4277bn-1.jpg</t>
  </si>
  <si>
    <t>R4277PN</t>
  </si>
  <si>
    <t>https://aquadesign.ca/wp-content/uploads/r4277pn-1.jpg</t>
  </si>
  <si>
    <t>R4277BG</t>
  </si>
  <si>
    <t>https://aquadesign.ca/wp-content/uploads/r4277bg-1.jpg</t>
  </si>
  <si>
    <t>R4277LCH</t>
  </si>
  <si>
    <t>R4277LBN</t>
  </si>
  <si>
    <t>R4277LPN</t>
  </si>
  <si>
    <t>R4277LBG</t>
  </si>
  <si>
    <t>3711JXCH</t>
  </si>
  <si>
    <t>https://aquadesign.ca/wp-content/uploads/3711jxch-1.jpg</t>
  </si>
  <si>
    <t>https://aquadesign.ca/wp-content/uploads/spec-system3711jx.pdf</t>
  </si>
  <si>
    <t>3711JXBN</t>
  </si>
  <si>
    <t>https://aquadesign.ca/wp-content/uploads/3711jxbn-1.jpg</t>
  </si>
  <si>
    <t>3711JXPN</t>
  </si>
  <si>
    <t>https://aquadesign.ca/wp-content/uploads/3711jxpn-1.jpg</t>
  </si>
  <si>
    <t>3711JXBG</t>
  </si>
  <si>
    <t>https://aquadesign.ca/wp-content/uploads/3711jxbg-1.jpg</t>
  </si>
  <si>
    <t>3711JLCH</t>
  </si>
  <si>
    <t>3711JLBN</t>
  </si>
  <si>
    <t>3711JLPN</t>
  </si>
  <si>
    <t>3711JLBG</t>
  </si>
  <si>
    <t>3712JXCH</t>
  </si>
  <si>
    <t>https://aquadesign.ca/wp-content/uploads/3712jxch-1.jpg</t>
  </si>
  <si>
    <t>https://aquadesign.ca/wp-content/uploads/spec-system3712jx.pdf</t>
  </si>
  <si>
    <t>3712JXBN</t>
  </si>
  <si>
    <t>https://aquadesign.ca/wp-content/uploads/3712jxbn-2.jpg</t>
  </si>
  <si>
    <t>3712JXPN</t>
  </si>
  <si>
    <t>https://aquadesign.ca/wp-content/uploads/3712jxpn-2.jpg</t>
  </si>
  <si>
    <t>3712JXBG</t>
  </si>
  <si>
    <t>https://aquadesign.ca/wp-content/uploads/3712jxBG-2.jpg</t>
  </si>
  <si>
    <t>3712JLCH</t>
  </si>
  <si>
    <t>3712JLBN</t>
  </si>
  <si>
    <t>3712JLPN</t>
  </si>
  <si>
    <t>3712JLBG</t>
  </si>
  <si>
    <t>37JXCH</t>
  </si>
  <si>
    <t>https://aquadesign.ca/wp-content/uploads/37jxch.jpg</t>
  </si>
  <si>
    <t>https://aquadesign.ca/wp-content/uploads/spec-system37JX-1.pdf</t>
  </si>
  <si>
    <t>37JXBN</t>
  </si>
  <si>
    <t>https://aquadesign.ca/wp-content/uploads/37jxbn.jpg</t>
  </si>
  <si>
    <t>37JXPN</t>
  </si>
  <si>
    <t>https://aquadesign.ca/wp-content/uploads/37jxpn.jpg</t>
  </si>
  <si>
    <t>37JXBG</t>
  </si>
  <si>
    <t>https://aquadesign.ca/wp-content/uploads/37jxbg.jpg</t>
  </si>
  <si>
    <t>37JLCH</t>
  </si>
  <si>
    <t>37JLBN</t>
  </si>
  <si>
    <t>37JLPN</t>
  </si>
  <si>
    <t>37JLBG</t>
  </si>
  <si>
    <t>R1019LCH</t>
  </si>
  <si>
    <t>London</t>
  </si>
  <si>
    <t>https://aquadesign.ca/wp-content/uploads/r1019lch-1.jpg</t>
  </si>
  <si>
    <t>https://aquadesign.ca/wp-content/uploads/spec-r1019l.pdf</t>
  </si>
  <si>
    <t>R1019LBN</t>
  </si>
  <si>
    <t>https://aquadesign.ca/wp-content/uploads/r1019lbn-1.jpg</t>
  </si>
  <si>
    <t>R1019LPN</t>
  </si>
  <si>
    <t>https://aquadesign.ca/wp-content/uploads/r1019lpn.jpg</t>
  </si>
  <si>
    <t>R1019LBG</t>
  </si>
  <si>
    <t>https://aquadesign.ca/wp-content/uploads/r1019lbg-1.jpg</t>
  </si>
  <si>
    <t>R1019LMB</t>
  </si>
  <si>
    <t>https://aquadesign.ca/wp-content/uploads/r1019lmb.jpg</t>
  </si>
  <si>
    <t>R1019XCH</t>
  </si>
  <si>
    <t>R1019XBN</t>
  </si>
  <si>
    <t>R1019XPN</t>
  </si>
  <si>
    <t>R1019XBG</t>
  </si>
  <si>
    <t>R1019XMB</t>
  </si>
  <si>
    <t>R3019LCH</t>
  </si>
  <si>
    <t>https://aquadesign.ca/wp-content/uploads/r3019lch-2.jpg</t>
  </si>
  <si>
    <t>https://aquadesign.ca/wp-content/uploads/spec-r3019l.pdf</t>
  </si>
  <si>
    <t>R3019LBN</t>
  </si>
  <si>
    <t>https://aquadesign.ca/wp-content/uploads/r3019lbn-3.jpg</t>
  </si>
  <si>
    <t>R3019LPN</t>
  </si>
  <si>
    <t>https://aquadesign.ca/wp-content/uploads/r3019lpn-2.jpg</t>
  </si>
  <si>
    <t>R3019LBG</t>
  </si>
  <si>
    <t>https://aquadesign.ca/wp-content/uploads/r3019lbg-3.jpg</t>
  </si>
  <si>
    <t>R3019LMB</t>
  </si>
  <si>
    <t>https://aquadesign.ca/wp-content/uploads/r3019lmb.jpg</t>
  </si>
  <si>
    <t>R3019XCH</t>
  </si>
  <si>
    <t>R3019XBN</t>
  </si>
  <si>
    <t>R3019XPN</t>
  </si>
  <si>
    <t>R3019XBG</t>
  </si>
  <si>
    <t>R3019XMB</t>
  </si>
  <si>
    <t>R4219LCH</t>
  </si>
  <si>
    <t>https://aquadesign.ca/wp-content/uploads/r4219lch-1.jpg</t>
  </si>
  <si>
    <t>https://aquadesign.ca/wp-content/uploads/spec-r4219l-1.pdf</t>
  </si>
  <si>
    <t>R4219LBN</t>
  </si>
  <si>
    <t>https://aquadesign.ca/wp-content/uploads/r4219lbn.jpg</t>
  </si>
  <si>
    <t>R4219LPN</t>
  </si>
  <si>
    <t>https://aquadesign.ca/wp-content/uploads/r4219lpn-1.jpg</t>
  </si>
  <si>
    <t>R4219LBG</t>
  </si>
  <si>
    <t>https://aquadesign.ca/wp-content/uploads/r4219lbg-1.jpg</t>
  </si>
  <si>
    <t>R4219LMB</t>
  </si>
  <si>
    <t>https://aquadesign.ca/wp-content/uploads/r4219lmb.jpg</t>
  </si>
  <si>
    <t>R4219XCH</t>
  </si>
  <si>
    <t>R4219XBN</t>
  </si>
  <si>
    <t>R4219XPN</t>
  </si>
  <si>
    <t>R4219XBG</t>
  </si>
  <si>
    <t>R4219XMB</t>
  </si>
  <si>
    <t>R2919LCH</t>
  </si>
  <si>
    <t>https://aquadesign.ca/wp-content/uploads/r2919lch.jpg</t>
  </si>
  <si>
    <t>https://aquadesign.ca/wp-content/uploads/spec-r2919l-1.pdf</t>
  </si>
  <si>
    <t>R2919LBN</t>
  </si>
  <si>
    <t>https://aquadesign.ca/wp-content/uploads/r2919lbn.jpg</t>
  </si>
  <si>
    <t>R2919LPN</t>
  </si>
  <si>
    <t>https://aquadesign.ca/wp-content/uploads/r2919lpn.jpg</t>
  </si>
  <si>
    <t>R2919LBG</t>
  </si>
  <si>
    <t>https://aquadesign.ca/wp-content/uploads/r2919lbg.jpg</t>
  </si>
  <si>
    <t>R2919LMB</t>
  </si>
  <si>
    <t>https://aquadesign.ca/wp-content/uploads/r2919lmb.jpg</t>
  </si>
  <si>
    <t>R2919XCH</t>
  </si>
  <si>
    <t>R2919XBN</t>
  </si>
  <si>
    <t>R2919XPN</t>
  </si>
  <si>
    <t>R2919XBG</t>
  </si>
  <si>
    <t>R2919XMB</t>
  </si>
  <si>
    <t>37LLCH</t>
  </si>
  <si>
    <t>https://aquadesign.ca/wp-content/uploads/37llch-1.jpg</t>
  </si>
  <si>
    <t>https://aquadesign.ca/wp-content/uploads/spec-37ll.pdf</t>
  </si>
  <si>
    <t>37LLBN</t>
  </si>
  <si>
    <t>https://aquadesign.ca/wp-content/uploads/37llbn-1.jpg</t>
  </si>
  <si>
    <t>37LLPN</t>
  </si>
  <si>
    <t>https://aquadesign.ca/wp-content/uploads/37llpn-1.jpg</t>
  </si>
  <si>
    <t>37LLBG</t>
  </si>
  <si>
    <t>https://aquadesign.ca/wp-content/uploads/37llbg-1.jpg</t>
  </si>
  <si>
    <t>37LLMB</t>
  </si>
  <si>
    <t>https://aquadesign.ca/wp-content/uploads/system37llmb.jpg</t>
  </si>
  <si>
    <t>37LXCH</t>
  </si>
  <si>
    <t>37LXBN</t>
  </si>
  <si>
    <t>37LXPN</t>
  </si>
  <si>
    <t>37LXBG</t>
  </si>
  <si>
    <t>37LXMB</t>
  </si>
  <si>
    <t>3711LLCH</t>
  </si>
  <si>
    <t>https://aquadesign.ca/wp-content/uploads/3711llch-1.jpg</t>
  </si>
  <si>
    <t>https://aquadesign.ca/wp-content/uploads/spec-system3711ll.pdf</t>
  </si>
  <si>
    <t>3711LLBN</t>
  </si>
  <si>
    <t>https://aquadesign.ca/wp-content/uploads/3711llbn-1.jpg</t>
  </si>
  <si>
    <t>3711LLPN</t>
  </si>
  <si>
    <t>https://aquadesign.ca/wp-content/uploads/3711llpn-1.jpg</t>
  </si>
  <si>
    <t>3711LLBG</t>
  </si>
  <si>
    <t>https://aquadesign.ca/wp-content/uploads/3711llbg-1.jpg</t>
  </si>
  <si>
    <t>3711LXCH</t>
  </si>
  <si>
    <t>3711LXBN</t>
  </si>
  <si>
    <t>3711LXPN</t>
  </si>
  <si>
    <t>3711LXBG</t>
  </si>
  <si>
    <t>3712LLCH</t>
  </si>
  <si>
    <t>https://aquadesign.ca/wp-content/uploads/3712llch.jpg</t>
  </si>
  <si>
    <t>https://aquadesign.ca/wp-content/uploads/spec-3712ll.pdf</t>
  </si>
  <si>
    <t>3712LLBN</t>
  </si>
  <si>
    <t>https://aquadesign.ca/wp-content/uploads/3712llbn.jpg</t>
  </si>
  <si>
    <t>3712LLPN</t>
  </si>
  <si>
    <t>https://aquadesign.ca/wp-content/uploads/3712llpn.jpg</t>
  </si>
  <si>
    <t>3712LLBG</t>
  </si>
  <si>
    <t>https://aquadesign.ca/wp-content/uploads/3712llbg.jpg</t>
  </si>
  <si>
    <t>3712LXCH</t>
  </si>
  <si>
    <t>3712LXBN</t>
  </si>
  <si>
    <t>3712LXPN</t>
  </si>
  <si>
    <t>3712LXBG</t>
  </si>
  <si>
    <t>R1053LCH</t>
  </si>
  <si>
    <t>Manhattan</t>
  </si>
  <si>
    <t>https://aquadesign.ca/wp-content/uploads/r1053lch-2.jpg</t>
  </si>
  <si>
    <t>https://aquadesign.ca/wp-content/uploads/spec-r1053l.pdf</t>
  </si>
  <si>
    <t>R1053LBN</t>
  </si>
  <si>
    <t>https://aquadesign.ca/wp-content/uploads/r1053lbn-1.jpg</t>
  </si>
  <si>
    <t>R1053LPN</t>
  </si>
  <si>
    <t>https://aquadesign.ca/wp-content/uploads/r1053lpn-2.jpg</t>
  </si>
  <si>
    <t>R1053XCH</t>
  </si>
  <si>
    <t>R1053XBN</t>
  </si>
  <si>
    <t>R1053XPN</t>
  </si>
  <si>
    <t>R3053LCH</t>
  </si>
  <si>
    <t>https://aquadesign.ca/wp-content/uploads/r3053lch-1.jpg</t>
  </si>
  <si>
    <t>https://aquadesign.ca/wp-content/uploads/spec-r3053l.pdf</t>
  </si>
  <si>
    <t>R3053LBN</t>
  </si>
  <si>
    <t>https://aquadesign.ca/wp-content/uploads/r3053lbn-1.jpg</t>
  </si>
  <si>
    <t>R3053LPN</t>
  </si>
  <si>
    <t>https://aquadesign.ca/wp-content/uploads/r3053lpn-1.jpg</t>
  </si>
  <si>
    <t>R3053XCH</t>
  </si>
  <si>
    <t>R3053XBN</t>
  </si>
  <si>
    <t>R3053XPN</t>
  </si>
  <si>
    <t>R4253LCH</t>
  </si>
  <si>
    <t>https://aquadesign.ca/wp-content/uploads/r4253lch-1.jpg</t>
  </si>
  <si>
    <t>https://aquadesign.ca/wp-content/uploads/spec-r4253l.pdf</t>
  </si>
  <si>
    <t>R4253LBN</t>
  </si>
  <si>
    <t>https://aquadesign.ca/wp-content/uploads/r4253lbn-1.jpg</t>
  </si>
  <si>
    <t>R4253LPN</t>
  </si>
  <si>
    <t>https://aquadesign.ca/wp-content/uploads/r4253lpn-1.jpg</t>
  </si>
  <si>
    <t>R4253XCH</t>
  </si>
  <si>
    <t>R4253XBN</t>
  </si>
  <si>
    <t>R4253XPN</t>
  </si>
  <si>
    <t>R2953LCH</t>
  </si>
  <si>
    <t>https://aquadesign.ca/wp-content/uploads/r2953lch-1.jpg</t>
  </si>
  <si>
    <t>https://aquadesign.ca/wp-content/uploads/spec-R2953L.pdf</t>
  </si>
  <si>
    <t>R2953LBN</t>
  </si>
  <si>
    <t>https://aquadesign.ca/wp-content/uploads/r2953lbn-1.jpg</t>
  </si>
  <si>
    <t>R2953LPN</t>
  </si>
  <si>
    <t>https://aquadesign.ca/wp-content/uploads/r2953lpn-1.jpg</t>
  </si>
  <si>
    <t>R2953XCH</t>
  </si>
  <si>
    <t>R2953XBN</t>
  </si>
  <si>
    <t>R2953XPN</t>
  </si>
  <si>
    <t>2900CH</t>
  </si>
  <si>
    <t>https://aquadesign.ca/wp-content/uploads/2900ch-1.jpg</t>
  </si>
  <si>
    <t>https://aquadesign.ca/wp-content/uploads/spec-system2900.pdf</t>
  </si>
  <si>
    <t>2900BN</t>
  </si>
  <si>
    <t>https://aquadesign.ca/wp-content/uploads/2900bn-1.jpg</t>
  </si>
  <si>
    <t>2900PN</t>
  </si>
  <si>
    <t>https://aquadesign.ca/wp-content/uploads/2900pn-1.jpg</t>
  </si>
  <si>
    <t>2900XCH</t>
  </si>
  <si>
    <t>2900XBN</t>
  </si>
  <si>
    <t>2900XPN</t>
  </si>
  <si>
    <t>2911MLCH</t>
  </si>
  <si>
    <t>https://aquadesign.ca/wp-content/uploads/2911mlch-1.jpg</t>
  </si>
  <si>
    <t>https://aquadesign.ca/wp-content/uploads/spec-system2911ml.pdf</t>
  </si>
  <si>
    <t>2911MLBN</t>
  </si>
  <si>
    <t>https://aquadesign.ca/wp-content/uploads/2911mlbn-1.jpg</t>
  </si>
  <si>
    <t>2911MLPN</t>
  </si>
  <si>
    <t>https://aquadesign.ca/wp-content/uploads/2911mlpn-1.jpg</t>
  </si>
  <si>
    <t>2911MXCH</t>
  </si>
  <si>
    <t>2911MXBN</t>
  </si>
  <si>
    <t>2911MXPN</t>
  </si>
  <si>
    <t>2912MLCH</t>
  </si>
  <si>
    <t>https://aquadesign.ca/wp-content/uploads/2912mlch-1.jpg</t>
  </si>
  <si>
    <t>https://aquadesign.ca/wp-content/uploads/spec-system2912ml.pdf</t>
  </si>
  <si>
    <t>2912MLBN</t>
  </si>
  <si>
    <t>https://aquadesign.ca/wp-content/uploads/2912mlbn-1.jpg</t>
  </si>
  <si>
    <t>2912MLPN</t>
  </si>
  <si>
    <t>https://aquadesign.ca/wp-content/uploads/2912mlpn-1.jpg</t>
  </si>
  <si>
    <t>2912MXCH</t>
  </si>
  <si>
    <t>2912MXBN</t>
  </si>
  <si>
    <t>2912MXPN</t>
  </si>
  <si>
    <t>MAT61ACH</t>
  </si>
  <si>
    <t>Matrix</t>
  </si>
  <si>
    <t>https://aquadesign.ca/wp-content/uploads/mat61ach-1.jpg</t>
  </si>
  <si>
    <t>https://aquadesign.ca/wp-content/uploads/matrix-lav-set-MAT61A.pdf</t>
  </si>
  <si>
    <t>MAT61AMB</t>
  </si>
  <si>
    <t>https://aquadesign.ca/wp-content/uploads/may61amb.jpg</t>
  </si>
  <si>
    <t>MAT61ABG</t>
  </si>
  <si>
    <t>https://aquadesign.ca/wp-content/uploads/mat61abg.jpg</t>
  </si>
  <si>
    <t>MAT92ACH</t>
  </si>
  <si>
    <t>https://aquadesign.ca/wp-content/uploads/mat92ach.jpg</t>
  </si>
  <si>
    <t>https://aquadesign.ca/wp-content/uploads/SPEC-MAT92A.pdf</t>
  </si>
  <si>
    <t>MAT92AMB</t>
  </si>
  <si>
    <t>https://aquadesign.ca/wp-content/uploads/mat92amb.jpg</t>
  </si>
  <si>
    <t>MAT92ABG</t>
  </si>
  <si>
    <t>https://aquadesign.ca/wp-content/uploads/mat92abg.jpg</t>
  </si>
  <si>
    <t>MAT82ACH</t>
  </si>
  <si>
    <t>Three Piece Deck Mount</t>
  </si>
  <si>
    <t>https://aquadesign.ca/wp-content/uploads/mat82ach-1.jpg</t>
  </si>
  <si>
    <t>https://aquadesign.ca/wp-content/uploads/spec-MATRIX-82A.pdf</t>
  </si>
  <si>
    <t>MAT82AMB</t>
  </si>
  <si>
    <t>https://aquadesign.ca/wp-content/uploads/mat82amb-1.jpg</t>
  </si>
  <si>
    <t>MAT82ABG</t>
  </si>
  <si>
    <t>https://aquadesign.ca/wp-content/uploads/mat82abg-1.jpg</t>
  </si>
  <si>
    <t>MAT09CH</t>
  </si>
  <si>
    <t>https://aquadesign.ca/wp-content/uploads/mat09ach.jpg</t>
  </si>
  <si>
    <t>https://aquadesign.ca/wp-content/uploads/spec-mat09a.pdf</t>
  </si>
  <si>
    <t>MAT09MB</t>
  </si>
  <si>
    <t>https://aquadesign.ca/wp-content/uploads/mat09amb.jpg</t>
  </si>
  <si>
    <t>MAT09BG</t>
  </si>
  <si>
    <t>https://aquadesign.ca/wp-content/uploads/mat09abg.jpg</t>
  </si>
  <si>
    <t>MAT68ACH</t>
  </si>
  <si>
    <t>https://aquadesign.ca/wp-content/uploads/mat68ach.jpg</t>
  </si>
  <si>
    <t>https://aquadesign.ca/wp-content/uploads/MAT68A.pdf</t>
  </si>
  <si>
    <t>MAT68AMB</t>
  </si>
  <si>
    <t>https://aquadesign.ca/wp-content/uploads/mat68amb.jpg</t>
  </si>
  <si>
    <t>MAT68ABG</t>
  </si>
  <si>
    <t>https://aquadesign.ca/wp-content/uploads/mat68abg.jpg</t>
  </si>
  <si>
    <t>R1023XCH</t>
  </si>
  <si>
    <t>Nostalgia</t>
  </si>
  <si>
    <t>https://aquadesign.ca/wp-content/uploads/r1023xch-1.jpg</t>
  </si>
  <si>
    <t>https://aquadesign.ca/wp-content/uploads/spec-r1023x.pdf</t>
  </si>
  <si>
    <t>R1023XBN</t>
  </si>
  <si>
    <t>https://aquadesign.ca/wp-content/uploads/r1023xbn-1.jpg</t>
  </si>
  <si>
    <t>R1023XPN</t>
  </si>
  <si>
    <t>https://aquadesign.ca/wp-content/uploads/r1023xpn-1.jpg</t>
  </si>
  <si>
    <t>R1023LCH</t>
  </si>
  <si>
    <t>R1023LBN</t>
  </si>
  <si>
    <t>R1023LPN</t>
  </si>
  <si>
    <t>R2223XCH</t>
  </si>
  <si>
    <t>https://aquadesign.ca/wp-content/uploads/r2223xch-1.jpg</t>
  </si>
  <si>
    <t>https://aquadesign.ca/wp-content/uploads/spec-r2223x.pdf</t>
  </si>
  <si>
    <t>R2223XBN</t>
  </si>
  <si>
    <t>https://aquadesign.ca/wp-content/uploads/r2223xbn-1.jpg</t>
  </si>
  <si>
    <t>R2223XPN</t>
  </si>
  <si>
    <t>https://aquadesign.ca/wp-content/uploads/r2223xpn-1.jpg</t>
  </si>
  <si>
    <t>R2223LCH</t>
  </si>
  <si>
    <t>R2223LBN</t>
  </si>
  <si>
    <t>R2223LPN</t>
  </si>
  <si>
    <t>R1122XCH</t>
  </si>
  <si>
    <t>https://aquadesign.ca/wp-content/uploads/r1122xch-1.jpg</t>
  </si>
  <si>
    <t>https://aquadesign.ca/wp-content/uploads/spec-r1122x.pdf</t>
  </si>
  <si>
    <t>R1122XBN</t>
  </si>
  <si>
    <t>https://aquadesign.ca/wp-content/uploads/r1122xbn-2.jpg</t>
  </si>
  <si>
    <t>R1122XPN</t>
  </si>
  <si>
    <t>https://aquadesign.ca/wp-content/uploads/r1122xpn-1.jpg</t>
  </si>
  <si>
    <t>R1122LCH</t>
  </si>
  <si>
    <t>R1122LBN</t>
  </si>
  <si>
    <t>R1122LPN</t>
  </si>
  <si>
    <t>R3022XCH</t>
  </si>
  <si>
    <t>https://aquadesign.ca/wp-content/uploads/r3022xch-1.jpg</t>
  </si>
  <si>
    <t>https://aquadesign.ca/wp-content/uploads/spec-r3022x.pdf</t>
  </si>
  <si>
    <t>R3022XBN</t>
  </si>
  <si>
    <t>https://aquadesign.ca/wp-content/uploads/r3022xbn-2.jpg</t>
  </si>
  <si>
    <t>R3022XPN</t>
  </si>
  <si>
    <t>https://aquadesign.ca/wp-content/uploads/r3022xpn-2.jpg</t>
  </si>
  <si>
    <t>R3022LCH</t>
  </si>
  <si>
    <t>R3022LBN</t>
  </si>
  <si>
    <t>R3022LPN</t>
  </si>
  <si>
    <t>R4222XCH</t>
  </si>
  <si>
    <t>https://aquadesign.ca/wp-content/uploads/r4222xch-1.jpg</t>
  </si>
  <si>
    <t>https://aquadesign.ca/wp-content/uploads/spec-r4222x.pdf</t>
  </si>
  <si>
    <t>R4222XBN</t>
  </si>
  <si>
    <t>https://aquadesign.ca/wp-content/uploads/r4222xbn-1.jpg</t>
  </si>
  <si>
    <t>R4222XPN</t>
  </si>
  <si>
    <t>https://aquadesign.ca/wp-content/uploads/r4222xpn-1.jpg</t>
  </si>
  <si>
    <t>R4222LCH</t>
  </si>
  <si>
    <t>R4222LBN</t>
  </si>
  <si>
    <t>R4222LPN</t>
  </si>
  <si>
    <t>R2522XCH</t>
  </si>
  <si>
    <t>https://aquadesign.ca/wp-content/uploads/r2522xch-1.jpg</t>
  </si>
  <si>
    <t>https://aquadesign.ca/wp-content/uploads/spec-r2522x.pdf</t>
  </si>
  <si>
    <t>R2522XBN</t>
  </si>
  <si>
    <t>https://aquadesign.ca/wp-content/uploads/r2522xbn-2.jpg</t>
  </si>
  <si>
    <t>R2522XPN</t>
  </si>
  <si>
    <t>https://aquadesign.ca/wp-content/uploads/r2522xpn-1.jpg</t>
  </si>
  <si>
    <t>R2522LCH</t>
  </si>
  <si>
    <t>R2522LBN</t>
  </si>
  <si>
    <t>R2522LPN</t>
  </si>
  <si>
    <t>R2522BXCH</t>
  </si>
  <si>
    <t>https://aquadesign.ca/wp-content/uploads/r2522bxch-1.jpg</t>
  </si>
  <si>
    <t>https://aquadesign.ca/wp-content/uploads/spec-r2522bx.pdf</t>
  </si>
  <si>
    <t>R2522BXBN</t>
  </si>
  <si>
    <t>https://aquadesign.ca/wp-content/uploads/r2522bxbn-1.jpg</t>
  </si>
  <si>
    <t>R2522BXPN</t>
  </si>
  <si>
    <t>https://aquadesign.ca/wp-content/uploads/r2522bxpn-1.jpg</t>
  </si>
  <si>
    <t>R2522BLCH</t>
  </si>
  <si>
    <t>R2522BLBN</t>
  </si>
  <si>
    <t>R2522BLPN</t>
  </si>
  <si>
    <t>R2922XCH</t>
  </si>
  <si>
    <t>https://aquadesign.ca/wp-content/uploads/r2922xch-1.jpg</t>
  </si>
  <si>
    <t>https://aquadesign.ca/wp-content/uploads/spec-r2922x.pdf</t>
  </si>
  <si>
    <t>R2922XBN</t>
  </si>
  <si>
    <t>https://aquadesign.ca/wp-content/uploads/r2922xbn-1.jpg</t>
  </si>
  <si>
    <t>R2922XPN</t>
  </si>
  <si>
    <t>https://aquadesign.ca/wp-content/uploads/r2922xpn-1.jpg</t>
  </si>
  <si>
    <t>R2922LCH</t>
  </si>
  <si>
    <t>R2922LBN</t>
  </si>
  <si>
    <t>R2922LPN</t>
  </si>
  <si>
    <t>3711NXCH</t>
  </si>
  <si>
    <t>https://aquadesign.ca/wp-content/uploads/3711nxch-1.jpg</t>
  </si>
  <si>
    <t>https://aquadesign.ca/wp-content/uploads/spec-system3711nx.pdf</t>
  </si>
  <si>
    <t>3711NXBN</t>
  </si>
  <si>
    <t>https://aquadesign.ca/wp-content/uploads/3711nxbn-1.jpg</t>
  </si>
  <si>
    <t>3711NXPN</t>
  </si>
  <si>
    <t>https://aquadesign.ca/wp-content/uploads/3711nxpn-1.jpg</t>
  </si>
  <si>
    <t>3711NLCH</t>
  </si>
  <si>
    <t>3711NLBN</t>
  </si>
  <si>
    <t>3711NLPN</t>
  </si>
  <si>
    <t>3712NXCH</t>
  </si>
  <si>
    <t>https://aquadesign.ca/wp-content/uploads/3712nxch-1.jpg</t>
  </si>
  <si>
    <t>https://aquadesign.ca/wp-content/uploads/spec-system3712nx.pdf</t>
  </si>
  <si>
    <t>3712NXBN</t>
  </si>
  <si>
    <t>https://aquadesign.ca/wp-content/uploads/3712nxbn-1.jpg</t>
  </si>
  <si>
    <t>3712NXPN</t>
  </si>
  <si>
    <t>https://aquadesign.ca/wp-content/uploads/3712nxpn-1.jpg</t>
  </si>
  <si>
    <t>3712NLCH</t>
  </si>
  <si>
    <t>3712NLBN</t>
  </si>
  <si>
    <t>3712NLPN</t>
  </si>
  <si>
    <t>37NXCH</t>
  </si>
  <si>
    <t>https://aquadesign.ca/wp-content/uploads/37nxch-1.jpg</t>
  </si>
  <si>
    <t>https://aquadesign.ca/wp-content/uploads/spec-system37NX.pdf</t>
  </si>
  <si>
    <t>37NXBN</t>
  </si>
  <si>
    <t>https://aquadesign.ca/wp-content/uploads/37nxbn-1.jpg</t>
  </si>
  <si>
    <t>37NXPN</t>
  </si>
  <si>
    <t>https://aquadesign.ca/wp-content/uploads/37nxpn-1.jpg</t>
  </si>
  <si>
    <t>37NLCH</t>
  </si>
  <si>
    <t>37NLBN</t>
  </si>
  <si>
    <t>37NLPN</t>
  </si>
  <si>
    <t>R1075CH</t>
  </si>
  <si>
    <t>Queen</t>
  </si>
  <si>
    <t>https://aquadesign.ca/wp-content/uploads/r1075ch.jpg</t>
  </si>
  <si>
    <t>https://aquadesign.ca/wp-content/uploads/spec-r1075.pdf</t>
  </si>
  <si>
    <t>R1075BN</t>
  </si>
  <si>
    <t>https://aquadesign.ca/wp-content/uploads/r1075bn-1.jpg</t>
  </si>
  <si>
    <t>R1075PN</t>
  </si>
  <si>
    <t>https://aquadesign.ca/wp-content/uploads/r1075pn.jpg</t>
  </si>
  <si>
    <t>R1175CH</t>
  </si>
  <si>
    <t>https://aquadesign.ca/wp-content/uploads/r1175ch.jpg</t>
  </si>
  <si>
    <t>https://aquadesign.ca/wp-content/uploads/spec-r1175.pdf</t>
  </si>
  <si>
    <t>R1175BN</t>
  </si>
  <si>
    <t>https://aquadesign.ca/wp-content/uploads/r1175bn.jpg</t>
  </si>
  <si>
    <t>R1175PN</t>
  </si>
  <si>
    <t>https://aquadesign.ca/wp-content/uploads/r1175pn.jpg</t>
  </si>
  <si>
    <t>R3075CH</t>
  </si>
  <si>
    <t>https://aquadesign.ca/wp-content/uploads/r3075ch.jpg</t>
  </si>
  <si>
    <t>https://aquadesign.ca/wp-content/uploads/spec-r3075.pdf</t>
  </si>
  <si>
    <t>R3075BN</t>
  </si>
  <si>
    <t>https://aquadesign.ca/wp-content/uploads/r3075bn.jpg</t>
  </si>
  <si>
    <t>R3075PN</t>
  </si>
  <si>
    <t>https://aquadesign.ca/wp-content/uploads/r3075pn.jpg</t>
  </si>
  <si>
    <t>R4275XCH</t>
  </si>
  <si>
    <t>https://aquadesign.ca/wp-content/uploads/r4275xch.jpg</t>
  </si>
  <si>
    <t>https://aquadesign.ca/wp-content/uploads/spec-r4275.pdf</t>
  </si>
  <si>
    <t>R4275XBN</t>
  </si>
  <si>
    <t>https://aquadesign.ca/wp-content/uploads/r4275xbn.jpg</t>
  </si>
  <si>
    <t>R4275XPN</t>
  </si>
  <si>
    <t>https://aquadesign.ca/wp-content/uploads/r4275xpn.jpg</t>
  </si>
  <si>
    <t>R2975XCH</t>
  </si>
  <si>
    <t>https://aquadesign.ca/wp-content/uploads/r2975xch.jpg</t>
  </si>
  <si>
    <t>https://aquadesign.ca/wp-content/uploads/spec-R2975X.pdf</t>
  </si>
  <si>
    <t>R2975XBN</t>
  </si>
  <si>
    <t>https://aquadesign.ca/wp-content/uploads/r2975xbn.jpg</t>
  </si>
  <si>
    <t>R2975XPN</t>
  </si>
  <si>
    <t>https://aquadesign.ca/wp-content/uploads/r2975xpn.jpg</t>
  </si>
  <si>
    <t>37QXCH</t>
  </si>
  <si>
    <t>https://aquadesign.ca/wp-content/uploads/37qxch.jpg</t>
  </si>
  <si>
    <t>https://aquadesign.ca/wp-content/uploads/spec-system37QX.pdf</t>
  </si>
  <si>
    <t>37QXBN</t>
  </si>
  <si>
    <t>https://aquadesign.ca/wp-content/uploads/37qxbn.jpg</t>
  </si>
  <si>
    <t>37QXPN</t>
  </si>
  <si>
    <t>https://aquadesign.ca/wp-content/uploads/37qxpn.jpg</t>
  </si>
  <si>
    <t>3711QXCH</t>
  </si>
  <si>
    <t>https://aquadesign.ca/wp-content/uploads/3711qxch.jpg</t>
  </si>
  <si>
    <t>https://aquadesign.ca/wp-content/uploads/spec-system3711QX.pdf</t>
  </si>
  <si>
    <t>3711QXBN</t>
  </si>
  <si>
    <t>https://aquadesign.ca/wp-content/uploads/3711qxbn.jpg</t>
  </si>
  <si>
    <t>3711QXPN</t>
  </si>
  <si>
    <t>https://aquadesign.ca/wp-content/uploads/3711qxpn.jpg</t>
  </si>
  <si>
    <t>3712QXCH</t>
  </si>
  <si>
    <t>https://aquadesign.ca/wp-content/uploads/3712qxch.jpg</t>
  </si>
  <si>
    <t>https://aquadesign.ca/wp-content/uploads/spec-system3712QX.pdf</t>
  </si>
  <si>
    <t>3712QXBN</t>
  </si>
  <si>
    <t>https://aquadesign.ca/wp-content/uploads/3712qxbn.jpg</t>
  </si>
  <si>
    <t>3712QXPN</t>
  </si>
  <si>
    <t>https://aquadesign.ca/wp-content/uploads/3712qxPN.jpg</t>
  </si>
  <si>
    <t>R1024LCHBL</t>
  </si>
  <si>
    <t>Regent</t>
  </si>
  <si>
    <t>Chrome with black handles</t>
  </si>
  <si>
    <t>https://aquadesign.ca/wp-content/uploads/r1024lchbl-2.jpg</t>
  </si>
  <si>
    <t>https://aquadesign.ca/wp-content/uploads/spec-r1024l.pdf</t>
  </si>
  <si>
    <t>R1024LCHWH</t>
  </si>
  <si>
    <t>Chrome with white handles</t>
  </si>
  <si>
    <t>https://aquadesign.ca/wp-content/uploads/r1024lchwh.jpg</t>
  </si>
  <si>
    <t>R1024LBNBL</t>
  </si>
  <si>
    <t>Brushed nickel with black handles</t>
  </si>
  <si>
    <t>https://aquadesign.ca/wp-content/uploads/r1024lbnbl.jpg</t>
  </si>
  <si>
    <t>R1024LBNWH</t>
  </si>
  <si>
    <t>Brushed nickel with white handles</t>
  </si>
  <si>
    <t>https://aquadesign.ca/wp-content/uploads/r1024lbnwh.jpg</t>
  </si>
  <si>
    <t>R1024LPNBL</t>
  </si>
  <si>
    <t>Polished nickel with black handles</t>
  </si>
  <si>
    <t>https://aquadesign.ca/wp-content/uploads/r1024lpnbl.jpg</t>
  </si>
  <si>
    <t>R1024LPNWH</t>
  </si>
  <si>
    <t>Polished nickel with white handles</t>
  </si>
  <si>
    <t>https://aquadesign.ca/wp-content/uploads/r1024lpnwh.jpg</t>
  </si>
  <si>
    <t>R1124LCHBL</t>
  </si>
  <si>
    <t>https://aquadesign.ca/wp-content/uploads/r1124lchbl.jpg</t>
  </si>
  <si>
    <t>https://aquadesign.ca/wp-content/uploads/spec-r1124l.pdf</t>
  </si>
  <si>
    <t>R1124LCHWH</t>
  </si>
  <si>
    <t>https://aquadesign.ca/wp-content/uploads/r1124lchwh.jpg</t>
  </si>
  <si>
    <t>R1124LBNBL</t>
  </si>
  <si>
    <t>https://aquadesign.ca/wp-content/uploads/r1124lbnbl.jpg</t>
  </si>
  <si>
    <t>R1124LBNWH</t>
  </si>
  <si>
    <t>https://aquadesign.ca/wp-content/uploads/r1124lbnwh.jpg</t>
  </si>
  <si>
    <t>R1124LPNBL</t>
  </si>
  <si>
    <t>https://aquadesign.ca/wp-content/uploads/r1124lpnbl.jpg</t>
  </si>
  <si>
    <t>R1124LPNWH</t>
  </si>
  <si>
    <t>https://aquadesign.ca/wp-content/uploads/r1124lpnwh.jpg</t>
  </si>
  <si>
    <t>R3024LCHBL</t>
  </si>
  <si>
    <t>https://aquadesign.ca/wp-content/uploads/r3024lchbl.jpg</t>
  </si>
  <si>
    <t>https://aquadesign.ca/wp-content/uploads/spec-r3024l.pdf</t>
  </si>
  <si>
    <t>R3024LCHWH</t>
  </si>
  <si>
    <t>https://aquadesign.ca/wp-content/uploads/r3024lchwh.jpg</t>
  </si>
  <si>
    <t>R3024LBNBL</t>
  </si>
  <si>
    <t>https://aquadesign.ca/wp-content/uploads/r3024lbnbl.jpg</t>
  </si>
  <si>
    <t>R3024LBNWH</t>
  </si>
  <si>
    <t>https://aquadesign.ca/wp-content/uploads/r3024lbnwh.jpg</t>
  </si>
  <si>
    <t>R3024LPNBL</t>
  </si>
  <si>
    <t>https://aquadesign.ca/wp-content/uploads/r3024lpnbl.jpg</t>
  </si>
  <si>
    <t>R3024LPNWH</t>
  </si>
  <si>
    <t>https://aquadesign.ca/wp-content/uploads/r3024lpnwh.jpg</t>
  </si>
  <si>
    <t>R4224CHBL</t>
  </si>
  <si>
    <t>https://aquadesign.ca/wp-content/uploads/r4224lchbl.jpg</t>
  </si>
  <si>
    <t>https://aquadesign.ca/wp-content/uploads/spec-r4224l.pdf</t>
  </si>
  <si>
    <t>R4224CHWH</t>
  </si>
  <si>
    <t>https://aquadesign.ca/wp-content/uploads/r4224lchwh.jpg</t>
  </si>
  <si>
    <t>R4224BNBL</t>
  </si>
  <si>
    <t>https://aquadesign.ca/wp-content/uploads/r4224lbnbl.jpg</t>
  </si>
  <si>
    <t>R4224BNWH</t>
  </si>
  <si>
    <t>https://aquadesign.ca/wp-content/uploads/r4224lbnwh.jpg</t>
  </si>
  <si>
    <t>R4224PNBL</t>
  </si>
  <si>
    <t>https://aquadesign.ca/wp-content/uploads/r4224lpnbl.jpg</t>
  </si>
  <si>
    <t>R4224PNWH</t>
  </si>
  <si>
    <t>https://aquadesign.ca/wp-content/uploads/r4224lpnwh-1.jpg</t>
  </si>
  <si>
    <t>R2524LCHBL</t>
  </si>
  <si>
    <t>https://aquadesign.ca/wp-content/uploads/r2524lchbl-1.jpg</t>
  </si>
  <si>
    <t>https://aquadesign.ca/wp-content/uploads/spec-r2524l.pdf</t>
  </si>
  <si>
    <t>R2524LCHWH</t>
  </si>
  <si>
    <t>https://aquadesign.ca/wp-content/uploads/r2524lchwh-1.jpg</t>
  </si>
  <si>
    <t>R2524LBNBL</t>
  </si>
  <si>
    <t>https://aquadesign.ca/wp-content/uploads/r2524lbnbl-1.jpg</t>
  </si>
  <si>
    <t>R2524LBNWH</t>
  </si>
  <si>
    <t>https://aquadesign.ca/wp-content/uploads/r2524lbnwh-1.jpg</t>
  </si>
  <si>
    <t>R2524LPNBL</t>
  </si>
  <si>
    <t>https://aquadesign.ca/wp-content/uploads/r2524lpnbl-1.jpg</t>
  </si>
  <si>
    <t>R2524LPNWH</t>
  </si>
  <si>
    <t>https://aquadesign.ca/wp-content/uploads/r2524lpnwh-1.jpg</t>
  </si>
  <si>
    <t>R2524BLCHBL</t>
  </si>
  <si>
    <t>https://aquadesign.ca/wp-content/uploads/r2524lchbl.jpg</t>
  </si>
  <si>
    <t>https://aquadesign.ca/wp-content/uploads/spec-r2524bl.pdf</t>
  </si>
  <si>
    <t>R2524BLCHWH</t>
  </si>
  <si>
    <t>https://aquadesign.ca/wp-content/uploads/r2524lchwh.jpg</t>
  </si>
  <si>
    <t>R2524BLBNBL</t>
  </si>
  <si>
    <t>https://aquadesign.ca/wp-content/uploads/r2524lbnbl.jpg</t>
  </si>
  <si>
    <t>R2524BLBNWH</t>
  </si>
  <si>
    <t>https://aquadesign.ca/wp-content/uploads/r2524lbnwh.jpg</t>
  </si>
  <si>
    <t>R2524BLPNBL</t>
  </si>
  <si>
    <t>https://aquadesign.ca/wp-content/uploads/r2524lpnbl.jpg</t>
  </si>
  <si>
    <t>R2524BLPNWH</t>
  </si>
  <si>
    <t>https://aquadesign.ca/wp-content/uploads/r2524lpnwh.jpg</t>
  </si>
  <si>
    <t>R2924LCHBL</t>
  </si>
  <si>
    <t>https://aquadesign.ca/wp-content/uploads/r2924lchbl.jpg</t>
  </si>
  <si>
    <t>https://aquadesign.ca/wp-content/uploads/spec-r2924l.pdf</t>
  </si>
  <si>
    <t>R2924LCHWH</t>
  </si>
  <si>
    <t>https://aquadesign.ca/wp-content/uploads/r2924lchwh.jpg</t>
  </si>
  <si>
    <t>R2924LBNBL</t>
  </si>
  <si>
    <t>https://aquadesign.ca/wp-content/uploads/r2924lbnbl.jpg</t>
  </si>
  <si>
    <t>R2924LBNWH</t>
  </si>
  <si>
    <t>https://aquadesign.ca/wp-content/uploads/r2924lbnwh.jpg</t>
  </si>
  <si>
    <t>R2924LPNBL</t>
  </si>
  <si>
    <t>https://aquadesign.ca/wp-content/uploads/r2924lpnbl.jpg</t>
  </si>
  <si>
    <t>R2924LPNWH</t>
  </si>
  <si>
    <t>https://aquadesign.ca/wp-content/uploads/r2924lpnwh.jpg</t>
  </si>
  <si>
    <t>3711RLCHBL</t>
  </si>
  <si>
    <t>https://aquadesign.ca/wp-content/uploads/3711rlchbl.jpg</t>
  </si>
  <si>
    <t>https://aquadesign.ca/wp-content/uploads/spec-system3711rl.pdf</t>
  </si>
  <si>
    <t>3711RLCHWH</t>
  </si>
  <si>
    <t>https://aquadesign.ca/wp-content/uploads/3711rlchwh.jpg</t>
  </si>
  <si>
    <t>3711RLBNBL</t>
  </si>
  <si>
    <t>https://aquadesign.ca/wp-content/uploads/3711rlbnbl.jpg</t>
  </si>
  <si>
    <t>3711RLBNWH</t>
  </si>
  <si>
    <t>https://aquadesign.ca/wp-content/uploads/3711rlbnwh.jpg</t>
  </si>
  <si>
    <t>3711RLPNBL</t>
  </si>
  <si>
    <t>https://aquadesign.ca/wp-content/uploads/3711rlpnbl.jpg</t>
  </si>
  <si>
    <t>3711RLPNWH</t>
  </si>
  <si>
    <t>https://aquadesign.ca/wp-content/uploads/3711rlpnwh.jpg</t>
  </si>
  <si>
    <t>3712RLCHBL</t>
  </si>
  <si>
    <t>https://aquadesign.ca/wp-content/uploads/3712rlchbl.jpg</t>
  </si>
  <si>
    <t>https://aquadesign.ca/wp-content/uploads/spec-system3712rl.pdf</t>
  </si>
  <si>
    <t>3712RLCHWH</t>
  </si>
  <si>
    <t>https://aquadesign.ca/wp-content/uploads/3712rlchwh.jpg</t>
  </si>
  <si>
    <t>3712RLBNBL</t>
  </si>
  <si>
    <t>https://aquadesign.ca/wp-content/uploads/3712rlbnbl.jpg</t>
  </si>
  <si>
    <t>3712RLBNWH</t>
  </si>
  <si>
    <t>https://aquadesign.ca/wp-content/uploads/3712rlbnwh.jpg</t>
  </si>
  <si>
    <t>3712RLPNBL</t>
  </si>
  <si>
    <t>https://aquadesign.ca/wp-content/uploads/3712rlpnbl.jpg</t>
  </si>
  <si>
    <t>3712RLPNWH</t>
  </si>
  <si>
    <t>https://aquadesign.ca/wp-content/uploads/3712rlpnwh.jpg</t>
  </si>
  <si>
    <t>37RLCHBL</t>
  </si>
  <si>
    <t>https://aquadesign.ca/wp-content/uploads/37rlchbl.jpg</t>
  </si>
  <si>
    <t>https://aquadesign.ca/wp-content/uploads/spec-system37rl.pdf</t>
  </si>
  <si>
    <t>37RLCHWH</t>
  </si>
  <si>
    <t>https://aquadesign.ca/wp-content/uploads/37rlchwh.jpg</t>
  </si>
  <si>
    <t>37RLBNBL</t>
  </si>
  <si>
    <t>https://aquadesign.ca/wp-content/uploads/37rlbnbl.jpg</t>
  </si>
  <si>
    <t>37RLBNWH</t>
  </si>
  <si>
    <t>https://aquadesign.ca/wp-content/uploads/37rlbnwh.jpg</t>
  </si>
  <si>
    <t>37RLPNBL</t>
  </si>
  <si>
    <t>https://aquadesign.ca/wp-content/uploads/37rlpnbl.jpg</t>
  </si>
  <si>
    <t>37RLPNWH</t>
  </si>
  <si>
    <t>https://aquadesign.ca/wp-content/uploads/37rlpnwh.jpg</t>
  </si>
  <si>
    <t>R1160CH</t>
  </si>
  <si>
    <t>Se7en</t>
  </si>
  <si>
    <t>https://aquadesign.ca/wp-content/uploads/r1160ch-1.jpg</t>
  </si>
  <si>
    <t>https://aquadesign.ca/wp-content/uploads/spec-r1160-1.pdf</t>
  </si>
  <si>
    <t>R1160MB</t>
  </si>
  <si>
    <t>https://aquadesign.ca/wp-content/uploads/r1160mb.jpg</t>
  </si>
  <si>
    <t>R1160TCH</t>
  </si>
  <si>
    <t>https://aquadesign.ca/wp-content/uploads/r1160tch.jpg</t>
  </si>
  <si>
    <t>https://aquadesign.ca/wp-content/uploads/spec-r1160t.pdf</t>
  </si>
  <si>
    <t>R1160TMB</t>
  </si>
  <si>
    <t>https://aquadesign.ca/wp-content/uploads/r1160tmb.jpg</t>
  </si>
  <si>
    <t>R3060CH</t>
  </si>
  <si>
    <t>https://aquadesign.ca/wp-content/uploads/r3060ch.jpg</t>
  </si>
  <si>
    <t>https://aquadesign.ca/wp-content/uploads/spec-r3060.pdf</t>
  </si>
  <si>
    <t>R3060MB</t>
  </si>
  <si>
    <t>https://aquadesign.ca/wp-content/uploads/r3060mb.jpg</t>
  </si>
  <si>
    <t>R1160CCH</t>
  </si>
  <si>
    <t>Single Hole Lav Crystal</t>
  </si>
  <si>
    <t>https://aquadesign.ca/wp-content/uploads/r1160cch.jpg</t>
  </si>
  <si>
    <t>https://aquadesign.ca/wp-content/uploads/spec-r1160c.pdf</t>
  </si>
  <si>
    <t>R222660CH</t>
  </si>
  <si>
    <t>https://aquadesign.ca/wp-content/uploads/r2229-60ch.jpg</t>
  </si>
  <si>
    <t>https://aquadesign.ca/wp-content/uploads/spec-r2226-60.pdf</t>
  </si>
  <si>
    <t>R222660MB</t>
  </si>
  <si>
    <t>https://aquadesign.ca/wp-content/uploads/r2229-60mb.jpg</t>
  </si>
  <si>
    <t>120CH</t>
  </si>
  <si>
    <t>https://aquadesign.ca/wp-content/uploads/system120ch.jpg</t>
  </si>
  <si>
    <t>https://aquadesign.ca/wp-content/uploads/system120mb.jpg</t>
  </si>
  <si>
    <t>120MB</t>
  </si>
  <si>
    <t>https://aquadesign.ca/wp-content/uploads/spec-system120.pdf</t>
  </si>
  <si>
    <t>546CH</t>
  </si>
  <si>
    <t>https://aquadesign.ca/wp-content/uploads/546ch.jpg</t>
  </si>
  <si>
    <t>https://aquadesign.ca/wp-content/uploads/spec-system546.pdf</t>
  </si>
  <si>
    <t>546MB</t>
  </si>
  <si>
    <t>https://aquadesign.ca/wp-content/uploads/546mb.jpg</t>
  </si>
  <si>
    <t>547CH</t>
  </si>
  <si>
    <t>https://aquadesign.ca/wp-content/uploads/547ch.jpg</t>
  </si>
  <si>
    <t>https://aquadesign.ca/wp-content/uploads/spec-system547-1.pdf</t>
  </si>
  <si>
    <t>547MB</t>
  </si>
  <si>
    <t>https://aquadesign.ca/wp-content/uploads/547mb.jpg</t>
  </si>
  <si>
    <t>500228CH</t>
  </si>
  <si>
    <t>Stile</t>
  </si>
  <si>
    <t>https://aquadesign.ca/wp-content/uploads/500228ch.jpg</t>
  </si>
  <si>
    <t>https://aquadesign.ca/wp-content/uploads/spec-500228.pdf</t>
  </si>
  <si>
    <t>500228MB</t>
  </si>
  <si>
    <t>https://aquadesign.ca/wp-content/uploads/500228mb.jpg</t>
  </si>
  <si>
    <t>500244CH</t>
  </si>
  <si>
    <t>https://aquadesign.ca/wp-content/uploads/500244ch.jpg</t>
  </si>
  <si>
    <t>https://aquadesign.ca/wp-content/uploads/spec-500244.pdf</t>
  </si>
  <si>
    <t>500244MB</t>
  </si>
  <si>
    <t>https://aquadesign.ca/wp-content/uploads/500244mb.jpg</t>
  </si>
  <si>
    <t>500249CH</t>
  </si>
  <si>
    <t>https://aquadesign.ca/wp-content/uploads/500249ch.jpg</t>
  </si>
  <si>
    <t>https://aquadesign.ca/wp-content/uploads/STILE_LAVABO_500249.pdf</t>
  </si>
  <si>
    <t>500249MB</t>
  </si>
  <si>
    <t>https://aquadesign.ca/wp-content/uploads/500249bn.jpg</t>
  </si>
  <si>
    <t>R1046XCH</t>
  </si>
  <si>
    <t>Tempo</t>
  </si>
  <si>
    <t>https://aquadesign.ca/wp-content/uploads/r1046xch-1.jpg</t>
  </si>
  <si>
    <t>https://aquadesign.ca/wp-content/uploads/spec-r1046x.pdf</t>
  </si>
  <si>
    <t>R1046XMB</t>
  </si>
  <si>
    <t>https://aquadesign.ca/wp-content/uploads/r1046xbg-1.jpg</t>
  </si>
  <si>
    <t>R1046XBG</t>
  </si>
  <si>
    <t>https://aquadesign.ca/wp-content/uploads/r1046xmb-1.jpg</t>
  </si>
  <si>
    <t>R1046XBN</t>
  </si>
  <si>
    <t>https://aquadesign.ca/wp-content/uploads/r1046lbn.jpg</t>
  </si>
  <si>
    <t>R1046XPN</t>
  </si>
  <si>
    <t>https://aquadesign.ca/wp-content/uploads/r1046xpn.jpg</t>
  </si>
  <si>
    <t>R1046LCH</t>
  </si>
  <si>
    <t>R1046LMB</t>
  </si>
  <si>
    <t>R1046LBG</t>
  </si>
  <si>
    <t>R1046LBN</t>
  </si>
  <si>
    <t>R1046LPN</t>
  </si>
  <si>
    <t>R1146XCH</t>
  </si>
  <si>
    <t>https://aquadesign.ca/wp-content/uploads/r1146xch-1.jpg</t>
  </si>
  <si>
    <t>https://aquadesign.ca/wp-content/uploads/spec-r1146x.pdf</t>
  </si>
  <si>
    <t>R1146XMB</t>
  </si>
  <si>
    <t>https://aquadesign.ca/wp-content/uploads/r1146xmb-1.jpg</t>
  </si>
  <si>
    <t>R1146XBG</t>
  </si>
  <si>
    <t>https://aquadesign.ca/wp-content/uploads/r1146xbg-1.jpg</t>
  </si>
  <si>
    <t>R1146XBN</t>
  </si>
  <si>
    <t>https://aquadesign.ca/wp-content/uploads/r1146xbn-1.jpg</t>
  </si>
  <si>
    <t>R1146XPN</t>
  </si>
  <si>
    <t>https://aquadesign.ca/wp-content/uploads/r1146xpn-1.jpg</t>
  </si>
  <si>
    <t>R1146LCH</t>
  </si>
  <si>
    <t>R1146LMB</t>
  </si>
  <si>
    <t>R1146LBG</t>
  </si>
  <si>
    <t>R1146LBN</t>
  </si>
  <si>
    <t>R1146LPN</t>
  </si>
  <si>
    <t>R3046XCH</t>
  </si>
  <si>
    <t>https://aquadesign.ca/wp-content/uploads/r3046xch-1.jpg</t>
  </si>
  <si>
    <t>https://aquadesign.ca/wp-content/uploads/spec-r3046x.pdf</t>
  </si>
  <si>
    <t>R3046XMB</t>
  </si>
  <si>
    <t>https://aquadesign.ca/wp-content/uploads/r3046xmb-1.jpg</t>
  </si>
  <si>
    <t>R3046XBG</t>
  </si>
  <si>
    <t>https://aquadesign.ca/wp-content/uploads/r3046xbg-1.jpg</t>
  </si>
  <si>
    <t>R3046XBN</t>
  </si>
  <si>
    <t>https://aquadesign.ca/wp-content/uploads/r3046xbn.jpg</t>
  </si>
  <si>
    <t>R3046XPN</t>
  </si>
  <si>
    <t>https://aquadesign.ca/wp-content/uploads/r3046xpn.jpg</t>
  </si>
  <si>
    <t>R3046LCH</t>
  </si>
  <si>
    <t>R3046LMB</t>
  </si>
  <si>
    <t>R3046LBG</t>
  </si>
  <si>
    <t>R3046LBN</t>
  </si>
  <si>
    <t>R3046LPN</t>
  </si>
  <si>
    <t>R1646XCH</t>
  </si>
  <si>
    <t>https://aquadesign.ca/wp-content/uploads/r1646xch-1.jpg</t>
  </si>
  <si>
    <t>https://aquadesign.ca/wp-content/uploads/spec-r1646x.pdf</t>
  </si>
  <si>
    <t>R1646XMB</t>
  </si>
  <si>
    <t>https://aquadesign.ca/wp-content/uploads/r1646xmb-1.jpg</t>
  </si>
  <si>
    <t>R1646XBG</t>
  </si>
  <si>
    <t>https://aquadesign.ca/wp-content/uploads/r1646xbg-1.jpg</t>
  </si>
  <si>
    <t>R1646XBN</t>
  </si>
  <si>
    <t>https://aquadesign.ca/wp-content/uploads/r1646xbn.jpg</t>
  </si>
  <si>
    <t>R1646XPN</t>
  </si>
  <si>
    <t>https://aquadesign.ca/wp-content/uploads/r1646xpn-1.jpg</t>
  </si>
  <si>
    <t>R1646LCH</t>
  </si>
  <si>
    <t>R1646LMB</t>
  </si>
  <si>
    <t>R1646LBG</t>
  </si>
  <si>
    <t>R1646LBN</t>
  </si>
  <si>
    <t>R1646LPN</t>
  </si>
  <si>
    <t>R4246XCH</t>
  </si>
  <si>
    <t>https://aquadesign.ca/wp-content/uploads/spec-r4246x.pdf</t>
  </si>
  <si>
    <t>R4246XMB</t>
  </si>
  <si>
    <t>https://aquadesign.ca/wp-content/uploads/r4246xmb-1.jpg</t>
  </si>
  <si>
    <t>R4246XBG</t>
  </si>
  <si>
    <t>https://aquadesign.ca/wp-content/uploads/r4246xbg-1.jpg</t>
  </si>
  <si>
    <t>R4246XBN</t>
  </si>
  <si>
    <t>https://aquadesign.ca/wp-content/uploads/r4246xbn.jpg</t>
  </si>
  <si>
    <t>R4246XPN</t>
  </si>
  <si>
    <t>https://aquadesign.ca/wp-content/uploads/r4246xpn.jpg</t>
  </si>
  <si>
    <t>R4246LCH</t>
  </si>
  <si>
    <t>R4246LMB</t>
  </si>
  <si>
    <t>R4246LBG</t>
  </si>
  <si>
    <t>R4246LBN</t>
  </si>
  <si>
    <t>R4246LPN</t>
  </si>
  <si>
    <t>9211TXCH</t>
  </si>
  <si>
    <t>https://aquadesign.ca/wp-content/uploads/9211txch-2.jpg</t>
  </si>
  <si>
    <t>https://aquadesign.ca/wp-content/uploads/spec-system9211tx.pdf</t>
  </si>
  <si>
    <t>9211TXMB</t>
  </si>
  <si>
    <t>https://aquadesign.ca/wp-content/uploads/9211txmb-2.jpg</t>
  </si>
  <si>
    <t>9211TXBG</t>
  </si>
  <si>
    <t>https://aquadesign.ca/wp-content/uploads/9211txbg-2.jpg</t>
  </si>
  <si>
    <t>9211TXBN</t>
  </si>
  <si>
    <t>https://aquadesign.ca/wp-content/uploads/system9211txbn-1.jpg</t>
  </si>
  <si>
    <t>9211TXPN</t>
  </si>
  <si>
    <t>https://aquadesign.ca/wp-content/uploads/9211txpn-1.jpg</t>
  </si>
  <si>
    <t>9211TLCH</t>
  </si>
  <si>
    <t>9211TLMB</t>
  </si>
  <si>
    <t>9211TLBG</t>
  </si>
  <si>
    <t>9211TLBN</t>
  </si>
  <si>
    <t>9211TLPN</t>
  </si>
  <si>
    <t>92XCH</t>
  </si>
  <si>
    <t>https://aquadesign.ca/wp-content/uploads/92XCH-1.jpg</t>
  </si>
  <si>
    <t>https://aquadesign.ca/wp-content/uploads/spec-system92x.pdf</t>
  </si>
  <si>
    <t>92XMB</t>
  </si>
  <si>
    <t>https://aquadesign.ca/wp-content/uploads/92Xmb-1.jpg</t>
  </si>
  <si>
    <t>92XBG</t>
  </si>
  <si>
    <t>https://aquadesign.ca/wp-content/uploads/92Xbg-1.jpg</t>
  </si>
  <si>
    <t>92XBN</t>
  </si>
  <si>
    <t>https://aquadesign.ca/wp-content/uploads/92xbn.jpg</t>
  </si>
  <si>
    <t>92XPN</t>
  </si>
  <si>
    <t>https://aquadesign.ca/wp-content/uploads/92xpn.jpg</t>
  </si>
  <si>
    <t>92LCH</t>
  </si>
  <si>
    <t>92LMB</t>
  </si>
  <si>
    <t>92LBG</t>
  </si>
  <si>
    <t>92LBN</t>
  </si>
  <si>
    <t>92LPN</t>
  </si>
  <si>
    <t>500359CH</t>
  </si>
  <si>
    <t>Lago</t>
  </si>
  <si>
    <t>https://aquadesign.ca/wp-content/uploads/500359ch.jpg</t>
  </si>
  <si>
    <t>https://aquadesign.ca/wp-content/uploads/LAGO_LAVABO_art_500359vic0-1.pdf</t>
  </si>
  <si>
    <t>500359MB</t>
  </si>
  <si>
    <t>https://aquadesign.ca/wp-content/uploads/500359mb.jpg</t>
  </si>
  <si>
    <t>500359BG</t>
  </si>
  <si>
    <t>https://aquadesign.ca/wp-content/uploads/500359bg.jpg</t>
  </si>
  <si>
    <t>500439CH</t>
  </si>
  <si>
    <t>Slim</t>
  </si>
  <si>
    <t>https://aquadesign.ca/wp-content/uploads/500439ch.jpg</t>
  </si>
  <si>
    <t>https://aquadesign.ca/wp-content/uploads/SLIM_art_500439.pdf</t>
  </si>
  <si>
    <t>500439MB</t>
  </si>
  <si>
    <t>https://aquadesign.ca/wp-content/uploads/500439mb.jpg</t>
  </si>
  <si>
    <t>500439BG</t>
  </si>
  <si>
    <t>https://aquadesign.ca/wp-content/uploads/500439bg.jpg</t>
  </si>
  <si>
    <t>R1737CH</t>
  </si>
  <si>
    <t>Stilo</t>
  </si>
  <si>
    <t>https://aquadesign.ca/wp-content/uploads/r1737ch.jpg</t>
  </si>
  <si>
    <t>R1737MB</t>
  </si>
  <si>
    <t>https://aquadesign.ca/wp-content/uploads/r1737mb.jpg</t>
  </si>
  <si>
    <t>R1737BG</t>
  </si>
  <si>
    <t>https://aquadesign.ca/wp-content/uploads/r1737bg.jpg</t>
  </si>
  <si>
    <t>R1737BN</t>
  </si>
  <si>
    <t>https://aquadesign.ca/wp-content/uploads/r1737bn.jpg</t>
  </si>
  <si>
    <t>R1737PN</t>
  </si>
  <si>
    <t>https://aquadesign.ca/wp-content/uploads/r1737pn.jpg</t>
  </si>
  <si>
    <t>R1718CH</t>
  </si>
  <si>
    <t>Cube</t>
  </si>
  <si>
    <t>https://aquadesign.ca/wp-content/uploads/r1718ch.jpg</t>
  </si>
  <si>
    <t>https://aquadesign.ca/wp-content/uploads/r1718.pdf</t>
  </si>
  <si>
    <t>R1718MB</t>
  </si>
  <si>
    <t>https://aquadesign.ca/wp-content/uploads/r1718mb.jpg</t>
  </si>
  <si>
    <t>R1718BG</t>
  </si>
  <si>
    <t>https://aquadesign.ca/wp-content/uploads/r1718bg.jpg</t>
  </si>
  <si>
    <t>WAMXO1ACH</t>
  </si>
  <si>
    <t>Wave</t>
  </si>
  <si>
    <t>https://aquadesign.ca/wp-content/uploads/WAMXO1Ach.jpg</t>
  </si>
  <si>
    <t>https://aquadesign.ca/wp-content/uploads/WAVE-MIX.pdf</t>
  </si>
  <si>
    <t>WAMXO1AMB</t>
  </si>
  <si>
    <t>https://aquadesign.ca/wp-content/uploads/WAMXO1Amb.jpg</t>
  </si>
  <si>
    <t>WAMXO1ABG</t>
  </si>
  <si>
    <t>https://aquadesign.ca/wp-content/uploads/WAMXO1Abg.jpg</t>
  </si>
  <si>
    <t>6945CH</t>
  </si>
  <si>
    <t>Aspen</t>
  </si>
  <si>
    <t>https://aquadesign.ca/wp-content/uploads/6945ch.jpg</t>
  </si>
  <si>
    <t>https://aquadesign.ca/wp-content/uploads/spec-6945.pdf</t>
  </si>
  <si>
    <t>6945MB</t>
  </si>
  <si>
    <t>https://aquadesign.ca/wp-content/uploads/6945mb.jpg</t>
  </si>
  <si>
    <t>5345CH</t>
  </si>
  <si>
    <t>Verso</t>
  </si>
  <si>
    <t>https://aquadesign.ca/wp-content/uploads/5345ch.jpg</t>
  </si>
  <si>
    <t>https://aquadesign.ca/wp-content/uploads/spec-VERSO.pdf</t>
  </si>
  <si>
    <t>5345MB</t>
  </si>
  <si>
    <t>https://aquadesign.ca/wp-content/uploads/5345mb-1.jpg</t>
  </si>
  <si>
    <t>4645CH</t>
  </si>
  <si>
    <t>Titan</t>
  </si>
  <si>
    <t>https://aquadesign.ca/wp-content/uploads/4645CH.jpg</t>
  </si>
  <si>
    <t>https://aquadesign.ca/wp-content/uploads/spec-4645.pdf</t>
  </si>
  <si>
    <t>4645MB</t>
  </si>
  <si>
    <t>https://aquadesign.ca/wp-content/uploads/4645MB.jpg</t>
  </si>
  <si>
    <t>4645PN</t>
  </si>
  <si>
    <t>https://aquadesign.ca/wp-content/uploads/4645pn.jpg</t>
  </si>
  <si>
    <t>7045CH</t>
  </si>
  <si>
    <t>Genux</t>
  </si>
  <si>
    <t>https://aquadesign.ca/wp-content/uploads/7045ch.jpg</t>
  </si>
  <si>
    <t>https://aquadesign.ca/wp-content/uploads/spec-7045-1.pdf</t>
  </si>
  <si>
    <t>7045MB</t>
  </si>
  <si>
    <t>https://aquadesign.ca/wp-content/uploads/7045mb.jpg</t>
  </si>
  <si>
    <t>7045BN</t>
  </si>
  <si>
    <t>https://aquadesign.ca/wp-content/uploads/7045bn.jpg</t>
  </si>
  <si>
    <t>7045PN</t>
  </si>
  <si>
    <t>https://aquadesign.ca/wp-content/uploads/7045pn.jpg</t>
  </si>
  <si>
    <t>71003CH</t>
  </si>
  <si>
    <t>Eden</t>
  </si>
  <si>
    <t>https://aquadesign.ca/wp-content/uploads/71003ch.jpg</t>
  </si>
  <si>
    <t>https://aquadesign.ca/wp-content/uploads/spec-71003.pdf</t>
  </si>
  <si>
    <t>71003BN</t>
  </si>
  <si>
    <t>https://aquadesign.ca/wp-content/uploads/71003bn-1.jpg</t>
  </si>
  <si>
    <t>26003LACH</t>
  </si>
  <si>
    <t>Gea</t>
  </si>
  <si>
    <t>https://aquadesign.ca/wp-content/uploads/26003lach.jpg</t>
  </si>
  <si>
    <t>https://aquadesign.ca/wp-content/uploads/spec-26003LA.pdf</t>
  </si>
  <si>
    <t>26003LABN</t>
  </si>
  <si>
    <t>https://aquadesign.ca/wp-content/uploads/26003labn.jpg</t>
  </si>
  <si>
    <t>45003CH</t>
  </si>
  <si>
    <t>Piper</t>
  </si>
  <si>
    <t>https://aquadesign.ca/wp-content/uploads/45003ch.jpg</t>
  </si>
  <si>
    <t>https://aquadesign.ca/wp-content/uploads/spec-45003.pdf</t>
  </si>
  <si>
    <t>45003BN</t>
  </si>
  <si>
    <t>https://aquadesign.ca/wp-content/uploads/45003bn.jpg</t>
  </si>
  <si>
    <t>45003MB</t>
  </si>
  <si>
    <t>https://aquadesign.ca/wp-content/uploads/45003mb.jpg</t>
  </si>
  <si>
    <t>45055CH</t>
  </si>
  <si>
    <t>https://aquadesign.ca/wp-content/uploads/45055ch.jpg</t>
  </si>
  <si>
    <t>https://aquadesign.ca/wp-content/uploads/spec-45055-1.pdf</t>
  </si>
  <si>
    <t>45055MB</t>
  </si>
  <si>
    <t>https://aquadesign.ca/wp-content/uploads/45055mb.jpg</t>
  </si>
  <si>
    <t>45055BN</t>
  </si>
  <si>
    <t>https://aquadesign.ca/wp-content/uploads/45055bn.jpg</t>
  </si>
  <si>
    <t>45055PN</t>
  </si>
  <si>
    <t>https://aquadesign.ca/wp-content/uploads/45055pn.jpg</t>
  </si>
  <si>
    <t>500101004CH</t>
  </si>
  <si>
    <t>Universal Clicker Drain</t>
  </si>
  <si>
    <t>N/A</t>
  </si>
  <si>
    <t>500101004BN</t>
  </si>
  <si>
    <t>500101004MB</t>
  </si>
  <si>
    <t>500101004BG</t>
  </si>
  <si>
    <t>47004CH</t>
  </si>
  <si>
    <t>Twist</t>
  </si>
  <si>
    <t>https://aquadesign.ca/wp-content/uploads/47004ch.jpg</t>
  </si>
  <si>
    <t>https://aquadesign.ca/wp-content/uploads/47.004.pdf</t>
  </si>
  <si>
    <t>47004CHRD</t>
  </si>
  <si>
    <t xml:space="preserve">Chrome with Red Handle </t>
  </si>
  <si>
    <t>https://aquadesign.ca/wp-content/uploads/47004chrd.jpg</t>
  </si>
  <si>
    <t>47004CHBL</t>
  </si>
  <si>
    <t xml:space="preserve">Chrome with Black Handle </t>
  </si>
  <si>
    <t>https://aquadesign.ca/wp-content/uploads/47004chmb.jpg</t>
  </si>
  <si>
    <t xml:space="preserve">47004MB </t>
  </si>
  <si>
    <t xml:space="preserve">Matte Black </t>
  </si>
  <si>
    <t>https://aquadesign.ca/wp-content/uploads/47004mb.jpg</t>
  </si>
  <si>
    <t xml:space="preserve">47004MBBG </t>
  </si>
  <si>
    <t xml:space="preserve">Matte Black and Brushed Gold </t>
  </si>
  <si>
    <t>https://aquadesign.ca/wp-content/uploads/47004mbbg.jpg</t>
  </si>
  <si>
    <t xml:space="preserve">47004MBRD </t>
  </si>
  <si>
    <t xml:space="preserve">Matte Black with Red Handle </t>
  </si>
  <si>
    <t>https://aquadesign.ca/wp-content/uploads/47004mbrd.jpg</t>
  </si>
  <si>
    <t xml:space="preserve">47004BG </t>
  </si>
  <si>
    <t xml:space="preserve">Brushed Gold </t>
  </si>
  <si>
    <t>https://aquadesign.ca/wp-content/uploads/47004bg.jpg</t>
  </si>
  <si>
    <t xml:space="preserve">47004BGMB </t>
  </si>
  <si>
    <t>Brushed Gold with Matte Black Handle</t>
  </si>
  <si>
    <t>https://aquadesign.ca/wp-content/uploads/47004bgmb-1.jpg</t>
  </si>
  <si>
    <t>47075CH</t>
  </si>
  <si>
    <t>https://aquadesign.ca/wp-content/uploads/47075ch.jpg</t>
  </si>
  <si>
    <t>https://aquadesign.ca/wp-content/uploads/47.075.pdf</t>
  </si>
  <si>
    <t xml:space="preserve">47075CHRD </t>
  </si>
  <si>
    <t>https://aquadesign.ca/wp-content/uploads/47075chrd.jpg</t>
  </si>
  <si>
    <t xml:space="preserve">47075CHBL </t>
  </si>
  <si>
    <t>https://aquadesign.ca/wp-content/uploads/47075chmb.jpg</t>
  </si>
  <si>
    <t xml:space="preserve">47075MB </t>
  </si>
  <si>
    <t>https://aquadesign.ca/wp-content/uploads/47075mb-1.jpg</t>
  </si>
  <si>
    <t xml:space="preserve">47075MBBG </t>
  </si>
  <si>
    <t>https://aquadesign.ca/wp-content/uploads/47075mbbg.jpg</t>
  </si>
  <si>
    <t xml:space="preserve">47075MBRD </t>
  </si>
  <si>
    <t>https://aquadesign.ca/wp-content/uploads/47075mbrd.jpg</t>
  </si>
  <si>
    <t xml:space="preserve">47075BG </t>
  </si>
  <si>
    <t>https://aquadesign.ca/wp-content/uploads/47075bg.jpg</t>
  </si>
  <si>
    <t>47075BGMB</t>
  </si>
  <si>
    <t>http://aquadesign.ca/wp-content/uploads/47075bgmb.jpg</t>
  </si>
  <si>
    <t>47104CH</t>
  </si>
  <si>
    <t>Tall Single Hole Lav</t>
  </si>
  <si>
    <t>https://aquadesign.ca/wp-content/uploads/47104ch.jpg</t>
  </si>
  <si>
    <t>https://aquadesign.ca/wp-content/uploads/47.104.pdf</t>
  </si>
  <si>
    <t xml:space="preserve">47104CHRD </t>
  </si>
  <si>
    <t>https://aquadesign.ca/wp-content/uploads/47104chrd.jpg</t>
  </si>
  <si>
    <t xml:space="preserve">47104CHBL </t>
  </si>
  <si>
    <t>https://aquadesign.ca/wp-content/uploads/47104chmb.jpg</t>
  </si>
  <si>
    <t xml:space="preserve">47104MB </t>
  </si>
  <si>
    <t>https://aquadesign.ca/wp-content/uploads/47104mb.jpg</t>
  </si>
  <si>
    <t xml:space="preserve">47104MBBG </t>
  </si>
  <si>
    <t>https://aquadesign.ca/wp-content/uploads/47104mbbg.jpg</t>
  </si>
  <si>
    <t xml:space="preserve">47104MBRD </t>
  </si>
  <si>
    <t>https://aquadesign.ca/wp-content/uploads/47104mbrd.jpg</t>
  </si>
  <si>
    <t xml:space="preserve">47104BG </t>
  </si>
  <si>
    <t>https://aquadesign.ca/wp-content/uploads/47104bg.jpg</t>
  </si>
  <si>
    <t>47104BGMB</t>
  </si>
  <si>
    <t>http://aquadesign.ca/wp-content/uploads/47104bgmb.jpg</t>
  </si>
  <si>
    <t>47307CH</t>
  </si>
  <si>
    <t>https://aquadesign.ca/wp-content/uploads/47307ch.jpg</t>
  </si>
  <si>
    <t>https://aquadesign.ca/wp-content/uploads/47.307.pdf</t>
  </si>
  <si>
    <t xml:space="preserve">47307CHRD </t>
  </si>
  <si>
    <t>https://aquadesign.ca/wp-content/uploads/47307chrd.jpg</t>
  </si>
  <si>
    <t xml:space="preserve">47307CHBL </t>
  </si>
  <si>
    <t>https://aquadesign.ca/wp-content/uploads/47307chmb.jpg</t>
  </si>
  <si>
    <t xml:space="preserve">47307MB </t>
  </si>
  <si>
    <t>https://aquadesign.ca/wp-content/uploads/47307mb.jpg</t>
  </si>
  <si>
    <t xml:space="preserve">47307MBBG </t>
  </si>
  <si>
    <t>https://aquadesign.ca/wp-content/uploads/47037mbbg.jpg</t>
  </si>
  <si>
    <t xml:space="preserve">47307MBRD </t>
  </si>
  <si>
    <t>https://aquadesign.ca/wp-content/uploads/47307mbrd.jpg</t>
  </si>
  <si>
    <t xml:space="preserve">47307BG </t>
  </si>
  <si>
    <t>https://aquadesign.ca/wp-content/uploads/47307bg.jpg</t>
  </si>
  <si>
    <t>47307BGMB</t>
  </si>
  <si>
    <t>http://aquadesign.ca/wp-content/uploads/47307bgmb.jpg</t>
  </si>
  <si>
    <t xml:space="preserve">47512CH </t>
  </si>
  <si>
    <t>https://aquadesign.ca/wp-content/uploads/47512ch.jpg</t>
  </si>
  <si>
    <t>https://aquadesign.ca/wp-content/uploads/47512.pdf</t>
  </si>
  <si>
    <t xml:space="preserve">47512CHRD </t>
  </si>
  <si>
    <t>https://aquadesign.ca/wp-content/uploads/47512chrd.jpg</t>
  </si>
  <si>
    <t xml:space="preserve">47512CHBL </t>
  </si>
  <si>
    <t>https://aquadesign.ca/wp-content/uploads/47512chmb.jpg</t>
  </si>
  <si>
    <t xml:space="preserve">47512MB </t>
  </si>
  <si>
    <t>https://aquadesign.ca/wp-content/uploads/47512mb.jpg</t>
  </si>
  <si>
    <t xml:space="preserve">47512MBBG </t>
  </si>
  <si>
    <t>https://aquadesign.ca/wp-content/uploads/47512mbbg.jpg</t>
  </si>
  <si>
    <t xml:space="preserve">47512MBRD </t>
  </si>
  <si>
    <t>https://aquadesign.ca/wp-content/uploads/47512mbrd.jpg</t>
  </si>
  <si>
    <t xml:space="preserve">47512BG </t>
  </si>
  <si>
    <t>https://aquadesign.ca/wp-content/uploads/47512bg.jpg</t>
  </si>
  <si>
    <t>47512BGMB</t>
  </si>
  <si>
    <t>http://aquadesign.ca/wp-content/uploads/47512bgmb.jpg</t>
  </si>
  <si>
    <t xml:space="preserve">47714CH </t>
  </si>
  <si>
    <t>https://aquadesign.ca/wp-content/uploads/47714ch.jpg</t>
  </si>
  <si>
    <t>https://aquadesign.ca/wp-content/uploads/47.714.pdf</t>
  </si>
  <si>
    <t xml:space="preserve">47714CHRD </t>
  </si>
  <si>
    <t>https://aquadesign.ca/wp-content/uploads/47714chrd.jpg</t>
  </si>
  <si>
    <t xml:space="preserve">47714CHBL </t>
  </si>
  <si>
    <t>https://aquadesign.ca/wp-content/uploads/47714chmb.jpg</t>
  </si>
  <si>
    <t xml:space="preserve">47714MB </t>
  </si>
  <si>
    <t>https://aquadesign.ca/wp-content/uploads/47714mb.jpg</t>
  </si>
  <si>
    <t xml:space="preserve">47714MBBG </t>
  </si>
  <si>
    <t>https://aquadesign.ca/wp-content/uploads/47714mbbg.jpg</t>
  </si>
  <si>
    <t xml:space="preserve">47714MBRD </t>
  </si>
  <si>
    <t>https://aquadesign.ca/wp-content/uploads/47714mbrd.jpg</t>
  </si>
  <si>
    <t xml:space="preserve">47714BG </t>
  </si>
  <si>
    <t>https://aquadesign.ca/wp-content/uploads/47714bg.jpg</t>
  </si>
  <si>
    <t>47714BGMB</t>
  </si>
  <si>
    <t>http://aquadesign.ca/wp-content/uploads/47714bmb.jpg</t>
  </si>
  <si>
    <t xml:space="preserve">47602NCH </t>
  </si>
  <si>
    <t xml:space="preserve">1/2” Thermostatic Valve 2-way </t>
  </si>
  <si>
    <t>https://aquadesign.ca/wp-content/uploads/47602-3ch.jpg</t>
  </si>
  <si>
    <t>https://aquadesign.ca/wp-content/uploads/spec-47602-603.pdf</t>
  </si>
  <si>
    <t xml:space="preserve">47602NCHRD </t>
  </si>
  <si>
    <t>https://aquadesign.ca/wp-content/uploads/47602-3chrd.jpg</t>
  </si>
  <si>
    <t xml:space="preserve">47602NCHBL </t>
  </si>
  <si>
    <t>https://aquadesign.ca/wp-content/uploads/47602-3chbl.jpg</t>
  </si>
  <si>
    <t xml:space="preserve">47602NMB </t>
  </si>
  <si>
    <t>https://aquadesign.ca/wp-content/uploads/47602-3mb.jpg</t>
  </si>
  <si>
    <t xml:space="preserve">47602NMBBG </t>
  </si>
  <si>
    <t>https://aquadesign.ca/wp-content/uploads/47603-3mbbg.jpg</t>
  </si>
  <si>
    <t xml:space="preserve">47602NMBRD </t>
  </si>
  <si>
    <t>https://aquadesign.ca/wp-content/uploads/47602-3mbrd.jpg</t>
  </si>
  <si>
    <t xml:space="preserve">47602NBG </t>
  </si>
  <si>
    <t>https://aquadesign.ca/wp-content/uploads/47602-3bg.jpg</t>
  </si>
  <si>
    <t>47602NBGMB</t>
  </si>
  <si>
    <t>http://aquadesign.ca/wp-content/uploads/47602nbgmb.jpg</t>
  </si>
  <si>
    <t xml:space="preserve">47603CH </t>
  </si>
  <si>
    <t xml:space="preserve">1/2” Thermostatic Valve 3-way </t>
  </si>
  <si>
    <t xml:space="preserve">47603CHRD </t>
  </si>
  <si>
    <t xml:space="preserve">47603CHBL </t>
  </si>
  <si>
    <t xml:space="preserve">47603MB </t>
  </si>
  <si>
    <t>47603MBBG</t>
  </si>
  <si>
    <t xml:space="preserve">47603MBRD </t>
  </si>
  <si>
    <t xml:space="preserve">47603BG </t>
  </si>
  <si>
    <t>47603BGMB</t>
  </si>
  <si>
    <t xml:space="preserve">TWO2CH </t>
  </si>
  <si>
    <t>https://aquadesign.ca/wp-content/uploads/two2ch.jpg</t>
  </si>
  <si>
    <t>https://aquadesign.ca/wp-content/uploads/spec-TWO2.pdf</t>
  </si>
  <si>
    <t xml:space="preserve">TWO2CHRD </t>
  </si>
  <si>
    <t>https://aquadesign.ca/wp-content/uploads/two2chrd.jpg</t>
  </si>
  <si>
    <t xml:space="preserve">TWO2CHBL </t>
  </si>
  <si>
    <t>https://aquadesign.ca/wp-content/uploads/two2chbl.jpg</t>
  </si>
  <si>
    <t xml:space="preserve">TWO2MB </t>
  </si>
  <si>
    <t>https://aquadesign.ca/wp-content/uploads/two2mb.jpg</t>
  </si>
  <si>
    <t xml:space="preserve">TWO2MBBG </t>
  </si>
  <si>
    <t>https://aquadesign.ca/wp-content/uploads/two2mbbg.jpg</t>
  </si>
  <si>
    <t xml:space="preserve">TWO2MBRD </t>
  </si>
  <si>
    <t>https://aquadesign.ca/wp-content/uploads/two2mbrd.jpg</t>
  </si>
  <si>
    <t xml:space="preserve">TWO2BG </t>
  </si>
  <si>
    <t>https://aquadesign.ca/wp-content/uploads/two2bg.jpg</t>
  </si>
  <si>
    <t>TWO2BGMB</t>
  </si>
  <si>
    <t>http://aquadesign.ca/wp-content/uploads/two2bgmb.jpg</t>
  </si>
  <si>
    <t xml:space="preserve">TWO3CH </t>
  </si>
  <si>
    <t>https://aquadesign.ca/wp-content/uploads/spec-TWO3.pdf</t>
  </si>
  <si>
    <t xml:space="preserve">TWO3CHRD </t>
  </si>
  <si>
    <t xml:space="preserve">TWO3CHBL </t>
  </si>
  <si>
    <t xml:space="preserve">TWO3MB </t>
  </si>
  <si>
    <t xml:space="preserve">TWO3MBBG </t>
  </si>
  <si>
    <t xml:space="preserve">TWO3MBRD </t>
  </si>
  <si>
    <t xml:space="preserve">TWO3BG </t>
  </si>
  <si>
    <t>TWO3BGMB</t>
  </si>
  <si>
    <t>http://aquadesign.ca/wp-content/uploads/two3bgmb.jpg</t>
  </si>
  <si>
    <t>KERASAN</t>
  </si>
  <si>
    <t>430201WH</t>
  </si>
  <si>
    <t>Kerasan</t>
  </si>
  <si>
    <t>Ciotola</t>
  </si>
  <si>
    <t>White</t>
  </si>
  <si>
    <t>Basin</t>
  </si>
  <si>
    <t>https://aquadesign.ca/wp-content/uploads/2021/02/430201WH.png</t>
  </si>
  <si>
    <t>https://aquadesign.ca/wp-content/uploads/2021/02/4302-Ciotola.pdf</t>
  </si>
  <si>
    <t>430201MB</t>
  </si>
  <si>
    <t>https://aquadesign.ca/wp-content/uploads/2021/02/430201mb-1.jpg</t>
  </si>
  <si>
    <t>430201MW</t>
  </si>
  <si>
    <t>Matte White</t>
  </si>
  <si>
    <t>https://aquadesign.ca/wp-content/uploads/2021/02/430201mw-1.jpg</t>
  </si>
  <si>
    <t>430301WH</t>
  </si>
  <si>
    <t>https://aquadesign.ca/wp-content/uploads/2021/02/430301wh.png</t>
  </si>
  <si>
    <t>https://aquadesign.ca/wp-content/uploads/2021/02/4303-Ciotola.pdf</t>
  </si>
  <si>
    <t>430301MB</t>
  </si>
  <si>
    <t>https://aquadesign.ca/wp-content/uploads/2021/02/430301mb.png</t>
  </si>
  <si>
    <t>430301MW</t>
  </si>
  <si>
    <t>https://aquadesign.ca/wp-content/uploads/2021/02/430301mw.png</t>
  </si>
  <si>
    <t>430501WH</t>
  </si>
  <si>
    <t>https://aquadesign.ca/wp-content/uploads/2021/02/430501wh.png</t>
  </si>
  <si>
    <t>https://aquadesign.ca/wp-content/uploads/2021/02/4305-Ciotola-C5.pdf</t>
  </si>
  <si>
    <t>355701WH</t>
  </si>
  <si>
    <t>Cento</t>
  </si>
  <si>
    <t>https://aquadesign.ca/wp-content/uploads/2021/02/355701.png</t>
  </si>
  <si>
    <t>https://aquadesign.ca/wp-content/uploads/2021/02/3557-CENTO.pdf</t>
  </si>
  <si>
    <t>534301WH</t>
  </si>
  <si>
    <t>Nolita</t>
  </si>
  <si>
    <t>https://aquadesign.ca/wp-content/uploads/2021/02/534301WH.png</t>
  </si>
  <si>
    <t>https://aquadesign.ca/wp-content/uploads/2021/02/5343-NoLIta.pdf</t>
  </si>
  <si>
    <t>534301MB</t>
  </si>
  <si>
    <t>https://aquadesign.ca/wp-content/uploads/2021/02/534301MB.png</t>
  </si>
  <si>
    <t>534301MW</t>
  </si>
  <si>
    <t>https://aquadesign.ca/wp-content/uploads/2021/02/534301MW.png</t>
  </si>
  <si>
    <t>028501WH</t>
  </si>
  <si>
    <t>https://aquadesign.ca/wp-content/uploads/2021/02/028501.png</t>
  </si>
  <si>
    <t>https://aquadesign.ca/wp-content/uploads/2021/02/0285-Lavabo.pdf</t>
  </si>
  <si>
    <t>22901WH</t>
  </si>
  <si>
    <t>Undermount Basin</t>
  </si>
  <si>
    <t>https://aquadesign.ca/wp-content/uploads/2021/02/22901WH.png</t>
  </si>
  <si>
    <t>https://aquadesign.ca/wp-content/uploads/2021/02/spec-22901.pdf</t>
  </si>
  <si>
    <t>22901MB</t>
  </si>
  <si>
    <t>https://aquadesign.ca/wp-content/uploads/2021/02/22901MB.png</t>
  </si>
  <si>
    <t>22501WH</t>
  </si>
  <si>
    <t>https://aquadesign.ca/wp-content/uploads/2021/02/22501.png</t>
  </si>
  <si>
    <t>https://aquadesign.ca/wp-content/uploads/2021/02/spec-22501.pdf</t>
  </si>
  <si>
    <t>531401AWH</t>
  </si>
  <si>
    <t>Wall Hung Toilet</t>
  </si>
  <si>
    <t>https://aquadesign.ca/wp-content/uploads/2021/02/531401WH.png</t>
  </si>
  <si>
    <t>https://aquadesign.ca/wp-content/uploads/2021/02/5314-nolita.pdf</t>
  </si>
  <si>
    <t>531401AMB</t>
  </si>
  <si>
    <t>https://aquadesign.ca/wp-content/uploads/2021/02/531401MB.png</t>
  </si>
  <si>
    <t>531401AMW</t>
  </si>
  <si>
    <t>https://aquadesign.ca/wp-content/uploads/2021/02/531401MW.png</t>
  </si>
  <si>
    <t>5325011WH</t>
  </si>
  <si>
    <t>Wall Hung Bidet</t>
  </si>
  <si>
    <t>https://aquadesign.ca/wp-content/uploads/2021/02/5325011WH.png</t>
  </si>
  <si>
    <t>https://aquadesign.ca/wp-content/uploads/2021/02/5325011-nolita.pdf</t>
  </si>
  <si>
    <t>5325011MB</t>
  </si>
  <si>
    <t>https://aquadesign.ca/wp-content/uploads/2021/02/5325011MB.png</t>
  </si>
  <si>
    <t>5325011MW</t>
  </si>
  <si>
    <t>https://aquadesign.ca/wp-content/uploads/2021/02/5325011MW.png</t>
  </si>
  <si>
    <t>311101AWH</t>
  </si>
  <si>
    <t>Flo</t>
  </si>
  <si>
    <t>https://aquadesign.ca/wp-content/uploads/2021/02/311101WH.png</t>
  </si>
  <si>
    <t>https://aquadesign.ca/wp-content/uploads/2021/02/3111-Flo.pdf</t>
  </si>
  <si>
    <t>312301WH</t>
  </si>
  <si>
    <t>https://aquadesign.ca/wp-content/uploads/2021/02/312301WH.png</t>
  </si>
  <si>
    <t>https://aquadesign.ca/wp-content/uploads/2021/02/3123-Flo-Bidet.pdf</t>
  </si>
  <si>
    <t>353401WH</t>
  </si>
  <si>
    <t>Cento 7 Hole Knockout Basin</t>
  </si>
  <si>
    <t>https://aquadesign.ca/wp-content/uploads/2021/02/353401.png</t>
  </si>
  <si>
    <t>https://aquadesign.ca/wp-content/uploads/2021/02/353401-Cento.pdf</t>
  </si>
  <si>
    <t>357501WH</t>
  </si>
  <si>
    <t>Cento Semi Pedestal</t>
  </si>
  <si>
    <t>https://aquadesign.ca/wp-content/uploads/2021/02/357501.png</t>
  </si>
  <si>
    <t>https://aquadesign.ca/wp-content/uploads/2021/02/357501-Cento.pdf</t>
  </si>
  <si>
    <t>355001WH</t>
  </si>
  <si>
    <t>Cento Single Hole Basin</t>
  </si>
  <si>
    <t>https://aquadesign.ca/wp-content/uploads/2021/02/355001.png</t>
  </si>
  <si>
    <t>https://aquadesign.ca/wp-content/uploads/2021/02/355001-Cento.pdf</t>
  </si>
  <si>
    <t>9125K1CH</t>
  </si>
  <si>
    <t>9153K1CH</t>
  </si>
  <si>
    <t>Cento Wall Shelf</t>
  </si>
  <si>
    <t>https://aquadesign.ca/wp-content/uploads/2021/02/9153K1.png</t>
  </si>
  <si>
    <t>912001CH</t>
  </si>
  <si>
    <t>Cento Front T-bar 27”</t>
  </si>
  <si>
    <t>https://aquadesign.ca/wp-content/uploads/912001.jpg</t>
  </si>
  <si>
    <t>353301WH</t>
  </si>
  <si>
    <t>Cento One hole 2 knock out </t>
  </si>
  <si>
    <t>https://aquadesign.ca/wp-content/uploads/2021/02/353301.png</t>
  </si>
  <si>
    <t>https://aquadesign.ca/wp-content/uploads/2021/02/353301-Cento.pdf</t>
  </si>
  <si>
    <t>9122K1CH</t>
  </si>
  <si>
    <t xml:space="preserve">Cento Floor Mount Legs </t>
  </si>
  <si>
    <t>https://aquadesign.ca/wp-content/uploads/2021/02/9122k1.png</t>
  </si>
  <si>
    <t>353101WH</t>
  </si>
  <si>
    <t xml:space="preserve">Cento Basin One Hole  </t>
  </si>
  <si>
    <t>https://aquadesign.ca/wp-content/uploads/2021/02/353101.png</t>
  </si>
  <si>
    <t>https://aquadesign.ca/wp-content/uploads/2021/02/353101-Cento.pdf</t>
  </si>
  <si>
    <t>911601CH</t>
  </si>
  <si>
    <t>Cento Side T-bar</t>
  </si>
  <si>
    <t>https://aquadesign.ca/wp-content/uploads/911601ch.jpg</t>
  </si>
  <si>
    <t>353001WH</t>
  </si>
  <si>
    <t>Cento Basin One Hole 20”x18”</t>
  </si>
  <si>
    <t>https://aquadesign.ca/wp-content/uploads/2021/02/353001.png</t>
  </si>
  <si>
    <t>https://aquadesign.ca/wp-content/uploads/2021/02/353001-Cento.pdf</t>
  </si>
  <si>
    <t>351401WH</t>
  </si>
  <si>
    <t>Cento Rectangular Wall Hung Toilet</t>
  </si>
  <si>
    <t>Toilet</t>
  </si>
  <si>
    <t>https://aquadesign.ca/wp-content/uploads/2021/02/351401.png</t>
  </si>
  <si>
    <t>https://aquadesign.ca/wp-content/uploads/2021/02/351401-Cento.pdf</t>
  </si>
  <si>
    <t>358901WH</t>
  </si>
  <si>
    <t>Cento Rectangular Seat Soft Close</t>
  </si>
  <si>
    <t>https://aquadesign.ca/wp-content/uploads/358901wh.jpg</t>
  </si>
  <si>
    <t>352401WH</t>
  </si>
  <si>
    <t>Cento Rectangular Hole Wall Hung Bidet</t>
  </si>
  <si>
    <t>https://aquadesign.ca/wp-content/uploads/2021/02/352401.png</t>
  </si>
  <si>
    <t>https://aquadesign.ca/wp-content/uploads/2021/02/352401-CentoBidet.pdf</t>
  </si>
  <si>
    <t>353901WH</t>
  </si>
  <si>
    <t>Cento 16”x14” Basin No Hole</t>
  </si>
  <si>
    <t>https://aquadesign.ca/wp-content/uploads/2021/02/353901.png</t>
  </si>
  <si>
    <t>https://aquadesign.ca/wp-content/uploads/2021/02/353901-Cento.pdf</t>
  </si>
  <si>
    <t>911501CH</t>
  </si>
  <si>
    <t>Cento Front T-bar 15”</t>
  </si>
  <si>
    <t>https://aquadesign.ca/wp-content/uploads/911501.jpg</t>
  </si>
  <si>
    <t>354401WH</t>
  </si>
  <si>
    <t>Cento Countertop Basin 18”x18”</t>
  </si>
  <si>
    <t>https://aquadesign.ca/wp-content/uploads/2021/02/354401.png</t>
  </si>
  <si>
    <t>https://aquadesign.ca/wp-content/uploads/2021/02/3544-Cento.pdf</t>
  </si>
  <si>
    <t>353701WH</t>
  </si>
  <si>
    <t>Cento 18”x10 Wash Basin</t>
  </si>
  <si>
    <t>https://aquadesign.ca/wp-content/uploads/2021/02/353701.png</t>
  </si>
  <si>
    <t>https://aquadesign.ca/wp-content/uploads/2021/02/353701-Cento.pdf</t>
  </si>
  <si>
    <t>325101WH</t>
  </si>
  <si>
    <t>Ego</t>
  </si>
  <si>
    <t>Ego Basin One Hole 36”x17”</t>
  </si>
  <si>
    <t>https://aquadesign.ca/wp-content/uploads/2021/02/325101.png</t>
  </si>
  <si>
    <t>https://aquadesign.ca/wp-content/uploads/2021/02/3251-ego.pdf</t>
  </si>
  <si>
    <t>911801CH</t>
  </si>
  <si>
    <t>Front Bar</t>
  </si>
  <si>
    <t>https://aquadesign.ca/wp-content/uploads/911801.jpg</t>
  </si>
  <si>
    <t>341101WH</t>
  </si>
  <si>
    <t>Inka</t>
  </si>
  <si>
    <t>Inka Single Hole Basin</t>
  </si>
  <si>
    <t>https://aquadesign.ca/wp-content/uploads/2021/02/341101.png</t>
  </si>
  <si>
    <t>https://aquadesign.ca/wp-content/uploads/2021/02/3411.pdf</t>
  </si>
  <si>
    <t>105001WH</t>
  </si>
  <si>
    <t>Retro</t>
  </si>
  <si>
    <t>Retro Wall Hung Basin</t>
  </si>
  <si>
    <t>https://aquadesign.ca/wp-content/uploads/2021/02/105001.png</t>
  </si>
  <si>
    <t>108301WH</t>
  </si>
  <si>
    <t>Retro Ceramic Legs</t>
  </si>
  <si>
    <t>https://aquadesign.ca/wp-content/uploads/2021/02/105001108301.png</t>
  </si>
  <si>
    <t>https://aquadesign.ca/wp-content/uploads/2021/02/spec-1050-1083.pdf</t>
  </si>
  <si>
    <t>7300CH</t>
  </si>
  <si>
    <t>Retro Chrome Legs</t>
  </si>
  <si>
    <t>https://aquadesign.ca/wp-content/uploads/2021/02/1050017300.png</t>
  </si>
  <si>
    <t>https://aquadesign.ca/wp-content/uploads/2021/02/1050-7300-RETRO.pdf</t>
  </si>
  <si>
    <t>101501WH</t>
  </si>
  <si>
    <t>Retro Wall Hung Toilet</t>
  </si>
  <si>
    <t>https://aquadesign.ca/wp-content/uploads/2021/02/101501.png</t>
  </si>
  <si>
    <t>https://aquadesign.ca/wp-content/uploads/2021/02/1015-RETRO.pdf</t>
  </si>
  <si>
    <t>108901WH</t>
  </si>
  <si>
    <t>Retro Toilet Seat</t>
  </si>
  <si>
    <t>https://aquadesign.ca/wp-content/uploads/108901.jpg</t>
  </si>
  <si>
    <t>102501WH</t>
  </si>
  <si>
    <t>Retro Bidet</t>
  </si>
  <si>
    <t>https://aquadesign.ca/wp-content/uploads/2021/02/102501.png</t>
  </si>
  <si>
    <t>https://aquadesign.ca/wp-content/uploads/2021/02/1025-RETRO-bidet.pdf</t>
  </si>
  <si>
    <t>SONIA</t>
  </si>
  <si>
    <t>Sonia</t>
  </si>
  <si>
    <t>Evolve</t>
  </si>
  <si>
    <t>8” Base Cabinet</t>
  </si>
  <si>
    <t>Soft White</t>
  </si>
  <si>
    <t>Cabinet</t>
  </si>
  <si>
    <t>https://aquadesign.ca/wp-content/uploads/evolve-20.jpg</t>
  </si>
  <si>
    <t>https://aquadesign.ca/wp-content/uploads/spec-evolve8cab-1.pdf</t>
  </si>
  <si>
    <t>Gloss White</t>
  </si>
  <si>
    <t>Anthracite Soft</t>
  </si>
  <si>
    <t>16” Door Base Unit</t>
  </si>
  <si>
    <t>https://aquadesign.ca/wp-content/uploads/16baseunit.jpg</t>
  </si>
  <si>
    <t>https://aquadesign.ca/wp-content/uploads/spec-evolve16cab.pdf</t>
  </si>
  <si>
    <t>Oakwood</t>
  </si>
  <si>
    <t>Stormwood</t>
  </si>
  <si>
    <t>24” Two Door Base Unit</t>
  </si>
  <si>
    <t>https://aquadesign.ca/wp-content/uploads/24baseunit.jpg</t>
  </si>
  <si>
    <t>https://aquadesign.ca/wp-content/uploads/spec-evolve24cab.pdf</t>
  </si>
  <si>
    <t>28” Two Door Base Unit</t>
  </si>
  <si>
    <t>https://aquadesign.ca/wp-content/uploads/28baseunit.jpg</t>
  </si>
  <si>
    <t>40” Metal Frame</t>
  </si>
  <si>
    <t>Legs</t>
  </si>
  <si>
    <t>https://aquadesign.ca/wp-content/uploads/40legs.jpg</t>
  </si>
  <si>
    <t>https://aquadesign.ca/wp-content/uploads/spec-evolve40frame.pdf</t>
  </si>
  <si>
    <t>48” Metal Frame</t>
  </si>
  <si>
    <t>https://aquadesign.ca/wp-content/uploads/48legs.jpg</t>
  </si>
  <si>
    <t>https://aquadesign.ca/wp-content/uploads/spec-evolve48frame.pdf</t>
  </si>
  <si>
    <t>Mate White</t>
  </si>
  <si>
    <t>56” Metal Frame</t>
  </si>
  <si>
    <t>https://aquadesign.ca/wp-content/uploads/56legs.jpg</t>
  </si>
  <si>
    <t>https://aquadesign.ca/wp-content/uploads/spec-evolve56frame.pdf</t>
  </si>
  <si>
    <t>64” Metal Frame</t>
  </si>
  <si>
    <t>https://aquadesign.ca/wp-content/uploads/64legs.jpg</t>
  </si>
  <si>
    <t>https://aquadesign.ca/wp-content/uploads/spec-evolve64frame.pdf</t>
  </si>
  <si>
    <t>24” Countertop</t>
  </si>
  <si>
    <t>White Stone</t>
  </si>
  <si>
    <t>Countertop</t>
  </si>
  <si>
    <t>https://aquadesign.ca/wp-content/uploads/24countertop.jpg</t>
  </si>
  <si>
    <t>https://aquadesign.ca/wp-content/uploads/spec-24countertop.pdf</t>
  </si>
  <si>
    <t>Dark Grey Stone</t>
  </si>
  <si>
    <t>Black Stone</t>
  </si>
  <si>
    <t>32” Countertop</t>
  </si>
  <si>
    <t>https://aquadesign.ca/wp-content/uploads/32countertop.jpg</t>
  </si>
  <si>
    <t>https://aquadesign.ca/wp-content/uploads/spec-32countertop.pdf</t>
  </si>
  <si>
    <t>40” Countertop</t>
  </si>
  <si>
    <t>https://aquadesign.ca/wp-content/uploads/40countertop.jpg</t>
  </si>
  <si>
    <t>https://aquadesign.ca/wp-content/uploads/spec-40countertop.pdf</t>
  </si>
  <si>
    <t>48” Countertop</t>
  </si>
  <si>
    <t>https://aquadesign.ca/wp-content/uploads/48countertop.jpg</t>
  </si>
  <si>
    <t>https://aquadesign.ca/wp-content/uploads/spec-48countertop.pdf</t>
  </si>
  <si>
    <t>56” Countertop</t>
  </si>
  <si>
    <t>https://aquadesign.ca/wp-content/uploads/56countertop.jpg</t>
  </si>
  <si>
    <t>https://aquadesign.ca/wp-content/uploads/spec-56countertop.pdf</t>
  </si>
  <si>
    <t>64” Countertop</t>
  </si>
  <si>
    <t>https://aquadesign.ca/wp-content/uploads/64countertop.jpg</t>
  </si>
  <si>
    <t>https://aquadesign.ca/wp-content/uploads/spec-64countertop.pdf</t>
  </si>
  <si>
    <t>24” MX3 Basin</t>
  </si>
  <si>
    <t>https://aquadesign.ca/wp-content/uploads/24mx3.jpg</t>
  </si>
  <si>
    <t>https://aquadesign.ca/wp-content/uploads/spec-24mx3.pdf</t>
  </si>
  <si>
    <t>32” MX3 Basin Offset Right</t>
  </si>
  <si>
    <t>https://aquadesign.ca/wp-content/uploads/32mx3.jpg</t>
  </si>
  <si>
    <t>32” MX3 Basin Offset Left</t>
  </si>
  <si>
    <t>https://aquadesign.ca/wp-content/uploads/32mx3left.jpg</t>
  </si>
  <si>
    <t>40” MX3 Basin</t>
  </si>
  <si>
    <t>https://aquadesign.ca/wp-content/uploads/40mx3.jpg</t>
  </si>
  <si>
    <t>https://aquadesign.ca/wp-content/uploads/spec-40mx3.pdf</t>
  </si>
  <si>
    <t>48” MX3 Basin Double</t>
  </si>
  <si>
    <t>https://aquadesign.ca/wp-content/uploads/48mx3double.jpg</t>
  </si>
  <si>
    <t>https://aquadesign.ca/wp-content/uploads/spec-48mx3double.pdf</t>
  </si>
  <si>
    <t>48” MX3 Basin Offset Right</t>
  </si>
  <si>
    <t>https://aquadesign.ca/wp-content/uploads/48mx3right.jpg</t>
  </si>
  <si>
    <t>https://aquadesign.ca/wp-content/uploads/spec-48mx3right.pdf</t>
  </si>
  <si>
    <t>48” MX3 Basin Offset Left</t>
  </si>
  <si>
    <t>https://aquadesign.ca/wp-content/uploads/48mx3left.jpg</t>
  </si>
  <si>
    <t>https://aquadesign.ca/wp-content/uploads/spec-48mx3left.pdf</t>
  </si>
  <si>
    <t>56” MX3 Basin Double</t>
  </si>
  <si>
    <t>https://aquadesign.ca/wp-content/uploads/56mx3double.jpg</t>
  </si>
  <si>
    <t>https://aquadesign.ca/wp-content/uploads/spec-56mx3double.pdf</t>
  </si>
  <si>
    <t>64” MX3 Basin Double</t>
  </si>
  <si>
    <t>https://aquadesign.ca/wp-content/uploads/64mx3double.jpg</t>
  </si>
  <si>
    <t>https://aquadesign.ca/wp-content/uploads/spec-64mx3double.pdf</t>
  </si>
  <si>
    <t>17”x12” SX12 Ceramic Basin</t>
  </si>
  <si>
    <t>https://aquadesign.ca/wp-content/uploads/evolve-sbasin.jpg</t>
  </si>
  <si>
    <t>https://aquadesign.ca/wp-content/uploads/spec-17sx12basin.pdf</t>
  </si>
  <si>
    <t>Dark Grey Matte</t>
  </si>
  <si>
    <t>15” SX12 Ceramic Basin</t>
  </si>
  <si>
    <t>https://aquadesign.ca/wp-content/uploads/evolve-rbasin.jpg</t>
  </si>
  <si>
    <t>https://aquadesign.ca/wp-content/uploads/spec-15sx12basin.pdf</t>
  </si>
  <si>
    <t>Evo Handle</t>
  </si>
  <si>
    <t>Handle</t>
  </si>
  <si>
    <t>https://aquadesign.ca/wp-content/uploads/evo-handle-mw.jpg</t>
  </si>
  <si>
    <t>https://aquadesign.ca/wp-content/uploads/spec-evohandle.pdf</t>
  </si>
  <si>
    <t>https://aquadesign.ca/wp-content/uploads/evo-handle-mb.jpg</t>
  </si>
  <si>
    <t>https://aquadesign.ca/wp-content/uploads/evo-handle-bn.jpg</t>
  </si>
  <si>
    <t>https://aquadesign.ca/wp-content/uploads/evo-handle-bg.jpg</t>
  </si>
  <si>
    <t>Moon Handle</t>
  </si>
  <si>
    <t>https://aquadesign.ca/wp-content/uploads/moon-handle-mw.jpg</t>
  </si>
  <si>
    <t>https://aquadesign.ca/wp-content/uploads/spec-moonhandle.pdf</t>
  </si>
  <si>
    <t>https://aquadesign.ca/wp-content/uploads/moon-handle-mb.jpg</t>
  </si>
  <si>
    <t>https://aquadesign.ca/wp-content/uploads/moon-handle-bn.jpg</t>
  </si>
  <si>
    <t>https://aquadesign.ca/wp-content/uploads/moon-handle-bg.jpg</t>
  </si>
  <si>
    <t>Mitte 32</t>
  </si>
  <si>
    <t>Base Unit 80 32”</t>
  </si>
  <si>
    <t>White Gloss</t>
  </si>
  <si>
    <t>https://aquadesign.ca/wp-content/uploads/mitte-80.jpg</t>
  </si>
  <si>
    <t>https://aquadesign.ca/wp-content/uploads/spec-mitte32base.pdf</t>
  </si>
  <si>
    <t>Raw Wood</t>
  </si>
  <si>
    <t>Metal Frame 37”</t>
  </si>
  <si>
    <t>https://aquadesign.ca/wp-content/uploads/mitte-legs95.jpg</t>
  </si>
  <si>
    <t>https://aquadesign.ca/wp-content/uploads/spec-mitte37frame.pdf</t>
  </si>
  <si>
    <t>https://aquadesign.ca/wp-content/uploads/mitte32countertop.jpg</t>
  </si>
  <si>
    <t>Tortora Stone</t>
  </si>
  <si>
    <t>MX10 Basin</t>
  </si>
  <si>
    <t>Mineral Matte</t>
  </si>
  <si>
    <t>https://aquadesign.ca/wp-content/uploads/mitte32mx10.jpg</t>
  </si>
  <si>
    <t>https://aquadesign.ca/wp-content/uploads/spec-32mx10basin.pdf</t>
  </si>
  <si>
    <t>Mitte 40</t>
  </si>
  <si>
    <t>Base Unit 100 40”</t>
  </si>
  <si>
    <t>https://aquadesign.ca/wp-content/uploads/mitte-100.jpg</t>
  </si>
  <si>
    <t>https://aquadesign.ca/wp-content/uploads/spec-mitte100base.pdf</t>
  </si>
  <si>
    <t>Metal Frame 45”</t>
  </si>
  <si>
    <t>https://aquadesign.ca/wp-content/uploads/mitte-legs115.jpg</t>
  </si>
  <si>
    <t>https://aquadesign.ca/wp-content/uploads/spec-mx10basin40.pdf</t>
  </si>
  <si>
    <t>40” Microtech Countertop</t>
  </si>
  <si>
    <t>40” MX10 Basin 10</t>
  </si>
  <si>
    <t>https://aquadesign.ca/wp-content/uploads/mitte40mx10.jpg</t>
  </si>
  <si>
    <t>180417SATWHT</t>
  </si>
  <si>
    <t>Epoque</t>
  </si>
  <si>
    <t>40” Base Cabinet</t>
  </si>
  <si>
    <t>Satin White</t>
  </si>
  <si>
    <t>https://aquadesign.ca/wp-content/uploads/epoque40.jpg</t>
  </si>
  <si>
    <t>https://aquadesign.ca/wp-content/uploads/spec-epoque40.pdf</t>
  </si>
  <si>
    <t>181087NAVY</t>
  </si>
  <si>
    <t>Navy</t>
  </si>
  <si>
    <t>180455STRMGR</t>
  </si>
  <si>
    <t>Storm Grey</t>
  </si>
  <si>
    <t>Nut Oak</t>
  </si>
  <si>
    <t>Night Oak</t>
  </si>
  <si>
    <t>181162CH</t>
  </si>
  <si>
    <t>Handle Chrome</t>
  </si>
  <si>
    <t>https://aquadesign.ca/wp-content/uploads/epoque-handles.jpg</t>
  </si>
  <si>
    <t>https://aquadesign.ca/wp-content/uploads/spec-epoque-handle.pdf</t>
  </si>
  <si>
    <t>181278MB</t>
  </si>
  <si>
    <t>Handle Matte Black Pair</t>
  </si>
  <si>
    <t>181254BG</t>
  </si>
  <si>
    <t>Handle Brushed Gold Pair</t>
  </si>
  <si>
    <t>181179BN</t>
  </si>
  <si>
    <t>Handle Brushed Nickel Pair</t>
  </si>
  <si>
    <t>180608MATWHT</t>
  </si>
  <si>
    <t>40” Top Solid Surface</t>
  </si>
  <si>
    <t>https://aquadesign.ca/wp-content/uploads/epoque40basin.jpg</t>
  </si>
  <si>
    <t>https://aquadesign.ca/wp-content/uploads/espec_857.pdf</t>
  </si>
  <si>
    <t>180363SATWHT</t>
  </si>
  <si>
    <t>32” Base Cabinet</t>
  </si>
  <si>
    <t>https://aquadesign.ca/wp-content/uploads/epoque32.jpg</t>
  </si>
  <si>
    <t>https://aquadesign.ca/wp-content/uploads/espec_852.pdf</t>
  </si>
  <si>
    <t>181070NAVY</t>
  </si>
  <si>
    <t>180387STRMGR</t>
  </si>
  <si>
    <t>180592MATWHT</t>
  </si>
  <si>
    <t>32” Top Solid Surface</t>
  </si>
  <si>
    <t>https://aquadesign.ca/wp-content/uploads/epoque32basin.jpg</t>
  </si>
  <si>
    <t>https://aquadesign.ca/wp-content/uploads/espec_855.pdf</t>
  </si>
  <si>
    <t>180332SATWHT</t>
  </si>
  <si>
    <t>24” Base Cabinet</t>
  </si>
  <si>
    <t>https://aquadesign.ca/wp-content/uploads/epoque24.jpg</t>
  </si>
  <si>
    <t>https://aquadesign.ca/wp-content/uploads/espec_851.pdf</t>
  </si>
  <si>
    <t>181063NAVY</t>
  </si>
  <si>
    <t>180325STRMGR</t>
  </si>
  <si>
    <t>180578MATWHT</t>
  </si>
  <si>
    <t>24” Top Solid Surface</t>
  </si>
  <si>
    <t>https://aquadesign.ca/wp-content/uploads/epoque24basin.jpg</t>
  </si>
  <si>
    <t>https://aquadesign.ca/wp-content/uploads/espec_856.pdf</t>
  </si>
  <si>
    <t>180301NV</t>
  </si>
  <si>
    <t>Essence</t>
  </si>
  <si>
    <t>https://aquadesign.ca/wp-content/uploads/essence40.jpg</t>
  </si>
  <si>
    <t>https://aquadesign.ca/wp-content/uploads/spec-essence-100.pdf</t>
  </si>
  <si>
    <t>177837SW</t>
  </si>
  <si>
    <t>181025CH</t>
  </si>
  <si>
    <t>https://aquadesign.ca/wp-content/uploads/essence-handle.jpg</t>
  </si>
  <si>
    <t>https://aquadesign.ca/wp-content/uploads/spec-essence-handle-1.pdf</t>
  </si>
  <si>
    <t>181049MB</t>
  </si>
  <si>
    <t>Handle Matte Black</t>
  </si>
  <si>
    <t>181018BG</t>
  </si>
  <si>
    <t>Handle Brushed Gold</t>
  </si>
  <si>
    <t>161430WH</t>
  </si>
  <si>
    <t>40” Ceramic Top</t>
  </si>
  <si>
    <t>https://aquadesign.ca/wp-content/uploads/essence40basin.jpg</t>
  </si>
  <si>
    <t>https://aquadesign.ca/wp-content/uploads/161430-espec_323.pdf</t>
  </si>
  <si>
    <t>180677NV</t>
  </si>
  <si>
    <t>https://aquadesign.ca/wp-content/uploads/essence32.jpg</t>
  </si>
  <si>
    <t>https://aquadesign.ca/wp-content/uploads/spec-essence-80.pdf</t>
  </si>
  <si>
    <t>177813SW</t>
  </si>
  <si>
    <t>161423WH</t>
  </si>
  <si>
    <t>32” Ceramic Top</t>
  </si>
  <si>
    <t>https://aquadesign.ca/wp-content/uploads/essence32basin.jpg</t>
  </si>
  <si>
    <t>https://aquadesign.ca/wp-content/uploads/espec_322.pdf</t>
  </si>
  <si>
    <t>Play 32</t>
  </si>
  <si>
    <t>32” Base Cabinet Unit</t>
  </si>
  <si>
    <t>https://aquadesign.ca/wp-content/uploads/Cabinet-spec-PLAY-80-31in.pdf</t>
  </si>
  <si>
    <t>Tobacco Wood</t>
  </si>
  <si>
    <t>32” SX9 Basin Ceramic Countertop</t>
  </si>
  <si>
    <t>Play 40</t>
  </si>
  <si>
    <t>40” Base Cabinet Unit</t>
  </si>
  <si>
    <t>https://aquadesign.ca/wp-content/uploads/play40base.jpg</t>
  </si>
  <si>
    <t>https://aquadesign.ca/wp-content/uploads/espec_048.pdf</t>
  </si>
  <si>
    <t>40” SX7 Basin Ceramic Countertop</t>
  </si>
  <si>
    <t>181155CH</t>
  </si>
  <si>
    <t>https://aquadesign.ca/wp-content/uploads/play-handle-ch.jpg</t>
  </si>
  <si>
    <t>https://aquadesign.ca/wp-content/uploads/espec_949.pdf</t>
  </si>
  <si>
    <t>181148MB</t>
  </si>
  <si>
    <t>https://aquadesign.ca/wp-content/uploads/play-handle-mb.jpg</t>
  </si>
  <si>
    <t>182039MW</t>
  </si>
  <si>
    <t>Handle Matte White</t>
  </si>
  <si>
    <t>https://aquadesign.ca/wp-content/uploads/play-handle-mw.jpg</t>
  </si>
  <si>
    <t>181124BG</t>
  </si>
  <si>
    <t>https://aquadesign.ca/wp-content/uploads/play-handle-bg.jpg</t>
  </si>
  <si>
    <t>181131BN</t>
  </si>
  <si>
    <t>Handle Brushed Nickel</t>
  </si>
  <si>
    <t>https://aquadesign.ca/wp-content/uploads/play-handle-bn.jpg</t>
  </si>
  <si>
    <t>Code 24</t>
  </si>
  <si>
    <t>24” Base Cabinet Unit</t>
  </si>
  <si>
    <t>https://aquadesign.ca/wp-content/uploads/code24.jpg</t>
  </si>
  <si>
    <t>https://aquadesign.ca/wp-content/uploads/spec-CODE-60-24in.pdf</t>
  </si>
  <si>
    <t>Nordicwood</t>
  </si>
  <si>
    <t>SX7 Basin Ceramic Countertop 24” (60cm)</t>
  </si>
  <si>
    <t>https://aquadesign.ca/wp-content/uploads/play24basin.jpg</t>
  </si>
  <si>
    <t>https://aquadesign.ca/wp-content/uploads/sx7-60.pdf</t>
  </si>
  <si>
    <t>Code 32</t>
  </si>
  <si>
    <t>https://aquadesign.ca/wp-content/uploads/code32.jpg</t>
  </si>
  <si>
    <t>https://aquadesign.ca/wp-content/uploads/spec-CODE-80-31in.pdf</t>
  </si>
  <si>
    <t>Code 40</t>
  </si>
  <si>
    <t>https://aquadesign.ca/wp-content/uploads/code40cabinet.jpg</t>
  </si>
  <si>
    <t>https://aquadesign.ca/wp-content/uploads/spec-CODE-100-40in.pdf</t>
  </si>
  <si>
    <t>MAIER</t>
  </si>
  <si>
    <t>79075PCH</t>
  </si>
  <si>
    <t>Maier</t>
  </si>
  <si>
    <t>Murano</t>
  </si>
  <si>
    <t>https://aquadesign.ca/wp-content/uploads/2021/02/79075pch.jpg</t>
  </si>
  <si>
    <t>https://aquadesign.ca/wp-content/uploads/2021/02/spec-79075.pdf</t>
  </si>
  <si>
    <t>SPAIN</t>
  </si>
  <si>
    <t>79075PGD</t>
  </si>
  <si>
    <t>Gold</t>
  </si>
  <si>
    <t>https://aquadesign.ca/wp-content/uploads/2021/02/79075pgd.jpg</t>
  </si>
  <si>
    <t>73075PCH</t>
  </si>
  <si>
    <t>Iceberg</t>
  </si>
  <si>
    <t>https://aquadesign.ca/wp-content/uploads/2021/02/73075pch-1.jpg</t>
  </si>
  <si>
    <t>https://aquadesign.ca/wp-content/uploads/2021/02/spec-73075.pdf</t>
  </si>
  <si>
    <t>73075PGD</t>
  </si>
  <si>
    <t>https://aquadesign.ca/wp-content/uploads/2021/02/73075pgd.jpg</t>
  </si>
  <si>
    <t>73302CH</t>
  </si>
  <si>
    <t>https://aquadesign.ca/wp-content/uploads/2021/02/73302ch.jpg</t>
  </si>
  <si>
    <t>https://aquadesign.ca/wp-content/uploads/2021/02/spec-73302.pdf</t>
  </si>
  <si>
    <t>73302GD</t>
  </si>
  <si>
    <t>https://aquadesign.ca/wp-content/uploads/2021/02/73302gd.jpg</t>
  </si>
  <si>
    <t>46004CHWH</t>
  </si>
  <si>
    <t>Skulpture Round</t>
  </si>
  <si>
    <t>Chrome White</t>
  </si>
  <si>
    <t>https://aquadesign.ca/wp-content/uploads/2021/02/46004chwh.jpg</t>
  </si>
  <si>
    <t>https://aquadesign.ca/wp-content/uploads/2021/02/spec-46004.pdf</t>
  </si>
  <si>
    <t>46004CHBL</t>
  </si>
  <si>
    <t>Chrome Black</t>
  </si>
  <si>
    <t>https://aquadesign.ca/wp-content/uploads/2021/02/46004chbl.jpg</t>
  </si>
  <si>
    <t>46004BGWH</t>
  </si>
  <si>
    <t>Brushed Gold White</t>
  </si>
  <si>
    <t>https://aquadesign.ca/wp-content/uploads/2021/02/46004bgbl.jpg</t>
  </si>
  <si>
    <t>46004BGBL</t>
  </si>
  <si>
    <t>Brushed Gold Black</t>
  </si>
  <si>
    <t>https://aquadesign.ca/wp-content/uploads/2021/02/46004bgwh.jpg</t>
  </si>
  <si>
    <t>46075CHWH</t>
  </si>
  <si>
    <t>https://aquadesign.ca/wp-content/uploads/2021/02/46075chwh.jpg</t>
  </si>
  <si>
    <t>https://aquadesign.ca/wp-content/uploads/2021/02/spec-46075.pdf</t>
  </si>
  <si>
    <t>46075CHBL</t>
  </si>
  <si>
    <t>https://aquadesign.ca/wp-content/uploads/2021/02/46075chbl.jpg</t>
  </si>
  <si>
    <t>46075BGWH</t>
  </si>
  <si>
    <t>https://aquadesign.ca/wp-content/uploads/2021/02/46075bgwh.jpg</t>
  </si>
  <si>
    <t>46075BGBL</t>
  </si>
  <si>
    <t>https://aquadesign.ca/wp-content/uploads/2021/02/46075bgbl-1.jpg</t>
  </si>
  <si>
    <t>46302CHWH</t>
  </si>
  <si>
    <t>https://aquadesign.ca/wp-content/uploads/2021/02/46302chwh.jpg</t>
  </si>
  <si>
    <t>https://aquadesign.ca/wp-content/uploads/2021/02/spec-46302.pdf</t>
  </si>
  <si>
    <t>46302CHBL</t>
  </si>
  <si>
    <t>https://aquadesign.ca/wp-content/uploads/2021/02/46302chbl.jpg</t>
  </si>
  <si>
    <t>46302BGWH</t>
  </si>
  <si>
    <t>https://aquadesign.ca/wp-content/uploads/2021/02/46302bgwh.jpg</t>
  </si>
  <si>
    <t>46302BGBL</t>
  </si>
  <si>
    <t>https://aquadesign.ca/wp-content/uploads/2021/02/46302bgbl.jpg</t>
  </si>
  <si>
    <t>46714CHWH</t>
  </si>
  <si>
    <t>https://aquadesign.ca/wp-content/uploads/2021/02/46714chwh.jpg</t>
  </si>
  <si>
    <t>https://aquadesign.ca/wp-content/uploads/2021/02/spec-46714.pdf</t>
  </si>
  <si>
    <t>46714CHBL</t>
  </si>
  <si>
    <t>https://aquadesign.ca/wp-content/uploads/2021/02/46714chbl.jpg</t>
  </si>
  <si>
    <t>46714BGWH</t>
  </si>
  <si>
    <t>https://aquadesign.ca/wp-content/uploads/2021/02/46714bgwh.jpg</t>
  </si>
  <si>
    <t>46714BGBL</t>
  </si>
  <si>
    <t>https://aquadesign.ca/wp-content/uploads/2021/02/46714bgbl.jpg</t>
  </si>
  <si>
    <t>74004CH</t>
  </si>
  <si>
    <t>Ikon</t>
  </si>
  <si>
    <t>https://aquadesign.ca/wp-content/uploads/2021/02/74004ch.jpg</t>
  </si>
  <si>
    <t>https://aquadesign.ca/wp-content/uploads/2021/02/spec-74004.pdf</t>
  </si>
  <si>
    <t>74004GD</t>
  </si>
  <si>
    <t>https://aquadesign.ca/wp-content/uploads/2021/02/74004gd.jpg</t>
  </si>
  <si>
    <t>74004RG</t>
  </si>
  <si>
    <t>Rose Gold</t>
  </si>
  <si>
    <t>https://aquadesign.ca/wp-content/uploads/2021/02/74004rg.jpg</t>
  </si>
  <si>
    <t>74104CH</t>
  </si>
  <si>
    <t>https://aquadesign.ca/wp-content/uploads/2021/02/74104ch.jpg</t>
  </si>
  <si>
    <t>https://aquadesign.ca/wp-content/uploads/2021/02/spec-74104.pdf</t>
  </si>
  <si>
    <t>74104GD</t>
  </si>
  <si>
    <t>https://aquadesign.ca/wp-content/uploads/2021/02/74104gd.jpg</t>
  </si>
  <si>
    <t>74104RG</t>
  </si>
  <si>
    <t>https://aquadesign.ca/wp-content/uploads/2021/02/74104rg.jpg</t>
  </si>
  <si>
    <t>74075CH</t>
  </si>
  <si>
    <t>https://aquadesign.ca/wp-content/uploads/2021/02/74075ch.jpg</t>
  </si>
  <si>
    <t>https://aquadesign.ca/wp-content/uploads/2021/02/spec-74075.pdf</t>
  </si>
  <si>
    <t>74075GD</t>
  </si>
  <si>
    <t>https://aquadesign.ca/wp-content/uploads/2021/02/74075gd.jpg</t>
  </si>
  <si>
    <t>74075RG</t>
  </si>
  <si>
    <t>https://aquadesign.ca/wp-content/uploads/2021/02/74075rg.jpg</t>
  </si>
  <si>
    <t>74602CH</t>
  </si>
  <si>
    <t>Shower</t>
  </si>
  <si>
    <t>Shower Valve</t>
  </si>
  <si>
    <t>https://aquadesign.ca/wp-content/uploads/2021/02/74602ch.jpg</t>
  </si>
  <si>
    <t>https://aquadesign.ca/wp-content/uploads/2021/02/spec-74602.pdf</t>
  </si>
  <si>
    <t>74602GD</t>
  </si>
  <si>
    <t>https://aquadesign.ca/wp-content/uploads/2021/02/74602gd.jpg</t>
  </si>
  <si>
    <t>74602RG</t>
  </si>
  <si>
    <t>https://aquadesign.ca/wp-content/uploads/2021/02/74602rg.jpg</t>
  </si>
  <si>
    <t>60D030CH</t>
  </si>
  <si>
    <t>Maier Round Shower Components Kit</t>
  </si>
  <si>
    <t>60D030GD</t>
  </si>
  <si>
    <t>60D030RG</t>
  </si>
  <si>
    <t>60181GD</t>
  </si>
  <si>
    <t>Maier Round Ceiling Arm</t>
  </si>
  <si>
    <t>60181RG</t>
  </si>
  <si>
    <t>60K030CH</t>
  </si>
  <si>
    <t>Maier Square Shower Components Kit</t>
  </si>
  <si>
    <t>60K030GD</t>
  </si>
  <si>
    <t>60K030RG</t>
  </si>
  <si>
    <t>60183GD</t>
  </si>
  <si>
    <t>Maier Square Ceiling Arm</t>
  </si>
  <si>
    <t>60183RG</t>
  </si>
  <si>
    <t>78075CH</t>
  </si>
  <si>
    <t>Kryos</t>
  </si>
  <si>
    <t>https://aquadesign.ca/wp-content/uploads/2021/02/78075ch.jpg</t>
  </si>
  <si>
    <t>https://aquadesign.ca/wp-content/uploads/2021/02/spec-78075m.pdf</t>
  </si>
  <si>
    <t>78075GD</t>
  </si>
  <si>
    <t>https://aquadesign.ca/wp-content/uploads/2021/02/78075gd.jpg</t>
  </si>
  <si>
    <t>78075RG</t>
  </si>
  <si>
    <t>https://aquadesign.ca/wp-content/uploads/2021/02/78075rg.jpg</t>
  </si>
  <si>
    <t>78714CH</t>
  </si>
  <si>
    <t>https://aquadesign.ca/wp-content/uploads/2021/02/78714ch.jpg</t>
  </si>
  <si>
    <t>https://aquadesign.ca/wp-content/uploads/2021/02/spec-78714m.pdf</t>
  </si>
  <si>
    <t>78714GD</t>
  </si>
  <si>
    <t>https://aquadesign.ca/wp-content/uploads/2021/02/78714gd.jpg</t>
  </si>
  <si>
    <t>78714RG</t>
  </si>
  <si>
    <t>https://aquadesign.ca/wp-content/uploads/2021/02/78714rg.jpg</t>
  </si>
  <si>
    <t>78512CH</t>
  </si>
  <si>
    <t>https://aquadesign.ca/wp-content/uploads/2021/02/78512ch.jpg</t>
  </si>
  <si>
    <t>https://aquadesign.ca/wp-content/uploads/2021/02/spec-78512.pdf</t>
  </si>
  <si>
    <t>78512GD</t>
  </si>
  <si>
    <t>https://aquadesign.ca/wp-content/uploads/2021/02/78512gd.jpg</t>
  </si>
  <si>
    <t>78512RG</t>
  </si>
  <si>
    <t>https://aquadesign.ca/wp-content/uploads/2021/02/78512-rg.jpg</t>
  </si>
  <si>
    <t>78602CH</t>
  </si>
  <si>
    <t>https://aquadesign.ca/wp-content/uploads/2021/02/78602ch.jpg</t>
  </si>
  <si>
    <t>https://aquadesign.ca/wp-content/uploads/spec-78602.pdf</t>
  </si>
  <si>
    <t>78602GD</t>
  </si>
  <si>
    <t>https://aquadesign.ca/wp-content/uploads/2021/02/78602gd.jpg</t>
  </si>
  <si>
    <t>78602RG</t>
  </si>
  <si>
    <t>https://aquadesign.ca/wp-content/uploads/2021/02/78602rg.jpg</t>
  </si>
  <si>
    <t>69004CH</t>
  </si>
  <si>
    <t>Chik Diamond</t>
  </si>
  <si>
    <t>https://aquadesign.ca/wp-content/uploads/2021/02/69004ch.jpg</t>
  </si>
  <si>
    <t>https://aquadesign.ca/wp-content/uploads/2021/02/spec-69004.pdf</t>
  </si>
  <si>
    <t>69004GD</t>
  </si>
  <si>
    <t>https://aquadesign.ca/wp-content/uploads/2021/02/69004gd.jpg</t>
  </si>
  <si>
    <t>69004RG</t>
  </si>
  <si>
    <t>https://aquadesign.ca/wp-content/uploads/2021/02/69004rg.jpg</t>
  </si>
  <si>
    <t>69104CH</t>
  </si>
  <si>
    <t>https://aquadesign.ca/wp-content/uploads/2021/02/69104ch.jpg</t>
  </si>
  <si>
    <t>https://aquadesign.ca/wp-content/uploads/2021/02/spec-69104.pdf</t>
  </si>
  <si>
    <t>69104GD</t>
  </si>
  <si>
    <t>https://aquadesign.ca/wp-content/uploads/2021/02/69104gd.jpg</t>
  </si>
  <si>
    <t>69104RG</t>
  </si>
  <si>
    <t>https://aquadesign.ca/wp-content/uploads/2021/02/69104rg.jpg</t>
  </si>
  <si>
    <t>77075CH</t>
  </si>
  <si>
    <t>Starlights</t>
  </si>
  <si>
    <t>https://aquadesign.ca/wp-content/uploads/2021/02/77075ch.jpg</t>
  </si>
  <si>
    <t>https://aquadesign.ca/wp-content/uploads/2021/02/spec-77075.pdf</t>
  </si>
  <si>
    <t>77075GD</t>
  </si>
  <si>
    <t>https://aquadesign.ca/wp-content/uploads/2021/02/77075gd.jpg</t>
  </si>
  <si>
    <t>77714CH</t>
  </si>
  <si>
    <t>https://aquadesign.ca/wp-content/uploads/2021/02/77714ch.jpg</t>
  </si>
  <si>
    <t>https://aquadesign.ca/wp-content/uploads/2021/02/spec-77714.pdf</t>
  </si>
  <si>
    <t>77714GD</t>
  </si>
  <si>
    <t>https://aquadesign.ca/wp-content/uploads/2021/02/77714gd.jpg</t>
  </si>
  <si>
    <t>77512CH</t>
  </si>
  <si>
    <t>https://aquadesign.ca/wp-content/uploads/2021/02/77512ch.jpg</t>
  </si>
  <si>
    <t>https://aquadesign.ca/wp-content/uploads/2021/02/spec-77512.pdf</t>
  </si>
  <si>
    <t>77512GD</t>
  </si>
  <si>
    <t>https://aquadesign.ca/wp-content/uploads/2021/02/77512gd.jpg</t>
  </si>
  <si>
    <t>77602CH</t>
  </si>
  <si>
    <t>https://aquadesign.ca/wp-content/uploads/2021/02/77602ch.jpg</t>
  </si>
  <si>
    <t>https://aquadesign.ca/wp-content/uploads/2021/02/spec-77602.pdf</t>
  </si>
  <si>
    <t>77602GD</t>
  </si>
  <si>
    <t>https://aquadesign.ca/wp-content/uploads/2021/02/77602gd.jpg</t>
  </si>
  <si>
    <t>71075MCH</t>
  </si>
  <si>
    <t>Rock</t>
  </si>
  <si>
    <t>https://aquadesign.ca/wp-content/uploads/2021/02/71075mch.jpg</t>
  </si>
  <si>
    <t>https://aquadesign.ca/wp-content/uploads/2021/02/spec-71075m.pdf</t>
  </si>
  <si>
    <t>71075MGD</t>
  </si>
  <si>
    <t>https://aquadesign.ca/wp-content/uploads/2021/02/71075mgd.jpg</t>
  </si>
  <si>
    <t>71714MCH</t>
  </si>
  <si>
    <t>https://aquadesign.ca/wp-content/uploads/2021/02/71714mch.jpg</t>
  </si>
  <si>
    <t>https://aquadesign.ca/wp-content/uploads/2021/02/spec-71714m.pdf</t>
  </si>
  <si>
    <t>71714MGD</t>
  </si>
  <si>
    <t>https://aquadesign.ca/wp-content/uploads/2021/02/71714mgd.jpg</t>
  </si>
  <si>
    <t>72075MCH</t>
  </si>
  <si>
    <t>Artik</t>
  </si>
  <si>
    <t>https://aquadesign.ca/wp-content/uploads/2021/02/72075mch.jpg</t>
  </si>
  <si>
    <t>https://aquadesign.ca/wp-content/uploads/2021/02/spec-72075m.pdf</t>
  </si>
  <si>
    <t>72075MGD</t>
  </si>
  <si>
    <t>https://aquadesign.ca/wp-content/uploads/2021/02/72075mgd.jpg</t>
  </si>
  <si>
    <t>72714MCH</t>
  </si>
  <si>
    <t>https://aquadesign.ca/wp-content/uploads/2021/02/72714mch.jpg</t>
  </si>
  <si>
    <t>https://aquadesign.ca/wp-content/uploads/2021/02/spec-72714m.pdf</t>
  </si>
  <si>
    <t>72714MGD</t>
  </si>
  <si>
    <t>https://aquadesign.ca/wp-content/uploads/2021/02/72714mgd.jpg</t>
  </si>
  <si>
    <t>67004CH</t>
  </si>
  <si>
    <t>Muse Diamond</t>
  </si>
  <si>
    <t>https://aquadesign.ca/wp-content/uploads/2021/02/67004ch.jpg</t>
  </si>
  <si>
    <t>https://aquadesign.ca/wp-content/uploads/2021/02/spec-67004.pdf</t>
  </si>
  <si>
    <t>67004GD</t>
  </si>
  <si>
    <t>https://aquadesign.ca/wp-content/uploads/2021/02/67004gd.jpg</t>
  </si>
  <si>
    <t>67004RG</t>
  </si>
  <si>
    <t>https://aquadesign.ca/wp-content/uploads/2021/02/67004rg.jpg</t>
  </si>
  <si>
    <t>67004RCH</t>
  </si>
  <si>
    <t>67004RGD</t>
  </si>
  <si>
    <t>67004RRG</t>
  </si>
  <si>
    <t>67004FCH</t>
  </si>
  <si>
    <t>67004FGD</t>
  </si>
  <si>
    <t>67004FRG</t>
  </si>
  <si>
    <t>67004CCH</t>
  </si>
  <si>
    <t>67004CGD</t>
  </si>
  <si>
    <t>67004CRG</t>
  </si>
  <si>
    <t>67104CH</t>
  </si>
  <si>
    <t>https://aquadesign.ca/wp-content/uploads/2021/02/67104ch.jpg</t>
  </si>
  <si>
    <t>https://aquadesign.ca/wp-content/uploads/2021/02/spec-67104.pdf</t>
  </si>
  <si>
    <t>67104GD</t>
  </si>
  <si>
    <t>https://aquadesign.ca/wp-content/uploads/2021/02/67104gd.jpg</t>
  </si>
  <si>
    <t>67104RG</t>
  </si>
  <si>
    <t>https://aquadesign.ca/wp-content/uploads/2021/02/67104rg.jpg</t>
  </si>
  <si>
    <t>67104RCH</t>
  </si>
  <si>
    <t>67104RGD</t>
  </si>
  <si>
    <t>67104RRG</t>
  </si>
  <si>
    <t>67104FCH</t>
  </si>
  <si>
    <t>67104FGD</t>
  </si>
  <si>
    <t>67104FRG</t>
  </si>
  <si>
    <t>67104CCH</t>
  </si>
  <si>
    <t>67104CGD</t>
  </si>
  <si>
    <t>67104CRG</t>
  </si>
  <si>
    <t>67602RNCH</t>
  </si>
  <si>
    <t>https://aquadesign.ca/wp-content/uploads/2021/02/67602rnch.jpg</t>
  </si>
  <si>
    <t>https://aquadesign.ca/wp-content/uploads/2021/02/spec-67602rn.pdf</t>
  </si>
  <si>
    <t>67602RNGD</t>
  </si>
  <si>
    <t>https://aquadesign.ca/wp-content/uploads/2021/02/67602rngd.jpg</t>
  </si>
  <si>
    <t>67602RNRG</t>
  </si>
  <si>
    <t>https://aquadesign.ca/wp-content/uploads/2021/02/67602rnrg.jpg</t>
  </si>
  <si>
    <t>67512CH</t>
  </si>
  <si>
    <t>https://aquadesign.ca/wp-content/uploads/2021/02/67512ch.jpg</t>
  </si>
  <si>
    <t>https://aquadesign.ca/wp-content/uploads/2021/02/spec-67512.pdf</t>
  </si>
  <si>
    <t>67512GD</t>
  </si>
  <si>
    <t>https://aquadesign.ca/wp-content/uploads/2021/02/67512gd.jpg</t>
  </si>
  <si>
    <t>67512RG</t>
  </si>
  <si>
    <t>https://aquadesign.ca/wp-content/uploads/2021/02/67512rg.jpg</t>
  </si>
  <si>
    <t>12011CH</t>
  </si>
  <si>
    <t>Accessories</t>
  </si>
  <si>
    <t>Toilet Paper Holder</t>
  </si>
  <si>
    <t>https://aquadesign.ca/wp-content/uploads/2021/02/12011ch.jpg</t>
  </si>
  <si>
    <t>https://aquadesign.ca/wp-content/uploads/2021/02/spec-12011.pdf</t>
  </si>
  <si>
    <t>12011GD</t>
  </si>
  <si>
    <t>https://aquadesign.ca/wp-content/uploads/2021/02/12011gd.jpg</t>
  </si>
  <si>
    <t>12011RG</t>
  </si>
  <si>
    <t>https://aquadesign.ca/wp-content/uploads/2021/02/12011rg.jpg</t>
  </si>
  <si>
    <t>12002CH</t>
  </si>
  <si>
    <t>Towel Ring</t>
  </si>
  <si>
    <t>https://aquadesign.ca/wp-content/uploads/2021/02/12002ch.jpg</t>
  </si>
  <si>
    <t>https://aquadesign.ca/wp-content/uploads/2021/02/spec-12002.pdf</t>
  </si>
  <si>
    <t>12002GD</t>
  </si>
  <si>
    <t>https://aquadesign.ca/wp-content/uploads/2021/02/12002gd.jpg</t>
  </si>
  <si>
    <t>12002RG</t>
  </si>
  <si>
    <t>https://aquadesign.ca/wp-content/uploads/2021/02/12002rg.jpg</t>
  </si>
  <si>
    <t>12004LCH</t>
  </si>
  <si>
    <t>24” Towel Bar</t>
  </si>
  <si>
    <t>https://aquadesign.ca/wp-content/uploads/2021/02/12004lch.jpg</t>
  </si>
  <si>
    <t>https://aquadesign.ca/wp-content/uploads/2021/02/spec-12004l.pdf</t>
  </si>
  <si>
    <t>12004LGD</t>
  </si>
  <si>
    <t>https://aquadesign.ca/wp-content/uploads/2021/02/12004gd.jpg</t>
  </si>
  <si>
    <t>12004LRG</t>
  </si>
  <si>
    <t>https://aquadesign.ca/wp-content/uploads/2021/02/12004lrg.jpg</t>
  </si>
  <si>
    <t>12005CH</t>
  </si>
  <si>
    <t>Robe Hook</t>
  </si>
  <si>
    <t>https://aquadesign.ca/wp-content/uploads/2021/02/12005ch.jpg</t>
  </si>
  <si>
    <t>https://aquadesign.ca/wp-content/uploads/2021/02/spec-12005.pdf</t>
  </si>
  <si>
    <t>12005GD</t>
  </si>
  <si>
    <t>https://aquadesign.ca/wp-content/uploads/2021/02/12005gd.jpg</t>
  </si>
  <si>
    <t>12005RG</t>
  </si>
  <si>
    <t>https://aquadesign.ca/wp-content/uploads/2021/02/12005rg.jpg</t>
  </si>
  <si>
    <t>12006CH</t>
  </si>
  <si>
    <t>Glass Holder</t>
  </si>
  <si>
    <t>https://aquadesign.ca/wp-content/uploads/2021/02/12006ch-1.jpg</t>
  </si>
  <si>
    <t>https://aquadesign.ca/wp-content/uploads/2021/02/spec-12006.pdf</t>
  </si>
  <si>
    <t>12006GD</t>
  </si>
  <si>
    <t>https://aquadesign.ca/wp-content/uploads/2021/02/12006gd-1.jpg</t>
  </si>
  <si>
    <t>12006RG</t>
  </si>
  <si>
    <t>https://aquadesign.ca/wp-content/uploads/2021/02/12006rg-1.jpg</t>
  </si>
  <si>
    <t>12007CH</t>
  </si>
  <si>
    <t>Soap Dish</t>
  </si>
  <si>
    <t>https://aquadesign.ca/wp-content/uploads/2021/02/12007ch.jpg</t>
  </si>
  <si>
    <t>https://aquadesign.ca/wp-content/uploads/2021/02/spec-12007.pdf</t>
  </si>
  <si>
    <t>12007GD</t>
  </si>
  <si>
    <t>https://aquadesign.ca/wp-content/uploads/2021/02/12007gd.jpg</t>
  </si>
  <si>
    <t>12007RG</t>
  </si>
  <si>
    <t>https://aquadesign.ca/wp-content/uploads/2021/02/12007rg.jpg</t>
  </si>
  <si>
    <t>12008CH</t>
  </si>
  <si>
    <t>Toilet Brush Holder</t>
  </si>
  <si>
    <t>https://aquadesign.ca/wp-content/uploads/2021/02/12008ch.jpg</t>
  </si>
  <si>
    <t>https://aquadesign.ca/wp-content/uploads/2021/02/spec-12008.pdf</t>
  </si>
  <si>
    <t>12008GD</t>
  </si>
  <si>
    <t>https://aquadesign.ca/wp-content/uploads/2021/02/12008gd.jpg</t>
  </si>
  <si>
    <t>12008RG</t>
  </si>
  <si>
    <t>https://aquadesign.ca/wp-content/uploads/2021/02/12008rg.jpg</t>
  </si>
  <si>
    <t>12021CH</t>
  </si>
  <si>
    <t>Vertical Toilet Paper Holder</t>
  </si>
  <si>
    <t>https://aquadesign.ca/wp-content/uploads/2021/02/12021ch.jpg</t>
  </si>
  <si>
    <t>https://aquadesign.ca/wp-content/uploads/2021/02/spec-12021.pdf</t>
  </si>
  <si>
    <t>12021GD</t>
  </si>
  <si>
    <t>https://aquadesign.ca/wp-content/uploads/2021/02/12021gd.jpg</t>
  </si>
  <si>
    <t>12021RG</t>
  </si>
  <si>
    <t>https://aquadesign.ca/wp-content/uploads/2021/02/12021rg.jpg</t>
  </si>
  <si>
    <t>12114CH</t>
  </si>
  <si>
    <t>18” Towel Holder</t>
  </si>
  <si>
    <t>https://aquadesign.ca/wp-content/uploads/2021/02/12114ch.jpg</t>
  </si>
  <si>
    <t>https://aquadesign.ca/wp-content/uploads/2021/02/spec-12114.pdf</t>
  </si>
  <si>
    <t>12114GD</t>
  </si>
  <si>
    <t>https://aquadesign.ca/wp-content/uploads/2021/02/12114gd.jpg</t>
  </si>
  <si>
    <t>12114RG</t>
  </si>
  <si>
    <t>https://aquadesign.ca/wp-content/uploads/2021/02/12114rg.jpg</t>
  </si>
  <si>
    <t>58004CH</t>
  </si>
  <si>
    <t>Skip</t>
  </si>
  <si>
    <t>https://aquadesign.ca/wp-content/uploads/2021/02/58004ch.jpg</t>
  </si>
  <si>
    <t>https://aquadesign.ca/wp-content/uploads/spec-58004-1.pdf</t>
  </si>
  <si>
    <t>58004GD</t>
  </si>
  <si>
    <t>https://aquadesign.ca/wp-content/uploads/2021/02/58004gd.jpg</t>
  </si>
  <si>
    <t>58004BG</t>
  </si>
  <si>
    <t>https://aquadesign.ca/wp-content/uploads/2021/02/58004bg-1.jpg</t>
  </si>
  <si>
    <t>58104CH</t>
  </si>
  <si>
    <t>https://aquadesign.ca/wp-content/uploads/2021/02/58104ch.jpg</t>
  </si>
  <si>
    <t>https://aquadesign.ca/wp-content/uploads/spec-58104.pdf</t>
  </si>
  <si>
    <t>58104GD</t>
  </si>
  <si>
    <t>https://aquadesign.ca/wp-content/uploads/2021/02/58104gd.jpg</t>
  </si>
  <si>
    <t>58104BG</t>
  </si>
  <si>
    <t>https://aquadesign.ca/wp-content/uploads/2021/02/58104bg.jpg</t>
  </si>
  <si>
    <t>58075CH</t>
  </si>
  <si>
    <t>https://aquadesign.ca/wp-content/uploads/2021/02/58075ch.jpg</t>
  </si>
  <si>
    <t>https://aquadesign.ca/wp-content/uploads/spec-58075-1.pdf</t>
  </si>
  <si>
    <t>58075GD</t>
  </si>
  <si>
    <t>https://aquadesign.ca/wp-content/uploads/2021/02/58075gd.jpg</t>
  </si>
  <si>
    <t>58075BG</t>
  </si>
  <si>
    <t>https://aquadesign.ca/wp-content/uploads/2021/02/58075bg-1.jpg</t>
  </si>
  <si>
    <t>58714CH</t>
  </si>
  <si>
    <t>https://aquadesign.ca/wp-content/uploads/2021/02/58714ch.jpg</t>
  </si>
  <si>
    <t>https://aquadesign.ca/wp-content/uploads/2021/02/spec-58714-1.pdf</t>
  </si>
  <si>
    <t>58714GD</t>
  </si>
  <si>
    <t>https://aquadesign.ca/wp-content/uploads/2021/02/58714gd.jpg</t>
  </si>
  <si>
    <t>58714BG</t>
  </si>
  <si>
    <t>https://aquadesign.ca/wp-content/uploads/2021/02/58714bg.jpg</t>
  </si>
  <si>
    <t>59004CH</t>
  </si>
  <si>
    <t>Skip Diamond</t>
  </si>
  <si>
    <t>https://aquadesign.ca/wp-content/uploads/2021/02/59004ch.jpg</t>
  </si>
  <si>
    <t>https://aquadesign.ca/wp-content/uploads/2021/02/spec-59004.pdf</t>
  </si>
  <si>
    <t>59004GD</t>
  </si>
  <si>
    <t>https://aquadesign.ca/wp-content/uploads/2021/02/59004gd-1.jpg</t>
  </si>
  <si>
    <t>59004BG</t>
  </si>
  <si>
    <t>https://aquadesign.ca/wp-content/uploads/2021/02/59004bg-3.jpg</t>
  </si>
  <si>
    <t>59104CH</t>
  </si>
  <si>
    <t>https://aquadesign.ca/wp-content/uploads/2021/02/59104ch.jpg</t>
  </si>
  <si>
    <t>https://aquadesign.ca/wp-content/uploads/spec-59104.pdf</t>
  </si>
  <si>
    <t>59104GD</t>
  </si>
  <si>
    <t>https://aquadesign.ca/wp-content/uploads/2021/02/59104gd.jpg</t>
  </si>
  <si>
    <t>59104BG</t>
  </si>
  <si>
    <t>https://aquadesign.ca/wp-content/uploads/2021/02/59104bg.jpg</t>
  </si>
  <si>
    <t>59075CH</t>
  </si>
  <si>
    <t>https://aquadesign.ca/wp-content/uploads/2021/02/59075ch.jpg</t>
  </si>
  <si>
    <t>https://aquadesign.ca/wp-content/uploads/2021/02/spec-59075.pdf</t>
  </si>
  <si>
    <t>59075GD</t>
  </si>
  <si>
    <t>https://aquadesign.ca/wp-content/uploads/2021/02/59075gd.jpg</t>
  </si>
  <si>
    <t>59075BG</t>
  </si>
  <si>
    <t>https://aquadesign.ca/wp-content/uploads/2021/02/59075bg.jpg</t>
  </si>
  <si>
    <t>59714CH</t>
  </si>
  <si>
    <t>https://aquadesign.ca/wp-content/uploads/2021/02/59714ch.jpg</t>
  </si>
  <si>
    <t>https://aquadesign.ca/wp-content/uploads/2021/02/spec-59714.pdf</t>
  </si>
  <si>
    <t>59714GD</t>
  </si>
  <si>
    <t>https://aquadesign.ca/wp-content/uploads/2021/02/59714gd.jpg</t>
  </si>
  <si>
    <t>59714BG</t>
  </si>
  <si>
    <t>https://aquadesign.ca/wp-content/uploads/2021/02/59714bg.jpg</t>
  </si>
  <si>
    <t>59304CH</t>
  </si>
  <si>
    <t>https://aquadesign.ca/wp-content/uploads/2021/02/59304ch.jpg</t>
  </si>
  <si>
    <t>https://aquadesign.ca/wp-content/uploads/2021/02/spec-59304.pdf</t>
  </si>
  <si>
    <t>59304GD</t>
  </si>
  <si>
    <t>https://aquadesign.ca/wp-content/uploads/2021/02/59304gd.jpg</t>
  </si>
  <si>
    <t>59304BG</t>
  </si>
  <si>
    <t>https://aquadesign.ca/wp-content/uploads/2021/02/59304bg.jpg</t>
  </si>
  <si>
    <t>59602CH</t>
  </si>
  <si>
    <t>https://aquadesign.ca/wp-content/uploads/2021/02/59602ch.jpg</t>
  </si>
  <si>
    <t>https://aquadesign.ca/wp-content/uploads/2021/02/spec-59602.pdf</t>
  </si>
  <si>
    <t>59602GD</t>
  </si>
  <si>
    <t>https://aquadesign.ca/wp-content/uploads/2021/02/59602gd.jpg</t>
  </si>
  <si>
    <t>59602BG</t>
  </si>
  <si>
    <t>https://aquadesign.ca/wp-content/uploads/2021/02/59602bg.jpg</t>
  </si>
  <si>
    <t>14011CH</t>
  </si>
  <si>
    <t>https://aquadesign.ca/wp-content/uploads/2021/02/14011ch-1.jpg</t>
  </si>
  <si>
    <t>https://aquadesign.ca/wp-content/uploads/2021/02/spec-14011.pdf</t>
  </si>
  <si>
    <t>14011GD</t>
  </si>
  <si>
    <t>https://aquadesign.ca/wp-content/uploads/2021/02/14011gd-1.jpg</t>
  </si>
  <si>
    <t>14011BG</t>
  </si>
  <si>
    <t>https://aquadesign.ca/wp-content/uploads/2021/02/14011bg-1.jpg</t>
  </si>
  <si>
    <t>14002CH</t>
  </si>
  <si>
    <t>https://aquadesign.ca/wp-content/uploads/2021/02/14002ch.jpg</t>
  </si>
  <si>
    <t>https://aquadesign.ca/wp-content/uploads/2021/02/spec-14002.pdf</t>
  </si>
  <si>
    <t>14002GD</t>
  </si>
  <si>
    <t>https://aquadesign.ca/wp-content/uploads/2021/02/14002gd.jpg</t>
  </si>
  <si>
    <t>14002BG</t>
  </si>
  <si>
    <t>https://aquadesign.ca/wp-content/uploads/2021/02/14002bg.jpg</t>
  </si>
  <si>
    <t>14004LCH</t>
  </si>
  <si>
    <t>https://aquadesign.ca/wp-content/uploads/2021/03/14004lch.jpg</t>
  </si>
  <si>
    <t>https://aquadesign.ca/wp-content/uploads/2021/03/spec-14004l.pdf</t>
  </si>
  <si>
    <t>14004LGD</t>
  </si>
  <si>
    <t>https://aquadesign.ca/wp-content/uploads/2021/03/14004lgd.jpg</t>
  </si>
  <si>
    <t>14004LBG</t>
  </si>
  <si>
    <t>https://aquadesign.ca/wp-content/uploads/2021/03/14004lbg.jpg</t>
  </si>
  <si>
    <t>14005CH</t>
  </si>
  <si>
    <t>https://aquadesign.ca/wp-content/uploads/14005ch.jpg</t>
  </si>
  <si>
    <t>https://aquadesign.ca/wp-content/uploads/spec-14005.pdf</t>
  </si>
  <si>
    <t>14005GD</t>
  </si>
  <si>
    <t>https://aquadesign.ca/wp-content/uploads/14005gd.jpg</t>
  </si>
  <si>
    <t>14005BG</t>
  </si>
  <si>
    <t>https://aquadesign.ca/wp-content/uploads/14005bg.jpg</t>
  </si>
  <si>
    <t>14006CH</t>
  </si>
  <si>
    <t>https://aquadesign.ca/wp-content/uploads/14006ch.jpg</t>
  </si>
  <si>
    <t>https://aquadesign.ca/wp-content/uploads/spec-14006.pdf</t>
  </si>
  <si>
    <t>14006GD</t>
  </si>
  <si>
    <t>https://aquadesign.ca/wp-content/uploads/14006gd.jpg</t>
  </si>
  <si>
    <t>14006BG</t>
  </si>
  <si>
    <t>https://aquadesign.ca/wp-content/uploads/14006bg.jpg</t>
  </si>
  <si>
    <t>14007CH</t>
  </si>
  <si>
    <t>https://aquadesign.ca/wp-content/uploads/14007CH.jpg</t>
  </si>
  <si>
    <t>https://aquadesign.ca/wp-content/uploads/spec-14007.pdf</t>
  </si>
  <si>
    <t>14007GD</t>
  </si>
  <si>
    <t>https://aquadesign.ca/wp-content/uploads/14007gd.jpg</t>
  </si>
  <si>
    <t>14007BG</t>
  </si>
  <si>
    <t>https://aquadesign.ca/wp-content/uploads/14007bg.jpg</t>
  </si>
  <si>
    <t>14008CH</t>
  </si>
  <si>
    <t>https://aquadesign.ca/wp-content/uploads/14008ch.jpg</t>
  </si>
  <si>
    <t>https://aquadesign.ca/wp-content/uploads/spec-14008.pdf</t>
  </si>
  <si>
    <t>14008GD</t>
  </si>
  <si>
    <t>https://aquadesign.ca/wp-content/uploads/14008gd.jpg</t>
  </si>
  <si>
    <t>14008BG</t>
  </si>
  <si>
    <t>https://aquadesign.ca/wp-content/uploads/14008bg.jpg</t>
  </si>
  <si>
    <t>48004CH</t>
  </si>
  <si>
    <t>Kuadrat</t>
  </si>
  <si>
    <t>https://aquadesign.ca/wp-content/uploads/48004ch.jpg</t>
  </si>
  <si>
    <t>https://aquadesign.ca/wp-content/uploads/spec-48004.pdf</t>
  </si>
  <si>
    <t>48104CH</t>
  </si>
  <si>
    <t>https://aquadesign.ca/wp-content/uploads/48104ch.jpg</t>
  </si>
  <si>
    <t>https://aquadesign.ca/wp-content/uploads/spec-48104.pdf</t>
  </si>
  <si>
    <t>FLOOR MOUNT TUB FILLER</t>
  </si>
  <si>
    <t>R2225CH</t>
  </si>
  <si>
    <t>https://aquadesign.ca/wp-content/uploads/r2225ch.jpg</t>
  </si>
  <si>
    <t>https://aquadesign.ca/wp-content/uploads/spec-r2225.pdf</t>
  </si>
  <si>
    <t>R2225BN</t>
  </si>
  <si>
    <t>https://aquadesign.ca/wp-content/uploads/r2225bn.jpg</t>
  </si>
  <si>
    <t>R2225MB</t>
  </si>
  <si>
    <t>https://aquadesign.ca/wp-content/uploads/r2225mb.jpg</t>
  </si>
  <si>
    <t>R2225BG</t>
  </si>
  <si>
    <t>https://aquadesign.ca/wp-content/uploads/r2225bg.jpg</t>
  </si>
  <si>
    <t>R2225PN</t>
  </si>
  <si>
    <t>https://aquadesign.ca/wp-content/uploads/r2225pn.jpg</t>
  </si>
  <si>
    <t>R2226CH</t>
  </si>
  <si>
    <t>https://aquadesign.ca/wp-content/uploads/r2226ch.jpg</t>
  </si>
  <si>
    <t>https://aquadesign.ca/wp-content/uploads/spec-r2226.pdf</t>
  </si>
  <si>
    <t>R2226BN</t>
  </si>
  <si>
    <t>https://aquadesign.ca/wp-content/uploads/r2226bn.jpg</t>
  </si>
  <si>
    <t>R2226MB</t>
  </si>
  <si>
    <t>https://aquadesign.ca/wp-content/uploads/r2226mb.jpg</t>
  </si>
  <si>
    <t>R2226BG</t>
  </si>
  <si>
    <t>https://aquadesign.ca/wp-content/uploads/r2226bg.jpg</t>
  </si>
  <si>
    <t>R2226PN</t>
  </si>
  <si>
    <t>https://aquadesign.ca/wp-content/uploads/r2226pn.jpg</t>
  </si>
  <si>
    <t>700065CH</t>
  </si>
  <si>
    <t>https://aquadesign.ca/wp-content/uploads/700065ch.jpg</t>
  </si>
  <si>
    <t>https://aquadesign.ca/wp-content/uploads/spec-700065.pdf</t>
  </si>
  <si>
    <t>https://aquadesign.ca/wp-content/uploads/700018pn.jpg</t>
  </si>
  <si>
    <t>SHOWER SYSTEMS</t>
  </si>
  <si>
    <t>SYSTEMX9CH</t>
  </si>
  <si>
    <t>https://aquadesign.ca/wp-content/uploads/systemx9ch.jpg</t>
  </si>
  <si>
    <t>https://aquadesign.ca/wp-content/uploads/spec-systemx9.pdf</t>
  </si>
  <si>
    <t>SYSTEMX9BN</t>
  </si>
  <si>
    <t>https://aquadesign.ca/wp-content/uploads/systemx9bn.jpg</t>
  </si>
  <si>
    <t>SYSTEMX9PN</t>
  </si>
  <si>
    <t>https://aquadesign.ca/wp-content/uploads/systemx9pn.jpg</t>
  </si>
  <si>
    <t>SYSTEMX10CH</t>
  </si>
  <si>
    <t>https://aquadesign.ca/wp-content/uploads/systemx10ch.jpg</t>
  </si>
  <si>
    <t>https://aquadesign.ca/wp-content/uploads/spec-x10.pdf</t>
  </si>
  <si>
    <t>SYSTEMX10BN</t>
  </si>
  <si>
    <t>https://aquadesign.ca/wp-content/uploads/systemx10bn.jpg</t>
  </si>
  <si>
    <t>SYSTEMX10PN</t>
  </si>
  <si>
    <t>https://aquadesign.ca/wp-content/uploads/systemx10pn.jpg</t>
  </si>
  <si>
    <t>SYSTEMX10SFMB</t>
  </si>
  <si>
    <t>https://aquadesign.ca/wp-content/uploads/x10sfch.jpg</t>
  </si>
  <si>
    <t>https://aquadesign.ca/wp-content/uploads/spec-systemx10sf.pdf</t>
  </si>
  <si>
    <t>SYSTEMX10SFBG</t>
  </si>
  <si>
    <t>https://aquadesign.ca/wp-content/uploads/x10sfbg-1.jpg</t>
  </si>
  <si>
    <t>SYSTEMX10SFPN</t>
  </si>
  <si>
    <t>https://aquadesign.ca/wp-content/uploads/systemx10sfpn.jpg</t>
  </si>
  <si>
    <t>SYSTEMX10SFBN</t>
  </si>
  <si>
    <t>https://aquadesign.ca/wp-content/uploads/x10sfbn.jpg</t>
  </si>
  <si>
    <t>SYSTEMX12SFMB</t>
  </si>
  <si>
    <t>https://aquadesign.ca/wp-content/uploads/systemx12sfmb.jpg</t>
  </si>
  <si>
    <t>https://aquadesign.ca/wp-content/uploads/spec-systemx12sf.pdf</t>
  </si>
  <si>
    <t>SYSTEMX12SFBG</t>
  </si>
  <si>
    <t>https://aquadesign.ca/wp-content/uploads/systemx12sfbg.jpg</t>
  </si>
  <si>
    <t>SYSTEMX12CH</t>
  </si>
  <si>
    <t>https://aquadesign.ca/wp-content/uploads/systemx12ch.jpg</t>
  </si>
  <si>
    <t>https://aquadesign.ca/wp-content/uploads/spec-x12.pdf</t>
  </si>
  <si>
    <t>SYSTEMX12PN</t>
  </si>
  <si>
    <t>https://aquadesign.ca/wp-content/uploads/systemx12pn.jpg</t>
  </si>
  <si>
    <t>SYSTEMX12BN</t>
  </si>
  <si>
    <t>https://aquadesign.ca/wp-content/uploads/systemx12bn.jpg</t>
  </si>
  <si>
    <t>SYSTEMX14CH</t>
  </si>
  <si>
    <t>https://aquadesign.ca/wp-content/uploads/systemx14ch.jpg</t>
  </si>
  <si>
    <t>https://aquadesign.ca/wp-content/uploads/spec-systemx14.pdf</t>
  </si>
  <si>
    <t>SYSTEMX14PN</t>
  </si>
  <si>
    <t>https://aquadesign.ca/wp-content/uploads/systemx14pn.jpg</t>
  </si>
  <si>
    <t>SYSTEMX14BN</t>
  </si>
  <si>
    <t>https://aquadesign.ca/wp-content/uploads/systemx14bn.jpg</t>
  </si>
  <si>
    <t>SYSTEMX16CH</t>
  </si>
  <si>
    <t>https://aquadesign.ca/wp-content/uploads/systemx16ch.jpg</t>
  </si>
  <si>
    <t>https://aquadesign.ca/wp-content/uploads/spec-systemx16.pdf</t>
  </si>
  <si>
    <t>SYSTEMX16MB</t>
  </si>
  <si>
    <t>https://aquadesign.ca/wp-content/uploads/system16mb.jpg</t>
  </si>
  <si>
    <t>SYSTEMX16BG</t>
  </si>
  <si>
    <t>https://aquadesign.ca/wp-content/uploads/system16bg.jpg</t>
  </si>
  <si>
    <t>SYSTEMX16PN</t>
  </si>
  <si>
    <t>https://aquadesign.ca/wp-content/uploads/systemx16pn.jpg</t>
  </si>
  <si>
    <t>SYSTEMX16BN</t>
  </si>
  <si>
    <t>https://aquadesign.ca/wp-content/uploads/systemx16bn.jpg</t>
  </si>
  <si>
    <t>SYSTEMX18CH</t>
  </si>
  <si>
    <t>https://aquadesign.ca/wp-content/uploads/systemx18ch-2.jpg</t>
  </si>
  <si>
    <t>https://aquadesign.ca/wp-content/uploads/spec-systemx18.pdf</t>
  </si>
  <si>
    <t>SYSTEMX18MB</t>
  </si>
  <si>
    <t>https://aquadesign.ca/wp-content/uploads/systemx18mb.jpg</t>
  </si>
  <si>
    <t>SYSTEMX18BG</t>
  </si>
  <si>
    <t>https://aquadesign.ca/wp-content/uploads/systemx18bg.jpg</t>
  </si>
  <si>
    <t>SYSTEMX18PN</t>
  </si>
  <si>
    <t>https://aquadesign.ca/wp-content/uploads/systemx18pn.jpg</t>
  </si>
  <si>
    <t>SYSTEMX18BN</t>
  </si>
  <si>
    <t>https://aquadesign.ca/wp-content/uploads/systemx18bn.jpg</t>
  </si>
  <si>
    <t>SYSTEMX11CH</t>
  </si>
  <si>
    <t>https://aquadesign.ca/wp-content/uploads/systemx11ch.jpg</t>
  </si>
  <si>
    <t>https://aquadesign.ca/wp-content/uploads/spec-systemx11.pdf</t>
  </si>
  <si>
    <t>SYSTEMX11PN</t>
  </si>
  <si>
    <t>https://aquadesign.ca/wp-content/uploads/systemx11pn.jpg</t>
  </si>
  <si>
    <t>SYSTEMX11BN</t>
  </si>
  <si>
    <t>https://aquadesign.ca/wp-content/uploads/systemx11bn.jpg</t>
  </si>
  <si>
    <t>SYSTEMX11SFMB</t>
  </si>
  <si>
    <t>https://aquadesign.ca/wp-content/uploads/systemx11sfmb.jpg</t>
  </si>
  <si>
    <t>https://aquadesign.ca/wp-content/uploads/spec-systemx11sf.pdf</t>
  </si>
  <si>
    <t>SYSTEMX11SFBG</t>
  </si>
  <si>
    <t>https://aquadesign.ca/wp-content/uploads/systemx11sfbg.jpg</t>
  </si>
  <si>
    <t>SYSTEMX11SFPN</t>
  </si>
  <si>
    <t>https://aquadesign.ca/wp-content/uploads/systemx11sfpn.jpg</t>
  </si>
  <si>
    <t>SYSTEMX11SFBN</t>
  </si>
  <si>
    <t>https://aquadesign.ca/wp-content/uploads/systemx11sfbn.jpg</t>
  </si>
  <si>
    <t>SYSTEMX13CH</t>
  </si>
  <si>
    <t>https://aquadesign.ca/wp-content/uploads/systemx13ch.jpg</t>
  </si>
  <si>
    <t>https://aquadesign.ca/wp-content/uploads/spec-systemx13.pdf</t>
  </si>
  <si>
    <t>SYSTEMX13PN</t>
  </si>
  <si>
    <t>https://aquadesign.ca/wp-content/uploads/systemx13pn.jpg</t>
  </si>
  <si>
    <t>SYSTEMX13BN</t>
  </si>
  <si>
    <t>https://aquadesign.ca/wp-content/uploads/systemx13bn.jpg</t>
  </si>
  <si>
    <t>SYSTEMX13SFMB</t>
  </si>
  <si>
    <t>https://aquadesign.ca/wp-content/uploads/systemx13sfmb.jpg</t>
  </si>
  <si>
    <t>SYSTEMX13SFBG</t>
  </si>
  <si>
    <t>https://aquadesign.ca/wp-content/uploads/systemx13sfbg.jpg</t>
  </si>
  <si>
    <t>SYSTEMX15CH</t>
  </si>
  <si>
    <t>https://aquadesign.ca/wp-content/uploads/systemx15ch.jpg</t>
  </si>
  <si>
    <t>https://aquadesign.ca/wp-content/uploads/spec-systemx15.pdf</t>
  </si>
  <si>
    <t>SYSTEMX15MB</t>
  </si>
  <si>
    <t>https://aquadesign.ca/wp-content/uploads/systemx15mb.jpg</t>
  </si>
  <si>
    <t>SYSTEMX15BG</t>
  </si>
  <si>
    <t>https://aquadesign.ca/wp-content/uploads/systemx15bg.jpg</t>
  </si>
  <si>
    <t>SYSTEMX15PN</t>
  </si>
  <si>
    <t>https://aquadesign.ca/wp-content/uploads/systemx15pn.jpg</t>
  </si>
  <si>
    <t>SYSTEMX15BN</t>
  </si>
  <si>
    <t>https://aquadesign.ca/wp-content/uploads/systemx15bn.jpg</t>
  </si>
  <si>
    <t>SYSTEMX17CH</t>
  </si>
  <si>
    <t>https://www.aquadesign.ca/wp-content/uploads/2018/04/system-x17.jpg</t>
  </si>
  <si>
    <t>https://aquadesign.ca/wp-content/uploads/spec-x17.pdf</t>
  </si>
  <si>
    <t>SYSTEMX17MB</t>
  </si>
  <si>
    <t>https://aquadesign.ca/wp-content/uploads/systemx17mb.jpg</t>
  </si>
  <si>
    <t>SYSTEMX17BG</t>
  </si>
  <si>
    <t>https://aquadesign.ca/wp-content/uploads/systemx17bg.jpg</t>
  </si>
  <si>
    <t>SYSTEMX17PN</t>
  </si>
  <si>
    <t>https://aquadesign.ca/wp-content/uploads/systemx17pn-1.jpg</t>
  </si>
  <si>
    <t>SYSTEMX17BN</t>
  </si>
  <si>
    <t>https://aquadesign.ca/wp-content/uploads/systemx17bn-1.jpg</t>
  </si>
  <si>
    <t>SYSTEMX19CH</t>
  </si>
  <si>
    <t>https://aquadesign.ca/wp-content/uploads/systemx19ch.jpg</t>
  </si>
  <si>
    <t>https://aquadesign.ca/wp-content/uploads/spec-systemx19.pdf</t>
  </si>
  <si>
    <t>SYSTEMX19MB</t>
  </si>
  <si>
    <t>https://aquadesign.ca/wp-content/uploads/systemx19mb.jpg</t>
  </si>
  <si>
    <t>SYSTEMX19BG</t>
  </si>
  <si>
    <t>https://aquadesign.ca/wp-content/uploads/systemx19bg.jpg</t>
  </si>
  <si>
    <t>SYSTEMX19PN</t>
  </si>
  <si>
    <t>https://aquadesign.ca/wp-content/uploads/systemx19pn.jpg</t>
  </si>
  <si>
    <t>SYSTEMX19BN</t>
  </si>
  <si>
    <t>https://aquadesign.ca/wp-content/uploads/systemx19bn.jpg</t>
  </si>
  <si>
    <t>SYSTEMX20CH</t>
  </si>
  <si>
    <t>https://aquadesign.ca/wp-content/uploads/systemx20ch.jpg</t>
  </si>
  <si>
    <t>https://aquadesign.ca/wp-content/uploads/spec-systemx20.pdf</t>
  </si>
  <si>
    <t>SYSTEMX20MB</t>
  </si>
  <si>
    <t>https://aquadesign.ca/wp-content/uploads/systemx20mb.jpg</t>
  </si>
  <si>
    <t>SYSTEMX20BG</t>
  </si>
  <si>
    <t>https://aquadesign.ca/wp-content/uploads/systemx20bg.jpg</t>
  </si>
  <si>
    <t>SYSTEMX20PN</t>
  </si>
  <si>
    <t>https://aquadesign.ca/wp-content/uploads/systemx20pn.jpg</t>
  </si>
  <si>
    <t>SYSTEMX20BN</t>
  </si>
  <si>
    <t>https://aquadesign.ca/wp-content/uploads/systemx20bn.jpg</t>
  </si>
  <si>
    <t>SYSTEMX21CH</t>
  </si>
  <si>
    <t>https://aquadesign.ca/wp-content/uploads/systemx21ch.jpg</t>
  </si>
  <si>
    <t>https://aquadesign.ca/wp-content/uploads/spec-systemx21.pdf</t>
  </si>
  <si>
    <t>SYSTEMX21MB</t>
  </si>
  <si>
    <t>https://aquadesign.ca/wp-content/uploads/system21mb.jpg</t>
  </si>
  <si>
    <t>SYSTEMX21BG</t>
  </si>
  <si>
    <t>https://aquadesign.ca/wp-content/uploads/systemx21bg.jpg</t>
  </si>
  <si>
    <t>SYSTEMX21PN</t>
  </si>
  <si>
    <t>https://aquadesign.ca/wp-content/uploads/systemx21pn.jpg</t>
  </si>
  <si>
    <t>SYSTEMX21BN</t>
  </si>
  <si>
    <t>https://aquadesign.ca/wp-content/uploads/systemx21bn.jpg</t>
  </si>
  <si>
    <t>SYSTEMX22CH</t>
  </si>
  <si>
    <t>https://aquadesign.ca/wp-content/uploads/systemx22ch.jpg</t>
  </si>
  <si>
    <t>https://aquadesign.ca/wp-content/uploads/spec-systemx22.pdf</t>
  </si>
  <si>
    <t>SYSTEMX22MB</t>
  </si>
  <si>
    <t>https://aquadesign.ca/wp-content/uploads/systemx22mb.jpg</t>
  </si>
  <si>
    <t>SYSTEMX22BG</t>
  </si>
  <si>
    <t>https://aquadesign.ca/wp-content/uploads/systemx22bg.jpg</t>
  </si>
  <si>
    <t>SYSTEMX22PN</t>
  </si>
  <si>
    <t>https://aquadesign.ca/wp-content/uploads/systemx22pn.jpg</t>
  </si>
  <si>
    <t>SYSTEMX22BN</t>
  </si>
  <si>
    <t>https://aquadesign.ca/wp-content/uploads/systemx22bn.jpg</t>
  </si>
  <si>
    <t>SYSTEMX23CH</t>
  </si>
  <si>
    <t>https://aquadesign.ca/wp-content/uploads/systemx23ch.jpg</t>
  </si>
  <si>
    <t>https://aquadesign.ca/wp-content/uploads/spec-systemx23.pdf</t>
  </si>
  <si>
    <t>SYSTEMX23MB</t>
  </si>
  <si>
    <t>https://aquadesign.ca/wp-content/uploads/systemx23mb.jpg</t>
  </si>
  <si>
    <t>SYSTEMX23BG</t>
  </si>
  <si>
    <t>https://aquadesign.ca/wp-content/uploads/systemx23bg.jpg</t>
  </si>
  <si>
    <t>SYSTEMX23PN</t>
  </si>
  <si>
    <t>https://aquadesign.ca/wp-content/uploads/systemx23pn.jpg</t>
  </si>
  <si>
    <t>SYSTEMX23BN</t>
  </si>
  <si>
    <t>https://aquadesign.ca/wp-content/uploads/systemx23bn.jpg</t>
  </si>
  <si>
    <t>SYSTEMX24CH</t>
  </si>
  <si>
    <t>https://aquadesign.ca/wp-content/uploads/systemx24ch.jpg</t>
  </si>
  <si>
    <t>https://aquadesign.ca/wp-content/uploads/spec-systemx24.pdf</t>
  </si>
  <si>
    <t>SYSTEMX24MB</t>
  </si>
  <si>
    <t>https://aquadesign.ca/wp-content/uploads/systemx24mb.jpg</t>
  </si>
  <si>
    <t>SYSTEMX24BG</t>
  </si>
  <si>
    <t>https://aquadesign.ca/wp-content/uploads/systemx24bg.jpg</t>
  </si>
  <si>
    <t>SYSTEMX24PN</t>
  </si>
  <si>
    <t>https://aquadesign.ca/wp-content/uploads/systemx24pn.jpg</t>
  </si>
  <si>
    <t>SYSTEMX24BN</t>
  </si>
  <si>
    <t>https://aquadesign.ca/wp-content/uploads/systemx24bn.jpg</t>
  </si>
  <si>
    <t>SYSTEMX25CH</t>
  </si>
  <si>
    <t>https://aquadesign.ca/wp-content/uploads/systemx25ch.jpg</t>
  </si>
  <si>
    <t>https://aquadesign.ca/wp-content/uploads/spec-systemx25.pdf</t>
  </si>
  <si>
    <t>SYSTEMX25MB</t>
  </si>
  <si>
    <t>https://aquadesign.ca/wp-content/uploads/systemx25mb.jpg</t>
  </si>
  <si>
    <t>SYSTEMX25BG</t>
  </si>
  <si>
    <t>https://aquadesign.ca/wp-content/uploads/systemx25bg.jpg</t>
  </si>
  <si>
    <t>SYSTEMX25PN</t>
  </si>
  <si>
    <t>SYSTEMX25BN</t>
  </si>
  <si>
    <t>https://aquadesign.ca/wp-content/uploads/systemx25bn.jpg</t>
  </si>
  <si>
    <t>SYSTEM103CH</t>
  </si>
  <si>
    <t>https://aquadesign.ca/wp-content/uploads/system103ch.jpg</t>
  </si>
  <si>
    <t>https://aquadesign.ca/wp-content/uploads/spec-system103.pdf</t>
  </si>
  <si>
    <t>SYSTEM104CH</t>
  </si>
  <si>
    <t>https://aquadesign.ca/wp-content/uploads/system104.jpg</t>
  </si>
  <si>
    <t>https://aquadesign.ca/wp-content/uploads/spec-system104.pdf</t>
  </si>
  <si>
    <t>SYSTEM105CH</t>
  </si>
  <si>
    <t>https://aquadesign.ca/wp-content/uploads/system105.jpg</t>
  </si>
  <si>
    <t>https://aquadesign.ca/wp-content/uploads/spec-system105.pdf</t>
  </si>
  <si>
    <t>SYSTEM106CH</t>
  </si>
  <si>
    <t>https://aquadesign.ca/wp-content/uploads/system106.jpg</t>
  </si>
  <si>
    <t>https://aquadesign.ca/wp-content/uploads/spec-system106.pdf</t>
  </si>
  <si>
    <t>SYSTEM107CH</t>
  </si>
  <si>
    <t>https://aquadesign.ca/wp-content/uploads/system107.jpg</t>
  </si>
  <si>
    <t>https://aquadesign.ca/wp-content/uploads/spec-system107.pdf</t>
  </si>
  <si>
    <t>SYSTEM108CH</t>
  </si>
  <si>
    <t>https://aquadesign.ca/wp-content/uploads/system108.jpg</t>
  </si>
  <si>
    <t>https://aquadesign.ca/wp-content/uploads/spec-system108.pdf</t>
  </si>
  <si>
    <t>SYSTEM109CH</t>
  </si>
  <si>
    <t>https://aquadesign.ca/wp-content/uploads/system109.jpg</t>
  </si>
  <si>
    <t>https://aquadesign.ca/wp-content/uploads/spec-system109.pdf</t>
  </si>
  <si>
    <t>SYSTEM110CH</t>
  </si>
  <si>
    <t>https://aquadesign.ca/wp-content/uploads/system110.jpg</t>
  </si>
  <si>
    <t>https://aquadesign.ca/wp-content/uploads/spec-system110.pdf</t>
  </si>
  <si>
    <t>SYSTEM114CH</t>
  </si>
  <si>
    <t>https://aquadesign.ca/wp-content/uploads/system114ch.jpg</t>
  </si>
  <si>
    <t>https://aquadesign.ca/wp-content/uploads/spec-system114.pdf</t>
  </si>
  <si>
    <t>SYSTEM116CH</t>
  </si>
  <si>
    <t>https://aquadesign.ca/wp-content/uploads/spec-system116.pdf</t>
  </si>
  <si>
    <t>SYSTEM120CH</t>
  </si>
  <si>
    <t>SYSTEM120MB</t>
  </si>
  <si>
    <t>SYSTEM122CH</t>
  </si>
  <si>
    <t>https://aquadesign.ca/wp-content/uploads/system122ch.jpg</t>
  </si>
  <si>
    <t>https://aquadesign.ca/wp-content/uploads/spec-system122.pdf</t>
  </si>
  <si>
    <t>SYSTEM22CH</t>
  </si>
  <si>
    <t>https://aquadesign.ca/wp-content/uploads/system22.jpg</t>
  </si>
  <si>
    <t>https://aquadesign.ca/wp-content/uploads/spec-system22.pdf</t>
  </si>
  <si>
    <t>SYSTEM38CH</t>
  </si>
  <si>
    <t>https://aquadesign.ca/wp-content/uploads/system38ch.jpg</t>
  </si>
  <si>
    <t>https://aquadesign.ca/wp-content/uploads/spec-system38.pdf</t>
  </si>
  <si>
    <t>SYSTEM55CH</t>
  </si>
  <si>
    <t>https://aquadesign.ca/wp-content/uploads/system55ch.jpg</t>
  </si>
  <si>
    <t>https://aquadesign.ca/wp-content/uploads/spec-system55.pdf</t>
  </si>
  <si>
    <t>SYSTEM55BN</t>
  </si>
  <si>
    <t>https://aquadesign.ca/wp-content/uploads/system55bn.jpg</t>
  </si>
  <si>
    <t>SYSTEM55PN</t>
  </si>
  <si>
    <t>https://aquadesign.ca/wp-content/uploads/system55pn.jpg</t>
  </si>
  <si>
    <t>9402KITCH</t>
  </si>
  <si>
    <t>https://aquadesign.ca/wp-content/uploads/SYSTEM9402.jpg</t>
  </si>
  <si>
    <t>https://aquadesign.ca/wp-content/uploads/spec-9402kit.pdf</t>
  </si>
  <si>
    <t>9300KITCH</t>
  </si>
  <si>
    <t>https://aquadesign.ca/wp-content/uploads/system9300kitch.jpg</t>
  </si>
  <si>
    <t>https://aquadesign.ca/wp-content/uploads/spec-9300kit.pdf</t>
  </si>
  <si>
    <t>SHOWER VALVES</t>
  </si>
  <si>
    <t>21237ESTACH</t>
  </si>
  <si>
    <t>https://aquadesign.ca/wp-content/uploads/21237estch.jpg</t>
  </si>
  <si>
    <t>https://aquadesign.ca/wp-content/uploads/21237est-spec-1.pdf</t>
  </si>
  <si>
    <t>21237ESTABN</t>
  </si>
  <si>
    <t>https://aquadesign.ca/wp-content/uploads/21237estbn.jpg</t>
  </si>
  <si>
    <t>21237ESTAMB</t>
  </si>
  <si>
    <t>https://aquadesign.ca/wp-content/uploads/21237estmb.jpg</t>
  </si>
  <si>
    <t>21237ESTABG</t>
  </si>
  <si>
    <t>https://aquadesign.ca/wp-content/uploads/21237estbg.jpg</t>
  </si>
  <si>
    <t>21237ESTAPN</t>
  </si>
  <si>
    <t>https://aquadesign.ca/wp-content/uploads/21237estpn.jpg</t>
  </si>
  <si>
    <t>21232ESTACH</t>
  </si>
  <si>
    <t>https://aquadesign.ca/wp-content/uploads/21232estch.jpg</t>
  </si>
  <si>
    <t>https://aquadesign.ca/wp-content/uploads/21232est-spec.pdf</t>
  </si>
  <si>
    <t>21232ESTABN</t>
  </si>
  <si>
    <t>https://aquadesign.ca/wp-content/uploads/21232estbn.jpg</t>
  </si>
  <si>
    <t>21232ESTAMB</t>
  </si>
  <si>
    <t>https://aquadesign.ca/wp-content/uploads/21232estmb.jpg</t>
  </si>
  <si>
    <t>21232ESTABG</t>
  </si>
  <si>
    <t>https://aquadesign.ca/wp-content/uploads/21232estbg.jpg</t>
  </si>
  <si>
    <t>21232ESTAPN</t>
  </si>
  <si>
    <t>https://aquadesign.ca/wp-content/uploads/21232estapn.jpg</t>
  </si>
  <si>
    <t>21232ESTRDCH</t>
  </si>
  <si>
    <t>https://aquadesign.ca/wp-content/uploads/21232estrdch.jpg</t>
  </si>
  <si>
    <t>https://aquadesign.ca/wp-content/uploads/spec-21232estrd.pdf</t>
  </si>
  <si>
    <t>21232ESTRDBN</t>
  </si>
  <si>
    <t>https://aquadesign.ca/wp-content/uploads/21232estrdbn.jpg</t>
  </si>
  <si>
    <t>21232ESTRDMB</t>
  </si>
  <si>
    <t>https://aquadesign.ca/wp-content/uploads/21232estrdmb.jpg</t>
  </si>
  <si>
    <t>21232ESTRDBG</t>
  </si>
  <si>
    <t>https://aquadesign.ca/wp-content/uploads/21232estrdbg.jpg</t>
  </si>
  <si>
    <t>21232ESTRDPN</t>
  </si>
  <si>
    <t>https://aquadesign.ca/wp-content/uploads/21232estrdpn.jpg</t>
  </si>
  <si>
    <t>https://aquadesign.ca/wp-content/uploads/21237est-spec.pdf</t>
  </si>
  <si>
    <t>21028ESTCH</t>
  </si>
  <si>
    <t>https://aquadesign.ca/wp-content/uploads/21028estch.jpg</t>
  </si>
  <si>
    <t>https://aquadesign.ca/wp-content/uploads/spec-21028est.pdf</t>
  </si>
  <si>
    <t>21028ESTBN</t>
  </si>
  <si>
    <t>https://aquadesign.ca/wp-content/uploads/21028estbn.jpg</t>
  </si>
  <si>
    <t>21028ESTMB</t>
  </si>
  <si>
    <t>https://aquadesign.ca/wp-content/uploads/21028estmb.jpg</t>
  </si>
  <si>
    <t>21028ESTBG</t>
  </si>
  <si>
    <t>https://aquadesign.ca/wp-content/uploads/21028estbg.jpg</t>
  </si>
  <si>
    <t>21028ESTPN</t>
  </si>
  <si>
    <t>https://aquadesign.ca/wp-content/uploads/21028estpn.jpg</t>
  </si>
  <si>
    <t>21021ESTCH</t>
  </si>
  <si>
    <t>https://aquadesign.ca/wp-content/uploads/21021estch.jpg</t>
  </si>
  <si>
    <t>https://aquadesign.ca/wp-content/uploads/21021npt.pdf</t>
  </si>
  <si>
    <t>21021ESTBN</t>
  </si>
  <si>
    <t>https://aquadesign.ca/wp-content/uploads/21021estbn.jpg</t>
  </si>
  <si>
    <t>21021ESTMB</t>
  </si>
  <si>
    <t>https://aquadesign.ca/wp-content/uploads/21021estmb.jpg</t>
  </si>
  <si>
    <t>21021ESTBG</t>
  </si>
  <si>
    <t>https://aquadesign.ca/wp-content/uploads/21021estbg.jpg</t>
  </si>
  <si>
    <t>21021ESTPN</t>
  </si>
  <si>
    <t>https://aquadesign.ca/wp-content/uploads/21021estpn.jpg</t>
  </si>
  <si>
    <t>21021ESTRDCH</t>
  </si>
  <si>
    <t>https://aquadesign.ca/wp-content/uploads/21021estrdch.jpg</t>
  </si>
  <si>
    <t>https://aquadesign.ca/wp-content/uploads/spec-21021est-rd.pdf</t>
  </si>
  <si>
    <t>21021ESTRDBN</t>
  </si>
  <si>
    <t>https://aquadesign.ca/wp-content/uploads/21021estrdbn.jpg</t>
  </si>
  <si>
    <t>21021ESTRDMB</t>
  </si>
  <si>
    <t>https://aquadesign.ca/wp-content/uploads/21021estrdmb.jpg</t>
  </si>
  <si>
    <t>21021ESTRDBG</t>
  </si>
  <si>
    <t>https://aquadesign.ca/wp-content/uploads/21021estrdbg.jpg</t>
  </si>
  <si>
    <t>21021ESTRDPN</t>
  </si>
  <si>
    <t>https://aquadesign.ca/wp-content/uploads/21021estrdpn.jpg</t>
  </si>
  <si>
    <t>21038ESTCH</t>
  </si>
  <si>
    <t>https://aquadesign.ca/wp-content/uploads/21038estch.jpg</t>
  </si>
  <si>
    <t>https://aquadesign.ca/wp-content/uploads/spec-21038est.pdf</t>
  </si>
  <si>
    <t>21038ESTBN</t>
  </si>
  <si>
    <t>https://aquadesign.ca/wp-content/uploads/21038estbn.jpg</t>
  </si>
  <si>
    <t>21038ESTMB</t>
  </si>
  <si>
    <t>https://aquadesign.ca/wp-content/uploads/21038estmb.jpg</t>
  </si>
  <si>
    <t>21038ESTBG</t>
  </si>
  <si>
    <t>https://aquadesign.ca/wp-content/uploads/21038estbg.jpg</t>
  </si>
  <si>
    <t>21038ESTPN</t>
  </si>
  <si>
    <t>https://aquadesign.ca/wp-content/uploads/21038estpn.jpg</t>
  </si>
  <si>
    <t>21031ESTCH</t>
  </si>
  <si>
    <t>https://aquadesign.ca/wp-content/uploads/21031estch.jpg</t>
  </si>
  <si>
    <t>https://aquadesign.ca/wp-content/uploads/spec-21031est.pdf</t>
  </si>
  <si>
    <t>21031ESTBN</t>
  </si>
  <si>
    <t>https://aquadesign.ca/wp-content/uploads/21031estbn.jpg</t>
  </si>
  <si>
    <t>21031ESTMB</t>
  </si>
  <si>
    <t>https://aquadesign.ca/wp-content/uploads/21031estmb.jpg</t>
  </si>
  <si>
    <t>21031ESTBG</t>
  </si>
  <si>
    <t>https://aquadesign.ca/wp-content/uploads/21031estbg.jpg</t>
  </si>
  <si>
    <t>21031ESTPN</t>
  </si>
  <si>
    <t>https://aquadesign.ca/wp-content/uploads/21031estpn.jpg</t>
  </si>
  <si>
    <t>21031ESTRDCH</t>
  </si>
  <si>
    <t>https://aquadesign.ca/wp-content/uploads/21031estrdch-1.jpg</t>
  </si>
  <si>
    <t>https://aquadesign.ca/wp-content/uploads/spec-21031est-rd.pdf</t>
  </si>
  <si>
    <t>21031ESTRDBN</t>
  </si>
  <si>
    <t>https://aquadesign.ca/wp-content/uploads/21031estrdbn.jpg</t>
  </si>
  <si>
    <t>21031ESTRDMB</t>
  </si>
  <si>
    <t>https://aquadesign.ca/wp-content/uploads/21031estrdmb.jpg</t>
  </si>
  <si>
    <t>21031ESTRDBG</t>
  </si>
  <si>
    <t>https://aquadesign.ca/wp-content/uploads/21031estrdbg.jpg</t>
  </si>
  <si>
    <t>21031ESTRDPN</t>
  </si>
  <si>
    <t>https://aquadesign.ca/wp-content/uploads/21031estrdpn.jpg</t>
  </si>
  <si>
    <t>21233ESTCH</t>
  </si>
  <si>
    <t>https://aquadesign.ca/wp-content/uploads/21233estch-1.jpg</t>
  </si>
  <si>
    <t>https://aquadesign.ca/wp-content/uploads/21233-spec.pdf</t>
  </si>
  <si>
    <t>21233ESTMB</t>
  </si>
  <si>
    <t>https://aquadesign.ca/wp-content/uploads/21233estmb.jpg</t>
  </si>
  <si>
    <t>21233ESTBG</t>
  </si>
  <si>
    <t>https://aquadesign.ca/wp-content/uploads/21233estbg.jpg</t>
  </si>
  <si>
    <t>21233ESTPN</t>
  </si>
  <si>
    <t>https://aquadesign.ca/wp-content/uploads/21233estpn.jpg</t>
  </si>
  <si>
    <t>21233ESTBN</t>
  </si>
  <si>
    <t>https://aquadesign.ca/wp-content/uploads/21233estbn.jpg</t>
  </si>
  <si>
    <t>21234ESTCH</t>
  </si>
  <si>
    <t>https://aquadesign.ca/wp-content/uploads/21234estch-1.jpg</t>
  </si>
  <si>
    <t>https://aquadesign.ca/wp-content/uploads/21234-spec.pdf</t>
  </si>
  <si>
    <t>21234ESTMB</t>
  </si>
  <si>
    <t>https://aquadesign.ca/wp-content/uploads/21234estmb.jpg</t>
  </si>
  <si>
    <t>21234ESTBG</t>
  </si>
  <si>
    <t>https://aquadesign.ca/wp-content/uploads/21234estbg.jpg</t>
  </si>
  <si>
    <t>21234ESTPN</t>
  </si>
  <si>
    <t>https://aquadesign.ca/wp-content/uploads/21234estpn.jpg</t>
  </si>
  <si>
    <t>21234ESTBN</t>
  </si>
  <si>
    <t>https://aquadesign.ca/wp-content/uploads/21234estbn-1.jpg</t>
  </si>
  <si>
    <t>JINO72WCH</t>
  </si>
  <si>
    <t>https://aquadesign.ca/wp-content/uploads/jino72wch.jpg</t>
  </si>
  <si>
    <t>https://aquadesign.ca/wp-content/uploads/Z94652R98662.pdf</t>
  </si>
  <si>
    <t>JINO72WBN</t>
  </si>
  <si>
    <t>https://aquadesign.ca/wp-content/uploads/jino72wbn.jpg</t>
  </si>
  <si>
    <t>PN072WCH</t>
  </si>
  <si>
    <t>https://aquadesign.ca/wp-content/uploads/pno72wch.jpg</t>
  </si>
  <si>
    <t>https://aquadesign.ca/wp-content/uploads/Z94651.pdf</t>
  </si>
  <si>
    <t>PN072WBN</t>
  </si>
  <si>
    <t>https://aquadesign.ca/wp-content/uploads/pno72wbn.jpg</t>
  </si>
  <si>
    <t>R9237CH</t>
  </si>
  <si>
    <t>https://aquadesign.ca/wp-content/uploads/r9237ch-1.jpg</t>
  </si>
  <si>
    <t>https://aquadesign.ca/wp-content/uploads/spec-r9237.pdf</t>
  </si>
  <si>
    <t>R9237MB</t>
  </si>
  <si>
    <t>https://aquadesign.ca/wp-content/uploads/r9237mb.jpg</t>
  </si>
  <si>
    <t>R9237BG</t>
  </si>
  <si>
    <t>https://aquadesign.ca/wp-content/uploads/r9237bg.jpg</t>
  </si>
  <si>
    <t>TH07NCH</t>
  </si>
  <si>
    <t>https://aquadesign.ca/wp-content/uploads/th07nch.jpg</t>
  </si>
  <si>
    <t>https://aquadesign.ca/wp-content/uploads/spec-th07n.pdf</t>
  </si>
  <si>
    <t>TH07NBN</t>
  </si>
  <si>
    <t>https://aquadesign.ca/wp-content/uploads/th07nbn.jpg</t>
  </si>
  <si>
    <t>VC12NCH</t>
  </si>
  <si>
    <t>https://aquadesign.ca/wp-content/uploads/vc12nch.jpg</t>
  </si>
  <si>
    <t>https://aquadesign.ca/wp-content/uploads/spec-vc12n.pdf</t>
  </si>
  <si>
    <t>VC12NBN</t>
  </si>
  <si>
    <t>https://aquadesign.ca/wp-content/uploads/vc12nbn.jpg</t>
  </si>
  <si>
    <t>SP12NCH</t>
  </si>
  <si>
    <t>https://aquadesign.ca/wp-content/uploads/sp12nch.jpg</t>
  </si>
  <si>
    <t>https://aquadesign.ca/wp-content/uploads/spec-sp12n.pdf</t>
  </si>
  <si>
    <t>SP12NBN</t>
  </si>
  <si>
    <t>https://aquadesign.ca/wp-content/uploads/sp12nbn.jpg</t>
  </si>
  <si>
    <t>SP07RNCH</t>
  </si>
  <si>
    <t>https://aquadesign.ca/wp-content/uploads/sp07rnch.jpg</t>
  </si>
  <si>
    <t>https://aquadesign.ca/wp-content/uploads/spec-sp07rn.pdf</t>
  </si>
  <si>
    <t>SP07RNBN</t>
  </si>
  <si>
    <t>https://aquadesign.ca/wp-content/uploads/sp07rnbn.jpg</t>
  </si>
  <si>
    <t>SP07NCH</t>
  </si>
  <si>
    <t>https://aquadesign.ca/wp-content/uploads/sp07nch-1.jpg</t>
  </si>
  <si>
    <t>https://aquadesign.ca/wp-content/uploads/spec-sp07n.pdf</t>
  </si>
  <si>
    <t>SP07NBN</t>
  </si>
  <si>
    <t>https://aquadesign.ca/wp-content/uploads/sp07nbn-1.jpg</t>
  </si>
  <si>
    <t>ZCR091CH</t>
  </si>
  <si>
    <t>https://aquadesign.ca/wp-content/uploads/zcr091ch.jpg</t>
  </si>
  <si>
    <t>https://aquadesign.ca/wp-content/uploads/spec-zcr091.pdf</t>
  </si>
  <si>
    <t>ZCR092CH</t>
  </si>
  <si>
    <t>https://aquadesign.ca/wp-content/uploads/spec-ZCR092.pdf</t>
  </si>
  <si>
    <t>https://aquadesign.ca/wp-content/uploads/zcr092ch.jpg</t>
  </si>
  <si>
    <t>9402CH</t>
  </si>
  <si>
    <t>https://aquadesign.ca/wp-content/uploads/9402ch.jpg</t>
  </si>
  <si>
    <t>https://aquadesign.ca/wp-content/uploads/spec-9402.pdf</t>
  </si>
  <si>
    <t>9300CH</t>
  </si>
  <si>
    <t>https://aquadesign.ca/wp-content/uploads/9300ch.jpg</t>
  </si>
  <si>
    <t>https://aquadesign.ca/wp-content/uploads/spec-9300.pdf</t>
  </si>
  <si>
    <t>R9073LCH</t>
  </si>
  <si>
    <t>https://aquadesign.ca/wp-content/uploads/r9073lch-4.jpg</t>
  </si>
  <si>
    <t>https://aquadesign.ca/wp-content/uploads/9073-spec.pdf</t>
  </si>
  <si>
    <t>R9073LBN</t>
  </si>
  <si>
    <t>https://aquadesign.ca/wp-content/uploads/r9073lbn-3.jpg</t>
  </si>
  <si>
    <t>R9073LPN</t>
  </si>
  <si>
    <t>https://aquadesign.ca/wp-content/uploads/r9073lpn-3.jpg</t>
  </si>
  <si>
    <t>R9073XCH</t>
  </si>
  <si>
    <t>R9073XBN</t>
  </si>
  <si>
    <t>R9073XPN</t>
  </si>
  <si>
    <t>R5073LCH</t>
  </si>
  <si>
    <t>https://aquadesign.ca/wp-content/uploads/r5073lch-2-1.jpg</t>
  </si>
  <si>
    <t>https://aquadesign.ca/wp-content/uploads/spec-5073l.pdf</t>
  </si>
  <si>
    <t>R5073LBN</t>
  </si>
  <si>
    <t>https://aquadesign.ca/wp-content/uploads/r5073lbn-2.jpg</t>
  </si>
  <si>
    <t>R5073LPN</t>
  </si>
  <si>
    <t>https://aquadesign.ca/wp-content/uploads/r5073lpn-2.jpg</t>
  </si>
  <si>
    <t>R5073XCH</t>
  </si>
  <si>
    <t>R5073XBN</t>
  </si>
  <si>
    <t>R5073XPN</t>
  </si>
  <si>
    <t>R9173LCH</t>
  </si>
  <si>
    <t>https://aquadesign.ca/wp-content/uploads/r9173lch-2.jpg</t>
  </si>
  <si>
    <t>https://aquadesign.ca/wp-content/uploads/spec-9173l.pdf</t>
  </si>
  <si>
    <t>R9173LBN</t>
  </si>
  <si>
    <t>https://aquadesign.ca/wp-content/uploads/r9173lbn-2.jpg</t>
  </si>
  <si>
    <t>R9173LPN</t>
  </si>
  <si>
    <t>https://aquadesign.ca/wp-content/uploads/r9173lpn-2.jpg</t>
  </si>
  <si>
    <t>R9173XCH</t>
  </si>
  <si>
    <t>R9173XBN</t>
  </si>
  <si>
    <t>R9173XPN</t>
  </si>
  <si>
    <t>R5173LCH</t>
  </si>
  <si>
    <t>https://aquadesign.ca/wp-content/uploads/r5173lch-3.jpg</t>
  </si>
  <si>
    <t>https://aquadesign.ca/wp-content/uploads/spec-5173l.pdf</t>
  </si>
  <si>
    <t>R5173LBN</t>
  </si>
  <si>
    <t>https://aquadesign.ca/wp-content/uploads/r5173lbn-2.jpg</t>
  </si>
  <si>
    <t>R5173LPN</t>
  </si>
  <si>
    <t>https://aquadesign.ca/wp-content/uploads/r5173lpn-2.jpg</t>
  </si>
  <si>
    <t>R5173XCH</t>
  </si>
  <si>
    <t>R5173XBN</t>
  </si>
  <si>
    <t>R5173XPN</t>
  </si>
  <si>
    <t>R9273LCH</t>
  </si>
  <si>
    <t>https://aquadesign.ca/wp-content/uploads/r9273lch-2.jpg</t>
  </si>
  <si>
    <t>https://aquadesign.ca/wp-content/uploads/spec-9273l.pdf</t>
  </si>
  <si>
    <t>R9273LBN</t>
  </si>
  <si>
    <t>https://aquadesign.ca/wp-content/uploads/r9273lbn-2.jpg</t>
  </si>
  <si>
    <t>R9273LPN</t>
  </si>
  <si>
    <t>https://aquadesign.ca/wp-content/uploads/r9273lpn-2.jpg</t>
  </si>
  <si>
    <t>R9273XCH</t>
  </si>
  <si>
    <t>R9273XBN</t>
  </si>
  <si>
    <t>R9273XPN</t>
  </si>
  <si>
    <t>WOVC73LCH</t>
  </si>
  <si>
    <t>https://aquadesign.ca/wp-content/uploads/wovc73lch-1.jpg</t>
  </si>
  <si>
    <t>https://aquadesign.ca/wp-content/uploads/spec-wovc73l.pdf</t>
  </si>
  <si>
    <t>WOVC73LBN</t>
  </si>
  <si>
    <t>https://aquadesign.ca/wp-content/uploads/wovc73lbn-1.jpg</t>
  </si>
  <si>
    <t>WOVC73LPN</t>
  </si>
  <si>
    <t>https://aquadesign.ca/wp-content/uploads/wovc73lpn-1.jpg</t>
  </si>
  <si>
    <t>WOVC73XCH</t>
  </si>
  <si>
    <t>WOVC73XBN</t>
  </si>
  <si>
    <t>WOVC73XPN</t>
  </si>
  <si>
    <t>R9573OLCH</t>
  </si>
  <si>
    <t>https://aquadesign.ca/wp-content/uploads/r9573olch-1.jpg</t>
  </si>
  <si>
    <t>https://aquadesign.ca/wp-content/uploads/spec-r9573ol.pdf</t>
  </si>
  <si>
    <t>R9573OLBN</t>
  </si>
  <si>
    <t>https://aquadesign.ca/wp-content/uploads/r9573olbn-1.jpg</t>
  </si>
  <si>
    <t>R9573OLPN</t>
  </si>
  <si>
    <t>https://aquadesign.ca/wp-content/uploads/r9573olpn-1.jpg</t>
  </si>
  <si>
    <t>R9573OXCH</t>
  </si>
  <si>
    <t>R9573OXBN</t>
  </si>
  <si>
    <t>R9573OXPN</t>
  </si>
  <si>
    <t>R9573LCH</t>
  </si>
  <si>
    <t>https://aquadesign.ca/wp-content/uploads/r9573lch-1.jpg</t>
  </si>
  <si>
    <t>https://aquadesign.ca/wp-content/uploads/spec-r9573l.pdf</t>
  </si>
  <si>
    <t>R9573LBN</t>
  </si>
  <si>
    <t>https://aquadesign.ca/wp-content/uploads/r9573lbn-1.jpg</t>
  </si>
  <si>
    <t>R9573LPN</t>
  </si>
  <si>
    <t>https://aquadesign.ca/wp-content/uploads/r9573lpn-1.jpg</t>
  </si>
  <si>
    <t>R9573XCH</t>
  </si>
  <si>
    <t>R9573XBN</t>
  </si>
  <si>
    <t>R9573XPN</t>
  </si>
  <si>
    <t>R9036LCH</t>
  </si>
  <si>
    <t>https://aquadesign.ca/wp-content/uploads/r9036lch.jpg</t>
  </si>
  <si>
    <t>https://aquadesign.ca/wp-content/uploads/spec-9036l.pdf</t>
  </si>
  <si>
    <t>R9036LBN</t>
  </si>
  <si>
    <t>https://aquadesign.ca/wp-content/uploads/r9036lbn.jpg</t>
  </si>
  <si>
    <t>R5036LCH</t>
  </si>
  <si>
    <t>https://aquadesign.ca/wp-content/uploads/r5036lch.jpg</t>
  </si>
  <si>
    <t>https://aquadesign.ca/wp-content/uploads/spec-5036l.pdf</t>
  </si>
  <si>
    <t>R5036LBN</t>
  </si>
  <si>
    <t>https://aquadesign.ca/wp-content/uploads/r5036lbn.jpg</t>
  </si>
  <si>
    <t>R9236LCH</t>
  </si>
  <si>
    <t>https://aquadesign.ca/wp-content/uploads/r9236lch.jpg</t>
  </si>
  <si>
    <t>https://aquadesign.ca/wp-content/uploads/spec-9236l.pdf</t>
  </si>
  <si>
    <t>R9236LBN</t>
  </si>
  <si>
    <t>https://aquadesign.ca/wp-content/uploads/r9236lbn.jpg</t>
  </si>
  <si>
    <t>WOVC36LCH</t>
  </si>
  <si>
    <t>https://aquadesign.ca/wp-content/uploads/WOVC36LCH.jpg</t>
  </si>
  <si>
    <t>https://aquadesign.ca/wp-content/uploads/spec-wovc36l.pdf</t>
  </si>
  <si>
    <t>WOVC36LBN</t>
  </si>
  <si>
    <t>https://aquadesign.ca/wp-content/uploads/WOVC36LBN.jpg</t>
  </si>
  <si>
    <t>R9536OLCH</t>
  </si>
  <si>
    <t>https://aquadesign.ca/wp-content/uploads/r9536lch.jpg</t>
  </si>
  <si>
    <t>https://aquadesign.ca/wp-content/uploads/spec-r9536ol.pdf</t>
  </si>
  <si>
    <t>R9536OLBN</t>
  </si>
  <si>
    <t>https://aquadesign.ca/wp-content/uploads/r9536lbn.jpg</t>
  </si>
  <si>
    <t>R9536LCH</t>
  </si>
  <si>
    <t>https://aquadesign.ca/wp-content/uploads/r9536lch-1.jpg</t>
  </si>
  <si>
    <t>https://aquadesign.ca/wp-content/uploads/spec-r9536l.pdf</t>
  </si>
  <si>
    <t>R9536LBN</t>
  </si>
  <si>
    <t>https://aquadesign.ca/wp-content/uploads/r9536lbn-1.jpg</t>
  </si>
  <si>
    <t>R9032LCH</t>
  </si>
  <si>
    <t>https://aquadesign.ca/wp-content/uploads/r9032lch-1.jpg</t>
  </si>
  <si>
    <t>https://aquadesign.ca/wp-content/uploads/spec-r9032l.pdf</t>
  </si>
  <si>
    <t>R9032LBN</t>
  </si>
  <si>
    <t>https://aquadesign.ca/wp-content/uploads/r9032lbn-1.jpg</t>
  </si>
  <si>
    <t>R9032LPN</t>
  </si>
  <si>
    <t>https://aquadesign.ca/wp-content/uploads/r9032lpn-1.jpg</t>
  </si>
  <si>
    <t>R9032XCH</t>
  </si>
  <si>
    <t>R9032XBN</t>
  </si>
  <si>
    <t>R9032XPN</t>
  </si>
  <si>
    <t>R5032LCH</t>
  </si>
  <si>
    <t>https://aquadesign.ca/wp-content/uploads/r5032lch-1.jpg</t>
  </si>
  <si>
    <t>https://aquadesign.ca/wp-content/uploads/spec-r5032l.pdf</t>
  </si>
  <si>
    <t>R5032LBN</t>
  </si>
  <si>
    <t>https://aquadesign.ca/wp-content/uploads/r5032lbn-1.jpg</t>
  </si>
  <si>
    <t>R5032LPN</t>
  </si>
  <si>
    <t>https://aquadesign.ca/wp-content/uploads/r5032lpn-1.jpg</t>
  </si>
  <si>
    <t>R5032XCH</t>
  </si>
  <si>
    <t>R5032XBN</t>
  </si>
  <si>
    <t>R5032XPN</t>
  </si>
  <si>
    <t>R9232LCH</t>
  </si>
  <si>
    <t>R9232LBN</t>
  </si>
  <si>
    <t>R9232LPN</t>
  </si>
  <si>
    <t>R9232XCH</t>
  </si>
  <si>
    <t>R9232XBN</t>
  </si>
  <si>
    <t>R9232XPN</t>
  </si>
  <si>
    <t>WOVC32LCH</t>
  </si>
  <si>
    <t>https://aquadesign.ca/wp-content/uploads/wovc32lch-1.jpg</t>
  </si>
  <si>
    <t>https://aquadesign.ca/wp-content/uploads/spec-wovc32l.pdf</t>
  </si>
  <si>
    <t>WOVC32LBN</t>
  </si>
  <si>
    <t>https://aquadesign.ca/wp-content/uploads/wovc32lbn-1.jpg</t>
  </si>
  <si>
    <t>WOVC32LPN</t>
  </si>
  <si>
    <t>https://aquadesign.ca/wp-content/uploads/wovc32lpn-1.jpg</t>
  </si>
  <si>
    <t>WOVC32XCH</t>
  </si>
  <si>
    <t>WOVC32XBN</t>
  </si>
  <si>
    <t>WOVC32XPN</t>
  </si>
  <si>
    <t>R9532OLCH</t>
  </si>
  <si>
    <t>https://aquadesign.ca/wp-content/uploads/r9532olch-1.jpg</t>
  </si>
  <si>
    <t>https://aquadesign.ca/wp-content/uploads/spec-r9532ol.pdf</t>
  </si>
  <si>
    <t>R9532OLBN</t>
  </si>
  <si>
    <t>https://aquadesign.ca/wp-content/uploads/r9532olbn-1.jpg</t>
  </si>
  <si>
    <t>R9532OLPN</t>
  </si>
  <si>
    <t>https://aquadesign.ca/wp-content/uploads/r9532olpn-1.jpg</t>
  </si>
  <si>
    <t>R9532OXCH</t>
  </si>
  <si>
    <t>R9532OXBN</t>
  </si>
  <si>
    <t>R9532OXPN</t>
  </si>
  <si>
    <t>R9532LCH</t>
  </si>
  <si>
    <t>https://aquadesign.ca/wp-content/uploads/r9532lch-2.jpg</t>
  </si>
  <si>
    <t>https://aquadesign.ca/wp-content/uploads/spec-r9532l.pdf</t>
  </si>
  <si>
    <t>R9532LBN</t>
  </si>
  <si>
    <t>https://aquadesign.ca/wp-content/uploads/r9532lbn-2.jpg</t>
  </si>
  <si>
    <t>R9532LPN</t>
  </si>
  <si>
    <t>https://aquadesign.ca/wp-content/uploads/r9532lpn-2.jpg</t>
  </si>
  <si>
    <t>R9532XCH</t>
  </si>
  <si>
    <t>R9532XBN</t>
  </si>
  <si>
    <t>R9532XPN</t>
  </si>
  <si>
    <t>21237ZCESTCH</t>
  </si>
  <si>
    <t>https://aquadesign.ca/wp-content/uploads/21237estch-1.jpg</t>
  </si>
  <si>
    <t>21237ZCESTBN</t>
  </si>
  <si>
    <t>https://aquadesign.ca/wp-content/uploads/21237ZCESTbn.jpg</t>
  </si>
  <si>
    <t>21237ZCESTMB</t>
  </si>
  <si>
    <t>https://aquadesign.ca/wp-content/uploads/21237ZCESTmb.jpg</t>
  </si>
  <si>
    <t>21237ZCESTBG</t>
  </si>
  <si>
    <t>https://aquadesign.ca/wp-content/uploads/21237ZCESTbg.jpg</t>
  </si>
  <si>
    <t>21028ZCESTCH</t>
  </si>
  <si>
    <t>https://aquadesign.ca/wp-content/uploads/21028ZCESTch.jpg</t>
  </si>
  <si>
    <t>https://aquadesign.ca/wp-content/uploads/21028npt.pdf</t>
  </si>
  <si>
    <t>21028ZCESTBN</t>
  </si>
  <si>
    <t>https://aquadesign.ca/wp-content/uploads/21028ZCESTbn.jpg</t>
  </si>
  <si>
    <t>21028ZCESTMB</t>
  </si>
  <si>
    <t>https://aquadesign.ca/wp-content/uploads/21028ZCESTmb.jpg</t>
  </si>
  <si>
    <t>21028ZCESTBG</t>
  </si>
  <si>
    <t>https://aquadesign.ca/wp-content/uploads/21028ZCESTbg.jpg</t>
  </si>
  <si>
    <t>21038ZCESTCH</t>
  </si>
  <si>
    <t>https://aquadesign.ca/wp-content/uploads/21038zcestch.jpg</t>
  </si>
  <si>
    <t>https://aquadesign.ca/wp-content/uploads/21038npt.pdf</t>
  </si>
  <si>
    <t>21038ZCESTBN</t>
  </si>
  <si>
    <t>https://aquadesign.ca/wp-content/uploads/21038zcestbn.jpg</t>
  </si>
  <si>
    <t>21038ZCESTMB</t>
  </si>
  <si>
    <t>https://aquadesign.ca/wp-content/uploads/21038zcestmb.jpg</t>
  </si>
  <si>
    <t>21038ZCESTBG</t>
  </si>
  <si>
    <t>https://aquadesign.ca/wp-content/uploads/21038zcestbg.jpg</t>
  </si>
  <si>
    <t>R9277XCH</t>
  </si>
  <si>
    <t>https://aquadesign.ca/wp-content/uploads/r9277xch-1.jpg</t>
  </si>
  <si>
    <t>https://aquadesign.ca/wp-content/uploads/spec-9277X.pdf</t>
  </si>
  <si>
    <t>R9277XBN</t>
  </si>
  <si>
    <t>https://aquadesign.ca/wp-content/uploads/r9277xbn-1.jpg</t>
  </si>
  <si>
    <t>R9277XPN</t>
  </si>
  <si>
    <t>https://aquadesign.ca/wp-content/uploads/r9277xpn-1.jpg</t>
  </si>
  <si>
    <t>R9277XBG</t>
  </si>
  <si>
    <t>https://aquadesign.ca/wp-content/uploads/r9277xbg-1.jpg</t>
  </si>
  <si>
    <t>R9277LCH</t>
  </si>
  <si>
    <t>R9277LBN</t>
  </si>
  <si>
    <t>R9277LPN</t>
  </si>
  <si>
    <t>R9277LBG</t>
  </si>
  <si>
    <t>R5077CH</t>
  </si>
  <si>
    <t>https://aquadesign.ca/wp-content/uploads/r5077ch-1.jpg</t>
  </si>
  <si>
    <t>https://aquadesign.ca/wp-content/uploads/spec-5077.pdf</t>
  </si>
  <si>
    <t>R5077BN</t>
  </si>
  <si>
    <t>https://aquadesign.ca/wp-content/uploads/r5077bn-1.jpg</t>
  </si>
  <si>
    <t>R5077PN</t>
  </si>
  <si>
    <t>https://aquadesign.ca/wp-content/uploads/r5077pn-1.jpg</t>
  </si>
  <si>
    <t>R5077BG</t>
  </si>
  <si>
    <t>https://aquadesign.ca/wp-content/uploads/r5077bg-1.jpg</t>
  </si>
  <si>
    <t>R5077LCH</t>
  </si>
  <si>
    <t>R5077LBN</t>
  </si>
  <si>
    <t>R5077LPN</t>
  </si>
  <si>
    <t>R5077LBG</t>
  </si>
  <si>
    <t>R9077CH</t>
  </si>
  <si>
    <t>https://aquadesign.ca/wp-content/uploads/r9077ch-1.jpg</t>
  </si>
  <si>
    <t>https://aquadesign.ca/wp-content/uploads/spec-9077.pdf</t>
  </si>
  <si>
    <t>R9077BN</t>
  </si>
  <si>
    <t>https://aquadesign.ca/wp-content/uploads/r9077bn-1.jpg</t>
  </si>
  <si>
    <t>R9077PN</t>
  </si>
  <si>
    <t>https://aquadesign.ca/wp-content/uploads/r9077pn-1.jpg</t>
  </si>
  <si>
    <t>R9077BG</t>
  </si>
  <si>
    <t>https://aquadesign.ca/wp-content/uploads/r9077bg-1.jpg</t>
  </si>
  <si>
    <t>R9077LCH</t>
  </si>
  <si>
    <t>R9077LBN</t>
  </si>
  <si>
    <t>R9077LPN</t>
  </si>
  <si>
    <t>R9077LBG</t>
  </si>
  <si>
    <t>WOVC77XCH</t>
  </si>
  <si>
    <t>https://aquadesign.ca/wp-content/uploads/wovc77xch-1.jpg</t>
  </si>
  <si>
    <t>https://aquadesign.ca/wp-content/uploads/spec-wovc77x.pdf</t>
  </si>
  <si>
    <t>WOVC77XBN</t>
  </si>
  <si>
    <t>https://aquadesign.ca/wp-content/uploads/wovc77xbn-1.jpg</t>
  </si>
  <si>
    <t>WOVC77XPN</t>
  </si>
  <si>
    <t>https://aquadesign.ca/wp-content/uploads/wovc77xpn-1.jpg</t>
  </si>
  <si>
    <t>WOVC77XBG</t>
  </si>
  <si>
    <t>https://aquadesign.ca/wp-content/uploads/wovc77xbg-1.jpg</t>
  </si>
  <si>
    <t>WOVC77LCH</t>
  </si>
  <si>
    <t>WOVC77LBN</t>
  </si>
  <si>
    <t>WOVC77LPN</t>
  </si>
  <si>
    <t>WOVC77LBG</t>
  </si>
  <si>
    <t>R9577OXCH</t>
  </si>
  <si>
    <t>https://aquadesign.ca/wp-content/uploads/r9577oxch-1.jpg</t>
  </si>
  <si>
    <t>https://aquadesign.ca/wp-content/uploads/spec-r9577ox.pdf</t>
  </si>
  <si>
    <t>R9577OXBN</t>
  </si>
  <si>
    <t>https://aquadesign.ca/wp-content/uploads/r9577oxbn-1.jpg</t>
  </si>
  <si>
    <t>R9577OXPN</t>
  </si>
  <si>
    <t>https://aquadesign.ca/wp-content/uploads/r9577oxpn-1.jpg</t>
  </si>
  <si>
    <t>R9577OXBG</t>
  </si>
  <si>
    <t>https://aquadesign.ca/wp-content/uploads/r9577oxbg-1.jpg</t>
  </si>
  <si>
    <t>R9577OLCH</t>
  </si>
  <si>
    <t>R9577OLBN</t>
  </si>
  <si>
    <t>R9577OLPN</t>
  </si>
  <si>
    <t>R9577OLBG</t>
  </si>
  <si>
    <t>R9577CH</t>
  </si>
  <si>
    <t>https://aquadesign.ca/wp-content/uploads/r9577ch-1.jpg</t>
  </si>
  <si>
    <t>https://aquadesign.ca/wp-content/uploads/spec-r9577.pdf</t>
  </si>
  <si>
    <t>R9577BN</t>
  </si>
  <si>
    <t>https://aquadesign.ca/wp-content/uploads/r9577bn-1.jpg</t>
  </si>
  <si>
    <t>R9577PN</t>
  </si>
  <si>
    <t>https://aquadesign.ca/wp-content/uploads/r9577pn-1.jpg</t>
  </si>
  <si>
    <t>R9577BG</t>
  </si>
  <si>
    <t>https://aquadesign.ca/wp-content/uploads/r9577bg-1.jpg</t>
  </si>
  <si>
    <t>R9577LCH</t>
  </si>
  <si>
    <t>R9577LBN</t>
  </si>
  <si>
    <t>R9577LPN</t>
  </si>
  <si>
    <t>R9577LBG</t>
  </si>
  <si>
    <t>R9019LCH</t>
  </si>
  <si>
    <t>https://aquadesign.ca/wp-content/uploads/r9019lch-1.jpg</t>
  </si>
  <si>
    <t>https://aquadesign.ca/wp-content/uploads/spec-r9019l.pdf</t>
  </si>
  <si>
    <t>R9019LBN</t>
  </si>
  <si>
    <t>https://aquadesign.ca/wp-content/uploads/r9019lbn-1.jpg</t>
  </si>
  <si>
    <t>R9019LPN</t>
  </si>
  <si>
    <t>https://aquadesign.ca/wp-content/uploads/r9019lpn-1.jpg</t>
  </si>
  <si>
    <t>R9019LBG</t>
  </si>
  <si>
    <t>https://aquadesign.ca/wp-content/uploads/r9019lbg-1.jpg</t>
  </si>
  <si>
    <t>R9019LMB</t>
  </si>
  <si>
    <t>https://aquadesign.ca/wp-content/uploads/r9019lmb-1.jpg</t>
  </si>
  <si>
    <t>R9019XCH</t>
  </si>
  <si>
    <t>R9019XBN</t>
  </si>
  <si>
    <t>R9019XPN</t>
  </si>
  <si>
    <t>R9019XBG</t>
  </si>
  <si>
    <t>R9019XMB</t>
  </si>
  <si>
    <t>R5019LCH</t>
  </si>
  <si>
    <t>https://aquadesign.ca/wp-content/uploads/r5019lch-1.jpg</t>
  </si>
  <si>
    <t>https://aquadesign.ca/wp-content/uploads/spec-r5019l.pdf</t>
  </si>
  <si>
    <t>R5019LBN</t>
  </si>
  <si>
    <t>https://aquadesign.ca/wp-content/uploads/r5019lbn-1.jpg</t>
  </si>
  <si>
    <t>R5019LPN</t>
  </si>
  <si>
    <t>https://aquadesign.ca/wp-content/uploads/r5019pn.jpg</t>
  </si>
  <si>
    <t>R5019LBG</t>
  </si>
  <si>
    <t>https://aquadesign.ca/wp-content/uploads/r5019lbg-1.jpg</t>
  </si>
  <si>
    <t>R5019LMB</t>
  </si>
  <si>
    <t>https://aquadesign.ca/wp-content/uploads/r5019lmb.jpg</t>
  </si>
  <si>
    <t>R5019XCH</t>
  </si>
  <si>
    <t>R5019XBN</t>
  </si>
  <si>
    <t>R5019XPN</t>
  </si>
  <si>
    <t>R5019XBG</t>
  </si>
  <si>
    <t>R5019XMB</t>
  </si>
  <si>
    <t>R9119LCH</t>
  </si>
  <si>
    <t>https://aquadesign.ca/wp-content/uploads/r9119lch-1.jpg</t>
  </si>
  <si>
    <t>https://aquadesign.ca/wp-content/uploads/spec-r9119l.pdf</t>
  </si>
  <si>
    <t>R9119LBN</t>
  </si>
  <si>
    <t>https://aquadesign.ca/wp-content/uploads/r9119lbn-1.jpg</t>
  </si>
  <si>
    <t>R9119LPN</t>
  </si>
  <si>
    <t>https://aquadesign.ca/wp-content/uploads/r9119lpn-1.jpg</t>
  </si>
  <si>
    <t>R9119LBG</t>
  </si>
  <si>
    <t>https://aquadesign.ca/wp-content/uploads/r9119lbg-1.jpg</t>
  </si>
  <si>
    <t>R9119LMB</t>
  </si>
  <si>
    <t>https://aquadesign.ca/wp-content/uploads/r9119lmb.jpg</t>
  </si>
  <si>
    <t>R9119XCH</t>
  </si>
  <si>
    <t>R9119XBN</t>
  </si>
  <si>
    <t>R9119XPN</t>
  </si>
  <si>
    <t>R9119XBG</t>
  </si>
  <si>
    <t>R9119XMB</t>
  </si>
  <si>
    <t>R5119LCH</t>
  </si>
  <si>
    <t>https://aquadesign.ca/wp-content/uploads/r5119lch.jpg</t>
  </si>
  <si>
    <t>https://aquadesign.ca/wp-content/uploads/spec-r5119l.pdf</t>
  </si>
  <si>
    <t>R5119LBN</t>
  </si>
  <si>
    <t>https://aquadesign.ca/wp-content/uploads/r5119lbn.jpg</t>
  </si>
  <si>
    <t>R5119LPN</t>
  </si>
  <si>
    <t>https://aquadesign.ca/wp-content/uploads/r5119lpn.jpg</t>
  </si>
  <si>
    <t>R5119LBG</t>
  </si>
  <si>
    <t>https://aquadesign.ca/wp-content/uploads/r5119lbg.jpg</t>
  </si>
  <si>
    <t>R5119LMB</t>
  </si>
  <si>
    <t>https://aquadesign.ca/wp-content/uploads/r5119lmb.jpg</t>
  </si>
  <si>
    <t>R5119XCH</t>
  </si>
  <si>
    <t>R5119XBN</t>
  </si>
  <si>
    <t>R5119XPN</t>
  </si>
  <si>
    <t>R5119XBG</t>
  </si>
  <si>
    <t>R5119XMB</t>
  </si>
  <si>
    <t>R9219LCH</t>
  </si>
  <si>
    <t>R9219LBN</t>
  </si>
  <si>
    <t>R9219LPN</t>
  </si>
  <si>
    <t>R9219LBG</t>
  </si>
  <si>
    <t>R9219LMB</t>
  </si>
  <si>
    <t>https://aquadesign.ca/wp-content/uploads/r9219lmb.jpg</t>
  </si>
  <si>
    <t>R9219XCH</t>
  </si>
  <si>
    <t>R9219XBN</t>
  </si>
  <si>
    <t>R9219XPN</t>
  </si>
  <si>
    <t>R9219XBG</t>
  </si>
  <si>
    <t>R9219XMB</t>
  </si>
  <si>
    <t>WOVC19LCH</t>
  </si>
  <si>
    <t>https://aquadesign.ca/wp-content/uploads/wovc19lch-1.jpg</t>
  </si>
  <si>
    <t>https://aquadesign.ca/wp-content/uploads/spec-wovc19l.pdf</t>
  </si>
  <si>
    <t>WOVC19LBN</t>
  </si>
  <si>
    <t>https://aquadesign.ca/wp-content/uploads/wovc19lbn-1.jpg</t>
  </si>
  <si>
    <t>WOVC19LPN</t>
  </si>
  <si>
    <t>https://aquadesign.ca/wp-content/uploads/wovc19lpn.jpg</t>
  </si>
  <si>
    <t>WOVC19LBG</t>
  </si>
  <si>
    <t>https://aquadesign.ca/wp-content/uploads/wovc19lbg-1.jpg</t>
  </si>
  <si>
    <t>WOVC19LMB</t>
  </si>
  <si>
    <t>https://aquadesign.ca/wp-content/uploads/wovc19lmb.jpg</t>
  </si>
  <si>
    <t>WOVC19XCH</t>
  </si>
  <si>
    <t>WOVC19XBN</t>
  </si>
  <si>
    <t>WOVC19XPN</t>
  </si>
  <si>
    <t>WOVC19XBG</t>
  </si>
  <si>
    <t>WOVC19XMB</t>
  </si>
  <si>
    <t>R9519OLCH</t>
  </si>
  <si>
    <t>https://aquadesign.ca/wp-content/uploads/r9519olch-2.jpg</t>
  </si>
  <si>
    <t>https://aquadesign.ca/wp-content/uploads/spec-r9519ol.pdf</t>
  </si>
  <si>
    <t>R9519OLBN</t>
  </si>
  <si>
    <t>https://aquadesign.ca/wp-content/uploads/r9519olbn-2.jpg</t>
  </si>
  <si>
    <t>R9519OLPN</t>
  </si>
  <si>
    <t>https://aquadesign.ca/wp-content/uploads/r9519olpn-2.jpg</t>
  </si>
  <si>
    <t>R9519OLBG</t>
  </si>
  <si>
    <t>https://aquadesign.ca/wp-content/uploads/r9519olbg-2.jpg</t>
  </si>
  <si>
    <t>R9519OLMB</t>
  </si>
  <si>
    <t>https://aquadesign.ca/wp-content/uploads/r9519OLMB.jpg</t>
  </si>
  <si>
    <t>R9519OXCH</t>
  </si>
  <si>
    <t>R9519OXBN</t>
  </si>
  <si>
    <t>R9519OXPN</t>
  </si>
  <si>
    <t>R9519OXBG</t>
  </si>
  <si>
    <t>R9519OXMB</t>
  </si>
  <si>
    <t>R9519LCH</t>
  </si>
  <si>
    <t>https://aquadesign.ca/wp-content/uploads/r9519lch-1.jpg</t>
  </si>
  <si>
    <t>https://aquadesign.ca/wp-content/uploads/spec-r9519l.pdf</t>
  </si>
  <si>
    <t>R9519LBN</t>
  </si>
  <si>
    <t>https://aquadesign.ca/wp-content/uploads/r9519lbn-2.jpg</t>
  </si>
  <si>
    <t>R9519LPN</t>
  </si>
  <si>
    <t>https://aquadesign.ca/wp-content/uploads/r9519lpn-2.jpg</t>
  </si>
  <si>
    <t>R9519LBG</t>
  </si>
  <si>
    <t>https://aquadesign.ca/wp-content/uploads/r9519lbg-2.jpg</t>
  </si>
  <si>
    <t>R9519LMB</t>
  </si>
  <si>
    <t>https://aquadesign.ca/wp-content/uploads/r9519l.jpg</t>
  </si>
  <si>
    <t>R9519XCH</t>
  </si>
  <si>
    <t>R9519XBN</t>
  </si>
  <si>
    <t>R9519XPN</t>
  </si>
  <si>
    <t>R9519XBG</t>
  </si>
  <si>
    <t>R9519XMB</t>
  </si>
  <si>
    <t>R9053LCH</t>
  </si>
  <si>
    <t>https://aquadesign.ca/wp-content/uploads/r9053lch-2.jpg</t>
  </si>
  <si>
    <t>https://aquadesign.ca/wp-content/uploads/spec-r9053l.pdf</t>
  </si>
  <si>
    <t>R9053LBN</t>
  </si>
  <si>
    <t>https://aquadesign.ca/wp-content/uploads/r9053lbn-2.jpg</t>
  </si>
  <si>
    <t>R9053LPN</t>
  </si>
  <si>
    <t>https://aquadesign.ca/wp-content/uploads/r9053lpn-1.jpg</t>
  </si>
  <si>
    <t>R9053XCH</t>
  </si>
  <si>
    <t>R9053XBN</t>
  </si>
  <si>
    <t>R9053XPN</t>
  </si>
  <si>
    <t>R5053LCH</t>
  </si>
  <si>
    <t>https://aquadesign.ca/wp-content/uploads/r5053lch-1.jpg</t>
  </si>
  <si>
    <t>https://aquadesign.ca/wp-content/uploads/spec-r5053l.pdf</t>
  </si>
  <si>
    <t>R5053LBN</t>
  </si>
  <si>
    <t>https://aquadesign.ca/wp-content/uploads/r5053lbn-1.jpg</t>
  </si>
  <si>
    <t>R5053LPN</t>
  </si>
  <si>
    <t>https://aquadesign.ca/wp-content/uploads/r5053lpn-1.jpg</t>
  </si>
  <si>
    <t>R5053XCH</t>
  </si>
  <si>
    <t>R5053XBN</t>
  </si>
  <si>
    <t>R5053XPN</t>
  </si>
  <si>
    <t>R9253LCH</t>
  </si>
  <si>
    <t>R9253LBN</t>
  </si>
  <si>
    <t>R9253LPN</t>
  </si>
  <si>
    <t>R9253XCH</t>
  </si>
  <si>
    <t>R9253XBN</t>
  </si>
  <si>
    <t>R9253XPN</t>
  </si>
  <si>
    <t>WOVC53LCH</t>
  </si>
  <si>
    <t>https://aquadesign.ca/wp-content/uploads/wovc53lch-1.jpg</t>
  </si>
  <si>
    <t>https://aquadesign.ca/wp-content/uploads/spec-wovc53l-1.pdf</t>
  </si>
  <si>
    <t>WOVC53LBN</t>
  </si>
  <si>
    <t>https://aquadesign.ca/wp-content/uploads/wovc53lbn-1.jpg</t>
  </si>
  <si>
    <t>WOVC53LPN</t>
  </si>
  <si>
    <t>https://aquadesign.ca/wp-content/uploads/wovc53lpn-1.jpg</t>
  </si>
  <si>
    <t>WOVC53XCH</t>
  </si>
  <si>
    <t>WOVC53XBN</t>
  </si>
  <si>
    <t>WOVC53XPN</t>
  </si>
  <si>
    <t>R9553OLCH</t>
  </si>
  <si>
    <t>https://aquadesign.ca/wp-content/uploads/r9553olch-1.jpg</t>
  </si>
  <si>
    <t>https://aquadesign.ca/wp-content/uploads/spec-r9553ol.pdf</t>
  </si>
  <si>
    <t>R9553OLBN</t>
  </si>
  <si>
    <t>https://aquadesign.ca/wp-content/uploads/r9553olbn-1.jpg</t>
  </si>
  <si>
    <t>R9553OLPN</t>
  </si>
  <si>
    <t>https://aquadesign.ca/wp-content/uploads/r9553olpn-1.jpg</t>
  </si>
  <si>
    <t>R9553OXCH</t>
  </si>
  <si>
    <t>R9553OXBN</t>
  </si>
  <si>
    <t>R9553OXPN</t>
  </si>
  <si>
    <t>R9553LCH</t>
  </si>
  <si>
    <t>https://aquadesign.ca/wp-content/uploads/r9553lch-1.jpg</t>
  </si>
  <si>
    <t>https://aquadesign.ca/wp-content/uploads/spec-r9553l.pdf</t>
  </si>
  <si>
    <t>R9553LBN</t>
  </si>
  <si>
    <t>https://aquadesign.ca/wp-content/uploads/r9553lbn-1.jpg</t>
  </si>
  <si>
    <t>R9553LPN</t>
  </si>
  <si>
    <t>https://aquadesign.ca/wp-content/uploads/r9553lpn-1.jpg</t>
  </si>
  <si>
    <t>R9553XCH</t>
  </si>
  <si>
    <t>R9553XBN</t>
  </si>
  <si>
    <t>R9553XPN</t>
  </si>
  <si>
    <t>R9022XCH</t>
  </si>
  <si>
    <t>https://aquadesign.ca/wp-content/uploads/r9022xch-1.jpg</t>
  </si>
  <si>
    <t>https://aquadesign.ca/wp-content/uploads/spec-r9022x.pdf</t>
  </si>
  <si>
    <t>R9022XBN</t>
  </si>
  <si>
    <t>https://aquadesign.ca/wp-content/uploads/r9022xbn-1.jpg</t>
  </si>
  <si>
    <t>R9022XPN</t>
  </si>
  <si>
    <t>https://aquadesign.ca/wp-content/uploads/r9022xpn-1.jpg</t>
  </si>
  <si>
    <t>R9022LCH</t>
  </si>
  <si>
    <t>R9022LBN</t>
  </si>
  <si>
    <t>R9022LPN</t>
  </si>
  <si>
    <t>R5022XCH</t>
  </si>
  <si>
    <t>https://aquadesign.ca/wp-content/uploads/r5022xch-1.jpg</t>
  </si>
  <si>
    <t>https://aquadesign.ca/wp-content/uploads/spec-r5022x.pdf</t>
  </si>
  <si>
    <t>R5022XBN</t>
  </si>
  <si>
    <t>https://aquadesign.ca/wp-content/uploads/r5022xbn-2.jpg</t>
  </si>
  <si>
    <t>R5022XPN</t>
  </si>
  <si>
    <t>https://aquadesign.ca/wp-content/uploads/r5022xpn-2.jpg</t>
  </si>
  <si>
    <t>R5022LCH</t>
  </si>
  <si>
    <t>R5022LBN</t>
  </si>
  <si>
    <t>R5022LPN</t>
  </si>
  <si>
    <t>R9122XCH</t>
  </si>
  <si>
    <t>https://aquadesign.ca/wp-content/uploads/r9122xch-1.jpg</t>
  </si>
  <si>
    <t>https://aquadesign.ca/wp-content/uploads/spec-r9122x.pdf</t>
  </si>
  <si>
    <t>R9122XBN</t>
  </si>
  <si>
    <t>https://aquadesign.ca/wp-content/uploads/r9122xbn-1.jpg</t>
  </si>
  <si>
    <t>R9122XPN</t>
  </si>
  <si>
    <t>https://aquadesign.ca/wp-content/uploads/r9122xpn-1.jpg</t>
  </si>
  <si>
    <t>R9122LCH</t>
  </si>
  <si>
    <t>R9122LBN</t>
  </si>
  <si>
    <t>R9122LPN</t>
  </si>
  <si>
    <t>R5122XCH</t>
  </si>
  <si>
    <t>https://aquadesign.ca/wp-content/uploads/r5122xch-1.jpg</t>
  </si>
  <si>
    <t>https://aquadesign.ca/wp-content/uploads/spec-r5122x.pdf</t>
  </si>
  <si>
    <t>R5122XBN</t>
  </si>
  <si>
    <t>https://aquadesign.ca/wp-content/uploads/r5122xbn-1.jpg</t>
  </si>
  <si>
    <t>R5122XPN</t>
  </si>
  <si>
    <t>https://aquadesign.ca/wp-content/uploads/r5122xpn-1.jpg</t>
  </si>
  <si>
    <t>R5122LCH</t>
  </si>
  <si>
    <t>R5122LBN</t>
  </si>
  <si>
    <t>R5122LPN</t>
  </si>
  <si>
    <t>R9222XCH</t>
  </si>
  <si>
    <t>https://aquadesign.ca/wp-content/uploads/r9222xch-1.jpg</t>
  </si>
  <si>
    <t>https://aquadesign.ca/wp-content/uploads/spec-r9222x.pdf</t>
  </si>
  <si>
    <t>R9222XBN</t>
  </si>
  <si>
    <t>https://aquadesign.ca/wp-content/uploads/r9222xbn-1.jpg</t>
  </si>
  <si>
    <t>R9222XPN</t>
  </si>
  <si>
    <t>https://aquadesign.ca/wp-content/uploads/r9222xpn-1.jpg</t>
  </si>
  <si>
    <t>R9222LCH</t>
  </si>
  <si>
    <t>R9222LBN</t>
  </si>
  <si>
    <t>R9222LPN</t>
  </si>
  <si>
    <t>WOVC23XCH</t>
  </si>
  <si>
    <t>https://aquadesign.ca/wp-content/uploads/wovc23xch-1.jpg</t>
  </si>
  <si>
    <t>https://aquadesign.ca/wp-content/uploads/spec-wovc23x.pdf</t>
  </si>
  <si>
    <t>WOVC23XBN</t>
  </si>
  <si>
    <t>https://aquadesign.ca/wp-content/uploads/wovc23xbn-1.jpg</t>
  </si>
  <si>
    <t>WOVC23XPN</t>
  </si>
  <si>
    <t>https://aquadesign.ca/wp-content/uploads/wovc23xpn-1.jpg</t>
  </si>
  <si>
    <t>WOVC23LCH</t>
  </si>
  <si>
    <t>WOVC23LBN</t>
  </si>
  <si>
    <t>WOVC23LPN</t>
  </si>
  <si>
    <t>R9522OXCH</t>
  </si>
  <si>
    <t>https://aquadesign.ca/wp-content/uploads/r9522oxch-1.jpg</t>
  </si>
  <si>
    <t>https://aquadesign.ca/wp-content/uploads/spec-r9522ox.pdf</t>
  </si>
  <si>
    <t>R9522OXBN</t>
  </si>
  <si>
    <t>https://aquadesign.ca/wp-content/uploads/r9522oxbn-1.jpg</t>
  </si>
  <si>
    <t>R9522OXPN</t>
  </si>
  <si>
    <t>https://aquadesign.ca/wp-content/uploads/r9522oxpn-1.jpg</t>
  </si>
  <si>
    <t>R9522OLCH</t>
  </si>
  <si>
    <t>R9522OLBN</t>
  </si>
  <si>
    <t>R9522OLPN</t>
  </si>
  <si>
    <t>R9522XCH</t>
  </si>
  <si>
    <t>https://aquadesign.ca/wp-content/uploads/r9522xch-1.jpg</t>
  </si>
  <si>
    <t>https://aquadesign.ca/wp-content/uploads/spec-r9522x.pdf</t>
  </si>
  <si>
    <t>R9522XBN</t>
  </si>
  <si>
    <t>https://aquadesign.ca/wp-content/uploads/r9522xbn-1.jpg</t>
  </si>
  <si>
    <t>R9522XPN</t>
  </si>
  <si>
    <t>https://aquadesign.ca/wp-content/uploads/r9522xpn-1.jpg</t>
  </si>
  <si>
    <t>R9522LCH</t>
  </si>
  <si>
    <t>R9522LBN</t>
  </si>
  <si>
    <t>R9522LPN</t>
  </si>
  <si>
    <t>R9075XCH</t>
  </si>
  <si>
    <t>https://aquadesign.ca/wp-content/uploads/r9075xch.jpg</t>
  </si>
  <si>
    <t>https://aquadesign.ca/wp-content/uploads/spec-r9075x.pdf</t>
  </si>
  <si>
    <t>R9075XBN</t>
  </si>
  <si>
    <t>https://aquadesign.ca/wp-content/uploads/r9075xbn.jpg</t>
  </si>
  <si>
    <t>R9075XPN</t>
  </si>
  <si>
    <t>https://aquadesign.ca/wp-content/uploads/r9075xpn.jpg</t>
  </si>
  <si>
    <t>R5075XCH</t>
  </si>
  <si>
    <t>https://aquadesign.ca/wp-content/uploads/r5075xch.jpg</t>
  </si>
  <si>
    <t>https://aquadesign.ca/wp-content/uploads/spec-r5075x.pdf</t>
  </si>
  <si>
    <t>R5075XBN</t>
  </si>
  <si>
    <t>https://aquadesign.ca/wp-content/uploads/r5075xbn.jpg</t>
  </si>
  <si>
    <t>R5075XPN</t>
  </si>
  <si>
    <t>https://aquadesign.ca/wp-content/uploads/r5075xpn.jpg</t>
  </si>
  <si>
    <t>R9275XCH</t>
  </si>
  <si>
    <t>R9275XBN</t>
  </si>
  <si>
    <t>R9275XPN</t>
  </si>
  <si>
    <t>WOVC75XCH</t>
  </si>
  <si>
    <t>https://aquadesign.ca/wp-content/uploads/wovc75xch.jpg</t>
  </si>
  <si>
    <t>https://aquadesign.ca/wp-content/uploads/spec-wovc75x.pdf</t>
  </si>
  <si>
    <t>WOVC75XBN</t>
  </si>
  <si>
    <t>https://aquadesign.ca/wp-content/uploads/wovc75xbn.jpg</t>
  </si>
  <si>
    <t>WOVC75XPN</t>
  </si>
  <si>
    <t>https://aquadesign.ca/wp-content/uploads/wovc75xpn.jpg</t>
  </si>
  <si>
    <t>R9575OXCH</t>
  </si>
  <si>
    <t>https://aquadesign.ca/wp-content/uploads/r9575oxch.jpg</t>
  </si>
  <si>
    <t>https://aquadesign.ca/wp-content/uploads/spec-r9575ox.pdf</t>
  </si>
  <si>
    <t>R9575OXBN</t>
  </si>
  <si>
    <t>https://aquadesign.ca/wp-content/uploads/r9575oxbn.jpg</t>
  </si>
  <si>
    <t>R9575OXPN</t>
  </si>
  <si>
    <t>https://aquadesign.ca/wp-content/uploads/r9575oxpn.jpg</t>
  </si>
  <si>
    <t>R9575XCH</t>
  </si>
  <si>
    <t>https://aquadesign.ca/wp-content/uploads/r9575xch.jpg</t>
  </si>
  <si>
    <t>https://aquadesign.ca/wp-content/uploads/spec-r9575x.pdf</t>
  </si>
  <si>
    <t>R9575XBN</t>
  </si>
  <si>
    <t>https://aquadesign.ca/wp-content/uploads/r9575xbn.jpg</t>
  </si>
  <si>
    <t>R9575XPN</t>
  </si>
  <si>
    <t>https://aquadesign.ca/wp-content/uploads/r9575xpn.jpg</t>
  </si>
  <si>
    <t>R9024LCHBL</t>
  </si>
  <si>
    <t>https://aquadesign.ca/wp-content/uploads/r9024lchbl.jpg</t>
  </si>
  <si>
    <t>https://aquadesign.ca/wp-content/uploads/spec-r9024l.pdf</t>
  </si>
  <si>
    <t>R9024LCHWH</t>
  </si>
  <si>
    <t>https://aquadesign.ca/wp-content/uploads/r9024lchwh.jpg</t>
  </si>
  <si>
    <t>R9024LBNBL</t>
  </si>
  <si>
    <t>https://aquadesign.ca/wp-content/uploads/r9024lpnbl.jpg</t>
  </si>
  <si>
    <t>R9024LBNWH</t>
  </si>
  <si>
    <t>https://aquadesign.ca/wp-content/uploads/r9024lbnwh.jpg</t>
  </si>
  <si>
    <t>R9024LPNBL</t>
  </si>
  <si>
    <t>https://aquadesign.ca/wp-content/uploads/r9024lbnbl.jpg</t>
  </si>
  <si>
    <t>R9024LPNWH</t>
  </si>
  <si>
    <t>https://aquadesign.ca/wp-content/uploads/r9024lpnwh.jpg</t>
  </si>
  <si>
    <t>R5024LCHBL</t>
  </si>
  <si>
    <t>https://aquadesign.ca/wp-content/uploads/r5024lchbl.jpg</t>
  </si>
  <si>
    <t>https://aquadesign.ca/wp-content/uploads/spec-r5024l.pdf</t>
  </si>
  <si>
    <t>R5024LCHWH</t>
  </si>
  <si>
    <t>https://aquadesign.ca/wp-content/uploads/r5024lchwh.jpg</t>
  </si>
  <si>
    <t>R5024LBNBL</t>
  </si>
  <si>
    <t>https://aquadesign.ca/wp-content/uploads/r5024lbnbl-1.jpg</t>
  </si>
  <si>
    <t>R5024LBNWH</t>
  </si>
  <si>
    <t>https://aquadesign.ca/wp-content/uploads/r5024lbnwh-1.jpg</t>
  </si>
  <si>
    <t>R5024LPNBL</t>
  </si>
  <si>
    <t>https://aquadesign.ca/wp-content/uploads/r5024lpnbl.jpg</t>
  </si>
  <si>
    <t>R5024LPNWH</t>
  </si>
  <si>
    <t>https://aquadesign.ca/wp-content/uploads/r5024lpnwh.jpg</t>
  </si>
  <si>
    <t>R9224LCHBL</t>
  </si>
  <si>
    <t>https://aquadesign.ca/wp-content/uploads/r9224lchbl.jpg</t>
  </si>
  <si>
    <t>https://aquadesign.ca/wp-content/uploads/spec-r9224l.pdf</t>
  </si>
  <si>
    <t>R9224LCHWH</t>
  </si>
  <si>
    <t>https://aquadesign.ca/wp-content/uploads/r9224lchwh.jpg</t>
  </si>
  <si>
    <t>R9224LBNBL</t>
  </si>
  <si>
    <t>https://aquadesign.ca/wp-content/uploads/r9224lbnbl.jpg</t>
  </si>
  <si>
    <t>R9224LBNWH</t>
  </si>
  <si>
    <t>https://aquadesign.ca/wp-content/uploads/r9224lbnwh.jpg</t>
  </si>
  <si>
    <t>R9224LPNBL</t>
  </si>
  <si>
    <t>https://aquadesign.ca/wp-content/uploads/r9224lpnbl.jpg</t>
  </si>
  <si>
    <t>R9224LPNWH</t>
  </si>
  <si>
    <t>https://aquadesign.ca/wp-content/uploads/r9224lpnwh.jpg</t>
  </si>
  <si>
    <t>WOVC24LCHBL</t>
  </si>
  <si>
    <t>https://aquadesign.ca/wp-content/uploads/wovc24chbl.jpg</t>
  </si>
  <si>
    <t>https://aquadesign.ca/wp-content/uploads/spec-wovc24l.pdf</t>
  </si>
  <si>
    <t>WOVC24LCHWH</t>
  </si>
  <si>
    <t>https://aquadesign.ca/wp-content/uploads/wovc24chwh.jpg</t>
  </si>
  <si>
    <t>WOVC24LBNBL</t>
  </si>
  <si>
    <t>https://aquadesign.ca/wp-content/uploads/wovc24bnbl.jpg</t>
  </si>
  <si>
    <t>WOVC24LBNWH</t>
  </si>
  <si>
    <t>https://aquadesign.ca/wp-content/uploads/wovc24bnwh.jpg</t>
  </si>
  <si>
    <t>WOVC24LPNBL</t>
  </si>
  <si>
    <t>https://aquadesign.ca/wp-content/uploads/wovc24pnbl.jpg</t>
  </si>
  <si>
    <t>WOVC24LPNWH</t>
  </si>
  <si>
    <t>https://aquadesign.ca/wp-content/uploads/wovc24pnwh.jpg</t>
  </si>
  <si>
    <t>R9524OLCHBL</t>
  </si>
  <si>
    <t>https://aquadesign.ca/wp-content/uploads/r9524olchbl-1.jpg</t>
  </si>
  <si>
    <t>https://aquadesign.ca/wp-content/uploads/spec-r9524ol.pdf</t>
  </si>
  <si>
    <t>R9524OLCHWH</t>
  </si>
  <si>
    <t>https://aquadesign.ca/wp-content/uploads/r9524olchwh.jpg</t>
  </si>
  <si>
    <t>R9524OLBNBL</t>
  </si>
  <si>
    <t>https://aquadesign.ca/wp-content/uploads/r9524olbnbl.jpg</t>
  </si>
  <si>
    <t>R9524OLBNWH</t>
  </si>
  <si>
    <t>https://aquadesign.ca/wp-content/uploads/r9524olbnwh.jpg</t>
  </si>
  <si>
    <t>R9524OLPNBL</t>
  </si>
  <si>
    <t>https://aquadesign.ca/wp-content/uploads/r9524olpnbl.jpg</t>
  </si>
  <si>
    <t>R9524OLPNWH</t>
  </si>
  <si>
    <t>https://aquadesign.ca/wp-content/uploads/r9524olpnwh.jpg</t>
  </si>
  <si>
    <t>R9524LCHBL</t>
  </si>
  <si>
    <t>https://aquadesign.ca/wp-content/uploads/r9524lchbl.jpg</t>
  </si>
  <si>
    <t>https://aquadesign.ca/wp-content/uploads/spec-r9524l.pdf</t>
  </si>
  <si>
    <t>R9524LCHWH</t>
  </si>
  <si>
    <t>https://aquadesign.ca/wp-content/uploads/r9524lchwh.jpg</t>
  </si>
  <si>
    <t>R9524LBNBL</t>
  </si>
  <si>
    <t>https://aquadesign.ca/wp-content/uploads/r9524lbnbl.jpg</t>
  </si>
  <si>
    <t>R9524LBNWH</t>
  </si>
  <si>
    <t>https://aquadesign.ca/wp-content/uploads/r9524lbnwh.jpg</t>
  </si>
  <si>
    <t>R9524LPNBL</t>
  </si>
  <si>
    <t>https://aquadesign.ca/wp-content/uploads/r9524lpnbl.jpg</t>
  </si>
  <si>
    <t>R9524LPNWH</t>
  </si>
  <si>
    <t>https://aquadesign.ca/wp-content/uploads/r9524lpnwh.jpg</t>
  </si>
  <si>
    <t>R9060CH</t>
  </si>
  <si>
    <t>SE7EN</t>
  </si>
  <si>
    <t>https://aquadesign.ca/wp-content/uploads/r9060ch.jpg</t>
  </si>
  <si>
    <t>https://aquadesign.ca/wp-content/uploads/spec-r9060.pdf</t>
  </si>
  <si>
    <t>R9060MB</t>
  </si>
  <si>
    <t>https://aquadesign.ca/wp-content/uploads/r9060mb.jpg</t>
  </si>
  <si>
    <t>R5060CH</t>
  </si>
  <si>
    <t>https://aquadesign.ca/wp-content/uploads/r5060ch.jpg</t>
  </si>
  <si>
    <t>https://aquadesign.ca/wp-content/uploads/spec-r5060.pdf</t>
  </si>
  <si>
    <t>R5060MB</t>
  </si>
  <si>
    <t>https://aquadesign.ca/wp-content/uploads/r5060mb.jpg</t>
  </si>
  <si>
    <t>R9160CH</t>
  </si>
  <si>
    <t>https://aquadesign.ca/wp-content/uploads/r9160ch.jpg</t>
  </si>
  <si>
    <t>https://aquadesign.ca/wp-content/uploads/spec-r9160.pdf</t>
  </si>
  <si>
    <t>R9160MB</t>
  </si>
  <si>
    <t>https://aquadesign.ca/wp-content/uploads/r9160mb.jpg</t>
  </si>
  <si>
    <t>R5160CH</t>
  </si>
  <si>
    <t>https://aquadesign.ca/wp-content/uploads/r5160ch.jpg</t>
  </si>
  <si>
    <t>https://aquadesign.ca/wp-content/uploads/spec-r5160.pdf</t>
  </si>
  <si>
    <t>R5160MB</t>
  </si>
  <si>
    <t>https://aquadesign.ca/wp-content/uploads/r5160mb.jpg</t>
  </si>
  <si>
    <t>R9260CH</t>
  </si>
  <si>
    <t>https://aquadesign.ca/wp-content/uploads/r9260ch.jpg</t>
  </si>
  <si>
    <t>https://aquadesign.ca/wp-content/uploads/spec-r9260.pdf</t>
  </si>
  <si>
    <t>R9260MB</t>
  </si>
  <si>
    <t>https://aquadesign.ca/wp-content/uploads/r9260mb.jpg</t>
  </si>
  <si>
    <t>R9560LCH</t>
  </si>
  <si>
    <t>https://aquadesign.ca/wp-content/uploads/r9560ch.jpg</t>
  </si>
  <si>
    <t>https://aquadesign.ca/wp-content/uploads/spec-r9560l.pdf</t>
  </si>
  <si>
    <t>R9560LMB</t>
  </si>
  <si>
    <t>https://aquadesign.ca/wp-content/uploads/r9560mb.jpg</t>
  </si>
  <si>
    <t>R9046XCH</t>
  </si>
  <si>
    <t>https://aquadesign.ca/wp-content/uploads/r9046xch-1.jpg</t>
  </si>
  <si>
    <t>https://aquadesign.ca/wp-content/uploads/spec-r9046x.pdf</t>
  </si>
  <si>
    <t>R9046XMB</t>
  </si>
  <si>
    <t>https://aquadesign.ca/wp-content/uploads/r9046xmb-1.jpg</t>
  </si>
  <si>
    <t>R9046XBG</t>
  </si>
  <si>
    <t>https://aquadesign.ca/wp-content/uploads/r9046xbg-1.jpg</t>
  </si>
  <si>
    <t>R9046XPN</t>
  </si>
  <si>
    <t>https://aquadesign.ca/wp-content/uploads/r9046xpn-1.jpg</t>
  </si>
  <si>
    <t>R9046XBN</t>
  </si>
  <si>
    <t>https://aquadesign.ca/wp-content/uploads/r9046xbn-1.jpg</t>
  </si>
  <si>
    <t>R9046LCH</t>
  </si>
  <si>
    <t>R9046LMB</t>
  </si>
  <si>
    <t>R9046LBG</t>
  </si>
  <si>
    <t>R9046LPN</t>
  </si>
  <si>
    <t>R9046LBN</t>
  </si>
  <si>
    <t>R5046XCH</t>
  </si>
  <si>
    <t>https://aquadesign.ca/wp-content/uploads/r5046xch-1.jpg</t>
  </si>
  <si>
    <t>https://aquadesign.ca/wp-content/uploads/spec-r5046x.pdf</t>
  </si>
  <si>
    <t>R5046XMB</t>
  </si>
  <si>
    <t>https://aquadesign.ca/wp-content/uploads/r5046xmb-1.jpg</t>
  </si>
  <si>
    <t>R5046XBG</t>
  </si>
  <si>
    <t>https://aquadesign.ca/wp-content/uploads/r5046xbg-1.jpg</t>
  </si>
  <si>
    <t>R5046XPN</t>
  </si>
  <si>
    <t>https://aquadesign.ca/wp-content/uploads/r5046xpn.jpg</t>
  </si>
  <si>
    <t>R5046XBN</t>
  </si>
  <si>
    <t>https://aquadesign.ca/wp-content/uploads/r5046xbn.jpg</t>
  </si>
  <si>
    <t>R5046LCH</t>
  </si>
  <si>
    <t>R5046LMB</t>
  </si>
  <si>
    <t>R5046LBG</t>
  </si>
  <si>
    <t>R5046LPN</t>
  </si>
  <si>
    <t>R5046LBN</t>
  </si>
  <si>
    <t>R9146XCH</t>
  </si>
  <si>
    <t>https://aquadesign.ca/wp-content/uploads/r9146xch-1.jpg</t>
  </si>
  <si>
    <t>https://aquadesign.ca/wp-content/uploads/spec-r9146x.pdf</t>
  </si>
  <si>
    <t>R9146XMB</t>
  </si>
  <si>
    <t>https://aquadesign.ca/wp-content/uploads/r9146xmb-1.jpg</t>
  </si>
  <si>
    <t>R9146XBG</t>
  </si>
  <si>
    <t>https://aquadesign.ca/wp-content/uploads/r9146xbg-1.jpg</t>
  </si>
  <si>
    <t>R9146XPN</t>
  </si>
  <si>
    <t>https://aquadesign.ca/wp-content/uploads/r9146xpn.jpg</t>
  </si>
  <si>
    <t>R9146XBN</t>
  </si>
  <si>
    <t>https://aquadesign.ca/wp-content/uploads/r9146xbn.jpg</t>
  </si>
  <si>
    <t>R9146LCH</t>
  </si>
  <si>
    <t>R9146LMB</t>
  </si>
  <si>
    <t>R9146LBG</t>
  </si>
  <si>
    <t>R9146LPN</t>
  </si>
  <si>
    <t>R9146LBN</t>
  </si>
  <si>
    <t>R5146XCH</t>
  </si>
  <si>
    <t>R5146XMB</t>
  </si>
  <si>
    <t>R5146XBG</t>
  </si>
  <si>
    <t>R5146XPN</t>
  </si>
  <si>
    <t>https://aquadesign.ca/wp-content/uploads/r5146xpn.jpg</t>
  </si>
  <si>
    <t>R5146XBN</t>
  </si>
  <si>
    <t>https://aquadesign.ca/wp-content/uploads/r5146xbn.jpg</t>
  </si>
  <si>
    <t>R5146LCH</t>
  </si>
  <si>
    <t>R5146LMB</t>
  </si>
  <si>
    <t>R5146LBG</t>
  </si>
  <si>
    <t>R5146LPN</t>
  </si>
  <si>
    <t>R5146LBN</t>
  </si>
  <si>
    <t>R9246XCH</t>
  </si>
  <si>
    <t>https://aquadesign.ca/wp-content/uploads/r9246xch-1.jpg</t>
  </si>
  <si>
    <t>https://aquadesign.ca/wp-content/uploads/spec-r9246x.pdf</t>
  </si>
  <si>
    <t>R9246XMB</t>
  </si>
  <si>
    <t>https://aquadesign.ca/wp-content/uploads/r9246xmb-1.jpg</t>
  </si>
  <si>
    <t>R9246XBG</t>
  </si>
  <si>
    <t>https://aquadesign.ca/wp-content/uploads/r9246xbg-1.jpg</t>
  </si>
  <si>
    <t>R9246XPN</t>
  </si>
  <si>
    <t>https://aquadesign.ca/wp-content/uploads/r9246xpn.jpg</t>
  </si>
  <si>
    <t>R9246XBN</t>
  </si>
  <si>
    <t>https://aquadesign.ca/wp-content/uploads/r9246xbn.jpg</t>
  </si>
  <si>
    <t>R9246LCH</t>
  </si>
  <si>
    <t>R9246LMB</t>
  </si>
  <si>
    <t>R9246LBG</t>
  </si>
  <si>
    <t>R9246LPN</t>
  </si>
  <si>
    <t>R9246LBN</t>
  </si>
  <si>
    <t>WOVC46XCH</t>
  </si>
  <si>
    <t>https://aquadesign.ca/wp-content/uploads/wovc46xch.jpg</t>
  </si>
  <si>
    <t>https://aquadesign.ca/wp-content/uploads/spec-WOVC46X.pdf</t>
  </si>
  <si>
    <t>WOVC46XMB</t>
  </si>
  <si>
    <t>https://aquadesign.ca/wp-content/uploads/wovc46xmb.jpg</t>
  </si>
  <si>
    <t>WOVC46XBG</t>
  </si>
  <si>
    <t>https://aquadesign.ca/wp-content/uploads/wovc46xbg.jpg</t>
  </si>
  <si>
    <t>WOVC46XPN</t>
  </si>
  <si>
    <t>https://aquadesign.ca/wp-content/uploads/wovc46xpn.jpg</t>
  </si>
  <si>
    <t>WOVC46XBN</t>
  </si>
  <si>
    <t>https://aquadesign.ca/wp-content/uploads/wovc46xbn.jpg</t>
  </si>
  <si>
    <t>WOVC46LCH</t>
  </si>
  <si>
    <t>WOVC46LMB</t>
  </si>
  <si>
    <t>WOVC46LBG</t>
  </si>
  <si>
    <t>WOVC46LPN</t>
  </si>
  <si>
    <t>WOVC46LBN</t>
  </si>
  <si>
    <t>R9546OXCH</t>
  </si>
  <si>
    <t>https://aquadesign.ca/wp-content/uploads/r9546oxch-1.jpg</t>
  </si>
  <si>
    <t>https://aquadesign.ca/wp-content/uploads/spec-r9546ox.pdf</t>
  </si>
  <si>
    <t>R9546OXMB</t>
  </si>
  <si>
    <t>https://aquadesign.ca/wp-content/uploads/r9546oxmb-1.jpg</t>
  </si>
  <si>
    <t>R9546OXBG</t>
  </si>
  <si>
    <t>https://aquadesign.ca/wp-content/uploads/r9546oxbg.jpg</t>
  </si>
  <si>
    <t>R9546OXPN</t>
  </si>
  <si>
    <t>https://aquadesign.ca/wp-content/uploads/r9546oxpn.jpg</t>
  </si>
  <si>
    <t>R9546OXBN</t>
  </si>
  <si>
    <t>https://aquadesign.ca/wp-content/uploads/r9546oxbn.jpg</t>
  </si>
  <si>
    <t>R9546OLCH</t>
  </si>
  <si>
    <t>R9546OLMB</t>
  </si>
  <si>
    <t>R9546OLBG</t>
  </si>
  <si>
    <t>R9546OLPN</t>
  </si>
  <si>
    <t>R9546OLBN</t>
  </si>
  <si>
    <t>W2123</t>
  </si>
  <si>
    <t>Rough-in</t>
  </si>
  <si>
    <t>W21231-3</t>
  </si>
  <si>
    <t>BATH ELEMENTS</t>
  </si>
  <si>
    <t>23625CH</t>
  </si>
  <si>
    <t>Bath Elements</t>
  </si>
  <si>
    <t>Shower Head</t>
  </si>
  <si>
    <t>https://aquadesign.ca/wp-content/uploads/23625ch-1.jpg</t>
  </si>
  <si>
    <t>https://aquadesign.ca/wp-content/uploads/spec-23625.pdf</t>
  </si>
  <si>
    <t>23625BN</t>
  </si>
  <si>
    <t>https://aquadesign.ca/wp-content/uploads/23625bn-1.jpg</t>
  </si>
  <si>
    <t>23625PN</t>
  </si>
  <si>
    <t>https://aquadesign.ca/wp-content/uploads/23625pn.jpg</t>
  </si>
  <si>
    <t>23628CH</t>
  </si>
  <si>
    <t>https://aquadesign.ca/wp-content/uploads/23628ch.jpg</t>
  </si>
  <si>
    <t>https://aquadesign.ca/wp-content/uploads/spec-23628.pdf</t>
  </si>
  <si>
    <t>23628BN</t>
  </si>
  <si>
    <t>https://aquadesign.ca/wp-content/uploads/23628bn.jpg</t>
  </si>
  <si>
    <t>23628PN</t>
  </si>
  <si>
    <t>https://aquadesign.ca/wp-content/uploads/23628pn.jpg</t>
  </si>
  <si>
    <t>SD3125CH</t>
  </si>
  <si>
    <t>https://aquadesign.ca/wp-content/uploads/sd3125ch.jpg</t>
  </si>
  <si>
    <t>https://aquadesign.ca/wp-content/uploads/spec-sd3125.pdf</t>
  </si>
  <si>
    <t>SD3125BN</t>
  </si>
  <si>
    <t>https://aquadesign.ca/wp-content/uploads/sd3125bn.jpg</t>
  </si>
  <si>
    <t>SD3125MB</t>
  </si>
  <si>
    <t>https://aquadesign.ca/wp-content/uploads/sd3125mb.jpg</t>
  </si>
  <si>
    <t>SD3125BG</t>
  </si>
  <si>
    <t>https://aquadesign.ca/wp-content/uploads/sd3125bg.jpg</t>
  </si>
  <si>
    <t>SD3125PN</t>
  </si>
  <si>
    <t>https://aquadesign.ca/wp-content/uploads/sd3125pn.jpg</t>
  </si>
  <si>
    <t>SD3130CH</t>
  </si>
  <si>
    <t>https://aquadesign.ca/wp-content/uploads/sd3130ch.jpg</t>
  </si>
  <si>
    <t>https://aquadesign.ca/wp-content/uploads/spec-sd3130.pdf</t>
  </si>
  <si>
    <t>SD3130BN</t>
  </si>
  <si>
    <t>https://aquadesign.ca/wp-content/uploads/sd3130bn.jpg</t>
  </si>
  <si>
    <t>SD3130MB</t>
  </si>
  <si>
    <t>https://aquadesign.ca/wp-content/uploads/sd3130mb.jpg</t>
  </si>
  <si>
    <t>SD3130BG</t>
  </si>
  <si>
    <t>https://aquadesign.ca/wp-content/uploads/sd3130bg.jpg</t>
  </si>
  <si>
    <t>SD3130PN</t>
  </si>
  <si>
    <t>https://aquadesign.ca/wp-content/uploads/sd3130pn.jpg</t>
  </si>
  <si>
    <t>KN12108CH</t>
  </si>
  <si>
    <t>https://aquadesign.ca/wp-content/uploads/kn1210-8ch.jpg</t>
  </si>
  <si>
    <t>https://aquadesign.ca/wp-content/uploads/spec-kn1210-8.pdf</t>
  </si>
  <si>
    <t>KN12108BN</t>
  </si>
  <si>
    <t>https://aquadesign.ca/wp-content/uploads/kn1210-8bn.jpg</t>
  </si>
  <si>
    <t>KN12108PN</t>
  </si>
  <si>
    <t>https://aquadesign.ca/wp-content/uploads/kn1210-8pn.jpg</t>
  </si>
  <si>
    <t>KN12108BG</t>
  </si>
  <si>
    <t>https://aquadesign.ca/wp-content/uploads/kn1210-8bg.jpg</t>
  </si>
  <si>
    <t>KN121010CH</t>
  </si>
  <si>
    <t>https://aquadesign.ca/wp-content/uploads/kn1210-10ch.jpg</t>
  </si>
  <si>
    <t>https://aquadesign.ca/wp-content/uploads/spec-kn1210-10.pdf</t>
  </si>
  <si>
    <t>KN121010BN</t>
  </si>
  <si>
    <t>https://aquadesign.ca/wp-content/uploads/kn1210-10bn.jpg</t>
  </si>
  <si>
    <t>KN121010PN</t>
  </si>
  <si>
    <t>https://aquadesign.ca/wp-content/uploads/kn1210-10pn.jpg</t>
  </si>
  <si>
    <t>KN121010BG</t>
  </si>
  <si>
    <t>https://aquadesign.ca/wp-content/uploads/kn1210-10bg.jpg</t>
  </si>
  <si>
    <t>SD4912CH</t>
  </si>
  <si>
    <t>https://aquadesign.ca/wp-content/uploads/sd4912ch.jpg</t>
  </si>
  <si>
    <t>https://aquadesign.ca/wp-content/uploads/spec-sd4912.pdf</t>
  </si>
  <si>
    <t>SD4912BN</t>
  </si>
  <si>
    <t>https://aquadesign.ca/wp-content/uploads/sd4912bn.jpg</t>
  </si>
  <si>
    <t>SD4912PN</t>
  </si>
  <si>
    <t>23425CH</t>
  </si>
  <si>
    <t>https://aquadesign.ca/wp-content/uploads/23425ch.jpg</t>
  </si>
  <si>
    <t>https://aquadesign.ca/wp-content/uploads/spec-23425.pdf</t>
  </si>
  <si>
    <t>23425BN</t>
  </si>
  <si>
    <t>https://aquadesign.ca/wp-content/uploads/23425bn.jpg</t>
  </si>
  <si>
    <t>23425PN</t>
  </si>
  <si>
    <t>https://aquadesign.ca/wp-content/uploads/23425pn.jpg</t>
  </si>
  <si>
    <t>SD3225CH</t>
  </si>
  <si>
    <t>https://aquadesign.ca/wp-content/uploads/sd3225ch.jpg</t>
  </si>
  <si>
    <t>https://aquadesign.ca/wp-content/uploads/spec-sd3225.pdf</t>
  </si>
  <si>
    <t>SD3225BN</t>
  </si>
  <si>
    <t>https://aquadesign.ca/wp-content/uploads/sd3225bn.jpg</t>
  </si>
  <si>
    <t>SD3225MB</t>
  </si>
  <si>
    <t>https://aquadesign.ca/wp-content/uploads/sd3225mb.jpg</t>
  </si>
  <si>
    <t>SD3225BG</t>
  </si>
  <si>
    <t>https://aquadesign.ca/wp-content/uploads/sd3225bg.jpg</t>
  </si>
  <si>
    <t>SD3225PN</t>
  </si>
  <si>
    <t>https://aquadesign.ca/wp-content/uploads/sd3225pn.jpg</t>
  </si>
  <si>
    <t>SD3230CH</t>
  </si>
  <si>
    <t>https://aquadesign.ca/wp-content/uploads/sd3230ch.jpg</t>
  </si>
  <si>
    <t>https://aquadesign.ca/wp-content/uploads/spec-sd3230.pdf</t>
  </si>
  <si>
    <t>SD3230BN</t>
  </si>
  <si>
    <t>https://aquadesign.ca/wp-content/uploads/sd3230bn.jpg</t>
  </si>
  <si>
    <t>SD3230MB</t>
  </si>
  <si>
    <t>https://aquadesign.ca/wp-content/uploads/sd3230mb.jpg</t>
  </si>
  <si>
    <t>SD3230BG</t>
  </si>
  <si>
    <t>https://aquadesign.ca/wp-content/uploads/sd3230bg.jpg</t>
  </si>
  <si>
    <t>SD3230PN</t>
  </si>
  <si>
    <t>https://aquadesign.ca/wp-content/uploads/sd3230pn.jpg</t>
  </si>
  <si>
    <t>SD3250CH</t>
  </si>
  <si>
    <t>https://aquadesign.ca/wp-content/uploads/sd3250ch.jpg</t>
  </si>
  <si>
    <t>https://aquadesign.ca/wp-content/uploads/spec-sd3250.pdf</t>
  </si>
  <si>
    <t>SD3250MB</t>
  </si>
  <si>
    <t>https://aquadesign.ca/wp-content/uploads/sd3250mb.jpg</t>
  </si>
  <si>
    <t>SD3250BN</t>
  </si>
  <si>
    <t>https://aquadesign.ca/wp-content/uploads/sd3250bn-1.jpg</t>
  </si>
  <si>
    <t>SD3250PN</t>
  </si>
  <si>
    <t>https://aquadesign.ca/wp-content/uploads/sd3250pn.jpg</t>
  </si>
  <si>
    <t>23009XCH</t>
  </si>
  <si>
    <t>https://aquadesign.ca/wp-content/uploads/23009xch.jpg</t>
  </si>
  <si>
    <t>https://aquadesign.ca/wp-content/uploads/spec-23009x.pdf</t>
  </si>
  <si>
    <t>23009XBN</t>
  </si>
  <si>
    <t>https://aquadesign.ca/wp-content/uploads/23009xbn.jpg</t>
  </si>
  <si>
    <t>23009XMB</t>
  </si>
  <si>
    <t>https://aquadesign.ca/wp-content/uploads/23009xmb.jpg</t>
  </si>
  <si>
    <t>23009XBG</t>
  </si>
  <si>
    <t>https://aquadesign.ca/wp-content/uploads/23009xbg.jpg</t>
  </si>
  <si>
    <t>23009XPN</t>
  </si>
  <si>
    <t>https://aquadesign.ca/wp-content/uploads/23009PN.jpg</t>
  </si>
  <si>
    <t>23008XCH</t>
  </si>
  <si>
    <t>https://aquadesign.ca/wp-content/uploads/23008xch.jpg</t>
  </si>
  <si>
    <t>https://aquadesign.ca/wp-content/uploads/spec-23008x.pdf</t>
  </si>
  <si>
    <t>23008XBN</t>
  </si>
  <si>
    <t>https://aquadesign.ca/wp-content/uploads/23008xbn.jpg</t>
  </si>
  <si>
    <t>23008XMB</t>
  </si>
  <si>
    <t>https://aquadesign.ca/wp-content/uploads/23008xmb.jpg</t>
  </si>
  <si>
    <t>23008XBG</t>
  </si>
  <si>
    <t>https://aquadesign.ca/wp-content/uploads/23008xbg.jpg</t>
  </si>
  <si>
    <t>23008XPN</t>
  </si>
  <si>
    <t>https://aquadesign.ca/wp-content/uploads/23008xpn.jpg</t>
  </si>
  <si>
    <t>23003XCH</t>
  </si>
  <si>
    <t>https://aquadesign.ca/wp-content/uploads/23003xch.jpg</t>
  </si>
  <si>
    <t>https://aquadesign.ca/wp-content/uploads/spec-23003x.pdf</t>
  </si>
  <si>
    <t>23003XBN</t>
  </si>
  <si>
    <t>https://aquadesign.ca/wp-content/uploads/23003xbn.jpg</t>
  </si>
  <si>
    <t>23003XMB</t>
  </si>
  <si>
    <t>https://aquadesign.ca/wp-content/uploads/23003xmb.jpg</t>
  </si>
  <si>
    <t>23003XBG</t>
  </si>
  <si>
    <t>https://aquadesign.ca/wp-content/uploads/23003xbg.jpg</t>
  </si>
  <si>
    <t>23003XPN</t>
  </si>
  <si>
    <t>https://aquadesign.ca/wp-content/uploads/23003xpn-1.jpg</t>
  </si>
  <si>
    <t>23080XSCH</t>
  </si>
  <si>
    <t>https://aquadesign.ca/wp-content/uploads/23080xsch.jpg</t>
  </si>
  <si>
    <t>https://aquadesign.ca/wp-content/uploads/spec-23080XS.pdf</t>
  </si>
  <si>
    <t>23057CH</t>
  </si>
  <si>
    <t>https://aquadesign.ca/wp-content/uploads/23057CH.jpg</t>
  </si>
  <si>
    <t>https://aquadesign.ca/wp-content/uploads/spec-23057.pdf</t>
  </si>
  <si>
    <t>23059CH</t>
  </si>
  <si>
    <t>https://aquadesign.ca/wp-content/uploads/23059ch.jpg</t>
  </si>
  <si>
    <t>https://aquadesign.ca/wp-content/uploads/spec-23059.pdf</t>
  </si>
  <si>
    <t>0P001</t>
  </si>
  <si>
    <t>Control Panel</t>
  </si>
  <si>
    <t>26110CH</t>
  </si>
  <si>
    <t>Waterfall Chute</t>
  </si>
  <si>
    <t>https://aquadesign.ca/wp-content/uploads/26110CH.jpg</t>
  </si>
  <si>
    <t>https://aquadesign.ca/wp-content/uploads/spec-26110.pdf</t>
  </si>
  <si>
    <t>26110MB</t>
  </si>
  <si>
    <t>https://aquadesign.ca/wp-content/uploads/26110MB.jpg</t>
  </si>
  <si>
    <t>26110BG</t>
  </si>
  <si>
    <t>https://aquadesign.ca/wp-content/uploads/26110bg.jpg</t>
  </si>
  <si>
    <t>26190CH</t>
  </si>
  <si>
    <t>https://aquadesign.ca/wp-content/uploads/26190ch.jpg</t>
  </si>
  <si>
    <t>https://aquadesign.ca/wp-content/uploads/spec-26190.pdf</t>
  </si>
  <si>
    <t>26190MB</t>
  </si>
  <si>
    <t>https://aquadesign.ca/wp-content/uploads/26190mb.jpg</t>
  </si>
  <si>
    <t>26190BG</t>
  </si>
  <si>
    <t>https://aquadesign.ca/wp-content/uploads/26190bg.jpg</t>
  </si>
  <si>
    <t>900015CH</t>
  </si>
  <si>
    <t>Slide Rail</t>
  </si>
  <si>
    <t>https://aquadesign.ca/wp-content/uploads/900015ch.jpg</t>
  </si>
  <si>
    <t>https://aquadesign.ca/wp-content/uploads/spec-900015.pdf</t>
  </si>
  <si>
    <t>900015BN</t>
  </si>
  <si>
    <t>https://aquadesign.ca/wp-content/uploads/900015bn.jpg</t>
  </si>
  <si>
    <t>900015MB</t>
  </si>
  <si>
    <t>https://aquadesign.ca/wp-content/uploads/900015mb.jpg</t>
  </si>
  <si>
    <t>900015BG</t>
  </si>
  <si>
    <t>https://aquadesign.ca/wp-content/uploads/900015bg.jpg</t>
  </si>
  <si>
    <t>900015PN</t>
  </si>
  <si>
    <t>https://aquadesign.ca/wp-content/uploads/900015pn.jpg</t>
  </si>
  <si>
    <t>900018CH</t>
  </si>
  <si>
    <t>https://aquadesign.ca/wp-content/uploads/900018ch.jpg</t>
  </si>
  <si>
    <t>https://aquadesign.ca/wp-content/uploads/spec-900018.pdf</t>
  </si>
  <si>
    <t>900018MB</t>
  </si>
  <si>
    <t>https://aquadesign.ca/wp-content/uploads/900018mb.jpg</t>
  </si>
  <si>
    <t>97265MB</t>
  </si>
  <si>
    <t>https://aquadesign.ca/wp-content/uploads/97265mb.jpg</t>
  </si>
  <si>
    <t>https://aquadesign.ca/wp-content/uploads/spec-97265.pdf</t>
  </si>
  <si>
    <t>30920CH</t>
  </si>
  <si>
    <t>https://aquadesign.ca/wp-content/uploads/30920ch.jpg</t>
  </si>
  <si>
    <t>https://aquadesign.ca/wp-content/uploads/spec-30920.pdf</t>
  </si>
  <si>
    <t>31810CH</t>
  </si>
  <si>
    <t>https://aquadesign.ca/wp-content/uploads/31810ch.jpg</t>
  </si>
  <si>
    <t>https://aquadesign.ca/wp-content/uploads/spec-31810.pdf</t>
  </si>
  <si>
    <t>31305CH</t>
  </si>
  <si>
    <t>https://aquadesign.ca/wp-content/uploads/31305ch.jpg</t>
  </si>
  <si>
    <t>https://aquadesign.ca/wp-content/uploads/spec-31305.pdf</t>
  </si>
  <si>
    <t>TM900CH</t>
  </si>
  <si>
    <t>https://aquadesign.ca/wp-content/uploads/tm900ch.jpg</t>
  </si>
  <si>
    <t>https://aquadesign.ca/wp-content/uploads/spec-tm900.pdf</t>
  </si>
  <si>
    <t>TM900BN</t>
  </si>
  <si>
    <t>https://aquadesign.ca/wp-content/uploads/tm900bn.jpg</t>
  </si>
  <si>
    <t>TM900MB</t>
  </si>
  <si>
    <t>https://aquadesign.ca/wp-content/uploads/tm900mb.jpg</t>
  </si>
  <si>
    <t>TM900BG</t>
  </si>
  <si>
    <t>https://aquadesign.ca/wp-content/uploads/tm900bg.jpg</t>
  </si>
  <si>
    <t>TM900PN</t>
  </si>
  <si>
    <t>https://aquadesign.ca/wp-content/uploads/tm900pn.jpg</t>
  </si>
  <si>
    <t>95500CH</t>
  </si>
  <si>
    <t>https://aquadesign.ca/wp-content/uploads/95500ch.jpg</t>
  </si>
  <si>
    <t>https://aquadesign.ca/wp-content/uploads/spec-95500.pdf</t>
  </si>
  <si>
    <t>95500BN</t>
  </si>
  <si>
    <t>https://aquadesign.ca/wp-content/uploads/95500bn.jpg</t>
  </si>
  <si>
    <t>95500PN</t>
  </si>
  <si>
    <t>https://aquadesign.ca/wp-content/uploads/95500pn.jpg</t>
  </si>
  <si>
    <t>32760CH</t>
  </si>
  <si>
    <t>https://aquadesign.ca/wp-content/uploads/32760ch.jpg</t>
  </si>
  <si>
    <t>https://aquadesign.ca/wp-content/uploads/spec-32760.pdf</t>
  </si>
  <si>
    <t>32760MB</t>
  </si>
  <si>
    <t>https://aquadesign.ca/wp-content/uploads/32760mb.jpg</t>
  </si>
  <si>
    <t>85612CH</t>
  </si>
  <si>
    <t>https://aquadesign.ca/wp-content/uploads/85612ch.jpg</t>
  </si>
  <si>
    <t>https://aquadesign.ca/wp-content/uploads/spec-85612.pdf</t>
  </si>
  <si>
    <t>85612BN</t>
  </si>
  <si>
    <t>https://aquadesign.ca/wp-content/uploads/85612bn.jpg</t>
  </si>
  <si>
    <t>84500CH</t>
  </si>
  <si>
    <t>https://aquadesign.ca/wp-content/uploads/84500ch.jpg</t>
  </si>
  <si>
    <t>https://aquadesign.ca/wp-content/uploads/spec-84500.pdf</t>
  </si>
  <si>
    <t>84500BN</t>
  </si>
  <si>
    <t>https://aquadesign.ca/wp-content/uploads/84500bn.jpg</t>
  </si>
  <si>
    <t>84500PN</t>
  </si>
  <si>
    <t>https://aquadesign.ca/wp-content/uploads/84500pn-1.jpg</t>
  </si>
  <si>
    <t>84500BG</t>
  </si>
  <si>
    <t>https://aquadesign.ca/wp-content/uploads/84500bg.jpg</t>
  </si>
  <si>
    <t>84500MB</t>
  </si>
  <si>
    <t>SL9A47308CH</t>
  </si>
  <si>
    <t>https://aquadesign.ca/wp-content/uploads/sl9a47308ch.jpg</t>
  </si>
  <si>
    <t>https://aquadesign.ca/wp-content/uploads/spec-SL9A47308.pdf</t>
  </si>
  <si>
    <t>SL9A47308BN</t>
  </si>
  <si>
    <t>https://aquadesign.ca/wp-content/uploads/sl9a47308bn.jpg</t>
  </si>
  <si>
    <t>SL9A47308PN</t>
  </si>
  <si>
    <t>https://aquadesign.ca/wp-content/uploads/sl9a47308pn.jpg</t>
  </si>
  <si>
    <t>52000SCCH</t>
  </si>
  <si>
    <t>Hand Shower</t>
  </si>
  <si>
    <t>https://aquadesign.ca/wp-content/uploads/52000cch.jpg</t>
  </si>
  <si>
    <t>https://aquadesign.ca/wp-content/uploads/spec-52000sc.pdf</t>
  </si>
  <si>
    <t>52000SCBN</t>
  </si>
  <si>
    <t>https://aquadesign.ca/wp-content/uploads/52000cbn.jpg</t>
  </si>
  <si>
    <t>52000SCPN</t>
  </si>
  <si>
    <t>https://aquadesign.ca/wp-content/uploads/52000cpn.jpg</t>
  </si>
  <si>
    <t>52000SCBG</t>
  </si>
  <si>
    <t>https://aquadesign.ca/wp-content/uploads/52000cbg.jpg</t>
  </si>
  <si>
    <t>DC5084CH</t>
  </si>
  <si>
    <t>https://aquadesign.ca/wp-content/uploads/dc5084ch.jpg</t>
  </si>
  <si>
    <t>https://aquadesign.ca/wp-content/uploads/spec-dc5084.pdf</t>
  </si>
  <si>
    <t>DC5083CH</t>
  </si>
  <si>
    <t>https://aquadesign.ca/wp-content/uploads/dc5083ch.jpg</t>
  </si>
  <si>
    <t>https://aquadesign.ca/wp-content/uploads/spec-dc5083.pdf</t>
  </si>
  <si>
    <t>49917CH</t>
  </si>
  <si>
    <t>https://aquadesign.ca/wp-content/uploads/49917ch.jpg</t>
  </si>
  <si>
    <t>https://aquadesign.ca/wp-content/uploads/spec-49917.pdf</t>
  </si>
  <si>
    <t>49917BN</t>
  </si>
  <si>
    <t>https://aquadesign.ca/wp-content/uploads/49917bn.jpg</t>
  </si>
  <si>
    <t>49917MB</t>
  </si>
  <si>
    <t>https://aquadesign.ca/wp-content/uploads/49917mb.jpg</t>
  </si>
  <si>
    <t>49917BG</t>
  </si>
  <si>
    <t>https://aquadesign.ca/wp-content/uploads/49917bg.jpg</t>
  </si>
  <si>
    <t>49947CH</t>
  </si>
  <si>
    <t>https://aquadesign.ca/wp-content/uploads/49947ch.jpg</t>
  </si>
  <si>
    <t>https://aquadesign.ca/wp-content/uploads/spec-49947.pdf</t>
  </si>
  <si>
    <t>49947BN</t>
  </si>
  <si>
    <t>https://aquadesign.ca/wp-content/uploads/49947bn.jpg</t>
  </si>
  <si>
    <t>49947MB</t>
  </si>
  <si>
    <t>https://aquadesign.ca/wp-content/uploads/49947mb.jpg</t>
  </si>
  <si>
    <t>49947BG</t>
  </si>
  <si>
    <t>https://aquadesign.ca/wp-content/uploads/49947bg.jpg</t>
  </si>
  <si>
    <t>10720CH</t>
  </si>
  <si>
    <t>https://aquadesign.ca/wp-content/uploads/10720ch.jpg</t>
  </si>
  <si>
    <t>https://aquadesign.ca/wp-content/uploads/10720.pdf</t>
  </si>
  <si>
    <t>10720MB</t>
  </si>
  <si>
    <t>https://aquadesign.ca/wp-content/uploads/10720mb.jpg</t>
  </si>
  <si>
    <t>10860CH</t>
  </si>
  <si>
    <t>https://aquadesign.ca/wp-content/uploads/10860ch.jpg</t>
  </si>
  <si>
    <t>https://aquadesign.ca/wp-content/uploads/10860.pdf</t>
  </si>
  <si>
    <t>10860MB</t>
  </si>
  <si>
    <t>https://aquadesign.ca/wp-content/uploads/10860mb.jpg</t>
  </si>
  <si>
    <t>66330CH</t>
  </si>
  <si>
    <t>Wall Outlet</t>
  </si>
  <si>
    <t>https://aquadesign.ca/wp-content/uploads/66330ch.jpg</t>
  </si>
  <si>
    <t>https://aquadesign.ca/wp-content/uploads/spec-66330.pdf</t>
  </si>
  <si>
    <t>66330BN</t>
  </si>
  <si>
    <t>https://aquadesign.ca/wp-content/uploads/66330bn.jpg</t>
  </si>
  <si>
    <t>10152CH</t>
  </si>
  <si>
    <t>https://aquadesign.ca/wp-content/uploads/10152ch.jpg</t>
  </si>
  <si>
    <t>https://aquadesign.ca/wp-content/uploads/spec-1-0152.pdf</t>
  </si>
  <si>
    <t>10152BN</t>
  </si>
  <si>
    <t>https://aquadesign.ca/wp-content/uploads/10152bn.jpg</t>
  </si>
  <si>
    <t>10152MB</t>
  </si>
  <si>
    <t>https://aquadesign.ca/wp-content/uploads/10152mb.jpg</t>
  </si>
  <si>
    <t>10152BG</t>
  </si>
  <si>
    <t>https://aquadesign.ca/wp-content/uploads/10152bg.jpg</t>
  </si>
  <si>
    <t>10152PN</t>
  </si>
  <si>
    <t>https://aquadesign.ca/wp-content/uploads/10151pn.jpg</t>
  </si>
  <si>
    <t>10151RCH</t>
  </si>
  <si>
    <t>https://aquadesign.ca/wp-content/uploads/10151rch.jpg</t>
  </si>
  <si>
    <t>https://aquadesign.ca/wp-content/uploads/10151rbg.jpg</t>
  </si>
  <si>
    <t>10151RBN</t>
  </si>
  <si>
    <t>https://aquadesign.ca/wp-content/uploads/10151rbn.jpg</t>
  </si>
  <si>
    <t>10151RMB</t>
  </si>
  <si>
    <t>https://aquadesign.ca/wp-content/uploads/10151rmb.jpg</t>
  </si>
  <si>
    <t>10151RBG</t>
  </si>
  <si>
    <t>10151RPN</t>
  </si>
  <si>
    <t>https://aquadesign.ca/wp-content/uploads/10151rpn.jpg</t>
  </si>
  <si>
    <t>32815CH</t>
  </si>
  <si>
    <t>https://aquadesign.ca/wp-content/uploads/32815ch.jpg</t>
  </si>
  <si>
    <t>https://aquadesign.ca/wp-content/uploads/spec-32815.pdf</t>
  </si>
  <si>
    <t>32815BN</t>
  </si>
  <si>
    <t>https://aquadesign.ca/wp-content/uploads/32815bn.jpg</t>
  </si>
  <si>
    <t>32815MB</t>
  </si>
  <si>
    <t>https://aquadesign.ca/wp-content/uploads/32815mb.jpg</t>
  </si>
  <si>
    <t>32815BG</t>
  </si>
  <si>
    <t>https://aquadesign.ca/wp-content/uploads/32815bg.jpg</t>
  </si>
  <si>
    <t>32615CH</t>
  </si>
  <si>
    <t>https://aquadesign.ca/wp-content/uploads/32615ch.jpg</t>
  </si>
  <si>
    <t>https://aquadesign.ca/wp-content/uploads/spec-32615.pdf</t>
  </si>
  <si>
    <t>32615BN</t>
  </si>
  <si>
    <t>https://aquadesign.ca/wp-content/uploads/32615bn.jpg</t>
  </si>
  <si>
    <t>32615MB</t>
  </si>
  <si>
    <t>https://aquadesign.ca/wp-content/uploads/32615mb.jpg</t>
  </si>
  <si>
    <t>32615BG</t>
  </si>
  <si>
    <t>https://aquadesign.ca/wp-content/uploads/32615bg.jpg</t>
  </si>
  <si>
    <t>WOVC37CH</t>
  </si>
  <si>
    <t>https://aquadesign.ca/wp-content/uploads/wovc37ch.jpg</t>
  </si>
  <si>
    <t>https://aquadesign.ca/wp-content/uploads/spec-wovc37.pdf</t>
  </si>
  <si>
    <t>WOVC37BN</t>
  </si>
  <si>
    <t>https://aquadesign.ca/wp-content/uploads/wovc37bn.jpg</t>
  </si>
  <si>
    <t>WOVC37MB</t>
  </si>
  <si>
    <t>https://aquadesign.ca/wp-content/uploads/wovc37mb.jpg</t>
  </si>
  <si>
    <t>WOVC37BG</t>
  </si>
  <si>
    <t>https://aquadesign.ca/wp-content/uploads/wovc37bg.jpg</t>
  </si>
  <si>
    <t>WOVC37PN</t>
  </si>
  <si>
    <t>https://aquadesign.ca/wp-content/uploads/wovc37pn.jpg</t>
  </si>
  <si>
    <t>WOVC37SCH</t>
  </si>
  <si>
    <t>https://aquadesign.ca/wp-content/uploads/wovc37sch.jpg</t>
  </si>
  <si>
    <t>https://aquadesign.ca/wp-content/uploads/spec-wovc37s.pdf</t>
  </si>
  <si>
    <t>WOVC37SBN</t>
  </si>
  <si>
    <t>https://aquadesign.ca/wp-content/uploads/wovc37sbn.jpg</t>
  </si>
  <si>
    <t>WOVC37SMB</t>
  </si>
  <si>
    <t>https://aquadesign.ca/wp-content/uploads/wovc37smb.jpg</t>
  </si>
  <si>
    <t>WOVC37SBG</t>
  </si>
  <si>
    <t>https://aquadesign.ca/wp-content/uploads/wovc37sbg.jpg</t>
  </si>
  <si>
    <t>WOVC37SPN</t>
  </si>
  <si>
    <t>https://aquadesign.ca/wp-content/uploads/wovc37spn.jpg</t>
  </si>
  <si>
    <t>16220CCH</t>
  </si>
  <si>
    <t>Wall Outlet Hose</t>
  </si>
  <si>
    <t>https://aquadesign.ca/wp-content/uploads/16220c.jpg</t>
  </si>
  <si>
    <t>16220CBN</t>
  </si>
  <si>
    <t>16220CMB</t>
  </si>
  <si>
    <t>16220CBG</t>
  </si>
  <si>
    <t>16220CPN</t>
  </si>
  <si>
    <t>24960CH</t>
  </si>
  <si>
    <t>Body Spray</t>
  </si>
  <si>
    <t>https://aquadesign.ca/wp-content/uploads/24960ch.jpg</t>
  </si>
  <si>
    <t>https://aquadesign.ca/wp-content/uploads/spec-24960.pdf</t>
  </si>
  <si>
    <t>24960BN</t>
  </si>
  <si>
    <t>https://aquadesign.ca/wp-content/uploads/24960bn.jpg</t>
  </si>
  <si>
    <t>24960MB</t>
  </si>
  <si>
    <t>https://aquadesign.ca/wp-content/uploads/24960mb.jpg</t>
  </si>
  <si>
    <t>24960BG</t>
  </si>
  <si>
    <t>https://aquadesign.ca/wp-content/uploads/24960bg.jpg</t>
  </si>
  <si>
    <t>24960PN</t>
  </si>
  <si>
    <t>https://aquadesign.ca/wp-content/uploads/24960pn.jpg</t>
  </si>
  <si>
    <t>24970CH</t>
  </si>
  <si>
    <t>https://aquadesign.ca/wp-content/uploads/24970ch.jpg</t>
  </si>
  <si>
    <t>https://aquadesign.ca/wp-content/uploads/spec-24970.pdf</t>
  </si>
  <si>
    <t>24970BN</t>
  </si>
  <si>
    <t>https://aquadesign.ca/wp-content/uploads/24970bn.jpg</t>
  </si>
  <si>
    <t>24970MB</t>
  </si>
  <si>
    <t>https://aquadesign.ca/wp-content/uploads/24970mb.jpg</t>
  </si>
  <si>
    <t>24970BG</t>
  </si>
  <si>
    <t>https://aquadesign.ca/wp-content/uploads/24970bg.jpg</t>
  </si>
  <si>
    <t>24970PN</t>
  </si>
  <si>
    <t>https://aquadesign.ca/wp-content/uploads/24970pn.jpg</t>
  </si>
  <si>
    <t>SD10145SCH</t>
  </si>
  <si>
    <t>https://aquadesign.ca/wp-content/uploads/sd10145sch.jpg</t>
  </si>
  <si>
    <t>https://aquadesign.ca/wp-content/uploads/spec-sd10145s.pdf</t>
  </si>
  <si>
    <t>SD10145SBN</t>
  </si>
  <si>
    <t>https://aquadesign.ca/wp-content/uploads/sd10145sbn.jpg</t>
  </si>
  <si>
    <t>SD10145SPN</t>
  </si>
  <si>
    <t>https://aquadesign.ca/wp-content/uploads/sd10145spn.jpg</t>
  </si>
  <si>
    <t>SD40146SCH</t>
  </si>
  <si>
    <t>https://aquadesign.ca/wp-content/uploads/sd40146sch.jpg</t>
  </si>
  <si>
    <t>https://aquadesign.ca/wp-content/uploads/spec-sd40146s.pdf</t>
  </si>
  <si>
    <t>SD40146SBN</t>
  </si>
  <si>
    <t>https://aquadesign.ca/wp-content/uploads/sd40146sbn.jpg</t>
  </si>
  <si>
    <t>SD40146SPN</t>
  </si>
  <si>
    <t>https://aquadesign.ca/wp-content/uploads/sd40146spn.jpg</t>
  </si>
  <si>
    <t>SM4CH</t>
  </si>
  <si>
    <t>Shower Arm</t>
  </si>
  <si>
    <t>https://aquadesign.ca/wp-content/uploads/sm4ch.jpg</t>
  </si>
  <si>
    <t>https://aquadesign.ca/wp-content/uploads/spec-sm4-1.pdf</t>
  </si>
  <si>
    <t>SM4BN</t>
  </si>
  <si>
    <t>https://aquadesign.ca/wp-content/uploads/sm4bn.jpg</t>
  </si>
  <si>
    <t>SM4MB</t>
  </si>
  <si>
    <t>https://aquadesign.ca/wp-content/uploads/sm4mb.jpg</t>
  </si>
  <si>
    <t>SM4BG</t>
  </si>
  <si>
    <t>https://aquadesign.ca/wp-content/uploads/sm4bg.jpg</t>
  </si>
  <si>
    <t>SM4PN</t>
  </si>
  <si>
    <t>https://aquadesign.ca/wp-content/uploads/sm4pn.jpg</t>
  </si>
  <si>
    <t>SM3CH</t>
  </si>
  <si>
    <t>https://aquadesign.ca/wp-content/uploads/sm3ch.jpg</t>
  </si>
  <si>
    <t>https://aquadesign.ca/wp-content/uploads/spec-sm3-1.pdf</t>
  </si>
  <si>
    <t>SM3BN</t>
  </si>
  <si>
    <t>https://aquadesign.ca/wp-content/uploads/sm3bn.jpg</t>
  </si>
  <si>
    <t>SM3MB</t>
  </si>
  <si>
    <t>https://aquadesign.ca/wp-content/uploads/sm3mb.jpg</t>
  </si>
  <si>
    <t>SM3BG</t>
  </si>
  <si>
    <t>https://aquadesign.ca/wp-content/uploads/sm3bg.jpg</t>
  </si>
  <si>
    <t>SM3PN</t>
  </si>
  <si>
    <t>https://aquadesign.ca/wp-content/uploads/sm3pn.jpg</t>
  </si>
  <si>
    <t>SM2CH</t>
  </si>
  <si>
    <t>https://aquadesign.ca/wp-content/uploads/sm2ch.jpg</t>
  </si>
  <si>
    <t>https://aquadesign.ca/wp-content/uploads/spec-sm2.pdf</t>
  </si>
  <si>
    <t>SM2BN</t>
  </si>
  <si>
    <t>https://aquadesign.ca/wp-content/uploads/sm2bn.jpg</t>
  </si>
  <si>
    <t>SM2MB</t>
  </si>
  <si>
    <t>https://aquadesign.ca/wp-content/uploads/sm2mb.jpg</t>
  </si>
  <si>
    <t>SM2BG</t>
  </si>
  <si>
    <t>https://aquadesign.ca/wp-content/uploads/sm2bg.jpg</t>
  </si>
  <si>
    <t>SM2PN</t>
  </si>
  <si>
    <t>https://aquadesign.ca/wp-content/uploads/sm2pn.jpg</t>
  </si>
  <si>
    <t>SM1CH</t>
  </si>
  <si>
    <t>https://aquadesign.ca/wp-content/uploads/sm1ch.jpg</t>
  </si>
  <si>
    <t>https://aquadesign.ca/wp-content/uploads/spec-sm1.pdf</t>
  </si>
  <si>
    <t>SM1BN</t>
  </si>
  <si>
    <t>https://aquadesign.ca/wp-content/uploads/sm1bn.jpg</t>
  </si>
  <si>
    <t>SM1MB</t>
  </si>
  <si>
    <t>https://aquadesign.ca/wp-content/uploads/sm1mb.jpg</t>
  </si>
  <si>
    <t>SM1BG</t>
  </si>
  <si>
    <t>https://aquadesign.ca/wp-content/uploads/sm1bg.jpg</t>
  </si>
  <si>
    <t>SM1PN</t>
  </si>
  <si>
    <t>https://aquadesign.ca/wp-content/uploads/sm1pn.jpg</t>
  </si>
  <si>
    <t>AQ01CH</t>
  </si>
  <si>
    <t>https://aquadesign.ca/wp-content/uploads/aq01ch.jpg</t>
  </si>
  <si>
    <t>https://aquadesign.ca/wp-content/uploads/spec-aq01.pdf</t>
  </si>
  <si>
    <t>AQ01BN</t>
  </si>
  <si>
    <t>https://aquadesign.ca/wp-content/uploads/aq01bn.jpg</t>
  </si>
  <si>
    <t>AQ02CH</t>
  </si>
  <si>
    <t>https://aquadesign.ca/wp-content/uploads/aq02ch.jpg</t>
  </si>
  <si>
    <t>https://aquadesign.ca/wp-content/uploads/spec-aq02.pdf</t>
  </si>
  <si>
    <t>AQ02BN</t>
  </si>
  <si>
    <t>https://aquadesign.ca/wp-content/uploads/aq02bn.jpg</t>
  </si>
  <si>
    <t>AQ02MB</t>
  </si>
  <si>
    <t>https://aquadesign.ca/wp-content/uploads/aq02mb.jpg</t>
  </si>
  <si>
    <t>AQ02BG</t>
  </si>
  <si>
    <t>https://aquadesign.ca/wp-content/uploads/aq02bg.jpg</t>
  </si>
  <si>
    <t>AQ02PN</t>
  </si>
  <si>
    <t>https://aquadesign.ca/wp-content/uploads/aq02pn.jpg</t>
  </si>
  <si>
    <t>AQ03CH</t>
  </si>
  <si>
    <t>https://aquadesign.ca/wp-content/uploads/aq03ch.jpg</t>
  </si>
  <si>
    <t>https://aquadesign.ca/wp-content/uploads/spec-aq03.pdf</t>
  </si>
  <si>
    <t>AQ03BN</t>
  </si>
  <si>
    <t>https://aquadesign.ca/wp-content/uploads/aq03bn.jpg</t>
  </si>
  <si>
    <t>AQ03MB</t>
  </si>
  <si>
    <t>https://aquadesign.ca/wp-content/uploads/aq03mb.jpg</t>
  </si>
  <si>
    <t>AQ03BG</t>
  </si>
  <si>
    <t>https://aquadesign.ca/wp-content/uploads/aq03bg-1.jpg</t>
  </si>
  <si>
    <t>AQ03PN</t>
  </si>
  <si>
    <t>https://aquadesign.ca/wp-content/uploads/aq03pn.jpg</t>
  </si>
  <si>
    <t>AQ08CH</t>
  </si>
  <si>
    <t>https://aquadesign.ca/wp-content/uploads/aq08ch.jpg</t>
  </si>
  <si>
    <t>https://aquadesign.ca/wp-content/uploads/spec-aq08.pdf</t>
  </si>
  <si>
    <t>AQ08BN</t>
  </si>
  <si>
    <t>https://aquadesign.ca/wp-content/uploads/aq08bn.jpg</t>
  </si>
  <si>
    <t>AQ08PN</t>
  </si>
  <si>
    <t>https://aquadesign.ca/wp-content/uploads/aq08pn.jpg</t>
  </si>
  <si>
    <t>AQ08MB</t>
  </si>
  <si>
    <t>https://aquadesign.ca/wp-content/uploads/aq08mb.jpg</t>
  </si>
  <si>
    <t>AQ08BG</t>
  </si>
  <si>
    <t>https://aquadesign.ca/wp-content/uploads/aq08bg.jpg</t>
  </si>
  <si>
    <t>ACCESSORIES</t>
  </si>
  <si>
    <t>6024CH</t>
  </si>
  <si>
    <t>Frame</t>
  </si>
  <si>
    <t>https://aquadesign.ca/wp-content/uploads/6024-ch.jpg</t>
  </si>
  <si>
    <t>https://aquadesign.ca/wp-content/uploads/spec-6024.pdf</t>
  </si>
  <si>
    <t>6024MB</t>
  </si>
  <si>
    <t>https://aquadesign.ca/wp-content/uploads/6024-mb.jpg</t>
  </si>
  <si>
    <t>6024BG</t>
  </si>
  <si>
    <t>https://aquadesign.ca/wp-content/uploads/6024-bg.jpg</t>
  </si>
  <si>
    <t>6025CH</t>
  </si>
  <si>
    <t>https://aquadesign.ca/wp-content/uploads/6025-ch.jpg</t>
  </si>
  <si>
    <t>https://aquadesign.ca/wp-content/uploads/spec-6025.pdf</t>
  </si>
  <si>
    <t>6025MB</t>
  </si>
  <si>
    <t>https://aquadesign.ca/wp-content/uploads/6025-mb.jpg</t>
  </si>
  <si>
    <t>6025BG</t>
  </si>
  <si>
    <t>https://aquadesign.ca/wp-content/uploads/6025-bg.jpg</t>
  </si>
  <si>
    <t>6028CH</t>
  </si>
  <si>
    <t>16” Towel Bar</t>
  </si>
  <si>
    <t>https://aquadesign.ca/wp-content/uploads/6028-ch.jpg</t>
  </si>
  <si>
    <t>https://aquadesign.ca/wp-content/uploads/spec-6028.pdf</t>
  </si>
  <si>
    <t>6028MB</t>
  </si>
  <si>
    <t>https://aquadesign.ca/wp-content/uploads/6028-mb.jpg</t>
  </si>
  <si>
    <t>6028BG</t>
  </si>
  <si>
    <t>https://aquadesign.ca/wp-content/uploads/6028-bg.jpg</t>
  </si>
  <si>
    <t>6029CH</t>
  </si>
  <si>
    <t>https://aquadesign.ca/wp-content/uploads/6029-ch.jpg</t>
  </si>
  <si>
    <t>https://aquadesign.ca/wp-content/uploads/spec-6029.pdf</t>
  </si>
  <si>
    <t>6029MB</t>
  </si>
  <si>
    <t>https://aquadesign.ca/wp-content/uploads/6029-mb.jpg</t>
  </si>
  <si>
    <t>6029BG</t>
  </si>
  <si>
    <t>https://aquadesign.ca/wp-content/uploads/6029-bg.jpg</t>
  </si>
  <si>
    <t>6112CH</t>
  </si>
  <si>
    <t>Swing Towel Bar</t>
  </si>
  <si>
    <t>https://aquadesign.ca/wp-content/uploads/6112-ch-scaled.jpg</t>
  </si>
  <si>
    <t>https://aquadesign.ca/wp-content/uploads/spec-6112.pdf</t>
  </si>
  <si>
    <t>6112MB</t>
  </si>
  <si>
    <t>https://aquadesign.ca/wp-content/uploads/6112-mb.jpg</t>
  </si>
  <si>
    <t>6112BG</t>
  </si>
  <si>
    <t>https://aquadesign.ca/wp-content/uploads/6112-bg.jpg</t>
  </si>
  <si>
    <t>6044CH</t>
  </si>
  <si>
    <t>Witty</t>
  </si>
  <si>
    <t>https://aquadesign.ca/wp-content/uploads/6044-ch.jpg</t>
  </si>
  <si>
    <t>https://aquadesign.ca/wp-content/uploads/spec-6044.pdf</t>
  </si>
  <si>
    <t>6044MB</t>
  </si>
  <si>
    <t>https://aquadesign.ca/wp-content/uploads/6044-mb.jpg</t>
  </si>
  <si>
    <t>6044BG</t>
  </si>
  <si>
    <t>https://aquadesign.ca/wp-content/uploads/6044-bg.jpg</t>
  </si>
  <si>
    <t>6045CH</t>
  </si>
  <si>
    <t>https://aquadesign.ca/wp-content/uploads/6045-ch.jpg</t>
  </si>
  <si>
    <t>https://aquadesign.ca/wp-content/uploads/spec-6045.pdf</t>
  </si>
  <si>
    <t>6045MB</t>
  </si>
  <si>
    <t>https://aquadesign.ca/wp-content/uploads/6045-mb.jpg</t>
  </si>
  <si>
    <t>6045BG</t>
  </si>
  <si>
    <t>https://aquadesign.ca/wp-content/uploads/6045-bg.jpg</t>
  </si>
  <si>
    <t>6048CH</t>
  </si>
  <si>
    <t>https://aquadesign.ca/wp-content/uploads/6048-ch.jpg</t>
  </si>
  <si>
    <t>https://aquadesign.ca/wp-content/uploads/spec-6048.pdf</t>
  </si>
  <si>
    <t>6048MB</t>
  </si>
  <si>
    <t>https://aquadesign.ca/wp-content/uploads/6048-mb.jpg</t>
  </si>
  <si>
    <t>6048BG</t>
  </si>
  <si>
    <t>https://aquadesign.ca/wp-content/uploads/6048-bg.jpg</t>
  </si>
  <si>
    <t>6049CH</t>
  </si>
  <si>
    <t>https://aquadesign.ca/wp-content/uploads/6049-ch.jpg</t>
  </si>
  <si>
    <t>https://aquadesign.ca/wp-content/uploads/spec-6049.pdf</t>
  </si>
  <si>
    <t>6049MB</t>
  </si>
  <si>
    <t>https://aquadesign.ca/wp-content/uploads/6049-mb.jpg</t>
  </si>
  <si>
    <t>6049BG</t>
  </si>
  <si>
    <t>https://aquadesign.ca/wp-content/uploads/6049-bg.jpg</t>
  </si>
  <si>
    <t>6059CH</t>
  </si>
  <si>
    <t>https://aquadesign.ca/wp-content/uploads/6059-ch.jpg</t>
  </si>
  <si>
    <t>https://aquadesign.ca/wp-content/uploads/spec-6059.pdf</t>
  </si>
  <si>
    <t>6059MB</t>
  </si>
  <si>
    <t>https://aquadesign.ca/wp-content/uploads/6059-mb.jpg</t>
  </si>
  <si>
    <t>6059BG</t>
  </si>
  <si>
    <t>https://aquadesign.ca/wp-content/uploads/6059-bg.jpg</t>
  </si>
  <si>
    <t>10064CH</t>
  </si>
  <si>
    <t>Exene</t>
  </si>
  <si>
    <t>https://aquadesign.ca/wp-content/uploads/10064-ch.jpg</t>
  </si>
  <si>
    <t>https://aquadesign.ca/wp-content/uploads/spec-10064.pdf</t>
  </si>
  <si>
    <t>10064MB</t>
  </si>
  <si>
    <t>https://aquadesign.ca/wp-content/uploads/10064mb.jpg</t>
  </si>
  <si>
    <t>10064BG</t>
  </si>
  <si>
    <t>https://aquadesign.ca/wp-content/uploads/10064bg.jpg</t>
  </si>
  <si>
    <t>10068CH</t>
  </si>
  <si>
    <t>15” Towel Bar</t>
  </si>
  <si>
    <t>https://aquadesign.ca/wp-content/uploads/10068-ch.jpg</t>
  </si>
  <si>
    <t>https://aquadesign.ca/wp-content/uploads/spec-10068.pdf</t>
  </si>
  <si>
    <t>10068MB</t>
  </si>
  <si>
    <t>https://aquadesign.ca/wp-content/uploads/10068-mb.jpg</t>
  </si>
  <si>
    <t>10068BG</t>
  </si>
  <si>
    <t>https://aquadesign.ca/wp-content/uploads/10068-bg.jpg</t>
  </si>
  <si>
    <t>10069CH</t>
  </si>
  <si>
    <t>23” Towel Bar</t>
  </si>
  <si>
    <t>https://aquadesign.ca/wp-content/uploads/10069ch.jpg</t>
  </si>
  <si>
    <t>https://aquadesign.ca/wp-content/uploads/spec-10069.pdf</t>
  </si>
  <si>
    <t>10069MB</t>
  </si>
  <si>
    <t>https://aquadesign.ca/wp-content/uploads/10069mb.jpg</t>
  </si>
  <si>
    <t>10069BG</t>
  </si>
  <si>
    <t>https://aquadesign.ca/wp-content/uploads/10069bg.jpg</t>
  </si>
  <si>
    <t>10534CH</t>
  </si>
  <si>
    <t>Sirio</t>
  </si>
  <si>
    <t>https://aquadesign.ca/wp-content/uploads/10534-ch.jpg</t>
  </si>
  <si>
    <t>https://aquadesign.ca/wp-content/uploads/spec-sirio-10534.pdf</t>
  </si>
  <si>
    <t>10534MB</t>
  </si>
  <si>
    <t>https://aquadesign.ca/wp-content/uploads/10534-mb.jpg</t>
  </si>
  <si>
    <t>10535CH</t>
  </si>
  <si>
    <t>https://aquadesign.ca/wp-content/uploads/10535-ch.jpg</t>
  </si>
  <si>
    <t>https://aquadesign.ca/wp-content/uploads/spec-sirio-10535.pdf</t>
  </si>
  <si>
    <t>10535MB</t>
  </si>
  <si>
    <t>https://aquadesign.ca/wp-content/uploads/10535-mb.jpg</t>
  </si>
  <si>
    <t>10538CH</t>
  </si>
  <si>
    <t>19” Towel Bar</t>
  </si>
  <si>
    <t>https://aquadesign.ca/wp-content/uploads/10538-ch.jpg</t>
  </si>
  <si>
    <t>https://aquadesign.ca/wp-content/uploads/spec-10538.pdf</t>
  </si>
  <si>
    <t>10538MB</t>
  </si>
  <si>
    <t>https://aquadesign.ca/wp-content/uploads/10538-mb.jpg</t>
  </si>
  <si>
    <t>10539CH</t>
  </si>
  <si>
    <t>https://aquadesign.ca/wp-content/uploads/10539-ch.jpg</t>
  </si>
  <si>
    <t>https://aquadesign.ca/wp-content/uploads/spec-10539.pdf</t>
  </si>
  <si>
    <t>10539MB</t>
  </si>
  <si>
    <t>https://aquadesign.ca/wp-content/uploads/10539-mb.jpg</t>
  </si>
  <si>
    <t>10545CH</t>
  </si>
  <si>
    <t>https://aquadesign.ca/wp-content/uploads/10545-ch.jpg</t>
  </si>
  <si>
    <t>https://aquadesign.ca/wp-content/uploads/spec-10545.pdf</t>
  </si>
  <si>
    <t>10545MB</t>
  </si>
  <si>
    <t>https://aquadesign.ca/wp-content/uploads/10545-mb.jpg</t>
  </si>
  <si>
    <t>LN07CH</t>
  </si>
  <si>
    <t>Lapiana</t>
  </si>
  <si>
    <t>https://aquadesign.ca/wp-content/uploads/ln07ch.jpg</t>
  </si>
  <si>
    <t>https://aquadesign.ca/wp-content/uploads/spec-ln07.pdf</t>
  </si>
  <si>
    <t>LN08CH</t>
  </si>
  <si>
    <t>https://aquadesign.ca/wp-content/uploads/ln08.jpg</t>
  </si>
  <si>
    <t>https://aquadesign.ca/wp-content/uploads/spec-ln08.pdf</t>
  </si>
  <si>
    <t>LN11CH</t>
  </si>
  <si>
    <t>https://aquadesign.ca/wp-content/uploads/ln11ch-1.jpg</t>
  </si>
  <si>
    <t>https://aquadesign.ca/wp-content/uploads/spec-ln11.pdf</t>
  </si>
  <si>
    <t>LN03CH</t>
  </si>
  <si>
    <t>https://aquadesign.ca/wp-content/uploads/ln03.jpg</t>
  </si>
  <si>
    <t>https://aquadesign.ca/wp-content/uploads/spec-ln03.pdf</t>
  </si>
  <si>
    <t>LN45CH</t>
  </si>
  <si>
    <t>18” Towel Bar</t>
  </si>
  <si>
    <t>https://aquadesign.ca/wp-content/uploads/ln45ch.jpg</t>
  </si>
  <si>
    <t>https://aquadesign.ca/wp-content/uploads/spec-ln45.pdf</t>
  </si>
  <si>
    <t>14005RG</t>
  </si>
  <si>
    <t>https://aquadesign.ca/wp-content/uploads/tecno-tp-mb.jpg</t>
  </si>
  <si>
    <t>116997CH</t>
  </si>
  <si>
    <t>Tecno</t>
  </si>
  <si>
    <t>https://aquadesign.ca/wp-content/uploads/tecno-tp-ch.jpg</t>
  </si>
  <si>
    <t>https://aquadesign.ca/wp-content/uploads/espec_166.pdf</t>
  </si>
  <si>
    <t>116282MB</t>
  </si>
  <si>
    <t>183500BG</t>
  </si>
  <si>
    <t>116799CH</t>
  </si>
  <si>
    <t>12” Towel Bar</t>
  </si>
  <si>
    <t>https://aquadesign.ca/wp-content/uploads/tecno-12bar-116799.jpg</t>
  </si>
  <si>
    <t>https://aquadesign.ca/wp-content/uploads/spec-techno-12bar.pdf</t>
  </si>
  <si>
    <t>166183MB</t>
  </si>
  <si>
    <t>https://aquadesign.ca/wp-content/uploads/tecno-12bar-166183.jpg</t>
  </si>
  <si>
    <t>183432BG</t>
  </si>
  <si>
    <t>https://aquadesign.ca/wp-content/uploads/tecno-12bar-183432.jpg</t>
  </si>
  <si>
    <t>116812CH</t>
  </si>
  <si>
    <t>https://aquadesign.ca/wp-content/uploads/tecno-24bar-116812.jpg</t>
  </si>
  <si>
    <t>https://aquadesign.ca/wp-content/uploads/spec-tecno-24bar.pdf</t>
  </si>
  <si>
    <t>166206MB</t>
  </si>
  <si>
    <t>https://aquadesign.ca/wp-content/uploads/tecno-24bar-166206.jpg</t>
  </si>
  <si>
    <t>183456BG</t>
  </si>
  <si>
    <t>https://aquadesign.ca/wp-content/uploads/tecno-24bar-183456.jpg</t>
  </si>
  <si>
    <t>118090CH</t>
  </si>
  <si>
    <t>https://aquadesign.ca/wp-content/uploads/tecno-rhch.jpg</t>
  </si>
  <si>
    <t>https://aquadesign.ca/wp-content/uploads/spec-tecno-rh.pdf</t>
  </si>
  <si>
    <t>116213MB</t>
  </si>
  <si>
    <t>https://aquadesign.ca/wp-content/uploads/tecno-rhmb.jpg</t>
  </si>
  <si>
    <t>183388BG</t>
  </si>
  <si>
    <t>https://aquadesign.ca/wp-content/uploads/tecno-rhbg.jpg</t>
  </si>
  <si>
    <t>116898CH</t>
  </si>
  <si>
    <t>Double Robe Hook</t>
  </si>
  <si>
    <t>https://aquadesign.ca/wp-content/uploads/tecno-drhch.jpg</t>
  </si>
  <si>
    <t>https://aquadesign.ca/wp-content/uploads/spec-tecno-double-hook.pdf</t>
  </si>
  <si>
    <t>172320MB</t>
  </si>
  <si>
    <t>https://aquadesign.ca/wp-content/uploads/tecno-drhmb.jpg</t>
  </si>
  <si>
    <t>183395BG</t>
  </si>
  <si>
    <t>https://aquadesign.ca/wp-content/uploads/tecno-drhbg.jpg</t>
  </si>
  <si>
    <t>116911CH</t>
  </si>
  <si>
    <t>https://aquadesign.ca/wp-content/uploads/tecno-trch.jpg</t>
  </si>
  <si>
    <t>https://aquadesign.ca/wp-content/uploads/spec-tecno-tr.pdf</t>
  </si>
  <si>
    <t>176809MB</t>
  </si>
  <si>
    <t>https://aquadesign.ca/wp-content/uploads/tecno-trmb.jpg</t>
  </si>
  <si>
    <t>183463BG</t>
  </si>
  <si>
    <t>https://aquadesign.ca/wp-content/uploads/tecno-trbg.jpg</t>
  </si>
  <si>
    <t>COR01CH</t>
  </si>
  <si>
    <t>Corner</t>
  </si>
  <si>
    <t>https://aquadesign.ca/wp-content/uploads/cor01.jpg</t>
  </si>
  <si>
    <t>https://aquadesign.ca/wp-content/uploads/spec-cor01.pdf</t>
  </si>
  <si>
    <t>COR05CH</t>
  </si>
  <si>
    <t>https://aquadesign.ca/wp-content/uploads/cor05.jpg</t>
  </si>
  <si>
    <t>https://aquadesign.ca/wp-content/uploads/spec-COR05.pdf</t>
  </si>
  <si>
    <t>COR06CH</t>
  </si>
  <si>
    <t>https://aquadesign.ca/wp-content/uploads/cor06-1.jpg</t>
  </si>
  <si>
    <t>https://aquadesign.ca/wp-content/uploads/spec-COR06.pdf</t>
  </si>
  <si>
    <t>COR07CH</t>
  </si>
  <si>
    <t>https://aquadesign.ca/wp-content/uploads/cor07.jpg</t>
  </si>
  <si>
    <t>https://aquadesign.ca/wp-content/uploads/spec-cor07.pdf</t>
  </si>
  <si>
    <t>COR08CH</t>
  </si>
  <si>
    <t>https://aquadesign.ca/wp-content/uploads/cor08.jpg</t>
  </si>
  <si>
    <t>https://aquadesign.ca/wp-content/uploads/spec-cor08.pdf</t>
  </si>
  <si>
    <t>CO03CH</t>
  </si>
  <si>
    <t>Casino</t>
  </si>
  <si>
    <t>https://aquadesign.ca/wp-content/uploads/co03-1.jpg</t>
  </si>
  <si>
    <t>https://aquadesign.ca/wp-content/uploads/spec-co03.pdf</t>
  </si>
  <si>
    <t>CO07CH</t>
  </si>
  <si>
    <t>https://aquadesign.ca/wp-content/uploads/co07.jpg</t>
  </si>
  <si>
    <t>https://aquadesign.ca/wp-content/uploads/spec-co07.pdf</t>
  </si>
  <si>
    <t>CO08CH</t>
  </si>
  <si>
    <t>https://aquadesign.ca/wp-content/uploads/co08.jpg</t>
  </si>
  <si>
    <t>https://aquadesign.ca/wp-content/uploads/spec-co08.pdf</t>
  </si>
  <si>
    <t>CO09CH</t>
  </si>
  <si>
    <t>https://aquadesign.ca/wp-content/uploads/spec-co09.pdf</t>
  </si>
  <si>
    <t>CO11CH</t>
  </si>
  <si>
    <t>https://aquadesign.ca/wp-content/uploads/co11-1.jpg</t>
  </si>
  <si>
    <t>113538CH</t>
  </si>
  <si>
    <t>Eletech</t>
  </si>
  <si>
    <t>26” Towel Bar</t>
  </si>
  <si>
    <t>https://aquadesign.ca/wp-content/uploads/eletech-towel.jpg</t>
  </si>
  <si>
    <t>https://aquadesign.ca/wp-content/uploads/113538-towel-bar-65.pdf</t>
  </si>
  <si>
    <t>113897CH</t>
  </si>
  <si>
    <t>8” Towel Bar Open Right</t>
  </si>
  <si>
    <t>https://aquadesign.ca/wp-content/uploads/eletech-tbopen.jpg</t>
  </si>
  <si>
    <t>113866CH</t>
  </si>
  <si>
    <t>https://aquadesign.ca/wp-content/uploads/eletech-rh.jpg</t>
  </si>
  <si>
    <t>https://aquadesign.ca/wp-content/uploads/spec-113866.pdf</t>
  </si>
  <si>
    <t>114191CH</t>
  </si>
  <si>
    <t>https://aquadesign.ca/wp-content/uploads/eletech-tp.jpg</t>
  </si>
  <si>
    <t>https://aquadesign.ca/wp-content/uploads/spec-114191.pdf</t>
  </si>
  <si>
    <t>113989CH</t>
  </si>
  <si>
    <t>Tumbler Set</t>
  </si>
  <si>
    <t>https://aquadesign.ca/wp-content/uploads/eletech-tumbler.jpg</t>
  </si>
  <si>
    <t>114078CH</t>
  </si>
  <si>
    <t>Jewelry Soap Tray</t>
  </si>
  <si>
    <t>https://aquadesign.ca/wp-content/uploads/eletech-st.jpg</t>
  </si>
  <si>
    <t>https://aquadesign.ca/wp-content/uploads/spec-114078.pdf</t>
  </si>
  <si>
    <t>114221CH</t>
  </si>
  <si>
    <t>https://aquadesign.ca/wp-content/uploads/eletech-tb.jpg</t>
  </si>
  <si>
    <t>https://aquadesign.ca/wp-content/uploads/spec-114221.pdf</t>
  </si>
  <si>
    <t>173426CH</t>
  </si>
  <si>
    <t>S-Cube</t>
  </si>
  <si>
    <t>https://aquadesign.ca/wp-content/uploads/scube-24tbch.jpg</t>
  </si>
  <si>
    <t>173402MB</t>
  </si>
  <si>
    <t>https://aquadesign.ca/wp-content/uploads/scube-24tbmb.jpg</t>
  </si>
  <si>
    <t>182152BG</t>
  </si>
  <si>
    <t>https://aquadesign.ca/wp-content/uploads/scube-24tbbg.jpg</t>
  </si>
  <si>
    <t>166824CH</t>
  </si>
  <si>
    <t>9” Towel Bar Open Right</t>
  </si>
  <si>
    <t>https://aquadesign.ca/wp-content/uploads/scube-tropench.jpg</t>
  </si>
  <si>
    <t>https://aquadesign.ca/wp-content/uploads/towel-holder.pdf</t>
  </si>
  <si>
    <t>173013MB</t>
  </si>
  <si>
    <t>https://aquadesign.ca/wp-content/uploads/scube-tropenmb.jpg</t>
  </si>
  <si>
    <t>182084BG</t>
  </si>
  <si>
    <t>https://aquadesign.ca/wp-content/uploads/scube-tropenbg.jpg</t>
  </si>
  <si>
    <t>166879CH</t>
  </si>
  <si>
    <t>https://aquadesign.ca/wp-content/uploads/scube-tpch.jpg</t>
  </si>
  <si>
    <t>https://aquadesign.ca/wp-content/uploads/tp-holder.pdf</t>
  </si>
  <si>
    <t>173037MB</t>
  </si>
  <si>
    <t>https://aquadesign.ca/wp-content/uploads/scube-tpmb.jpg</t>
  </si>
  <si>
    <t>182138BG</t>
  </si>
  <si>
    <t>https://aquadesign.ca/wp-content/uploads/scube-tpbg.jpg</t>
  </si>
  <si>
    <t>166817CH</t>
  </si>
  <si>
    <t>https://aquadesign.ca/wp-content/uploads/scube-rhch.jpg</t>
  </si>
  <si>
    <t>https://aquadesign.ca/wp-content/uploads/robe-hook.pdf</t>
  </si>
  <si>
    <t>173006MB</t>
  </si>
  <si>
    <t>https://aquadesign.ca/wp-content/uploads/scube-rhmb.jpg</t>
  </si>
  <si>
    <t>182077BG</t>
  </si>
  <si>
    <t>https://aquadesign.ca/wp-content/uploads/scube-rhbg.jpg</t>
  </si>
  <si>
    <t>166866CH</t>
  </si>
  <si>
    <t>https://aquadesign.ca/wp-content/uploads/scube-stch.jpg</t>
  </si>
  <si>
    <t>https://aquadesign.ca/wp-content/uploads/soap-tray.pdf</t>
  </si>
  <si>
    <t>169931MB</t>
  </si>
  <si>
    <t>https://aquadesign.ca/wp-content/uploads/scube-stmb-1.jpg</t>
  </si>
  <si>
    <t>182145BG</t>
  </si>
  <si>
    <t>https://aquadesign.ca/wp-content/uploads/scube-stbg-1.jpg</t>
  </si>
  <si>
    <t>166831CH</t>
  </si>
  <si>
    <t>https://aquadesign.ca/wp-content/uploads/scube-tbch.jpg</t>
  </si>
  <si>
    <t>https://aquadesign.ca/wp-content/uploads/tumbler-set.pdf</t>
  </si>
  <si>
    <t>169924MB</t>
  </si>
  <si>
    <t>https://aquadesign.ca/wp-content/uploads/scube-tbmb.jpg</t>
  </si>
  <si>
    <t>182091BG</t>
  </si>
  <si>
    <t>https://aquadesign.ca/wp-content/uploads/scube-tbbg.jpg</t>
  </si>
  <si>
    <t>166848CH</t>
  </si>
  <si>
    <t>Soap Dispenser</t>
  </si>
  <si>
    <t>https://aquadesign.ca/wp-content/uploads/soap-dispenser.pdf</t>
  </si>
  <si>
    <t>173044MB</t>
  </si>
  <si>
    <t>https://aquadesign.ca/wp-content/uploads/scube-sdmb.jpg</t>
  </si>
  <si>
    <t>182107BG</t>
  </si>
  <si>
    <t>https://aquadesign.ca/wp-content/uploads/scube-sdbg.jpg</t>
  </si>
  <si>
    <t>166855CH</t>
  </si>
  <si>
    <t>https://aquadesign.ca/wp-content/uploads/scube-tbrushch.jpg</t>
  </si>
  <si>
    <t>https://aquadesign.ca/wp-content/uploads/toilet-brush.pdf</t>
  </si>
  <si>
    <t>169979MB</t>
  </si>
  <si>
    <t>https://aquadesign.ca/wp-content/uploads/scube-tbrushmb.jpg</t>
  </si>
  <si>
    <t>182114BG</t>
  </si>
  <si>
    <t>https://aquadesign.ca/wp-content/uploads/scube-tbrushbg.jpg</t>
  </si>
  <si>
    <t>172313CH</t>
  </si>
  <si>
    <t>S2</t>
  </si>
  <si>
    <t>https://aquadesign.ca/wp-content/uploads/s2-24barch.jpg</t>
  </si>
  <si>
    <t>https://aquadesign.ca/wp-content/uploads/spec-172313.pdf</t>
  </si>
  <si>
    <t>156085CH</t>
  </si>
  <si>
    <t>12” Towel Bar Open Right</t>
  </si>
  <si>
    <t>https://aquadesign.ca/wp-content/uploads/s2-12tbch.jpg</t>
  </si>
  <si>
    <t>https://aquadesign.ca/wp-content/uploads/spec-156085.pdf</t>
  </si>
  <si>
    <t>156153CH</t>
  </si>
  <si>
    <t>https://aquadesign.ca/wp-content/uploads/s2-tpch.jpg</t>
  </si>
  <si>
    <t>156252CH</t>
  </si>
  <si>
    <t>https://aquadesign.ca/wp-content/uploads/s2-sdch.jpg</t>
  </si>
  <si>
    <t>https://aquadesign.ca/wp-content/uploads/spec-156252.pdf</t>
  </si>
  <si>
    <t>156245CH</t>
  </si>
  <si>
    <t>Tumbler</t>
  </si>
  <si>
    <t>https://aquadesign.ca/wp-content/uploads/s2-tbch.jpg</t>
  </si>
  <si>
    <t>https://aquadesign.ca/wp-content/uploads/spec-156245.pdf</t>
  </si>
  <si>
    <t>156122CH</t>
  </si>
  <si>
    <t>https://aquadesign.ca/wp-content/uploads/s2-rhch.jpg</t>
  </si>
  <si>
    <t>https://aquadesign.ca/wp-content/uploads/spec-156122.pdf</t>
  </si>
  <si>
    <t>156269CH</t>
  </si>
  <si>
    <t>https://aquadesign.ca/wp-content/uploads/s2-sd.jpg</t>
  </si>
  <si>
    <t>https://aquadesign.ca/wp-content/uploads/spec-156269.pdf</t>
  </si>
  <si>
    <t>156238CH</t>
  </si>
  <si>
    <t>Chrome Resin</t>
  </si>
  <si>
    <t>https://aquadesign.ca/wp-content/uploads/s2-tbrush.jpg</t>
  </si>
  <si>
    <t>https://aquadesign.ca/wp-content/uploads/spec-156238.pdf</t>
  </si>
  <si>
    <t>152995PS</t>
  </si>
  <si>
    <t>S5</t>
  </si>
  <si>
    <t>Polished SS</t>
  </si>
  <si>
    <t>https://aquadesign.ca/wp-content/uploads/s5-12tb.jpg</t>
  </si>
  <si>
    <t>https://aquadesign.ca/wp-content/uploads/s5-towel-bar-12.pdf</t>
  </si>
  <si>
    <t>171866PS</t>
  </si>
  <si>
    <t>https://aquadesign.ca/wp-content/uploads/s5-24tb.jpg</t>
  </si>
  <si>
    <t>https://aquadesign.ca/wp-content/uploads/s5-towel-bar-24.pdf</t>
  </si>
  <si>
    <t>153015PS</t>
  </si>
  <si>
    <t>https://aquadesign.ca/wp-content/uploads/s5-rh.jpg</t>
  </si>
  <si>
    <t>https://aquadesign.ca/wp-content/uploads/s5-robe-hook.pdf</t>
  </si>
  <si>
    <t>153022PS</t>
  </si>
  <si>
    <t>https://aquadesign.ca/wp-content/uploads/s5-tpch.jpg</t>
  </si>
  <si>
    <t>https://aquadesign.ca/wp-content/uploads/s5-tp-holder.pdf</t>
  </si>
  <si>
    <t>153060WH</t>
  </si>
  <si>
    <t>Tray</t>
  </si>
  <si>
    <t>https://aquadesign.ca/wp-content/uploads/s5-tray.jpg</t>
  </si>
  <si>
    <t>https://aquadesign.ca/wp-content/uploads/s5-tray-white.pdf</t>
  </si>
  <si>
    <t>153077WH</t>
  </si>
  <si>
    <t>https://aquadesign.ca/wp-content/uploads/s5-tb.jpg</t>
  </si>
  <si>
    <t>https://aquadesign.ca/wp-content/uploads/s5-tumbler.pdf</t>
  </si>
  <si>
    <t>141494PS</t>
  </si>
  <si>
    <t>8” Wire Basket</t>
  </si>
  <si>
    <t>https://aquadesign.ca/wp-content/uploads/s5-8bsk.jpg</t>
  </si>
  <si>
    <t>https://aquadesign.ca/wp-content/uploads/s5-wire-basket-8.pdf</t>
  </si>
  <si>
    <t>141500PS</t>
  </si>
  <si>
    <t>12” Wire Basket</t>
  </si>
  <si>
    <t>https://aquadesign.ca/wp-content/uploads/s5-12bsk.jpg</t>
  </si>
  <si>
    <t>https://aquadesign.ca/wp-content/uploads/s5-wire-basket-12.pdf</t>
  </si>
  <si>
    <t>141517PS</t>
  </si>
  <si>
    <t>Corner Basket</t>
  </si>
  <si>
    <t>https://aquadesign.ca/wp-content/uploads/s5-cb.jpg</t>
  </si>
  <si>
    <t>https://aquadesign.ca/wp-content/uploads/s5-wire-basket-corner.pdf</t>
  </si>
  <si>
    <t>153039PS</t>
  </si>
  <si>
    <t>https://aquadesign.ca/wp-content/uploads/s5-tbrush.jpg</t>
  </si>
  <si>
    <t>https://aquadesign.ca/wp-content/uploads/s5-wc-brush-set.pdf</t>
  </si>
  <si>
    <t>131525CH</t>
  </si>
  <si>
    <t>S7</t>
  </si>
  <si>
    <t>https://aquadesign.ca/wp-content/uploads/s7-24tbch.jpg</t>
  </si>
  <si>
    <t>https://aquadesign.ca/wp-content/uploads/s7-24tbbg.jpg</t>
  </si>
  <si>
    <t>131519GD</t>
  </si>
  <si>
    <t>131709CH</t>
  </si>
  <si>
    <t>https://aquadesign.ca/wp-content/uploads/s7-trch.jpg</t>
  </si>
  <si>
    <t>https://aquadesign.ca/wp-content/uploads/s7-towel-ring.pdf</t>
  </si>
  <si>
    <t>138371GD</t>
  </si>
  <si>
    <t>https://aquadesign.ca/wp-content/uploads/s7-trbg.jpg</t>
  </si>
  <si>
    <t>131884CH</t>
  </si>
  <si>
    <t>https://aquadesign.ca/wp-content/uploads/s7-tpch.jpg</t>
  </si>
  <si>
    <t>https://aquadesign.ca/wp-content/uploads/s7-roll-holder.pdf</t>
  </si>
  <si>
    <t>138432GD</t>
  </si>
  <si>
    <t>https://aquadesign.ca/wp-content/uploads/s7-tpbg.jpg</t>
  </si>
  <si>
    <t>131679CH</t>
  </si>
  <si>
    <t>https://aquadesign.ca/wp-content/uploads/s7-rhch.jpg</t>
  </si>
  <si>
    <t>https://aquadesign.ca/wp-content/uploads/s7-robe-hook.pdf</t>
  </si>
  <si>
    <t>138364GD</t>
  </si>
  <si>
    <t>https://aquadesign.ca/wp-content/uploads/s7-rhgd.jpg</t>
  </si>
  <si>
    <t>131792CH</t>
  </si>
  <si>
    <t>https://aquadesign.ca/wp-content/uploads/s7-sdch.jpg</t>
  </si>
  <si>
    <t>https://aquadesign.ca/wp-content/uploads/s7-soap-tray.pdf</t>
  </si>
  <si>
    <t>138401GD</t>
  </si>
  <si>
    <t>https://aquadesign.ca/wp-content/uploads/s7-sdgd.jpg</t>
  </si>
  <si>
    <t>131761CH</t>
  </si>
  <si>
    <t>https://aquadesign.ca/wp-content/uploads/s7-tbch.jpg</t>
  </si>
  <si>
    <t>https://aquadesign.ca/wp-content/uploads/s7-tumbler-holder.pdf</t>
  </si>
  <si>
    <t>138395GD</t>
  </si>
  <si>
    <t>https://aquadesign.ca/wp-content/uploads/s7-tbgd.jpg</t>
  </si>
  <si>
    <t>107193CH</t>
  </si>
  <si>
    <t>Genoa</t>
  </si>
  <si>
    <t>https://aquadesign.ca/wp-content/uploads/genoa-24tbch.jpg</t>
  </si>
  <si>
    <t>https://aquadesign.ca/wp-content/uploads/towel-bar-60.pdf</t>
  </si>
  <si>
    <t>173310PN</t>
  </si>
  <si>
    <t>https://aquadesign.ca/wp-content/uploads/genoa-24tbpn.jpg</t>
  </si>
  <si>
    <t>182190BG</t>
  </si>
  <si>
    <t>https://aquadesign.ca/wp-content/uploads/genoa-24bargd.jpg</t>
  </si>
  <si>
    <t>107445CH</t>
  </si>
  <si>
    <t>https://aquadesign.ca/wp-content/uploads/genoa-trch.jpg</t>
  </si>
  <si>
    <t>https://aquadesign.ca/wp-content/uploads/towel-ring.pdf</t>
  </si>
  <si>
    <t>173334PN</t>
  </si>
  <si>
    <t>https://aquadesign.ca/wp-content/uploads/genoa-trpn.jpg</t>
  </si>
  <si>
    <t>182213BG</t>
  </si>
  <si>
    <t>https://aquadesign.ca/wp-content/uploads/genoa-trbg.jpg</t>
  </si>
  <si>
    <t>121632CH</t>
  </si>
  <si>
    <t>https://aquadesign.ca/wp-content/uploads/genoa-tpch.jpg</t>
  </si>
  <si>
    <t>https://aquadesign.ca/wp-content/uploads/tp-holder-1.pdf</t>
  </si>
  <si>
    <t>173341PN</t>
  </si>
  <si>
    <t>https://aquadesign.ca/wp-content/uploads/genoa-tppn.jpg</t>
  </si>
  <si>
    <t>182275BG</t>
  </si>
  <si>
    <t>https://aquadesign.ca/wp-content/uploads/genoa-tpbg.jpg</t>
  </si>
  <si>
    <t>107391CH</t>
  </si>
  <si>
    <t>https://aquadesign.ca/wp-content/uploads/genoa-rhch.jpg</t>
  </si>
  <si>
    <t>https://aquadesign.ca/wp-content/uploads/robe-hook-1.pdf</t>
  </si>
  <si>
    <t>173273PN</t>
  </si>
  <si>
    <t>https://aquadesign.ca/wp-content/uploads/genoa-rhpn.jpg</t>
  </si>
  <si>
    <t>182206BG</t>
  </si>
  <si>
    <t>https://aquadesign.ca/wp-content/uploads/genoa-rhbg.jpg</t>
  </si>
  <si>
    <t>107490CH</t>
  </si>
  <si>
    <t>https://aquadesign.ca/wp-content/uploads/genoa-tbch.jpg</t>
  </si>
  <si>
    <t>https://aquadesign.ca/wp-content/uploads/tumbler-set-1.pdf</t>
  </si>
  <si>
    <t>173365PN</t>
  </si>
  <si>
    <t>https://aquadesign.ca/wp-content/uploads/genoa-tbpn.jpg</t>
  </si>
  <si>
    <t>182220BG</t>
  </si>
  <si>
    <t>https://aquadesign.ca/wp-content/uploads/genoa-tbbg.jpg</t>
  </si>
  <si>
    <t>107599CH</t>
  </si>
  <si>
    <t>https://aquadesign.ca/wp-content/uploads/genoa-sdch.jpg</t>
  </si>
  <si>
    <t>https://aquadesign.ca/wp-content/uploads/soap-dispenser-1.pdf</t>
  </si>
  <si>
    <t>173297PN</t>
  </si>
  <si>
    <t>https://aquadesign.ca/wp-content/uploads/genoa-sdpn.jpg</t>
  </si>
  <si>
    <t>182244BG</t>
  </si>
  <si>
    <t>https://aquadesign.ca/wp-content/uploads/genoa-sdbg.jpg</t>
  </si>
  <si>
    <t>107544CH</t>
  </si>
  <si>
    <t>https://aquadesign.ca/wp-content/uploads/genoa-stch.jpg</t>
  </si>
  <si>
    <t>https://aquadesign.ca/wp-content/uploads/soap-tray-1.pdf</t>
  </si>
  <si>
    <t>173266PN</t>
  </si>
  <si>
    <t>https://aquadesign.ca/wp-content/uploads/genoa-stpn.jpg</t>
  </si>
  <si>
    <t>182237BG</t>
  </si>
  <si>
    <t>https://aquadesign.ca/wp-content/uploads/genoa-stbg.jpg</t>
  </si>
  <si>
    <t>107643CH</t>
  </si>
  <si>
    <t>https://aquadesign.ca/wp-content/uploads/genoa-tbrushch.jpg</t>
  </si>
  <si>
    <t>https://aquadesign.ca/wp-content/uploads/toilet-brush-1.pdf</t>
  </si>
  <si>
    <t>173372PN</t>
  </si>
  <si>
    <t>https://aquadesign.ca/wp-content/uploads/genoa-tbrushpn.jpg</t>
  </si>
  <si>
    <t>182251BG</t>
  </si>
  <si>
    <t>https://aquadesign.ca/wp-content/uploads/genoa-tbrushbg.jpg</t>
  </si>
  <si>
    <t>KITCHEN</t>
  </si>
  <si>
    <t>400756CH</t>
  </si>
  <si>
    <t>Urban</t>
  </si>
  <si>
    <t>Kitchen Faucet</t>
  </si>
  <si>
    <t>Dual Spray</t>
  </si>
  <si>
    <t>https://aquadesign.ca/wp-content/uploads/400756ch.jpg</t>
  </si>
  <si>
    <t>https://aquadesign.ca/wp-content/uploads/spec-400756.pdf</t>
  </si>
  <si>
    <t>400756BN</t>
  </si>
  <si>
    <t>https://aquadesign.ca/wp-content/uploads/400756bn.jpg</t>
  </si>
  <si>
    <t>400756MB</t>
  </si>
  <si>
    <t>https://aquadesign.ca/wp-content/uploads/400756mb.jpg</t>
  </si>
  <si>
    <t>400756MBBG</t>
  </si>
  <si>
    <t>https://aquadesign.ca/wp-content/uploads/400756mbbg.jpg</t>
  </si>
  <si>
    <t>400756PN</t>
  </si>
  <si>
    <t>https://aquadesign.ca/wp-content/uploads/400756pn.jpg</t>
  </si>
  <si>
    <t>400756BGMB</t>
  </si>
  <si>
    <t>https://aquadesign.ca/wp-content/uploads/400756bgmb.jpg</t>
  </si>
  <si>
    <t>400756BG</t>
  </si>
  <si>
    <t>https://aquadesign.ca/wp-content/uploads/400756bg.jpg</t>
  </si>
  <si>
    <t>400766CH</t>
  </si>
  <si>
    <t>Prep</t>
  </si>
  <si>
    <t>https://aquadesign.ca/wp-content/uploads/400766ch.jpg</t>
  </si>
  <si>
    <t>https://aquadesign.ca/wp-content/uploads/spec-400766.pdf</t>
  </si>
  <si>
    <t>400766BN</t>
  </si>
  <si>
    <t>https://aquadesign.ca/wp-content/uploads/400766bn.jpg</t>
  </si>
  <si>
    <t>400766MB</t>
  </si>
  <si>
    <t>https://aquadesign.ca/wp-content/uploads/400766mb.jpg</t>
  </si>
  <si>
    <t>400766MBBG</t>
  </si>
  <si>
    <t>https://aquadesign.ca/wp-content/uploads/400766mbbg.jpg</t>
  </si>
  <si>
    <t>400766PN</t>
  </si>
  <si>
    <t>https://aquadesign.ca/wp-content/uploads/400766bgmb.jpg</t>
  </si>
  <si>
    <t>400766BGMB</t>
  </si>
  <si>
    <t>400766BG</t>
  </si>
  <si>
    <t>https://aquadesign.ca/wp-content/uploads/400766bg.jpg</t>
  </si>
  <si>
    <t>400757CH</t>
  </si>
  <si>
    <t>Pot Filler</t>
  </si>
  <si>
    <t>https://aquadesign.ca/wp-content/uploads/400757ch.jpg</t>
  </si>
  <si>
    <t>https://aquadesign.ca/wp-content/uploads/POT-FILLER_SPZ_1-5_GPM_art_400757aqd0.pdf</t>
  </si>
  <si>
    <t>400757BN</t>
  </si>
  <si>
    <t>https://aquadesign.ca/wp-content/uploads/400757bn.jpg</t>
  </si>
  <si>
    <t>400757MB</t>
  </si>
  <si>
    <t>https://aquadesign.ca/wp-content/uploads/400757mb.jpg</t>
  </si>
  <si>
    <t>400757PN</t>
  </si>
  <si>
    <t>https://aquadesign.ca/wp-content/uploads/400757pn.jpg</t>
  </si>
  <si>
    <t>400757MBBG</t>
  </si>
  <si>
    <t>https://aquadesign.ca/wp-content/uploads/400757mbbg.jpg</t>
  </si>
  <si>
    <t>400757BGMB</t>
  </si>
  <si>
    <t>https://aquadesign.ca/wp-content/uploads/400757bgmb.jpg</t>
  </si>
  <si>
    <t>400757BG</t>
  </si>
  <si>
    <t>https://aquadesign.ca/wp-content/uploads/400757bg.jpg</t>
  </si>
  <si>
    <t>900179CH</t>
  </si>
  <si>
    <t>Lotion Dispenser</t>
  </si>
  <si>
    <t>https://aquadesign.ca/wp-content/uploads/900179ch.jpg</t>
  </si>
  <si>
    <t>https://aquadesign.ca/wp-content/uploads/spec-900179.pdf</t>
  </si>
  <si>
    <t>900179BN</t>
  </si>
  <si>
    <t>https://aquadesign.ca/wp-content/uploads/900179bn.jpg</t>
  </si>
  <si>
    <t>900179MB</t>
  </si>
  <si>
    <t>https://aquadesign.ca/wp-content/uploads/900179mb.jpg</t>
  </si>
  <si>
    <t>900179PN</t>
  </si>
  <si>
    <t>https://aquadesign.ca/wp-content/uploads/900179pn.jpg</t>
  </si>
  <si>
    <t>900179BG</t>
  </si>
  <si>
    <t>https://aquadesign.ca/wp-content/uploads/900179bg.jpg</t>
  </si>
  <si>
    <t>400754CH</t>
  </si>
  <si>
    <t>Luz</t>
  </si>
  <si>
    <t>https://aquadesign.ca/wp-content/uploads/400754ch.jpg</t>
  </si>
  <si>
    <t>https://aquadesign.ca/wp-content/uploads/spec-400754.pdf</t>
  </si>
  <si>
    <t>400754BN</t>
  </si>
  <si>
    <t>https://aquadesign.ca/wp-content/uploads/400754bn.jpg</t>
  </si>
  <si>
    <t>400754MB</t>
  </si>
  <si>
    <t>https://aquadesign.ca/wp-content/uploads/400754mb.jpg</t>
  </si>
  <si>
    <t>400754MBBG</t>
  </si>
  <si>
    <t>https://aquadesign.ca/wp-content/uploads/400754mbbg.jpg</t>
  </si>
  <si>
    <t>400754BGMB</t>
  </si>
  <si>
    <t>https://aquadesign.ca/wp-content/uploads/400754bgmb.jpg</t>
  </si>
  <si>
    <t>400754BG</t>
  </si>
  <si>
    <t>https://aquadesign.ca/wp-content/uploads/400754bg.jpg</t>
  </si>
  <si>
    <t>400759CH</t>
  </si>
  <si>
    <t>Luz – Prep</t>
  </si>
  <si>
    <t>https://aquadesign.ca/wp-content/uploads/400759ch.jpg</t>
  </si>
  <si>
    <t>https://aquadesign.ca/wp-content/uploads/spec-400759.pdf</t>
  </si>
  <si>
    <t>400759BN</t>
  </si>
  <si>
    <t>https://aquadesign.ca/wp-content/uploads/400759bn.jpg</t>
  </si>
  <si>
    <t>400759MB</t>
  </si>
  <si>
    <t>https://aquadesign.ca/wp-content/uploads/400759mb.jpg</t>
  </si>
  <si>
    <t>400759MBBG</t>
  </si>
  <si>
    <t>https://aquadesign.ca/wp-content/uploads/400759mbbg.jpg</t>
  </si>
  <si>
    <t>400759BGMB</t>
  </si>
  <si>
    <t>https://aquadesign.ca/wp-content/uploads/400759bgmb.jpg</t>
  </si>
  <si>
    <t>400759BG</t>
  </si>
  <si>
    <t>https://aquadesign.ca/wp-content/uploads/400759bg.jpg</t>
  </si>
  <si>
    <t>400755CH</t>
  </si>
  <si>
    <t>Tink w/Dual Spray</t>
  </si>
  <si>
    <t>https://aquadesign.ca/wp-content/uploads/400755ch.jpg</t>
  </si>
  <si>
    <t>https://aquadesign.ca/wp-content/uploads/spec-400755.pdf</t>
  </si>
  <si>
    <t>400755BN</t>
  </si>
  <si>
    <t>https://aquadesign.ca/wp-content/uploads/400755bn.jpg</t>
  </si>
  <si>
    <t>400755MB</t>
  </si>
  <si>
    <t>https://aquadesign.ca/wp-content/uploads/400755mb.jpg</t>
  </si>
  <si>
    <t>400755MBBG</t>
  </si>
  <si>
    <t>https://aquadesign.ca/wp-content/uploads/400755mbbg.jpg</t>
  </si>
  <si>
    <t>400755BG</t>
  </si>
  <si>
    <t>https://aquadesign.ca/wp-content/uploads/400755bg.jpg</t>
  </si>
  <si>
    <t>MITUD30P51CH</t>
  </si>
  <si>
    <t>Mitu</t>
  </si>
  <si>
    <t>https://aquadesign.ca/wp-content/uploads/mitud30pch.jpg</t>
  </si>
  <si>
    <t>https://aquadesign.ca/wp-content/uploads/spec-mitu-d30p-51.pdf</t>
  </si>
  <si>
    <t>MITUD30P51BN</t>
  </si>
  <si>
    <t>https://aquadesign.ca/wp-content/uploads/mitud30pbn.jpg</t>
  </si>
  <si>
    <t>MITUD30P51BG</t>
  </si>
  <si>
    <t>https://aquadesign.ca/wp-content/uploads/mitud30pbg.jpg</t>
  </si>
  <si>
    <t>MITUD30P51MB</t>
  </si>
  <si>
    <t>https://aquadesign.ca/wp-content/uploads/mitud30pmb.jpg</t>
  </si>
  <si>
    <t>MITUD30P51PN</t>
  </si>
  <si>
    <t>https://aquadesign.ca/wp-content/uploads/mitud30ppn.jpg</t>
  </si>
  <si>
    <t>400760CH</t>
  </si>
  <si>
    <t>https://aquadesign.ca/wp-content/uploads/400760ch.jpg</t>
  </si>
  <si>
    <t>https://aquadesign.ca/wp-content/uploads/spec-400760.pdf</t>
  </si>
  <si>
    <t>400760BN</t>
  </si>
  <si>
    <t>https://aquadesign.ca/wp-content/uploads/400760bn.jpg</t>
  </si>
  <si>
    <t>400760MB</t>
  </si>
  <si>
    <t>https://aquadesign.ca/wp-content/uploads/400760mb.jpg</t>
  </si>
  <si>
    <t>400760PN</t>
  </si>
  <si>
    <t>https://aquadesign.ca/wp-content/uploads/400760pn.jpg</t>
  </si>
  <si>
    <t>400760BG</t>
  </si>
  <si>
    <t>https://aquadesign.ca/wp-content/uploads/400760bg.jpg</t>
  </si>
  <si>
    <t>400337CH</t>
  </si>
  <si>
    <t>https://aquadesign.ca/wp-content/uploads/potfillerch.jpg</t>
  </si>
  <si>
    <t>https://aquadesign.ca/wp-content/uploads/spec-potfiller.pdf</t>
  </si>
  <si>
    <t>400337BN</t>
  </si>
  <si>
    <t>https://aquadesign.ca/wp-content/uploads/potfillerbn.jpg</t>
  </si>
  <si>
    <t>400337MB</t>
  </si>
  <si>
    <t>https://aquadesign.ca/wp-content/uploads/potfillermb.jpg</t>
  </si>
  <si>
    <t>400337BG</t>
  </si>
  <si>
    <t>https://aquadesign.ca/wp-content/uploads/potfillerbg.jpg</t>
  </si>
  <si>
    <t>400337PN</t>
  </si>
  <si>
    <t>900000CH</t>
  </si>
  <si>
    <t>https://aquadesign.ca/wp-content/uploads/900000CH.jpg</t>
  </si>
  <si>
    <t>https://aquadesign.ca/wp-content/uploads/SOAP-DISPENSER_MODERNO_art_900000VIC0.pdf</t>
  </si>
  <si>
    <t>900000BN</t>
  </si>
  <si>
    <t>https://aquadesign.ca/wp-content/uploads/900000bn.jpg</t>
  </si>
  <si>
    <t>900000MB</t>
  </si>
  <si>
    <t>https://aquadesign.ca/wp-content/uploads/900000mw.jpg</t>
  </si>
  <si>
    <t>900000BG</t>
  </si>
  <si>
    <t>https://aquadesign.ca/wp-content/uploads/900000mb.jpg</t>
  </si>
  <si>
    <t>900000PN</t>
  </si>
  <si>
    <t>https://aquadesign.ca/wp-content/uploads/900000bg.jpg</t>
  </si>
  <si>
    <t>PALAISSCH</t>
  </si>
  <si>
    <t>Palais S</t>
  </si>
  <si>
    <t>https://aquadesign.ca/wp-content/uploads/palaissch.jpg</t>
  </si>
  <si>
    <t>https://aquadesign.ca/wp-content/uploads/spec-palais-s.pdf</t>
  </si>
  <si>
    <t>PALAISSBN</t>
  </si>
  <si>
    <t>https://aquadesign.ca/wp-content/uploads/palaissbn.jpg</t>
  </si>
  <si>
    <t>400544CH</t>
  </si>
  <si>
    <t>Mix15D</t>
  </si>
  <si>
    <t>https://aquadesign.ca/wp-content/uploads/mix15d.jpg</t>
  </si>
  <si>
    <t>https://aquadesign.ca/wp-content/uploads/spec-mix15d.pdf</t>
  </si>
  <si>
    <t>COMPASSCH</t>
  </si>
  <si>
    <t>Compass</t>
  </si>
  <si>
    <t>https://aquadesign.ca/wp-content/uploads/compassch.jpg</t>
  </si>
  <si>
    <t>https://aquadesign.ca/wp-content/uploads/spec-compass.pdf</t>
  </si>
  <si>
    <t>COMPASSBN</t>
  </si>
  <si>
    <t>https://aquadesign.ca/wp-content/uploads/compassbn.jpg</t>
  </si>
  <si>
    <t>LIBERTYDCH</t>
  </si>
  <si>
    <t>Liberty D</t>
  </si>
  <si>
    <t>https://aquadesign.ca/wp-content/uploads/libertydch.jpg</t>
  </si>
  <si>
    <t>https://aquadesign.ca/wp-content/uploads/spec-libertyd.pdf</t>
  </si>
  <si>
    <t>LIBERTYDBN</t>
  </si>
  <si>
    <t>https://aquadesign.ca/wp-content/uploads/libertydbn.jpg</t>
  </si>
  <si>
    <t>SLIMD2CH</t>
  </si>
  <si>
    <t>Slim D2</t>
  </si>
  <si>
    <t>https://aquadesign.ca/wp-content/uploads/slimd2ch.jpg</t>
  </si>
  <si>
    <t>https://aquadesign.ca/wp-content/uploads/spec-slimd2.pdf</t>
  </si>
  <si>
    <t>SLIMD2BN</t>
  </si>
  <si>
    <t>https://aquadesign.ca/wp-content/uploads/slimd2bn.jpg</t>
  </si>
  <si>
    <t>400686BN</t>
  </si>
  <si>
    <t>Raw</t>
  </si>
  <si>
    <t>https://aquadesign.ca/wp-content/uploads/400686-bn.jpg</t>
  </si>
  <si>
    <t>https://aquadesign.ca/wp-content/uploads/spec-400686.pdf</t>
  </si>
  <si>
    <t>400686MB</t>
  </si>
  <si>
    <t>https://aquadesign.ca/wp-content/uploads/400686-mb.jpg</t>
  </si>
  <si>
    <t>400686GP</t>
  </si>
  <si>
    <t>Graphite</t>
  </si>
  <si>
    <t>https://aquadesign.ca/wp-content/uploads/400686-gr.jpg</t>
  </si>
  <si>
    <t>MILOD251CH</t>
  </si>
  <si>
    <t>Milo</t>
  </si>
  <si>
    <t>https://aquadesign.ca/wp-content/uploads/milod251ch.jpg</t>
  </si>
  <si>
    <t>https://aquadesign.ca/wp-content/uploads/spec-milo-d251.pdf</t>
  </si>
  <si>
    <t>MILOD251BN</t>
  </si>
  <si>
    <t>https://aquadesign.ca/wp-content/uploads/milod251bn.jpg</t>
  </si>
  <si>
    <t>SLIMD30CH</t>
  </si>
  <si>
    <t>Slim D30</t>
  </si>
  <si>
    <t>https://aquadesign.ca/wp-content/uploads/slimd30ch.jpg</t>
  </si>
  <si>
    <t>https://aquadesign.ca/wp-content/uploads/spec-slimd30.pdf</t>
  </si>
  <si>
    <t>SLIMD30BN</t>
  </si>
  <si>
    <t>https://aquadesign.ca/wp-content/uploads/slimd30bn.jpg</t>
  </si>
  <si>
    <t>43397CH</t>
  </si>
  <si>
    <t>https://aquadesign.ca/wp-content/uploads/43397ch.jpg</t>
  </si>
  <si>
    <t>https://aquadesign.ca/wp-content/uploads/spec-43397.pdf</t>
  </si>
  <si>
    <t>43397MB</t>
  </si>
  <si>
    <t>https://aquadesign.ca/wp-content/uploads/43397mb.jpg</t>
  </si>
  <si>
    <t>43392CH</t>
  </si>
  <si>
    <t>Ministar</t>
  </si>
  <si>
    <t>https://aquadesign.ca/wp-content/uploads/43392ch.jpg</t>
  </si>
  <si>
    <t>https://aquadesign.ca/wp-content/uploads/spec-43392.pdf</t>
  </si>
  <si>
    <t>43392MB</t>
  </si>
  <si>
    <t>https://aquadesign.ca/wp-content/uploads/43392mb.jpg</t>
  </si>
  <si>
    <t>43392BG</t>
  </si>
  <si>
    <t>TOPD4CH</t>
  </si>
  <si>
    <t>Top D4</t>
  </si>
  <si>
    <t>https://aquadesign.ca/wp-content/uploads/topd4ch.jpg</t>
  </si>
  <si>
    <t>https://aquadesign.ca/wp-content/uploads/spec-topd4.pdf</t>
  </si>
  <si>
    <t>TOPD4BN</t>
  </si>
  <si>
    <t>https://aquadesign.ca/wp-content/uploads/topd4bn.jpg</t>
  </si>
  <si>
    <t>TOPD4MB</t>
  </si>
  <si>
    <t>https://aquadesign.ca/wp-content/uploads/topd4mbch.jpg</t>
  </si>
  <si>
    <t>TOPD4MBBG</t>
  </si>
  <si>
    <t>Matte Black Brushed Gold</t>
  </si>
  <si>
    <t>https://aquadesign.ca/wp-content/uploads/topd4mbbg.jpg</t>
  </si>
  <si>
    <t>TOPD4BG</t>
  </si>
  <si>
    <t>https://aquadesign.ca/wp-content/uploads/topd4bg.jpg</t>
  </si>
  <si>
    <t>400767CH</t>
  </si>
  <si>
    <t>https://aquadesign.ca/wp-content/uploads/400767ch.jpg</t>
  </si>
  <si>
    <t>https://aquadesign.ca/wp-content/uploads/spec-400767.pdf</t>
  </si>
  <si>
    <t>400767BN</t>
  </si>
  <si>
    <t>https://aquadesign.ca/wp-content/uploads/400767bn.jpg</t>
  </si>
  <si>
    <t>400767MB</t>
  </si>
  <si>
    <t>https://aquadesign.ca/wp-content/uploads/400767mb.jpg</t>
  </si>
  <si>
    <t>400767MBBG</t>
  </si>
  <si>
    <t>https://aquadesign.ca/wp-content/uploads/400767mbbg.jpg</t>
  </si>
  <si>
    <t>400767BG</t>
  </si>
  <si>
    <t>https://aquadesign.ca/wp-content/uploads/400767bg.jpg</t>
  </si>
  <si>
    <t>43390CH</t>
  </si>
  <si>
    <t>https://aquadesign.ca/wp-content/uploads/43390ch.jpg</t>
  </si>
  <si>
    <t>https://aquadesign.ca/wp-content/uploads/spec-43390.pdf</t>
  </si>
  <si>
    <t>43390BN</t>
  </si>
  <si>
    <t>https://aquadesign.ca/wp-content/uploads/43390bn.jpg</t>
  </si>
  <si>
    <t>43390MB</t>
  </si>
  <si>
    <t>https://aquadesign.ca/wp-content/uploads/43390mb.jpg</t>
  </si>
  <si>
    <t>43395CH</t>
  </si>
  <si>
    <t>https://aquadesign.ca/wp-content/uploads/43395ch.jpg</t>
  </si>
  <si>
    <t>https://aquadesign.ca/wp-content/uploads/spec-43395.pdf</t>
  </si>
  <si>
    <t>43395BN</t>
  </si>
  <si>
    <t>https://aquadesign.ca/wp-content/uploads/43395bn.jpg</t>
  </si>
  <si>
    <t>43395MB</t>
  </si>
  <si>
    <t>https://aquadesign.ca/wp-content/uploads/43395mb.jpg</t>
  </si>
  <si>
    <t>TINKD2CH</t>
  </si>
  <si>
    <t>Tink D2</t>
  </si>
  <si>
    <t>https://aquadesign.ca/wp-content/uploads/tinkd2ch.jpg</t>
  </si>
  <si>
    <t>https://aquadesign.ca/wp-content/uploads/spec-tinkd2.pdf</t>
  </si>
  <si>
    <t>TINKD2MB</t>
  </si>
  <si>
    <t>https://aquadesign.ca/wp-content/uploads/tinkd2mb.jpg</t>
  </si>
  <si>
    <t>TINKD2MBBG</t>
  </si>
  <si>
    <t>https://aquadesign.ca/wp-content/uploads/tinkd2mbbg.jpg</t>
  </si>
  <si>
    <t>400711CH</t>
  </si>
  <si>
    <t>https://aquadesign.ca/wp-content/uploads/400711ch.jpg</t>
  </si>
  <si>
    <t>https://aquadesign.ca/wp-content/uploads/spec-400711.pdf</t>
  </si>
  <si>
    <t>400711BN</t>
  </si>
  <si>
    <t>https://aquadesign.ca/wp-content/uploads/400711bn.jpg</t>
  </si>
  <si>
    <t>400711MB</t>
  </si>
  <si>
    <t>https://aquadesign.ca/wp-content/uploads/400711mb.jpg</t>
  </si>
  <si>
    <t>400711MBBG</t>
  </si>
  <si>
    <t>https://aquadesign.ca/wp-content/uploads/400711mbbg.jpg</t>
  </si>
  <si>
    <t>400711BG</t>
  </si>
  <si>
    <t>Brushed Gold Matte Black</t>
  </si>
  <si>
    <t>https://aquadesign.ca/wp-content/uploads/400711bg.jpg</t>
  </si>
  <si>
    <t>400711BGMB</t>
  </si>
  <si>
    <t>https://aquadesign.ca/wp-content/uploads/400711bgmb.jpg</t>
  </si>
  <si>
    <t>400761CH</t>
  </si>
  <si>
    <t>https://aquadesign.ca/wp-content/uploads/400761ch.jpg</t>
  </si>
  <si>
    <t>https://aquadesign.ca/wp-content/uploads/spec-400761.pdf</t>
  </si>
  <si>
    <t>400761BN</t>
  </si>
  <si>
    <t>https://aquadesign.ca/wp-content/uploads/400761bn.jpg</t>
  </si>
  <si>
    <t>400761MB</t>
  </si>
  <si>
    <t>https://aquadesign.ca/wp-content/uploads/400761mb.jpg</t>
  </si>
  <si>
    <t>400761MBBG</t>
  </si>
  <si>
    <t>https://aquadesign.ca/wp-content/uploads/400761mbbg.jpg</t>
  </si>
  <si>
    <t>400761BG</t>
  </si>
  <si>
    <t>https://aquadesign.ca/wp-content/uploads/400761bg.jpg</t>
  </si>
  <si>
    <t>400761BGMB</t>
  </si>
  <si>
    <t>https://aquadesign.ca/wp-content/uploads/400761bgmb-1.jpg</t>
  </si>
  <si>
    <t>STEAM</t>
  </si>
  <si>
    <t>DN175CH</t>
  </si>
  <si>
    <t>Steam</t>
  </si>
  <si>
    <t>Steam Package</t>
  </si>
  <si>
    <t>6 KW</t>
  </si>
  <si>
    <t>CANADA</t>
  </si>
  <si>
    <t>DN175PN</t>
  </si>
  <si>
    <t>DN175BN</t>
  </si>
  <si>
    <t>DN175MB</t>
  </si>
  <si>
    <t>DN175MW</t>
  </si>
  <si>
    <t>DN175BG</t>
  </si>
  <si>
    <t>DN250CH</t>
  </si>
  <si>
    <t>7.5 KW</t>
  </si>
  <si>
    <t>DN250PN</t>
  </si>
  <si>
    <t>DN250BN</t>
  </si>
  <si>
    <t>DN250MB</t>
  </si>
  <si>
    <t>DN250MW</t>
  </si>
  <si>
    <t>DN250BG</t>
  </si>
  <si>
    <t>DN375CH</t>
  </si>
  <si>
    <t>9 KW</t>
  </si>
  <si>
    <t>DN375PN</t>
  </si>
  <si>
    <t>DN375BN</t>
  </si>
  <si>
    <t>DN375MB</t>
  </si>
  <si>
    <t>DN375MW</t>
  </si>
  <si>
    <t>DN375BG</t>
  </si>
  <si>
    <t>DN475CH</t>
  </si>
  <si>
    <t>10.5 KW</t>
  </si>
  <si>
    <t>DN475PN</t>
  </si>
  <si>
    <t>DN475BN</t>
  </si>
  <si>
    <t>DN475MB</t>
  </si>
  <si>
    <t>DN475MW</t>
  </si>
  <si>
    <t>DN475BG</t>
  </si>
  <si>
    <t>DN575CH</t>
  </si>
  <si>
    <t>12 KW</t>
  </si>
  <si>
    <t>DN575PN</t>
  </si>
  <si>
    <t>DN575BN</t>
  </si>
  <si>
    <t>DN575MB</t>
  </si>
  <si>
    <t>DN575MW</t>
  </si>
  <si>
    <t>DN575BG</t>
  </si>
  <si>
    <t>DN625CH</t>
  </si>
  <si>
    <t>13.5 KW</t>
  </si>
  <si>
    <t>DN625PN</t>
  </si>
  <si>
    <t>DN625BN</t>
  </si>
  <si>
    <t>DN625MB</t>
  </si>
  <si>
    <t>DN625MW</t>
  </si>
  <si>
    <t>DN625BG</t>
  </si>
  <si>
    <t>DN900CH</t>
  </si>
  <si>
    <t>15 KW</t>
  </si>
  <si>
    <t>DN900PN</t>
  </si>
  <si>
    <t>DN900BN</t>
  </si>
  <si>
    <t>DN900MB</t>
  </si>
  <si>
    <t>DN900MW</t>
  </si>
  <si>
    <t>DN900BG</t>
  </si>
  <si>
    <t>DN175BCH</t>
  </si>
  <si>
    <t>Chrome with Black Controller</t>
  </si>
  <si>
    <t>DN175BPN</t>
  </si>
  <si>
    <t>Polished Nickel with Black Controller</t>
  </si>
  <si>
    <t>DN175BBN</t>
  </si>
  <si>
    <t>Brushed Nickel with Black Controller</t>
  </si>
  <si>
    <t>DN175BMB</t>
  </si>
  <si>
    <t>Matte Black with Black Controller</t>
  </si>
  <si>
    <t>DN175BMW</t>
  </si>
  <si>
    <t>Matte White with Black Controller</t>
  </si>
  <si>
    <t>DN175BBG</t>
  </si>
  <si>
    <t>Brushed Gold with Black Controller</t>
  </si>
  <si>
    <t>DN250BCH</t>
  </si>
  <si>
    <t>DN250BPN</t>
  </si>
  <si>
    <t>DN250BBN</t>
  </si>
  <si>
    <t>DN250BMB</t>
  </si>
  <si>
    <t>DN250BMW</t>
  </si>
  <si>
    <t>DN250BBG</t>
  </si>
  <si>
    <t>DN375BCH</t>
  </si>
  <si>
    <t>DN375BPN</t>
  </si>
  <si>
    <t>DN375BBN</t>
  </si>
  <si>
    <t>DN375BMB</t>
  </si>
  <si>
    <t>DN375BMW</t>
  </si>
  <si>
    <t>DN375BBG</t>
  </si>
  <si>
    <t>DN475BCH</t>
  </si>
  <si>
    <t>DN475BPN</t>
  </si>
  <si>
    <t>DN475BBN</t>
  </si>
  <si>
    <t>DN475BMB</t>
  </si>
  <si>
    <t>DN475BMW</t>
  </si>
  <si>
    <t>DN475BBG</t>
  </si>
  <si>
    <t>DN575BCH</t>
  </si>
  <si>
    <t>DN575BPN</t>
  </si>
  <si>
    <t>DN575BBN</t>
  </si>
  <si>
    <t>DN575BMB</t>
  </si>
  <si>
    <t>DN575BMW</t>
  </si>
  <si>
    <t>DN575BBG</t>
  </si>
  <si>
    <t>DN625BCH</t>
  </si>
  <si>
    <t>DN625BPN</t>
  </si>
  <si>
    <t>DN625BBN</t>
  </si>
  <si>
    <t>DN625BMB</t>
  </si>
  <si>
    <t>DN625BMW</t>
  </si>
  <si>
    <t>DN625BBG</t>
  </si>
  <si>
    <t>DN900BCH</t>
  </si>
  <si>
    <t>DN900BPN</t>
  </si>
  <si>
    <t>DN900BBN</t>
  </si>
  <si>
    <t>DN900BMB</t>
  </si>
  <si>
    <t>DN900BMW</t>
  </si>
  <si>
    <t>DN900BBG</t>
  </si>
  <si>
    <t>DN01CH</t>
  </si>
  <si>
    <t>Steam Nozzle</t>
  </si>
  <si>
    <t>https://aquadesign.ca/wp-content/uploads/steam-head-1-300x300-2.jpg</t>
  </si>
  <si>
    <t>DN01PN</t>
  </si>
  <si>
    <t>DN01BN</t>
  </si>
  <si>
    <t>DN01MB</t>
  </si>
  <si>
    <t>DN01MW</t>
  </si>
  <si>
    <t>DN01BG</t>
  </si>
  <si>
    <t>DISPK01WH</t>
  </si>
  <si>
    <t>Speaker</t>
  </si>
  <si>
    <t>https://aquadesign.ca/wp-content/uploads/steam-speaker-300x300-2.jpg</t>
  </si>
  <si>
    <t>DISPK01MB</t>
  </si>
  <si>
    <t>MDLGT01CH</t>
  </si>
  <si>
    <t>Mood Light</t>
  </si>
  <si>
    <t>https://aquadesign.ca/wp-content/uploads/steam-light-300x300-2.jpg</t>
  </si>
  <si>
    <t>PN01</t>
  </si>
  <si>
    <t>Drip Pan</t>
  </si>
  <si>
    <t>https://aquadesign.ca/wp-content/uploads/steam-pn01-300x300-2.jpg</t>
  </si>
  <si>
    <t>PN02</t>
  </si>
  <si>
    <t>https://aquadesign.ca/wp-content/uploads/steam-pn02-300x300-2.jpg</t>
  </si>
  <si>
    <t>MAIER 2023</t>
  </si>
  <si>
    <t xml:space="preserve">82075JCHRLP </t>
  </si>
  <si>
    <t>Bespoke</t>
  </si>
  <si>
    <t xml:space="preserve">Wide Spread Lav </t>
  </si>
  <si>
    <t>Stripes Handle and Lapis Iazuli Inlay</t>
  </si>
  <si>
    <t>https://aquadesign.ca/wp-content/uploads/82075jchrlp-768x768.jpg</t>
  </si>
  <si>
    <t>https://aquadesign.ca/wp-content/uploads/spec-82075J.pdf</t>
  </si>
  <si>
    <t xml:space="preserve">82075JCHRAM </t>
  </si>
  <si>
    <t>Stripes Handle and Amethyst Inlay</t>
  </si>
  <si>
    <t>https://aquadesign.ca/wp-content/uploads/82075jchram-768x768.jpg</t>
  </si>
  <si>
    <t xml:space="preserve">82075JCHRML </t>
  </si>
  <si>
    <t>Stripes Handle and Malachite Inlay</t>
  </si>
  <si>
    <t>https://aquadesign.ca/wp-content/uploads/82075jchrml-768x768.jpg</t>
  </si>
  <si>
    <t xml:space="preserve">82075JCHRPG </t>
  </si>
  <si>
    <t>Stripes Handle and Mother of Pearl Grey Inlay</t>
  </si>
  <si>
    <t>https://aquadesign.ca/wp-content/uploads/82075jchrpg-768x768.jpg</t>
  </si>
  <si>
    <t xml:space="preserve">82075JCHRPB </t>
  </si>
  <si>
    <t>Stripes Handle and Mother of Pearl White Inlay</t>
  </si>
  <si>
    <t>https://aquadesign.ca/wp-content/uploads/82075jchrpb-768x768.jpg</t>
  </si>
  <si>
    <t xml:space="preserve">82075JCHROT </t>
  </si>
  <si>
    <t>Stripes Handle and Tiger Eye Inlay</t>
  </si>
  <si>
    <t>https://aquadesign.ca/wp-content/uploads/82075jchrot-768x768.jpg</t>
  </si>
  <si>
    <t xml:space="preserve">82075JCHLLP </t>
  </si>
  <si>
    <t>Plain Handle and Lapis Iazuli Inlay</t>
  </si>
  <si>
    <t>https://aquadesign.ca/wp-content/uploads/82075jchllp-768x768.jpg</t>
  </si>
  <si>
    <t xml:space="preserve">82075JCHPAM </t>
  </si>
  <si>
    <t>Plain Handle and Amethyst Inlay</t>
  </si>
  <si>
    <t>https://aquadesign.ca/wp-content/uploads/82075jchlam-768x768.jpg</t>
  </si>
  <si>
    <t xml:space="preserve">82075JCHLML </t>
  </si>
  <si>
    <t>Plain Handle and Malachite Inlay</t>
  </si>
  <si>
    <t>https://aquadesign.ca/wp-content/uploads/82075jchlml-768x768.jpg</t>
  </si>
  <si>
    <t xml:space="preserve">82075JCHLPG </t>
  </si>
  <si>
    <t>Plain Handle and Mother of Pearl Grey Inlay</t>
  </si>
  <si>
    <t xml:space="preserve">82075JCHLPB </t>
  </si>
  <si>
    <t>Plain Handle and Mother of Pearl White Inlay</t>
  </si>
  <si>
    <t>https://aquadesign.ca/wp-content/uploads/82075jchlpb-768x768.jpg</t>
  </si>
  <si>
    <t xml:space="preserve">82075JCHLOT </t>
  </si>
  <si>
    <t>Plain Handle and Tiger Eye Inlay</t>
  </si>
  <si>
    <t>https://aquadesign.ca/wp-content/uploads/82075jchlot-768x768.jpg</t>
  </si>
  <si>
    <t xml:space="preserve">82075JCHPLP </t>
  </si>
  <si>
    <t>Dots Handle and Lapis Iazuli Inlay</t>
  </si>
  <si>
    <t>https://aquadesign.ca/wp-content/uploads/82075jchplp-768x768.jpg</t>
  </si>
  <si>
    <t>Dots Handle and Amethyst Inlay</t>
  </si>
  <si>
    <t>https://aquadesign.ca/wp-content/uploads/82075jchpam-768x768.jpg</t>
  </si>
  <si>
    <t xml:space="preserve">82075JCHPML </t>
  </si>
  <si>
    <t>Dots Handle and Malachite Inlay</t>
  </si>
  <si>
    <t>https://aquadesign.ca/wp-content/uploads/82075jchpml-768x768.jpg</t>
  </si>
  <si>
    <t xml:space="preserve">82075JCHPPG </t>
  </si>
  <si>
    <t>Dots Handle and Mother of Pearl Grey Inlay</t>
  </si>
  <si>
    <t>https://aquadesign.ca/wp-content/uploads/82075jchppg-768x768.jpg</t>
  </si>
  <si>
    <t xml:space="preserve">82075JCHPPB </t>
  </si>
  <si>
    <t>Dots Handle and Mother of Pearl White Inlay</t>
  </si>
  <si>
    <t>https://aquadesign.ca/wp-content/uploads/82075jchppb-768x768.jpg</t>
  </si>
  <si>
    <t xml:space="preserve">82075JCHPOT </t>
  </si>
  <si>
    <t>Dots Handle and Tiger Eye Inlay</t>
  </si>
  <si>
    <t>https://aquadesign.ca/wp-content/uploads/82075jchpot-768x768.jpg</t>
  </si>
  <si>
    <t xml:space="preserve">82075JCHCLP </t>
  </si>
  <si>
    <t>Curved Handle and Lapis Iazuli Inlay</t>
  </si>
  <si>
    <t>https://aquadesign.ca/wp-content/uploads/82075jchclp-768x768.jpg</t>
  </si>
  <si>
    <t xml:space="preserve">82075JCHCAM </t>
  </si>
  <si>
    <t>Curved Handle and Amethyst Inlay</t>
  </si>
  <si>
    <t>https://aquadesign.ca/wp-content/uploads/82075jchcam-768x768.jpg</t>
  </si>
  <si>
    <t xml:space="preserve">82075JCHCML </t>
  </si>
  <si>
    <t>Curved Handle and Malachite Inlay</t>
  </si>
  <si>
    <t>https://aquadesign.ca/wp-content/uploads/82075jchcml-768x768.jpg</t>
  </si>
  <si>
    <t xml:space="preserve">82075JCHCPG </t>
  </si>
  <si>
    <t>Curved Handle and Mother of Pearl Grey Inlay</t>
  </si>
  <si>
    <t>https://aquadesign.ca/wp-content/uploads/82075jchcpg-768x768.jpg</t>
  </si>
  <si>
    <t xml:space="preserve">82075JCHCPB </t>
  </si>
  <si>
    <t>Curved Handle and Mother of Pearl White Inlay</t>
  </si>
  <si>
    <t>https://aquadesign.ca/wp-content/uploads/82075jchcpw-768x768.jpg</t>
  </si>
  <si>
    <t xml:space="preserve">82075JCHCOT </t>
  </si>
  <si>
    <t>Curved Handle and Tiger Eye Inlay</t>
  </si>
  <si>
    <t>https://aquadesign.ca/wp-content/uploads/82075jchcot-768x768.jpg</t>
  </si>
  <si>
    <t xml:space="preserve">82075JGDRLP </t>
  </si>
  <si>
    <t>https://aquadesign.ca/wp-content/uploads/82075jgd-768x768.jpg</t>
  </si>
  <si>
    <t xml:space="preserve">82075JGDRAM </t>
  </si>
  <si>
    <t>https://aquadesign.ca/wp-content/uploads/82075jgdram-768x768.jpg</t>
  </si>
  <si>
    <t xml:space="preserve">82075JGDRML </t>
  </si>
  <si>
    <t>https://aquadesign.ca/wp-content/uploads/82075jgdrml-768x768.jpg</t>
  </si>
  <si>
    <t xml:space="preserve">82075JGDRPG </t>
  </si>
  <si>
    <t>https://aquadesign.ca/wp-content/uploads/82075jgdrpg-768x768.jpg</t>
  </si>
  <si>
    <t xml:space="preserve">82075JGDRPB </t>
  </si>
  <si>
    <t>https://aquadesign.ca/wp-content/uploads/82075jgdrpb-768x768.jpg</t>
  </si>
  <si>
    <t xml:space="preserve">82075JGDROT </t>
  </si>
  <si>
    <t>https://aquadesign.ca/wp-content/uploads/82075jgdrot-768x768.jpg</t>
  </si>
  <si>
    <t xml:space="preserve">82075JGDLLP </t>
  </si>
  <si>
    <t>https://aquadesign.ca/wp-content/uploads/82075jgdlp-768x768.jpg</t>
  </si>
  <si>
    <t xml:space="preserve">82075JGDLAM </t>
  </si>
  <si>
    <t>https://aquadesign.ca/wp-content/uploads/82075jgdlam-768x768.jpg</t>
  </si>
  <si>
    <t xml:space="preserve">82075JGDLML </t>
  </si>
  <si>
    <t>https://aquadesign.ca/wp-content/uploads/82075jgdlml-768x768.jpg</t>
  </si>
  <si>
    <t xml:space="preserve">82075JGDLPG </t>
  </si>
  <si>
    <t>https://aquadesign.ca/wp-content/uploads/82075jgdlpg-768x768.jpg</t>
  </si>
  <si>
    <t xml:space="preserve">82075JGDLPB </t>
  </si>
  <si>
    <t>https://aquadesign.ca/wp-content/uploads/82075jgdlpb-768x768.jpg</t>
  </si>
  <si>
    <t xml:space="preserve">82075JGDLOT </t>
  </si>
  <si>
    <t>https://aquadesign.ca/wp-content/uploads/82075jgdlot-768x768.jpg</t>
  </si>
  <si>
    <t xml:space="preserve">82075JGDPLP </t>
  </si>
  <si>
    <t>https://aquadesign.ca/wp-content/uploads/82075jgdplp-768x768.jpg</t>
  </si>
  <si>
    <t xml:space="preserve">82075JGDPAM </t>
  </si>
  <si>
    <t>https://aquadesign.ca/wp-content/uploads/82075jgdpam-768x768.jpg</t>
  </si>
  <si>
    <t xml:space="preserve">82075JGDPML </t>
  </si>
  <si>
    <t>https://aquadesign.ca/wp-content/uploads/82075jgdpml-768x768.jpg</t>
  </si>
  <si>
    <t xml:space="preserve">82075JGDPPG </t>
  </si>
  <si>
    <t>https://aquadesign.ca/wp-content/uploads/82075jgdppg-768x768.jpg</t>
  </si>
  <si>
    <t xml:space="preserve">82075JGDPPB </t>
  </si>
  <si>
    <t>https://aquadesign.ca/wp-content/uploads/82075jgdppb-768x768.jpg</t>
  </si>
  <si>
    <t xml:space="preserve">82075JGDPOT </t>
  </si>
  <si>
    <t>https://aquadesign.ca/wp-content/uploads/82075jgdpot-768x768.jpg</t>
  </si>
  <si>
    <t xml:space="preserve">82075JGDCLP </t>
  </si>
  <si>
    <t>https://aquadesign.ca/wp-content/uploads/82075jgdclp-768x768.jpg</t>
  </si>
  <si>
    <t xml:space="preserve">82075JGDCAM </t>
  </si>
  <si>
    <t>https://aquadesign.ca/wp-content/uploads/82075jgdcam-768x768.jpg</t>
  </si>
  <si>
    <t xml:space="preserve">82075JGDCML </t>
  </si>
  <si>
    <t>https://aquadesign.ca/wp-content/uploads/82075jgdcml-768x768.jpg</t>
  </si>
  <si>
    <t xml:space="preserve">82075JGDCPG </t>
  </si>
  <si>
    <t>https://aquadesign.ca/wp-content/uploads/82075jgdcpg-768x768.jpg</t>
  </si>
  <si>
    <t xml:space="preserve">82075JGDCPB </t>
  </si>
  <si>
    <t>https://aquadesign.ca/wp-content/uploads/82075jgdcpb-768x768.jpg</t>
  </si>
  <si>
    <t xml:space="preserve">82075JGDCOT </t>
  </si>
  <si>
    <t>https://aquadesign.ca/wp-content/uploads/82075jgdcot-768x768.jpg</t>
  </si>
  <si>
    <t xml:space="preserve">82075JBGRLP </t>
  </si>
  <si>
    <t>https://aquadesign.ca/wp-content/uploads/82075jbg-768x768.jpg</t>
  </si>
  <si>
    <t xml:space="preserve">82075JBGRAM </t>
  </si>
  <si>
    <t>https://aquadesign.ca/wp-content/uploads/82075jbgram-768x768.jpg</t>
  </si>
  <si>
    <t xml:space="preserve">82075JBGRML </t>
  </si>
  <si>
    <t>https://aquadesign.ca/wp-content/uploads/82075jbgrml-768x768.jpg</t>
  </si>
  <si>
    <t xml:space="preserve">82075JBGRPG </t>
  </si>
  <si>
    <t>https://aquadesign.ca/wp-content/uploads/82075jbgrpg-768x768.jpg</t>
  </si>
  <si>
    <t xml:space="preserve">82075JBGRPB </t>
  </si>
  <si>
    <t>https://aquadesign.ca/wp-content/uploads/82075jbgrpb-768x768.jpg</t>
  </si>
  <si>
    <t xml:space="preserve">82075JBGROT </t>
  </si>
  <si>
    <t>https://aquadesign.ca/wp-content/uploads/82075jbgrot-768x768.jpg</t>
  </si>
  <si>
    <t xml:space="preserve">82075JBGLLP </t>
  </si>
  <si>
    <t>https://aquadesign.ca/wp-content/uploads/82075jbgllp-768x768.jpg</t>
  </si>
  <si>
    <t xml:space="preserve">82075JBGLAM </t>
  </si>
  <si>
    <t>https://aquadesign.ca/wp-content/uploads/82075jbglam-768x768.jpg</t>
  </si>
  <si>
    <t xml:space="preserve">82075JBGLML </t>
  </si>
  <si>
    <t>https://aquadesign.ca/wp-content/uploads/82075jbglml-768x768.jpg</t>
  </si>
  <si>
    <t xml:space="preserve">82075JBGLPG </t>
  </si>
  <si>
    <t>https://aquadesign.ca/wp-content/uploads/82075jbglpg-768x768.jpg</t>
  </si>
  <si>
    <t xml:space="preserve">82075JBGLPB </t>
  </si>
  <si>
    <t>https://aquadesign.ca/wp-content/uploads/82075jbglpb-768x768.jpg</t>
  </si>
  <si>
    <t xml:space="preserve">82075JBGLOT </t>
  </si>
  <si>
    <t>https://aquadesign.ca/wp-content/uploads/82075jbglot-768x768.jpg</t>
  </si>
  <si>
    <t xml:space="preserve">82075JBGPLP </t>
  </si>
  <si>
    <t>https://aquadesign.ca/wp-content/uploads/82075jbgplp-768x768.jpg</t>
  </si>
  <si>
    <t xml:space="preserve">82075JBGPAM </t>
  </si>
  <si>
    <t>https://aquadesign.ca/wp-content/uploads/82075jbgpam-768x768.jpg</t>
  </si>
  <si>
    <t xml:space="preserve">82075JBGPML </t>
  </si>
  <si>
    <t>https://aquadesign.ca/wp-content/uploads/82075jbgpml-768x768.jpg</t>
  </si>
  <si>
    <t xml:space="preserve">82075JBGPPG </t>
  </si>
  <si>
    <t>https://aquadesign.ca/wp-content/uploads/82075jbgppg-768x768.jpg</t>
  </si>
  <si>
    <t xml:space="preserve">82075JBGPPB </t>
  </si>
  <si>
    <t>https://aquadesign.ca/wp-content/uploads/82075jbgppb-768x768.jpg</t>
  </si>
  <si>
    <t xml:space="preserve">82075JBGPOT </t>
  </si>
  <si>
    <t>https://aquadesign.ca/wp-content/uploads/82075jbgpot-768x768.jpg</t>
  </si>
  <si>
    <t xml:space="preserve">82075JBGCLP </t>
  </si>
  <si>
    <t>https://aquadesign.ca/wp-content/uploads/82075jbgclp-768x768.jpg</t>
  </si>
  <si>
    <t xml:space="preserve">82075JBGCAM </t>
  </si>
  <si>
    <t>https://aquadesign.ca/wp-content/uploads/82075jbgcam-768x768.jpg</t>
  </si>
  <si>
    <t>82075JBGCML</t>
  </si>
  <si>
    <t>https://aquadesign.ca/wp-content/uploads/82075jbgcml-768x768.jpg</t>
  </si>
  <si>
    <t xml:space="preserve">82075JBGCPG </t>
  </si>
  <si>
    <t>https://aquadesign.ca/wp-content/uploads/82075jbgcpg-768x768.jpg</t>
  </si>
  <si>
    <t xml:space="preserve">82075JBGCPB </t>
  </si>
  <si>
    <t>https://aquadesign.ca/wp-content/uploads/82075jbgcpb-768x768.jpg</t>
  </si>
  <si>
    <t xml:space="preserve">82075JBGCOT </t>
  </si>
  <si>
    <t>https://aquadesign.ca/wp-content/uploads/82075jbgcot-768x768.jpg</t>
  </si>
  <si>
    <t xml:space="preserve">82075LCHRLP </t>
  </si>
  <si>
    <t>https://aquadesign.ca/wp-content/uploads/82075lchrlp-768x768.jpg</t>
  </si>
  <si>
    <t>https://aquadesign.ca/wp-content/uploads/spec-82075L.pdf</t>
  </si>
  <si>
    <t xml:space="preserve">82075LCHRAM </t>
  </si>
  <si>
    <t>https://aquadesign.ca/wp-content/uploads/82075lchram-768x768.jpg</t>
  </si>
  <si>
    <t xml:space="preserve">82075LCHRML </t>
  </si>
  <si>
    <t>https://aquadesign.ca/wp-content/uploads/82075lchrml-768x768.jpg</t>
  </si>
  <si>
    <t xml:space="preserve">82075LCHRPG </t>
  </si>
  <si>
    <t>https://aquadesign.ca/wp-content/uploads/82075lchrpg-768x768.jpg</t>
  </si>
  <si>
    <t xml:space="preserve">82075LCHRPB </t>
  </si>
  <si>
    <t>https://aquadesign.ca/wp-content/uploads/82075lchrpb-768x768.jpg</t>
  </si>
  <si>
    <t xml:space="preserve">82075LCHROT </t>
  </si>
  <si>
    <t>https://aquadesign.ca/wp-content/uploads/82075lchrot-768x768.jpg</t>
  </si>
  <si>
    <t xml:space="preserve">82075LCHLLP </t>
  </si>
  <si>
    <t>https://aquadesign.ca/wp-content/uploads/82075lchllp-768x768.jpg</t>
  </si>
  <si>
    <t xml:space="preserve">82075LCHLAM </t>
  </si>
  <si>
    <t>https://aquadesign.ca/wp-content/uploads/82075lchlam-768x768.jpg</t>
  </si>
  <si>
    <t xml:space="preserve">82075LCHLML </t>
  </si>
  <si>
    <t>https://aquadesign.ca/wp-content/uploads/82075lchlml-768x768.jpg</t>
  </si>
  <si>
    <t xml:space="preserve">82075LCHLPG </t>
  </si>
  <si>
    <t>https://aquadesign.ca/wp-content/uploads/82075lchlpg-768x768.jpg</t>
  </si>
  <si>
    <t xml:space="preserve">82075LCHLPB </t>
  </si>
  <si>
    <t xml:space="preserve">82075LCHLOT </t>
  </si>
  <si>
    <t>https://aquadesign.ca/wp-content/uploads/82075lchlot-768x768.jpg</t>
  </si>
  <si>
    <t xml:space="preserve">82075LCHPLP </t>
  </si>
  <si>
    <t>https://aquadesign.ca/wp-content/uploads/82075lchplp-768x768.jpg</t>
  </si>
  <si>
    <t xml:space="preserve">82075LCHPAM </t>
  </si>
  <si>
    <t>https://aquadesign.ca/wp-content/uploads/82075lchpam-768x768.jpg</t>
  </si>
  <si>
    <t xml:space="preserve">82075LCHPML </t>
  </si>
  <si>
    <t>https://aquadesign.ca/wp-content/uploads/82075lchpml-768x768.jpg</t>
  </si>
  <si>
    <t xml:space="preserve">82075LCHPPG </t>
  </si>
  <si>
    <t>https://aquadesign.ca/wp-content/uploads/82075lchppg-768x768.jpg</t>
  </si>
  <si>
    <t xml:space="preserve">82075LCHPPB </t>
  </si>
  <si>
    <t>https://aquadesign.ca/wp-content/uploads/82075lchppb-768x768.jpg</t>
  </si>
  <si>
    <t xml:space="preserve">82075LCHPOT </t>
  </si>
  <si>
    <t>https://aquadesign.ca/wp-content/uploads/82075lchpot-768x768.jpg</t>
  </si>
  <si>
    <t xml:space="preserve">82075LCHCLP </t>
  </si>
  <si>
    <t>https://aquadesign.ca/wp-content/uploads/82075lchclp-768x768.jpg</t>
  </si>
  <si>
    <t xml:space="preserve">82075LCHCAM </t>
  </si>
  <si>
    <t>https://aquadesign.ca/wp-content/uploads/82075lchcam-768x768.jpg</t>
  </si>
  <si>
    <t xml:space="preserve">82075LCHCML </t>
  </si>
  <si>
    <t>https://aquadesign.ca/wp-content/uploads/82075lchcml-768x768.jpg</t>
  </si>
  <si>
    <t xml:space="preserve">82075LCHCPG </t>
  </si>
  <si>
    <t>https://aquadesign.ca/wp-content/uploads/82075lchcpg-768x768.jpg</t>
  </si>
  <si>
    <t xml:space="preserve">82075LCHCPB </t>
  </si>
  <si>
    <t>https://aquadesign.ca/wp-content/uploads/82075lchcpb-768x768.jpg</t>
  </si>
  <si>
    <t xml:space="preserve">82075LCHCOT </t>
  </si>
  <si>
    <t>https://aquadesign.ca/wp-content/uploads/82075lchcot-768x768.jpg</t>
  </si>
  <si>
    <t xml:space="preserve">82075LGDRLP </t>
  </si>
  <si>
    <t>https://aquadesign.ca/wp-content/uploads/82075lgdrlp-768x768.jpg</t>
  </si>
  <si>
    <t xml:space="preserve">82075LGDRAM </t>
  </si>
  <si>
    <t>https://aquadesign.ca/wp-content/uploads/82075lgdram-768x768.jpg</t>
  </si>
  <si>
    <t xml:space="preserve">82075LGDRML </t>
  </si>
  <si>
    <t>https://aquadesign.ca/wp-content/uploads/82075lgdrml-768x768.jpg</t>
  </si>
  <si>
    <t xml:space="preserve">82075LGDRPG </t>
  </si>
  <si>
    <t>https://aquadesign.ca/wp-content/uploads/82075lgdrpg-768x768.jpg</t>
  </si>
  <si>
    <t xml:space="preserve">82075LGDRPB </t>
  </si>
  <si>
    <t>https://aquadesign.ca/wp-content/uploads/82075lgdrpb-768x768.jpg</t>
  </si>
  <si>
    <t xml:space="preserve">82075LGDROT </t>
  </si>
  <si>
    <t>https://aquadesign.ca/wp-content/uploads/82075lgdrot-768x768.jpg</t>
  </si>
  <si>
    <t xml:space="preserve">82075LGDLLP </t>
  </si>
  <si>
    <t>https://aquadesign.ca/wp-content/uploads/82075lgdllp-768x768.jpg</t>
  </si>
  <si>
    <t xml:space="preserve">82075LGDLAM </t>
  </si>
  <si>
    <t>https://aquadesign.ca/wp-content/uploads/82075lgdlam-768x768.jpg</t>
  </si>
  <si>
    <t xml:space="preserve">82075LGDLML </t>
  </si>
  <si>
    <t>https://aquadesign.ca/wp-content/uploads/82075lgdlml-768x768.jpg</t>
  </si>
  <si>
    <t xml:space="preserve">82075LGDLPG </t>
  </si>
  <si>
    <t>https://aquadesign.ca/wp-content/uploads/82075lgdlpg-768x768.jpg</t>
  </si>
  <si>
    <t xml:space="preserve">82075LGDLPB </t>
  </si>
  <si>
    <t>https://aquadesign.ca/wp-content/uploads/82075lgdlpb-768x768.jpg</t>
  </si>
  <si>
    <t xml:space="preserve">82075LGDLOT </t>
  </si>
  <si>
    <t>https://aquadesign.ca/wp-content/uploads/82075lgdlot-768x768.jpg</t>
  </si>
  <si>
    <t xml:space="preserve">82075LGDPLP </t>
  </si>
  <si>
    <t>https://aquadesign.ca/wp-content/uploads/82075lgdplp-768x768.jpg</t>
  </si>
  <si>
    <t xml:space="preserve">82075LGDPAM </t>
  </si>
  <si>
    <t>https://aquadesign.ca/wp-content/uploads/82075lgdpam-768x768.jpg</t>
  </si>
  <si>
    <t xml:space="preserve">82075LGDPML </t>
  </si>
  <si>
    <t xml:space="preserve">82075LGDPPG </t>
  </si>
  <si>
    <t>https://aquadesign.ca/wp-content/uploads/82075lgdppg-768x768.jpg</t>
  </si>
  <si>
    <t xml:space="preserve">82075LGDPPB </t>
  </si>
  <si>
    <t xml:space="preserve">82075LGDPOT </t>
  </si>
  <si>
    <t>https://aquadesign.ca/wp-content/uploads/82075lgdpot-768x768.jpg</t>
  </si>
  <si>
    <t xml:space="preserve">82075LGDCLP </t>
  </si>
  <si>
    <t>https://aquadesign.ca/wp-content/uploads/82075lgdclp-768x768.jpg</t>
  </si>
  <si>
    <t xml:space="preserve">82075LGDCAM </t>
  </si>
  <si>
    <t>https://aquadesign.ca/wp-content/uploads/82075lgdcam-768x768.jpg</t>
  </si>
  <si>
    <t xml:space="preserve">82075LGDCML </t>
  </si>
  <si>
    <t>https://aquadesign.ca/wp-content/uploads/82075lgdcml-768x768.jpg</t>
  </si>
  <si>
    <t xml:space="preserve">82075LGDCPG </t>
  </si>
  <si>
    <t>https://aquadesign.ca/wp-content/uploads/82075lgdcpg-768x768.jpg</t>
  </si>
  <si>
    <t xml:space="preserve">82075LGDCPB </t>
  </si>
  <si>
    <t>https://aquadesign.ca/wp-content/uploads/82075lgdcpb-768x768.jpg</t>
  </si>
  <si>
    <t xml:space="preserve">82075LGDCOT </t>
  </si>
  <si>
    <t>https://aquadesign.ca/wp-content/uploads/82075lgdcot-768x768.jpg</t>
  </si>
  <si>
    <t xml:space="preserve">82075LBGRLP </t>
  </si>
  <si>
    <t>https://aquadesign.ca/wp-content/uploads/82075lbgrlp-768x768.jpg</t>
  </si>
  <si>
    <t xml:space="preserve">82075LBGRAM </t>
  </si>
  <si>
    <t>https://aquadesign.ca/wp-content/uploads/82075lbgram-768x768.jpg</t>
  </si>
  <si>
    <t xml:space="preserve">82075LBGRML </t>
  </si>
  <si>
    <t>https://aquadesign.ca/wp-content/uploads/82075lbgrml-768x768.jpg</t>
  </si>
  <si>
    <t xml:space="preserve">82075LBGRPG </t>
  </si>
  <si>
    <t>https://aquadesign.ca/wp-content/uploads/82075lbgrpg-768x768.jpg</t>
  </si>
  <si>
    <t xml:space="preserve">82075LBGRPB </t>
  </si>
  <si>
    <t>https://aquadesign.ca/wp-content/uploads/82075lbgrpb-768x768.jpg</t>
  </si>
  <si>
    <t xml:space="preserve">82075LBGROT </t>
  </si>
  <si>
    <t>https://aquadesign.ca/wp-content/uploads/82075lbgrot-768x768.jpg</t>
  </si>
  <si>
    <t xml:space="preserve">82075LBGLLP </t>
  </si>
  <si>
    <t>https://aquadesign.ca/wp-content/uploads/82075lbgllp-768x768.jpg</t>
  </si>
  <si>
    <t xml:space="preserve">82075LBGPAM </t>
  </si>
  <si>
    <t>https://aquadesign.ca/wp-content/uploads/82075lbglam-768x768.jpg</t>
  </si>
  <si>
    <t xml:space="preserve">82075LBGLML </t>
  </si>
  <si>
    <t>https://aquadesign.ca/wp-content/uploads/82075lbglml-768x768.jpg</t>
  </si>
  <si>
    <t xml:space="preserve">82075LBGLPG </t>
  </si>
  <si>
    <t xml:space="preserve">82075LBGLPB </t>
  </si>
  <si>
    <t>https://aquadesign.ca/wp-content/uploads/82075lbglpb-768x768.jpg</t>
  </si>
  <si>
    <t xml:space="preserve">82075LBGLOT </t>
  </si>
  <si>
    <t>https://aquadesign.ca/wp-content/uploads/82075lbgplp-768x768.jpg</t>
  </si>
  <si>
    <t>https://aquadesign.ca/wp-content/uploads/82075lbgpam-768x768.jpg</t>
  </si>
  <si>
    <t xml:space="preserve">82075LBGPML </t>
  </si>
  <si>
    <t>https://aquadesign.ca/wp-content/uploads/82075lbgpml-768x768.jpg</t>
  </si>
  <si>
    <t xml:space="preserve">82075LBGPPG </t>
  </si>
  <si>
    <t>https://aquadesign.ca/wp-content/uploads/82075lbgppg-768x768.jpg</t>
  </si>
  <si>
    <t xml:space="preserve">82075LBGPPB </t>
  </si>
  <si>
    <t>https://aquadesign.ca/wp-content/uploads/82075lbgppb-768x768.jpg</t>
  </si>
  <si>
    <t xml:space="preserve">82075LBGPOT </t>
  </si>
  <si>
    <t>https://aquadesign.ca/wp-content/uploads/82075lbgpot-768x768.jpg</t>
  </si>
  <si>
    <t xml:space="preserve">82075LBGCLP </t>
  </si>
  <si>
    <t>https://aquadesign.ca/wp-content/uploads/82075lbgclp-768x768.jpg</t>
  </si>
  <si>
    <t xml:space="preserve">82075LBGCAM </t>
  </si>
  <si>
    <t>https://aquadesign.ca/wp-content/uploads/82075lbgcam-768x768.jpg</t>
  </si>
  <si>
    <t>82075LBGCML</t>
  </si>
  <si>
    <t>https://aquadesign.ca/wp-content/uploads/82075lbgcml-768x768.jpg</t>
  </si>
  <si>
    <t xml:space="preserve">82075LBGCPG </t>
  </si>
  <si>
    <t>https://aquadesign.ca/wp-content/uploads/82075lbgcpg-768x768.jpg</t>
  </si>
  <si>
    <t xml:space="preserve">82075LBGCPB </t>
  </si>
  <si>
    <t>https://aquadesign.ca/wp-content/uploads/82075lbgcpb-768x768.jpg</t>
  </si>
  <si>
    <t xml:space="preserve">82075LBGCOT </t>
  </si>
  <si>
    <t>https://aquadesign.ca/wp-content/uploads/82075lbgcot-768x768.jpg</t>
  </si>
  <si>
    <t xml:space="preserve">82602CHRLP </t>
  </si>
  <si>
    <t xml:space="preserve">1/2″ Thermostatic Valve – 2-Way </t>
  </si>
  <si>
    <t>https://aquadesign.ca/wp-content/uploads/82602chrlp-768x768.jpg</t>
  </si>
  <si>
    <t>https://aquadesign.ca/wp-content/uploads/spec-82602.pdf</t>
  </si>
  <si>
    <t xml:space="preserve">82602CHRAM </t>
  </si>
  <si>
    <t>https://aquadesign.ca/wp-content/uploads/82602chram-768x768.jpg</t>
  </si>
  <si>
    <t xml:space="preserve">82602CHRML </t>
  </si>
  <si>
    <t>https://aquadesign.ca/wp-content/uploads/82602chrml-768x768.jpg</t>
  </si>
  <si>
    <t xml:space="preserve">82602CHRPG </t>
  </si>
  <si>
    <t>https://aquadesign.ca/wp-content/uploads/82602chrpg-768x768.jpg</t>
  </si>
  <si>
    <t xml:space="preserve">82602CHRPB </t>
  </si>
  <si>
    <t>https://aquadesign.ca/wp-content/uploads/82602chrpb-768x768.jpg</t>
  </si>
  <si>
    <t xml:space="preserve">82602CHROT </t>
  </si>
  <si>
    <t xml:space="preserve">82602CHLLP </t>
  </si>
  <si>
    <t>https://aquadesign.ca/wp-content/uploads/82602chllp-768x768.jpg</t>
  </si>
  <si>
    <t xml:space="preserve">82602CHLAM </t>
  </si>
  <si>
    <t>https://aquadesign.ca/wp-content/uploads/82602chlam-768x768.jpg</t>
  </si>
  <si>
    <t xml:space="preserve">82602CHLML </t>
  </si>
  <si>
    <t>https://aquadesign.ca/wp-content/uploads/82602chlml-768x768.jpg</t>
  </si>
  <si>
    <t xml:space="preserve">82602CHLPG </t>
  </si>
  <si>
    <t>https://aquadesign.ca/wp-content/uploads/82602chlpg-1-768x768.jpg</t>
  </si>
  <si>
    <t xml:space="preserve">82602CHLPB </t>
  </si>
  <si>
    <t>https://aquadesign.ca/wp-content/uploads/82602chlpb-768x768.jpg</t>
  </si>
  <si>
    <t xml:space="preserve">82602CHLOT </t>
  </si>
  <si>
    <t>https://aquadesign.ca/wp-content/uploads/82602chlot-1-768x768.jpg</t>
  </si>
  <si>
    <t xml:space="preserve">82602CHPLP </t>
  </si>
  <si>
    <t>https://aquadesign.ca/wp-content/uploads/82602chplp-768x768.jpg</t>
  </si>
  <si>
    <t xml:space="preserve">82602CHPAM </t>
  </si>
  <si>
    <t>https://aquadesign.ca/wp-content/uploads/82602chpam-768x768.jpg</t>
  </si>
  <si>
    <t xml:space="preserve">82602CHPML </t>
  </si>
  <si>
    <t>https://aquadesign.ca/wp-content/uploads/82602chpml-768x768.jpg</t>
  </si>
  <si>
    <t xml:space="preserve">82602CHPPG </t>
  </si>
  <si>
    <t>https://aquadesign.ca/wp-content/uploads/82602chppg-768x768.jpg</t>
  </si>
  <si>
    <t xml:space="preserve">82602CHPPB </t>
  </si>
  <si>
    <t>https://aquadesign.ca/wp-content/uploads/82602chppb-768x768.jpg</t>
  </si>
  <si>
    <t xml:space="preserve">82602CHPOT </t>
  </si>
  <si>
    <t>https://aquadesign.ca/wp-content/uploads/82602chpot-1-768x768.jpg</t>
  </si>
  <si>
    <t xml:space="preserve">82602CHCLP </t>
  </si>
  <si>
    <t>https://aquadesign.ca/wp-content/uploads/82602chclp-768x768.jpg</t>
  </si>
  <si>
    <t xml:space="preserve">82602CHCAM </t>
  </si>
  <si>
    <t>https://aquadesign.ca/wp-content/uploads/82602chcam-768x768.jpg</t>
  </si>
  <si>
    <t xml:space="preserve">82602CHCML </t>
  </si>
  <si>
    <t>https://aquadesign.ca/wp-content/uploads/82602chcml-768x768.jpg</t>
  </si>
  <si>
    <t xml:space="preserve">82602CHCPG </t>
  </si>
  <si>
    <t xml:space="preserve">82602CHCPB </t>
  </si>
  <si>
    <t>https://aquadesign.ca/wp-content/uploads/82602chcpb-768x768.jpg</t>
  </si>
  <si>
    <t xml:space="preserve">82602CHCOT </t>
  </si>
  <si>
    <t>https://aquadesign.ca/wp-content/uploads/82602chcot-768x768.jpg</t>
  </si>
  <si>
    <t>82602GDRLP</t>
  </si>
  <si>
    <t>https://aquadesign.ca/wp-content/uploads/82602gdrlp-768x768.jpg</t>
  </si>
  <si>
    <t xml:space="preserve">82602GDRAM </t>
  </si>
  <si>
    <t xml:space="preserve">82602GDRML </t>
  </si>
  <si>
    <t>https://aquadesign.ca/wp-content/uploads/82602gdrml-768x768.jpg</t>
  </si>
  <si>
    <t xml:space="preserve">82602GDRPG </t>
  </si>
  <si>
    <t>https://aquadesign.ca/wp-content/uploads/82602gdrpg-768x768.jpg</t>
  </si>
  <si>
    <t xml:space="preserve">82602GDRPB </t>
  </si>
  <si>
    <t>https://aquadesign.ca/wp-content/uploads/82602gdrpb-768x768.jpg</t>
  </si>
  <si>
    <t xml:space="preserve">82602GDROT </t>
  </si>
  <si>
    <t>https://aquadesign.ca/wp-content/uploads/82602gdrot-768x768.jpg</t>
  </si>
  <si>
    <t xml:space="preserve">82602GDLLP </t>
  </si>
  <si>
    <t>https://aquadesign.ca/wp-content/uploads/82602gdllp-768x768.jpg</t>
  </si>
  <si>
    <t xml:space="preserve">82602GDLAM </t>
  </si>
  <si>
    <t>https://aquadesign.ca/wp-content/uploads/82602gdlam-768x768.jpg</t>
  </si>
  <si>
    <t xml:space="preserve">82602GDLML </t>
  </si>
  <si>
    <t>https://aquadesign.ca/wp-content/uploads/82602gdlml-768x768.jpg</t>
  </si>
  <si>
    <t xml:space="preserve">82602GDLPG </t>
  </si>
  <si>
    <t>https://aquadesign.ca/wp-content/uploads/82602gdlpg-768x768.jpg</t>
  </si>
  <si>
    <t xml:space="preserve">82602GDLPB </t>
  </si>
  <si>
    <t>https://aquadesign.ca/wp-content/uploads/82602gdlpb-768x768.jpg</t>
  </si>
  <si>
    <t xml:space="preserve">82602GDLOT </t>
  </si>
  <si>
    <t>https://aquadesign.ca/wp-content/uploads/82602gdlot-768x768.jpg</t>
  </si>
  <si>
    <t xml:space="preserve">82602GDPLP </t>
  </si>
  <si>
    <t>https://aquadesign.ca/wp-content/uploads/82602gdplp-768x768.jpg</t>
  </si>
  <si>
    <t xml:space="preserve">82602GDPAM </t>
  </si>
  <si>
    <t>https://aquadesign.ca/wp-content/uploads/82602gdpam-768x768.jpg</t>
  </si>
  <si>
    <t xml:space="preserve">82602GDPML </t>
  </si>
  <si>
    <t>https://aquadesign.ca/wp-content/uploads/82602gdpml-768x768.jpg</t>
  </si>
  <si>
    <t xml:space="preserve">82602GDPPG </t>
  </si>
  <si>
    <t>https://aquadesign.ca/wp-content/uploads/82602gdppg-768x768.jpg</t>
  </si>
  <si>
    <t xml:space="preserve">82602GDPPB </t>
  </si>
  <si>
    <t>https://aquadesign.ca/wp-content/uploads/82602gdppb-768x768.jpg</t>
  </si>
  <si>
    <t xml:space="preserve">82602GDPOT </t>
  </si>
  <si>
    <t>https://aquadesign.ca/wp-content/uploads/82602gdpot-768x768.jpg</t>
  </si>
  <si>
    <t xml:space="preserve">82602GDCLP </t>
  </si>
  <si>
    <t>https://aquadesign.ca/wp-content/uploads/82602gdclp-768x768.jpg</t>
  </si>
  <si>
    <t xml:space="preserve">82602GDCAM </t>
  </si>
  <si>
    <t>https://aquadesign.ca/wp-content/uploads/82602gdcam-768x768.jpg</t>
  </si>
  <si>
    <t xml:space="preserve">82602GDCML </t>
  </si>
  <si>
    <t>https://aquadesign.ca/wp-content/uploads/82602gdcml-768x768.jpg</t>
  </si>
  <si>
    <t xml:space="preserve">82602GDCPG </t>
  </si>
  <si>
    <t>https://aquadesign.ca/wp-content/uploads/82602gdcpg-768x768.jpg</t>
  </si>
  <si>
    <t xml:space="preserve">82602GDCPB </t>
  </si>
  <si>
    <t>https://aquadesign.ca/wp-content/uploads/82602gdcpb-768x768.jpg</t>
  </si>
  <si>
    <t xml:space="preserve">82602GDCOT </t>
  </si>
  <si>
    <t>https://aquadesign.ca/wp-content/uploads/82602gdcot-768x768.jpg</t>
  </si>
  <si>
    <t xml:space="preserve">82602BGRLP </t>
  </si>
  <si>
    <t>https://aquadesign.ca/wp-content/uploads/82602bgrlp-768x768.jpg</t>
  </si>
  <si>
    <t xml:space="preserve">82602BGRAM </t>
  </si>
  <si>
    <t>https://aquadesign.ca/wp-content/uploads/82602bgram-768x768.jpg</t>
  </si>
  <si>
    <t xml:space="preserve">82602BGRML </t>
  </si>
  <si>
    <t>https://aquadesign.ca/wp-content/uploads/82602bgrml-768x768.jpg</t>
  </si>
  <si>
    <t xml:space="preserve">82602BGRPG </t>
  </si>
  <si>
    <t>https://aquadesign.ca/wp-content/uploads/82602bgrpg-768x768.jpg</t>
  </si>
  <si>
    <t xml:space="preserve">82602BGRPB </t>
  </si>
  <si>
    <t>https://aquadesign.ca/wp-content/uploads/82602bgrpb-768x768.jpg</t>
  </si>
  <si>
    <t xml:space="preserve">82602BGROT </t>
  </si>
  <si>
    <t>https://aquadesign.ca/wp-content/uploads/82602bgrot-768x768.jpg</t>
  </si>
  <si>
    <t xml:space="preserve">82602BGLLP </t>
  </si>
  <si>
    <t>https://aquadesign.ca/wp-content/uploads/82602bgllp-768x768.jpg</t>
  </si>
  <si>
    <t xml:space="preserve">82602BGLAM </t>
  </si>
  <si>
    <t>https://aquadesign.ca/wp-content/uploads/82602bglam-768x768.jpg</t>
  </si>
  <si>
    <t xml:space="preserve">82602BGLML </t>
  </si>
  <si>
    <t>https://aquadesign.ca/wp-content/uploads/82602bglml-768x768.jpg</t>
  </si>
  <si>
    <t xml:space="preserve">82602BGLPG </t>
  </si>
  <si>
    <t>https://aquadesign.ca/wp-content/uploads/82602bglpg-768x768.jpg</t>
  </si>
  <si>
    <t xml:space="preserve">82602BGLPB </t>
  </si>
  <si>
    <t>https://aquadesign.ca/wp-content/uploads/82602bglpb-768x768.jpg</t>
  </si>
  <si>
    <t xml:space="preserve">82602BGLOT </t>
  </si>
  <si>
    <t>https://aquadesign.ca/wp-content/uploads/82602bglot-768x768.jpg</t>
  </si>
  <si>
    <t xml:space="preserve">82602BGPLP </t>
  </si>
  <si>
    <t>https://aquadesign.ca/wp-content/uploads/82602bgplp-768x768.jpg</t>
  </si>
  <si>
    <t xml:space="preserve">82602BGPAM </t>
  </si>
  <si>
    <t>https://aquadesign.ca/wp-content/uploads/82602bgcam-768x768.jpg</t>
  </si>
  <si>
    <t xml:space="preserve">82602BGPML </t>
  </si>
  <si>
    <t>https://aquadesign.ca/wp-content/uploads/82602bgpml-768x768.jpg</t>
  </si>
  <si>
    <t xml:space="preserve">82602BGPPG </t>
  </si>
  <si>
    <t>https://aquadesign.ca/wp-content/uploads/82602bgppg-768x768.jpg</t>
  </si>
  <si>
    <t xml:space="preserve">82602BGPPB </t>
  </si>
  <si>
    <t>https://aquadesign.ca/wp-content/uploads/82602bgppb-768x768.jpg</t>
  </si>
  <si>
    <t xml:space="preserve">82602BGPOT </t>
  </si>
  <si>
    <t>https://aquadesign.ca/wp-content/uploads/82602bgpot-768x768.jpg</t>
  </si>
  <si>
    <t xml:space="preserve">82602BGCLP </t>
  </si>
  <si>
    <t>https://aquadesign.ca/wp-content/uploads/82602bgclp-768x768.jpg</t>
  </si>
  <si>
    <t xml:space="preserve">82602BGCAM </t>
  </si>
  <si>
    <t xml:space="preserve">82602BGCML </t>
  </si>
  <si>
    <t>https://aquadesign.ca/wp-content/uploads/82602bgcml-768x768.jpg</t>
  </si>
  <si>
    <t xml:space="preserve">82602BGCPG </t>
  </si>
  <si>
    <t>https://aquadesign.ca/wp-content/uploads/82602bgcpg-768x768.jpg</t>
  </si>
  <si>
    <t xml:space="preserve">82602BGCPB </t>
  </si>
  <si>
    <t>https://aquadesign.ca/wp-content/uploads/82602bgcpb-768x768.jpg</t>
  </si>
  <si>
    <t xml:space="preserve">82602BGCOT </t>
  </si>
  <si>
    <t>https://aquadesign.ca/wp-content/uploads/82602bgcot-768x768.jpg</t>
  </si>
  <si>
    <t xml:space="preserve">82512CHRLP </t>
  </si>
  <si>
    <t xml:space="preserve">Floor Mount Tub Filler </t>
  </si>
  <si>
    <t>https://aquadesign.ca/wp-content/uploads/82512chrlp-768x768.jpg</t>
  </si>
  <si>
    <t>https://aquadesign.ca/wp-content/uploads/spec-82512.pdf</t>
  </si>
  <si>
    <t xml:space="preserve">82512CHRAM </t>
  </si>
  <si>
    <t>https://aquadesign.ca/wp-content/uploads/82512chram-768x768.jpg</t>
  </si>
  <si>
    <t xml:space="preserve">82512CHRML </t>
  </si>
  <si>
    <t>https://aquadesign.ca/wp-content/uploads/82512chrml-768x768.jpg</t>
  </si>
  <si>
    <t xml:space="preserve">82512CHRPG </t>
  </si>
  <si>
    <t>https://aquadesign.ca/wp-content/uploads/82512chrpg-768x768.jpg</t>
  </si>
  <si>
    <t xml:space="preserve">82512CHRPB </t>
  </si>
  <si>
    <t>https://aquadesign.ca/wp-content/uploads/82512chrpb-768x768.jpg</t>
  </si>
  <si>
    <t xml:space="preserve">82512CHROT </t>
  </si>
  <si>
    <t>https://aquadesign.ca/wp-content/uploads/82512chrot-768x768.jpg</t>
  </si>
  <si>
    <t xml:space="preserve">82512CHLLP </t>
  </si>
  <si>
    <t>https://aquadesign.ca/wp-content/uploads/82512chllp-768x768.jpg</t>
  </si>
  <si>
    <t xml:space="preserve">82512CHLAM </t>
  </si>
  <si>
    <t>https://aquadesign.ca/wp-content/uploads/82512chlam-768x768.jpg</t>
  </si>
  <si>
    <t xml:space="preserve">82512CHLML </t>
  </si>
  <si>
    <t>https://aquadesign.ca/wp-content/uploads/82512chlml-768x768.jpg</t>
  </si>
  <si>
    <t xml:space="preserve">82512CHLPG </t>
  </si>
  <si>
    <t>https://aquadesign.ca/wp-content/uploads/82512chlpg-768x768.jpg</t>
  </si>
  <si>
    <t xml:space="preserve">82512CHLPB </t>
  </si>
  <si>
    <t>https://aquadesign.ca/wp-content/uploads/82512chlpb-768x768.jpg</t>
  </si>
  <si>
    <t xml:space="preserve">82512CHLOT </t>
  </si>
  <si>
    <t>https://aquadesign.ca/wp-content/uploads/82512chlot-768x768.jpg</t>
  </si>
  <si>
    <t xml:space="preserve">82512CHPLP </t>
  </si>
  <si>
    <t>https://aquadesign.ca/wp-content/uploads/82512chplp-768x768.jpg</t>
  </si>
  <si>
    <t xml:space="preserve">82512CHPAM </t>
  </si>
  <si>
    <t>https://aquadesign.ca/wp-content/uploads/82512chpam-768x768.jpg</t>
  </si>
  <si>
    <t xml:space="preserve">82512CHPML </t>
  </si>
  <si>
    <t xml:space="preserve">82512CHPPG </t>
  </si>
  <si>
    <t>https://aquadesign.ca/wp-content/uploads/82512chpml-768x768.jpg</t>
  </si>
  <si>
    <t xml:space="preserve">82512CHPPB </t>
  </si>
  <si>
    <t>https://aquadesign.ca/wp-content/uploads/82512chppb-768x768.jpg</t>
  </si>
  <si>
    <t xml:space="preserve">82512CHPOT </t>
  </si>
  <si>
    <t>https://aquadesign.ca/wp-content/uploads/82512chpot-768x768.jpg</t>
  </si>
  <si>
    <t xml:space="preserve">82512CHCLP </t>
  </si>
  <si>
    <t>https://aquadesign.ca/wp-content/uploads/82512chclp-768x768.jpg</t>
  </si>
  <si>
    <t xml:space="preserve">82512CHCAM </t>
  </si>
  <si>
    <t xml:space="preserve">82512CHCML </t>
  </si>
  <si>
    <t>https://aquadesign.ca/wp-content/uploads/82512chcam-768x768.jpg</t>
  </si>
  <si>
    <t xml:space="preserve">82512CHCPG </t>
  </si>
  <si>
    <t>https://aquadesign.ca/wp-content/uploads/82512chcpg-768x768.jpg</t>
  </si>
  <si>
    <t xml:space="preserve">82512CHCPB </t>
  </si>
  <si>
    <t>https://aquadesign.ca/wp-content/uploads/82512chcpb-768x768.jpg</t>
  </si>
  <si>
    <t xml:space="preserve">82512CHCOT </t>
  </si>
  <si>
    <t>https://aquadesign.ca/wp-content/uploads/82512chcot-768x768.jpg</t>
  </si>
  <si>
    <t xml:space="preserve">82512GDRLP </t>
  </si>
  <si>
    <t>https://aquadesign.ca/wp-content/uploads/82512gdrlp-768x768.jpg</t>
  </si>
  <si>
    <t xml:space="preserve">82512GDRAM </t>
  </si>
  <si>
    <t>https://aquadesign.ca/wp-content/uploads/82512gdram-768x768.jpg</t>
  </si>
  <si>
    <t xml:space="preserve">82512GDRML </t>
  </si>
  <si>
    <t>https://aquadesign.ca/wp-content/uploads/82512gdrml-768x768.jpg</t>
  </si>
  <si>
    <t xml:space="preserve">82512GDRPG </t>
  </si>
  <si>
    <t>https://aquadesign.ca/wp-content/uploads/82512gdrpg-768x768.jpg</t>
  </si>
  <si>
    <t xml:space="preserve">82512GDRPB </t>
  </si>
  <si>
    <t>https://aquadesign.ca/wp-content/uploads/82512gdrpb-768x768.jpg</t>
  </si>
  <si>
    <t xml:space="preserve">82512GDROT </t>
  </si>
  <si>
    <t>https://aquadesign.ca/wp-content/uploads/82512gdrot-768x768.jpg</t>
  </si>
  <si>
    <t xml:space="preserve">82512GDLLP </t>
  </si>
  <si>
    <t>https://aquadesign.ca/wp-content/uploads/82512gdllp-768x768.jpg</t>
  </si>
  <si>
    <t xml:space="preserve">82512GDLAM </t>
  </si>
  <si>
    <t>https://aquadesign.ca/wp-content/uploads/82512gdlam-768x768.jpg</t>
  </si>
  <si>
    <t xml:space="preserve">82512GDLML </t>
  </si>
  <si>
    <t>https://aquadesign.ca/wp-content/uploads/82512gdlml-768x768.jpg</t>
  </si>
  <si>
    <t xml:space="preserve">82512GDLPG </t>
  </si>
  <si>
    <t>https://aquadesign.ca/wp-content/uploads/82512gdlpg-768x768.jpg</t>
  </si>
  <si>
    <t xml:space="preserve">82512GDLPB </t>
  </si>
  <si>
    <t>https://aquadesign.ca/wp-content/uploads/82512gdlpb-768x768.jpg</t>
  </si>
  <si>
    <t xml:space="preserve">82512GDLOT </t>
  </si>
  <si>
    <t>https://aquadesign.ca/wp-content/uploads/82512gdlot-768x768.jpg</t>
  </si>
  <si>
    <t xml:space="preserve">82512GDPLP </t>
  </si>
  <si>
    <t>https://aquadesign.ca/wp-content/uploads/82512gdplp-768x768.jpg</t>
  </si>
  <si>
    <t xml:space="preserve">82512GDPAM </t>
  </si>
  <si>
    <t>https://aquadesign.ca/wp-content/uploads/82512gdpam-768x768.jpg</t>
  </si>
  <si>
    <t xml:space="preserve">82512GDPML </t>
  </si>
  <si>
    <t>https://aquadesign.ca/wp-content/uploads/82512gdpml-768x768.jpg</t>
  </si>
  <si>
    <t xml:space="preserve">82512GDPPG </t>
  </si>
  <si>
    <t>https://aquadesign.ca/wp-content/uploads/82512gdppg-768x768.jpg</t>
  </si>
  <si>
    <t xml:space="preserve">82512GDPPB </t>
  </si>
  <si>
    <t>https://aquadesign.ca/wp-content/uploads/82512gdppb-768x768.jpg</t>
  </si>
  <si>
    <t xml:space="preserve">82512GDPOT </t>
  </si>
  <si>
    <t>https://aquadesign.ca/wp-content/uploads/82512gdpot-768x768.jpg</t>
  </si>
  <si>
    <t xml:space="preserve">82512GDCLP </t>
  </si>
  <si>
    <t>https://aquadesign.ca/wp-content/uploads/82512gdclp-768x768.jpg</t>
  </si>
  <si>
    <t xml:space="preserve">82512GDCAM </t>
  </si>
  <si>
    <t>https://aquadesign.ca/wp-content/uploads/82512gdcam-768x768.jpg</t>
  </si>
  <si>
    <t xml:space="preserve">82512GDCML </t>
  </si>
  <si>
    <t>https://aquadesign.ca/wp-content/uploads/82512gdcml-768x768.jpg</t>
  </si>
  <si>
    <t xml:space="preserve">82512GDCPG </t>
  </si>
  <si>
    <t>https://aquadesign.ca/wp-content/uploads/82512gdcpg-768x768.jpg</t>
  </si>
  <si>
    <t xml:space="preserve">82512GDCPB </t>
  </si>
  <si>
    <t>https://aquadesign.ca/wp-content/uploads/82512gdcpb-768x768.jpg</t>
  </si>
  <si>
    <t xml:space="preserve">82512GDCOT </t>
  </si>
  <si>
    <t>https://aquadesign.ca/wp-content/uploads/82512gdcot-768x768.jpg</t>
  </si>
  <si>
    <t xml:space="preserve">82512BGRLP </t>
  </si>
  <si>
    <t>https://aquadesign.ca/wp-content/uploads/82512bgrlp-768x768.jpg</t>
  </si>
  <si>
    <t xml:space="preserve">82512BGRAM </t>
  </si>
  <si>
    <t>https://aquadesign.ca/wp-content/uploads/82512bgram-768x768.jpg</t>
  </si>
  <si>
    <t xml:space="preserve">82512BGRML </t>
  </si>
  <si>
    <t>https://aquadesign.ca/wp-content/uploads/82512bgrml-768x768.jpg</t>
  </si>
  <si>
    <t xml:space="preserve">82512BGRPG </t>
  </si>
  <si>
    <t>https://aquadesign.ca/wp-content/uploads/82512bgrpg-768x768.jpg</t>
  </si>
  <si>
    <t xml:space="preserve">82512BGRPB </t>
  </si>
  <si>
    <t>https://aquadesign.ca/wp-content/uploads/82512bgrpb-768x768.jpg</t>
  </si>
  <si>
    <t xml:space="preserve">82512BGROT </t>
  </si>
  <si>
    <t>https://aquadesign.ca/wp-content/uploads/82512bgrot-768x768.jpg</t>
  </si>
  <si>
    <t xml:space="preserve">82512BGLLP </t>
  </si>
  <si>
    <t>https://aquadesign.ca/wp-content/uploads/82512bgllp-768x768.jpg</t>
  </si>
  <si>
    <t xml:space="preserve">82512BGLAM </t>
  </si>
  <si>
    <t>https://aquadesign.ca/wp-content/uploads/82512bglam-768x768.jpg</t>
  </si>
  <si>
    <t xml:space="preserve">82512BGLML </t>
  </si>
  <si>
    <t>https://aquadesign.ca/wp-content/uploads/82512bglml-768x768.jpg</t>
  </si>
  <si>
    <t xml:space="preserve">82512BGLPG </t>
  </si>
  <si>
    <t>https://aquadesign.ca/wp-content/uploads/82512bglpg-768x768.jpg</t>
  </si>
  <si>
    <t xml:space="preserve">82512BGLPB </t>
  </si>
  <si>
    <t>https://aquadesign.ca/wp-content/uploads/82512bglpb-768x768.jpg</t>
  </si>
  <si>
    <t xml:space="preserve">82512BGLOT </t>
  </si>
  <si>
    <t>https://aquadesign.ca/wp-content/uploads/82512bglot-768x768.jpg</t>
  </si>
  <si>
    <t xml:space="preserve">82512BGPLP </t>
  </si>
  <si>
    <t>https://aquadesign.ca/wp-content/uploads/82512bgplp-1-768x768.jpg</t>
  </si>
  <si>
    <t xml:space="preserve">82512BGPAM </t>
  </si>
  <si>
    <t>https://aquadesign.ca/wp-content/uploads/82512bgpam-768x768.jpg</t>
  </si>
  <si>
    <t xml:space="preserve">82512BGPML </t>
  </si>
  <si>
    <t>https://aquadesign.ca/wp-content/uploads/82512bgpml-768x768.jpg</t>
  </si>
  <si>
    <t xml:space="preserve">82512BGPPG </t>
  </si>
  <si>
    <t>https://aquadesign.ca/wp-content/uploads/82512bgppg-768x768.jpg</t>
  </si>
  <si>
    <t xml:space="preserve">82512BGPPB </t>
  </si>
  <si>
    <t>https://aquadesign.ca/wp-content/uploads/82512bgppb-768x768.jpg</t>
  </si>
  <si>
    <t xml:space="preserve">82512BGPOT </t>
  </si>
  <si>
    <t>https://aquadesign.ca/wp-content/uploads/82512bgpot-768x768.jpg</t>
  </si>
  <si>
    <t xml:space="preserve">82512BGCLP </t>
  </si>
  <si>
    <t>https://aquadesign.ca/wp-content/uploads/82512bgclp-768x768.jpg</t>
  </si>
  <si>
    <t xml:space="preserve">82512BGCAM </t>
  </si>
  <si>
    <t>https://aquadesign.ca/wp-content/uploads/82512bgcam-768x768.jpg</t>
  </si>
  <si>
    <t xml:space="preserve">82512BGCML </t>
  </si>
  <si>
    <t>https://aquadesign.ca/wp-content/uploads/82512bgcml-768x768.jpg</t>
  </si>
  <si>
    <t xml:space="preserve">82512BGCPG </t>
  </si>
  <si>
    <t>https://aquadesign.ca/wp-content/uploads/82512bgcpg-768x768.jpg</t>
  </si>
  <si>
    <t xml:space="preserve">82512BGCPB </t>
  </si>
  <si>
    <t>https://aquadesign.ca/wp-content/uploads/82512bgcpb-768x768.jpg</t>
  </si>
  <si>
    <t xml:space="preserve">82512BGCOT </t>
  </si>
  <si>
    <t>https://aquadesign.ca/wp-content/uploads/82512bgcot-768x768.jpg</t>
  </si>
  <si>
    <t xml:space="preserve">82714JCHRLP </t>
  </si>
  <si>
    <t xml:space="preserve">4 Piece Deck Mount </t>
  </si>
  <si>
    <t>https://aquadesign.ca/wp-content/uploads/82714jchrlp-768x768.jpg</t>
  </si>
  <si>
    <t>https://aquadesign.ca/wp-content/uploads/spec-82714J.pdf</t>
  </si>
  <si>
    <t xml:space="preserve">82714JCHRAM </t>
  </si>
  <si>
    <t>https://aquadesign.ca/wp-content/uploads/82714jchram-768x768.jpg</t>
  </si>
  <si>
    <t xml:space="preserve">82714JCHRML </t>
  </si>
  <si>
    <t>https://aquadesign.ca/wp-content/uploads/82714jchrml-768x768.jpg</t>
  </si>
  <si>
    <t xml:space="preserve">82714JCHRPG </t>
  </si>
  <si>
    <t>https://aquadesign.ca/wp-content/uploads/82714jchrpg-768x768.jpg</t>
  </si>
  <si>
    <t xml:space="preserve">82714JCHRPB </t>
  </si>
  <si>
    <t>https://aquadesign.ca/wp-content/uploads/82714jchrpb-768x768.jpg</t>
  </si>
  <si>
    <t xml:space="preserve">82714JCHROT </t>
  </si>
  <si>
    <t>https://aquadesign.ca/wp-content/uploads/82714jrchot-768x768.jpg</t>
  </si>
  <si>
    <t xml:space="preserve">82714JCHLLP </t>
  </si>
  <si>
    <t>https://aquadesign.ca/wp-content/uploads/82714jchllp-768x768.jpg</t>
  </si>
  <si>
    <t xml:space="preserve">82714JCHLAM </t>
  </si>
  <si>
    <t>https://aquadesign.ca/wp-content/uploads/82714jchlam-768x768.jpg</t>
  </si>
  <si>
    <t xml:space="preserve">82714JCHLML </t>
  </si>
  <si>
    <t>https://aquadesign.ca/wp-content/uploads/82714jchlml-768x768.jpg</t>
  </si>
  <si>
    <t xml:space="preserve">82714JCHLPG </t>
  </si>
  <si>
    <t>https://aquadesign.ca/wp-content/uploads/82714jchlpg-768x768.jpg</t>
  </si>
  <si>
    <t xml:space="preserve">82714JCHLPB </t>
  </si>
  <si>
    <t>https://aquadesign.ca/wp-content/uploads/82714jchlpb-768x768.jpg</t>
  </si>
  <si>
    <t xml:space="preserve">82714JCHLOT </t>
  </si>
  <si>
    <t>https://aquadesign.ca/wp-content/uploads/82714jchlot-768x768.jpg</t>
  </si>
  <si>
    <t xml:space="preserve">82714JCHPLP </t>
  </si>
  <si>
    <t>https://aquadesign.ca/wp-content/uploads/82714jplp-768x768.jpg</t>
  </si>
  <si>
    <t xml:space="preserve">82714CHPAM </t>
  </si>
  <si>
    <t xml:space="preserve">82714JCHPML </t>
  </si>
  <si>
    <t>https://aquadesign.ca/wp-content/uploads/82714jchpml-768x768.jpg</t>
  </si>
  <si>
    <t xml:space="preserve">82714JCHPPG </t>
  </si>
  <si>
    <t>https://aquadesign.ca/wp-content/uploads/82714jchppg-768x768.jpg</t>
  </si>
  <si>
    <t xml:space="preserve">82714JCHPPB </t>
  </si>
  <si>
    <t>https://aquadesign.ca/wp-content/uploads/82714jchppb-768x768.jpg</t>
  </si>
  <si>
    <t xml:space="preserve">82714JCHPOT </t>
  </si>
  <si>
    <t>https://aquadesign.ca/wp-content/uploads/82714jchpot-768x768.jpg</t>
  </si>
  <si>
    <t xml:space="preserve">82714JCHCLP </t>
  </si>
  <si>
    <t>https://aquadesign.ca/wp-content/uploads/82714jchclp-768x768.jpg</t>
  </si>
  <si>
    <t xml:space="preserve">82714JCHCAM </t>
  </si>
  <si>
    <t>https://aquadesign.ca/wp-content/uploads/82714jchcam-768x768.jpg</t>
  </si>
  <si>
    <t xml:space="preserve">82714JCHCML </t>
  </si>
  <si>
    <t>https://aquadesign.ca/wp-content/uploads/82714jchcml-768x768.jpg</t>
  </si>
  <si>
    <t xml:space="preserve">82714JCHCPG </t>
  </si>
  <si>
    <t>https://aquadesign.ca/wp-content/uploads/82714jchcpg-768x768.jpg</t>
  </si>
  <si>
    <t xml:space="preserve">82714JCHCPB </t>
  </si>
  <si>
    <t>https://aquadesign.ca/wp-content/uploads/82714jchcpb-768x768.jpg</t>
  </si>
  <si>
    <t xml:space="preserve">82714JCHCOT </t>
  </si>
  <si>
    <t>https://aquadesign.ca/wp-content/uploads/82714jchcot-768x768.jpg</t>
  </si>
  <si>
    <t xml:space="preserve">82714JGDRLP </t>
  </si>
  <si>
    <t>https://aquadesign.ca/wp-content/uploads/82714jgdrlp-768x768.jpg</t>
  </si>
  <si>
    <t xml:space="preserve">82714JGDRAM </t>
  </si>
  <si>
    <t>https://aquadesign.ca/wp-content/uploads/82714jgdram-768x768.jpg</t>
  </si>
  <si>
    <t xml:space="preserve">82714JGDRML </t>
  </si>
  <si>
    <t>https://aquadesign.ca/wp-content/uploads/82714jgdrml-768x768.jpg</t>
  </si>
  <si>
    <t xml:space="preserve">82714JGDRPG </t>
  </si>
  <si>
    <t>https://aquadesign.ca/wp-content/uploads/82714jgdrpg-768x768.jpg</t>
  </si>
  <si>
    <t xml:space="preserve">82714JGDRPB </t>
  </si>
  <si>
    <t>https://aquadesign.ca/wp-content/uploads/82714jgdrpb-768x768.jpg</t>
  </si>
  <si>
    <t xml:space="preserve">82714JGDROT </t>
  </si>
  <si>
    <t>https://aquadesign.ca/wp-content/uploads/82714jgdrot-768x768.jpg</t>
  </si>
  <si>
    <t xml:space="preserve">82714JGDLLP </t>
  </si>
  <si>
    <t xml:space="preserve">82714JGDLAM </t>
  </si>
  <si>
    <t>https://aquadesign.ca/wp-content/uploads/82714jgdlam-768x768.jpg</t>
  </si>
  <si>
    <t xml:space="preserve">82714JGDLML </t>
  </si>
  <si>
    <t>https://aquadesign.ca/wp-content/uploads/82714jgdlml-768x768.jpg</t>
  </si>
  <si>
    <t xml:space="preserve">82714JGDLPG </t>
  </si>
  <si>
    <t>https://aquadesign.ca/wp-content/uploads/82714jgdlpg-768x768.jpg</t>
  </si>
  <si>
    <t xml:space="preserve">82714JGDLPB </t>
  </si>
  <si>
    <t>https://aquadesign.ca/wp-content/uploads/82714jgdlpb-768x768.jpg</t>
  </si>
  <si>
    <t xml:space="preserve">82714JGDLOT </t>
  </si>
  <si>
    <t>https://aquadesign.ca/wp-content/uploads/82714jgdlot-768x768.jpg</t>
  </si>
  <si>
    <t xml:space="preserve">82714JGDPLP </t>
  </si>
  <si>
    <t>https://aquadesign.ca/wp-content/uploads/82714jgdplp-768x768.jpg</t>
  </si>
  <si>
    <t xml:space="preserve">82714JGDPAM </t>
  </si>
  <si>
    <t>https://aquadesign.ca/wp-content/uploads/82714jgdpam-768x768.jpg</t>
  </si>
  <si>
    <t xml:space="preserve">82714JGDPML </t>
  </si>
  <si>
    <t>https://aquadesign.ca/wp-content/uploads/82714jgdpml-768x768.jpg</t>
  </si>
  <si>
    <t xml:space="preserve">82714JGDPPG </t>
  </si>
  <si>
    <t>https://aquadesign.ca/wp-content/uploads/82714jgdppg-768x768.jpg</t>
  </si>
  <si>
    <t xml:space="preserve">82714JGDPPB </t>
  </si>
  <si>
    <t>https://aquadesign.ca/wp-content/uploads/82714jgdppb-768x768.jpg</t>
  </si>
  <si>
    <t xml:space="preserve">82714JGDPOT </t>
  </si>
  <si>
    <t>https://aquadesign.ca/wp-content/uploads/82714jgdpot-768x768.jpg</t>
  </si>
  <si>
    <t xml:space="preserve">82714JGDCLP </t>
  </si>
  <si>
    <t>https://aquadesign.ca/wp-content/uploads/82714jgdclp-768x768.jpg</t>
  </si>
  <si>
    <t xml:space="preserve">82714JGDCAM </t>
  </si>
  <si>
    <t>https://aquadesign.ca/wp-content/uploads/82714jgdcam-768x768.jpg</t>
  </si>
  <si>
    <t xml:space="preserve">82714JGDCML </t>
  </si>
  <si>
    <t>https://aquadesign.ca/wp-content/uploads/82714jgdcml-768x768.jpg</t>
  </si>
  <si>
    <t xml:space="preserve">82714JGDCPG </t>
  </si>
  <si>
    <t>https://aquadesign.ca/wp-content/uploads/82714jgdcpg-768x768.jpg</t>
  </si>
  <si>
    <t xml:space="preserve">82714JGDCPB </t>
  </si>
  <si>
    <t>https://aquadesign.ca/wp-content/uploads/82714jgdcpb-768x768.jpg</t>
  </si>
  <si>
    <t xml:space="preserve">82714JGDCOT </t>
  </si>
  <si>
    <t>https://aquadesign.ca/wp-content/uploads/82714jgdcot-768x768.jpg</t>
  </si>
  <si>
    <t xml:space="preserve">82714JBGRLP </t>
  </si>
  <si>
    <t>https://aquadesign.ca/wp-content/uploads/82714jbgrlp-768x768.jpg</t>
  </si>
  <si>
    <t xml:space="preserve">82714JBGRAM </t>
  </si>
  <si>
    <t>https://aquadesign.ca/wp-content/uploads/82714jbgram.jpg</t>
  </si>
  <si>
    <t xml:space="preserve">82714JBGRML </t>
  </si>
  <si>
    <t>https://aquadesign.ca/wp-content/uploads/82714jbgrml-768x768.jpg</t>
  </si>
  <si>
    <t xml:space="preserve">82714JBGRPG </t>
  </si>
  <si>
    <t>https://aquadesign.ca/wp-content/uploads/82714jbgrpg-768x768.jpg</t>
  </si>
  <si>
    <t xml:space="preserve">82714JBGRPB </t>
  </si>
  <si>
    <t>https://aquadesign.ca/wp-content/uploads/82714jbgrpb-768x768.jpg</t>
  </si>
  <si>
    <t xml:space="preserve">82714JBGROT </t>
  </si>
  <si>
    <t>https://aquadesign.ca/wp-content/uploads/82714jbgrot-768x768.jpg</t>
  </si>
  <si>
    <t xml:space="preserve">82714JBGLLP </t>
  </si>
  <si>
    <t>https://aquadesign.ca/wp-content/uploads/82714jbgllp-768x768.jpg</t>
  </si>
  <si>
    <t xml:space="preserve">82714JBGLAM </t>
  </si>
  <si>
    <t>https://aquadesign.ca/wp-content/uploads/82714jbglam-768x768.jpg</t>
  </si>
  <si>
    <t xml:space="preserve">82714JBGLML </t>
  </si>
  <si>
    <t>https://aquadesign.ca/wp-content/uploads/82714jbglml-768x768.jpg</t>
  </si>
  <si>
    <t xml:space="preserve">82714JBGLPG </t>
  </si>
  <si>
    <t>https://aquadesign.ca/wp-content/uploads/82714jbglpg-768x768.jpg</t>
  </si>
  <si>
    <t xml:space="preserve">82714JBGLPB </t>
  </si>
  <si>
    <t>https://aquadesign.ca/wp-content/uploads/82714jbglpb-768x768.jpg</t>
  </si>
  <si>
    <t xml:space="preserve">82714JBGLOT </t>
  </si>
  <si>
    <t>https://aquadesign.ca/wp-content/uploads/82714jbglot-768x768.jpg</t>
  </si>
  <si>
    <t xml:space="preserve">82714JBGPLP </t>
  </si>
  <si>
    <t>https://aquadesign.ca/wp-content/uploads/82714jbgplp-768x768.jpg</t>
  </si>
  <si>
    <t xml:space="preserve">82714JBGPAM </t>
  </si>
  <si>
    <t>https://aquadesign.ca/wp-content/uploads/82714jbgpam-768x768.jpg</t>
  </si>
  <si>
    <t xml:space="preserve">82714JBGPML </t>
  </si>
  <si>
    <t>https://aquadesign.ca/wp-content/uploads/82714jbgpml-768x768.jpg</t>
  </si>
  <si>
    <t xml:space="preserve">82714JBGPPG </t>
  </si>
  <si>
    <t>https://aquadesign.ca/wp-content/uploads/82714jbgppg-768x768.jpg</t>
  </si>
  <si>
    <t xml:space="preserve">82714JBGPPB </t>
  </si>
  <si>
    <t>https://aquadesign.ca/wp-content/uploads/82714jbgppb-768x768.jpg</t>
  </si>
  <si>
    <t xml:space="preserve">82714JBGPOT </t>
  </si>
  <si>
    <t>https://aquadesign.ca/wp-content/uploads/82714jbgpot-768x768.jpg</t>
  </si>
  <si>
    <t xml:space="preserve">82714JBGCLP </t>
  </si>
  <si>
    <t>https://aquadesign.ca/wp-content/uploads/82714jbgclp-768x768.jpg</t>
  </si>
  <si>
    <t xml:space="preserve">82714JBGCAM </t>
  </si>
  <si>
    <t xml:space="preserve">82714JBGCML </t>
  </si>
  <si>
    <t>https://aquadesign.ca/wp-content/uploads/82714jbgcml-768x768.jpg</t>
  </si>
  <si>
    <t xml:space="preserve">82714JBGCPG </t>
  </si>
  <si>
    <t xml:space="preserve">82714JBGCPB </t>
  </si>
  <si>
    <t>https://aquadesign.ca/wp-content/uploads/82714jbgcpb-768x768.jpg</t>
  </si>
  <si>
    <t xml:space="preserve">82714JBGCOT </t>
  </si>
  <si>
    <t xml:space="preserve">82307CHRLP </t>
  </si>
  <si>
    <t xml:space="preserve">Wallmount Lav </t>
  </si>
  <si>
    <t>https://aquadesign.ca/wp-content/uploads/82307chrlp-768x768.jpg</t>
  </si>
  <si>
    <t>https://aquadesign.ca/wp-content/uploads/spec-82307.pdf</t>
  </si>
  <si>
    <t xml:space="preserve">82307CHRAM </t>
  </si>
  <si>
    <t>https://aquadesign.ca/wp-content/uploads/82307chram-768x768.jpg</t>
  </si>
  <si>
    <t xml:space="preserve">82307CHRML </t>
  </si>
  <si>
    <t>https://aquadesign.ca/wp-content/uploads/82307chrml-768x768.jpg</t>
  </si>
  <si>
    <t xml:space="preserve">82307CHRPG </t>
  </si>
  <si>
    <t>https://aquadesign.ca/wp-content/uploads/82307chrpg-768x768.jpg</t>
  </si>
  <si>
    <t xml:space="preserve">82307CHRPB </t>
  </si>
  <si>
    <t>https://aquadesign.ca/wp-content/uploads/82307chrpb-768x768.jpg</t>
  </si>
  <si>
    <t xml:space="preserve">82307CHROT </t>
  </si>
  <si>
    <t>https://aquadesign.ca/wp-content/uploads/82307chrot-768x768.jpg</t>
  </si>
  <si>
    <t xml:space="preserve">82307CHLLP </t>
  </si>
  <si>
    <t>https://aquadesign.ca/wp-content/uploads/82307chllp-768x768.jpg</t>
  </si>
  <si>
    <t xml:space="preserve">82307CHLAM </t>
  </si>
  <si>
    <t>https://aquadesign.ca/wp-content/uploads/82307chlam-768x768.jpg</t>
  </si>
  <si>
    <t xml:space="preserve">82307CHLML </t>
  </si>
  <si>
    <t>https://aquadesign.ca/wp-content/uploads/82307chlml-768x768.jpg</t>
  </si>
  <si>
    <t xml:space="preserve">82307CHLPG </t>
  </si>
  <si>
    <t>https://aquadesign.ca/wp-content/uploads/82307chlpg-768x768.jpg</t>
  </si>
  <si>
    <t xml:space="preserve">82307CHLPB </t>
  </si>
  <si>
    <t>https://aquadesign.ca/wp-content/uploads/82307chlpb-768x768.jpg</t>
  </si>
  <si>
    <t xml:space="preserve">82307CHLOT </t>
  </si>
  <si>
    <t>https://aquadesign.ca/wp-content/uploads/82307chlot-768x768.jpg</t>
  </si>
  <si>
    <t xml:space="preserve">82307CHPLP </t>
  </si>
  <si>
    <t>https://aquadesign.ca/wp-content/uploads/82307chplp-768x768.jpg</t>
  </si>
  <si>
    <t xml:space="preserve">82307CHPAM </t>
  </si>
  <si>
    <t>https://aquadesign.ca/wp-content/uploads/82307chpam-768x768.jpg</t>
  </si>
  <si>
    <t xml:space="preserve">82307CHPML </t>
  </si>
  <si>
    <t>https://aquadesign.ca/wp-content/uploads/82307chpml-768x768.jpg</t>
  </si>
  <si>
    <t xml:space="preserve">82307CHPPG </t>
  </si>
  <si>
    <t>https://aquadesign.ca/wp-content/uploads/82307chppg-768x768.jpg</t>
  </si>
  <si>
    <t xml:space="preserve">82307CHPPB </t>
  </si>
  <si>
    <t>https://aquadesign.ca/wp-content/uploads/82307chppb-768x768.jpg</t>
  </si>
  <si>
    <t xml:space="preserve">82307CHPOT </t>
  </si>
  <si>
    <t>https://aquadesign.ca/wp-content/uploads/82307chpot-768x768.jpg</t>
  </si>
  <si>
    <t xml:space="preserve">82307CHCLP </t>
  </si>
  <si>
    <t>https://aquadesign.ca/wp-content/uploads/82307chclp-768x768.jpg</t>
  </si>
  <si>
    <t xml:space="preserve">82307CHCAM </t>
  </si>
  <si>
    <t>https://aquadesign.ca/wp-content/uploads/82307chcam-768x768.jpg</t>
  </si>
  <si>
    <t xml:space="preserve">82307CHCML </t>
  </si>
  <si>
    <t>https://aquadesign.ca/wp-content/uploads/82307chcml-768x768.jpg</t>
  </si>
  <si>
    <t xml:space="preserve">82307CHCPG </t>
  </si>
  <si>
    <t>https://aquadesign.ca/wp-content/uploads/82307chcpg-768x768.jpg</t>
  </si>
  <si>
    <t xml:space="preserve">82307CHCPB </t>
  </si>
  <si>
    <t>https://aquadesign.ca/wp-content/uploads/82307chcpb-768x768.jpg</t>
  </si>
  <si>
    <t xml:space="preserve">82307CHCOT </t>
  </si>
  <si>
    <t>https://aquadesign.ca/wp-content/uploads/82307chcot-768x768.jpg</t>
  </si>
  <si>
    <t xml:space="preserve">82307GDRLP </t>
  </si>
  <si>
    <t>https://aquadesign.ca/wp-content/uploads/82307gdrlp-768x768.jpg</t>
  </si>
  <si>
    <t xml:space="preserve">82307GDRAM </t>
  </si>
  <si>
    <t xml:space="preserve">82307GDRML </t>
  </si>
  <si>
    <t>https://aquadesign.ca/wp-content/uploads/82307gdrml-768x768.jpg</t>
  </si>
  <si>
    <t xml:space="preserve">82307GDRPG </t>
  </si>
  <si>
    <t>https://aquadesign.ca/wp-content/uploads/82307gdrpg-768x768.jpg</t>
  </si>
  <si>
    <t xml:space="preserve">82307GDRPB </t>
  </si>
  <si>
    <t>https://aquadesign.ca/wp-content/uploads/82307gdrpb-768x768.jpg</t>
  </si>
  <si>
    <t xml:space="preserve">82307GDROT </t>
  </si>
  <si>
    <t>https://aquadesign.ca/wp-content/uploads/82307gdrot-768x768.jpg</t>
  </si>
  <si>
    <t xml:space="preserve">82307GDLLP </t>
  </si>
  <si>
    <t>https://aquadesign.ca/wp-content/uploads/82307gdllp-768x768.jpg</t>
  </si>
  <si>
    <t xml:space="preserve">82307GDLAM </t>
  </si>
  <si>
    <t>https://aquadesign.ca/wp-content/uploads/82307gdlam-768x768.jpg</t>
  </si>
  <si>
    <t xml:space="preserve">82307GDLML </t>
  </si>
  <si>
    <t>https://aquadesign.ca/wp-content/uploads/82307gdlml-768x768.jpg</t>
  </si>
  <si>
    <t xml:space="preserve">82307GDLPG </t>
  </si>
  <si>
    <t>https://aquadesign.ca/wp-content/uploads/82307gdlpg-768x768.jpg</t>
  </si>
  <si>
    <t xml:space="preserve">82307GDLPB </t>
  </si>
  <si>
    <t>https://aquadesign.ca/wp-content/uploads/82307gdlpb-768x768.jpg</t>
  </si>
  <si>
    <t xml:space="preserve">82307GDLOT </t>
  </si>
  <si>
    <t>https://aquadesign.ca/wp-content/uploads/82307gdlot-768x768.jpg</t>
  </si>
  <si>
    <t xml:space="preserve">82307GDPLP </t>
  </si>
  <si>
    <t>https://aquadesign.ca/wp-content/uploads/82307gdplp-768x768.jpg</t>
  </si>
  <si>
    <t xml:space="preserve">82307GDPAM </t>
  </si>
  <si>
    <t>https://aquadesign.ca/wp-content/uploads/82307gdpam-768x768.jpg</t>
  </si>
  <si>
    <t xml:space="preserve">82307GDPML </t>
  </si>
  <si>
    <t>https://aquadesign.ca/wp-content/uploads/82307gdpml-768x768.jpg</t>
  </si>
  <si>
    <t xml:space="preserve">82307GDPPG </t>
  </si>
  <si>
    <t>https://aquadesign.ca/wp-content/uploads/82307gdppg-768x768.jpg</t>
  </si>
  <si>
    <t xml:space="preserve">82307GDPPB </t>
  </si>
  <si>
    <t>https://aquadesign.ca/wp-content/uploads/82307gdppb-768x768.jpg</t>
  </si>
  <si>
    <t xml:space="preserve">82307GDPOT </t>
  </si>
  <si>
    <t>https://aquadesign.ca/wp-content/uploads/82307gdpot-768x768.jpg</t>
  </si>
  <si>
    <t>https://aquadesign.ca/wp-content/uploads/82307gdclp-768x768.jpg</t>
  </si>
  <si>
    <t>https://aquadesign.ca/wp-content/uploads/82307gdcam-768x768.jpg</t>
  </si>
  <si>
    <t>https://aquadesign.ca/wp-content/uploads/82307gdcml-768x768.jpg</t>
  </si>
  <si>
    <t>https://aquadesign.ca/wp-content/uploads/82307gdcpg-768x768.jpg</t>
  </si>
  <si>
    <t>https://aquadesign.ca/wp-content/uploads/82307gdcpb-768x768.jpg</t>
  </si>
  <si>
    <t>https://aquadesign.ca/wp-content/uploads/82307gdcot-768x768.jpg</t>
  </si>
  <si>
    <t xml:space="preserve">82307BGRLP </t>
  </si>
  <si>
    <t>https://aquadesign.ca/wp-content/uploads/82307bgrlp-1-768x768.jpg</t>
  </si>
  <si>
    <t xml:space="preserve">82307BGRAM </t>
  </si>
  <si>
    <t>https://aquadesign.ca/wp-content/uploads/82307bgram-1-768x768.jpg</t>
  </si>
  <si>
    <t xml:space="preserve">82307BGRML </t>
  </si>
  <si>
    <t>https://aquadesign.ca/wp-content/uploads/82307bgrml-1-768x768.jpg</t>
  </si>
  <si>
    <t xml:space="preserve">82307BGRPG </t>
  </si>
  <si>
    <t>https://aquadesign.ca/wp-content/uploads/82307bgrpg-1-768x768.jpg</t>
  </si>
  <si>
    <t xml:space="preserve">82307BGRPB </t>
  </si>
  <si>
    <t>https://aquadesign.ca/wp-content/uploads/82307bgrpb-1-768x768.jpg</t>
  </si>
  <si>
    <t xml:space="preserve">82307BGROT </t>
  </si>
  <si>
    <t>https://aquadesign.ca/wp-content/uploads/82307bgrot-1-768x768.jpg</t>
  </si>
  <si>
    <t xml:space="preserve">82307BGLLP </t>
  </si>
  <si>
    <t>https://aquadesign.ca/wp-content/uploads/82307bgllp-1-768x768.jpg</t>
  </si>
  <si>
    <t xml:space="preserve">82307BGLAM </t>
  </si>
  <si>
    <t>https://aquadesign.ca/wp-content/uploads/82307bglam-1-768x768.jpg</t>
  </si>
  <si>
    <t xml:space="preserve">82307BGLML </t>
  </si>
  <si>
    <t>https://aquadesign.ca/wp-content/uploads/82307bglml-1-768x768.jpg</t>
  </si>
  <si>
    <t xml:space="preserve">82307BGLPG </t>
  </si>
  <si>
    <t>https://aquadesign.ca/wp-content/uploads/82307bglpg-1-768x768.jpg</t>
  </si>
  <si>
    <t xml:space="preserve">82307BGLPB </t>
  </si>
  <si>
    <t>https://aquadesign.ca/wp-content/uploads/82307bglpb-1-768x768.jpg</t>
  </si>
  <si>
    <t xml:space="preserve">82307BGLOT </t>
  </si>
  <si>
    <t>https://aquadesign.ca/wp-content/uploads/82307bglot-1-768x768.jpg</t>
  </si>
  <si>
    <t xml:space="preserve">82307BGPLP </t>
  </si>
  <si>
    <t>https://aquadesign.ca/wp-content/uploads/82307bgplp-1-768x768.jpg</t>
  </si>
  <si>
    <t xml:space="preserve">82307BGPAM </t>
  </si>
  <si>
    <t>https://aquadesign.ca/wp-content/uploads/82307bgpam-1-768x768.jpg</t>
  </si>
  <si>
    <t xml:space="preserve">82307BGPML </t>
  </si>
  <si>
    <t>https://aquadesign.ca/wp-content/uploads/82307bgpml-1-768x768.jpg</t>
  </si>
  <si>
    <t xml:space="preserve">82307BGPPG </t>
  </si>
  <si>
    <t xml:space="preserve">82307BGPPB </t>
  </si>
  <si>
    <t>https://aquadesign.ca/wp-content/uploads/82307bgppb-1-768x768.jpg</t>
  </si>
  <si>
    <t xml:space="preserve">82307BGCOT </t>
  </si>
  <si>
    <t>https://aquadesign.ca/wp-content/uploads/82307bgpot-1-768x768.jpg</t>
  </si>
  <si>
    <t xml:space="preserve">82307BGCLP </t>
  </si>
  <si>
    <t>https://aquadesign.ca/wp-content/uploads/82307bgclp-1-768x768.jpg</t>
  </si>
  <si>
    <t xml:space="preserve">82307BGCAM </t>
  </si>
  <si>
    <t>https://aquadesign.ca/wp-content/uploads/82307bgcam-1-768x768.jpg</t>
  </si>
  <si>
    <t xml:space="preserve">82307BGCML </t>
  </si>
  <si>
    <t>https://aquadesign.ca/wp-content/uploads/82307bgcml-2-768x768.jpg</t>
  </si>
  <si>
    <t xml:space="preserve">82307BGCPG </t>
  </si>
  <si>
    <t>https://aquadesign.ca/wp-content/uploads/82307bgcpg-1-768x768.jpg</t>
  </si>
  <si>
    <t xml:space="preserve">82307BGCPB </t>
  </si>
  <si>
    <t>https://aquadesign.ca/wp-content/uploads/82307bgcpb-1-768x768.jpg</t>
  </si>
  <si>
    <t>https://aquadesign.ca/wp-content/uploads/82307bgcot-1-768x768.jpg</t>
  </si>
  <si>
    <t xml:space="preserve">81075JCHR </t>
  </si>
  <si>
    <t>Disk</t>
  </si>
  <si>
    <t xml:space="preserve">Widespread Lav </t>
  </si>
  <si>
    <t>Stripes Handle</t>
  </si>
  <si>
    <t>https://aquadesign.ca/wp-content/uploads/81075jchr-768x768.jpg</t>
  </si>
  <si>
    <t>https://aquadesign.ca/wp-content/uploads/spec-81075J.pdf</t>
  </si>
  <si>
    <t xml:space="preserve">81075JCHL </t>
  </si>
  <si>
    <t>Plain Handle</t>
  </si>
  <si>
    <t>https://aquadesign.ca/wp-content/uploads/81075jchl-768x768.jpg</t>
  </si>
  <si>
    <t xml:space="preserve">81075JCHP </t>
  </si>
  <si>
    <t>Dots Handle</t>
  </si>
  <si>
    <t>https://aquadesign.ca/wp-content/uploads/81075jchp-768x768.jpg</t>
  </si>
  <si>
    <t xml:space="preserve">81075JCHC </t>
  </si>
  <si>
    <t>Curved Handle</t>
  </si>
  <si>
    <t>https://aquadesign.ca/wp-content/uploads/81075jchc-768x768.jpg</t>
  </si>
  <si>
    <t xml:space="preserve">81075JGDR </t>
  </si>
  <si>
    <t>https://aquadesign.ca/wp-content/uploads/81075jgdr-768x768.jpg</t>
  </si>
  <si>
    <t xml:space="preserve">81075JGDL </t>
  </si>
  <si>
    <t>https://aquadesign.ca/wp-content/uploads/81075jgdl-768x768.jpg</t>
  </si>
  <si>
    <t xml:space="preserve">81075JGDP </t>
  </si>
  <si>
    <t>https://aquadesign.ca/wp-content/uploads/81075jgdp-768x768.jpg</t>
  </si>
  <si>
    <t xml:space="preserve">81075JGDC </t>
  </si>
  <si>
    <t>https://aquadesign.ca/wp-content/uploads/81075jgdc-768x768.jpg</t>
  </si>
  <si>
    <t xml:space="preserve">81075JBGR </t>
  </si>
  <si>
    <t>https://aquadesign.ca/wp-content/uploads/81075jbgr-768x768.jpg</t>
  </si>
  <si>
    <t xml:space="preserve">81075JBGL </t>
  </si>
  <si>
    <t>https://aquadesign.ca/wp-content/uploads/81075jbgl-768x768.jpg</t>
  </si>
  <si>
    <t xml:space="preserve">81075JBGP </t>
  </si>
  <si>
    <t>https://aquadesign.ca/wp-content/uploads/81075jbgp-768x768.jpg</t>
  </si>
  <si>
    <t xml:space="preserve">81075JBGC </t>
  </si>
  <si>
    <t>https://aquadesign.ca/wp-content/uploads/81075jbgc-768x768.jpg</t>
  </si>
  <si>
    <t xml:space="preserve">81075LCHR </t>
  </si>
  <si>
    <t>https://aquadesign.ca/wp-content/uploads/81075lchr-768x768.jpg</t>
  </si>
  <si>
    <t>https://aquadesign.ca/wp-content/uploads/spec-81075L.pdf</t>
  </si>
  <si>
    <t xml:space="preserve">81075LCHL </t>
  </si>
  <si>
    <t>https://aquadesign.ca/wp-content/uploads/81075lchl-768x768.jpg</t>
  </si>
  <si>
    <t xml:space="preserve">81075LCHP </t>
  </si>
  <si>
    <t>https://aquadesign.ca/wp-content/uploads/81075lchp-768x768.jpg</t>
  </si>
  <si>
    <t xml:space="preserve">81075LCHC </t>
  </si>
  <si>
    <t>https://aquadesign.ca/wp-content/uploads/81075lchc-768x768.jpg</t>
  </si>
  <si>
    <t xml:space="preserve">81075LGDR </t>
  </si>
  <si>
    <t>https://aquadesign.ca/wp-content/uploads/81075lgdr-768x768.jpg</t>
  </si>
  <si>
    <t xml:space="preserve">81075LGDL </t>
  </si>
  <si>
    <t>https://aquadesign.ca/wp-content/uploads/81075lgdl-768x768.jpg</t>
  </si>
  <si>
    <t xml:space="preserve">81075LGDP </t>
  </si>
  <si>
    <t>https://aquadesign.ca/wp-content/uploads/81075lgdp-768x768.jpg</t>
  </si>
  <si>
    <t xml:space="preserve">81075LGDC </t>
  </si>
  <si>
    <t>https://aquadesign.ca/wp-content/uploads/81075lgdc-768x768.jpg</t>
  </si>
  <si>
    <t xml:space="preserve">81075LBGR </t>
  </si>
  <si>
    <t>https://aquadesign.ca/wp-content/uploads/81075lbgr-1-768x768.jpg</t>
  </si>
  <si>
    <t xml:space="preserve">81075LBGL </t>
  </si>
  <si>
    <t>https://aquadesign.ca/wp-content/uploads/81075lbgl-1-768x768.jpg</t>
  </si>
  <si>
    <t xml:space="preserve">81075LBGP </t>
  </si>
  <si>
    <t>https://aquadesign.ca/wp-content/uploads/81075lbgp-1-768x768.jpg</t>
  </si>
  <si>
    <t xml:space="preserve">81075LBGC </t>
  </si>
  <si>
    <t>https://aquadesign.ca/wp-content/uploads/81075lbgc-1-768x768.jpg</t>
  </si>
  <si>
    <t xml:space="preserve">81602CHR </t>
  </si>
  <si>
    <t xml:space="preserve">1/2” Thermostatic Valve – 2-way </t>
  </si>
  <si>
    <t>https://aquadesign.ca/wp-content/uploads/81602chr-768x768.jpg</t>
  </si>
  <si>
    <t>https://aquadesign.ca/wp-content/uploads/spec-81602.pdf</t>
  </si>
  <si>
    <t xml:space="preserve">81602CHL </t>
  </si>
  <si>
    <t>https://aquadesign.ca/wp-content/uploads/81602chl-768x768.jpg</t>
  </si>
  <si>
    <t xml:space="preserve">81602CHP </t>
  </si>
  <si>
    <t>https://aquadesign.ca/wp-content/uploads/81602chp-768x768.jpg</t>
  </si>
  <si>
    <t xml:space="preserve">81602CHC </t>
  </si>
  <si>
    <t>https://aquadesign.ca/wp-content/uploads/81602chc-768x768.jpg</t>
  </si>
  <si>
    <t xml:space="preserve">81602GDR </t>
  </si>
  <si>
    <t>https://aquadesign.ca/wp-content/uploads/81602gdr-768x768.jpg</t>
  </si>
  <si>
    <t xml:space="preserve">81602GDl </t>
  </si>
  <si>
    <t>https://aquadesign.ca/wp-content/uploads/81602gdl-768x768.jpg</t>
  </si>
  <si>
    <t xml:space="preserve">81602GDP </t>
  </si>
  <si>
    <t>https://aquadesign.ca/wp-content/uploads/81602gdp-768x768.jpg</t>
  </si>
  <si>
    <t xml:space="preserve">81602GDC </t>
  </si>
  <si>
    <t>https://aquadesign.ca/wp-content/uploads/81602gdc-768x768.jpg</t>
  </si>
  <si>
    <t xml:space="preserve">81602BGR </t>
  </si>
  <si>
    <t>https://aquadesign.ca/wp-content/uploads/81602bgr-768x768.jpg</t>
  </si>
  <si>
    <t xml:space="preserve">81602BGL </t>
  </si>
  <si>
    <t>https://aquadesign.ca/wp-content/uploads/81602bgl-768x768.jpg</t>
  </si>
  <si>
    <t xml:space="preserve">81602BGP </t>
  </si>
  <si>
    <t>https://aquadesign.ca/wp-content/uploads/81602bgp-768x768.jpg</t>
  </si>
  <si>
    <t xml:space="preserve">81602BGC </t>
  </si>
  <si>
    <t>https://aquadesign.ca/wp-content/uploads/81602bgc-768x768.jpg</t>
  </si>
  <si>
    <t xml:space="preserve">81512CHR </t>
  </si>
  <si>
    <t>https://aquadesign.ca/wp-content/uploads/81512chr-768x768.jpg</t>
  </si>
  <si>
    <t>https://aquadesign.ca/wp-content/uploads/spec-81512.pdf</t>
  </si>
  <si>
    <t xml:space="preserve">81512CHL </t>
  </si>
  <si>
    <t>https://aquadesign.ca/wp-content/uploads/81512chl-768x768.jpg</t>
  </si>
  <si>
    <t xml:space="preserve">81512CHP </t>
  </si>
  <si>
    <t>https://aquadesign.ca/wp-content/uploads/81512chp-768x768.jpg</t>
  </si>
  <si>
    <t xml:space="preserve">81512CHC </t>
  </si>
  <si>
    <t>https://aquadesign.ca/wp-content/uploads/81512chc-768x768.jpg</t>
  </si>
  <si>
    <t xml:space="preserve">81512GDR </t>
  </si>
  <si>
    <t>https://aquadesign.ca/wp-content/uploads/81512gdr-768x768.jpg</t>
  </si>
  <si>
    <t xml:space="preserve">81512GDL </t>
  </si>
  <si>
    <t>https://aquadesign.ca/wp-content/uploads/81512gdl-768x768.jpg</t>
  </si>
  <si>
    <t xml:space="preserve">81512GDP </t>
  </si>
  <si>
    <t>https://aquadesign.ca/wp-content/uploads/81512gdp-768x768.jpg</t>
  </si>
  <si>
    <t xml:space="preserve">81512GDC </t>
  </si>
  <si>
    <t>https://aquadesign.ca/wp-content/uploads/81512gdc-768x768.jpg</t>
  </si>
  <si>
    <t xml:space="preserve">81512BGR </t>
  </si>
  <si>
    <t>https://aquadesign.ca/wp-content/uploads/81512bgr-768x768.jpg</t>
  </si>
  <si>
    <t xml:space="preserve">81512BGL </t>
  </si>
  <si>
    <t xml:space="preserve">81512BGP </t>
  </si>
  <si>
    <t>https://aquadesign.ca/wp-content/uploads/81512bgp-768x768.jpg</t>
  </si>
  <si>
    <t xml:space="preserve">81512BGC </t>
  </si>
  <si>
    <t>https://aquadesign.ca/wp-content/uploads/81512bgc-768x768.jpg</t>
  </si>
  <si>
    <t xml:space="preserve">81307CHR </t>
  </si>
  <si>
    <t>https://aquadesign.ca/wp-content/uploads/81307chr-768x768.jpg</t>
  </si>
  <si>
    <t>https://aquadesign.ca/wp-content/uploads/spec-81307.pdf</t>
  </si>
  <si>
    <t xml:space="preserve">81307CHL </t>
  </si>
  <si>
    <t>https://aquadesign.ca/wp-content/uploads/81307chl-768x768.jpg</t>
  </si>
  <si>
    <t xml:space="preserve">81307CHP </t>
  </si>
  <si>
    <t>https://aquadesign.ca/wp-content/uploads/81307chp-768x768.jpg</t>
  </si>
  <si>
    <t xml:space="preserve">81307CHC </t>
  </si>
  <si>
    <t>https://aquadesign.ca/wp-content/uploads/81307chc-768x768.jpg</t>
  </si>
  <si>
    <t xml:space="preserve">81307GDR </t>
  </si>
  <si>
    <t>https://aquadesign.ca/wp-content/uploads/81307gdr-768x768.jpg</t>
  </si>
  <si>
    <t xml:space="preserve">81307GDL </t>
  </si>
  <si>
    <t>https://aquadesign.ca/wp-content/uploads/81307gdl-768x768.jpg</t>
  </si>
  <si>
    <t xml:space="preserve">81307GDP </t>
  </si>
  <si>
    <t>https://aquadesign.ca/wp-content/uploads/81307gdp-768x768.jpg</t>
  </si>
  <si>
    <t xml:space="preserve">81307GDC </t>
  </si>
  <si>
    <t>https://aquadesign.ca/wp-content/uploads/81307gdc-768x768.jpg</t>
  </si>
  <si>
    <t xml:space="preserve">81307BGR </t>
  </si>
  <si>
    <t>https://aquadesign.ca/wp-content/uploads/81307bgr-768x768.jpg</t>
  </si>
  <si>
    <t xml:space="preserve">81307BGL </t>
  </si>
  <si>
    <t>https://aquadesign.ca/wp-content/uploads/81307bgl-768x768.jpg</t>
  </si>
  <si>
    <t xml:space="preserve">81307BGP </t>
  </si>
  <si>
    <t>https://aquadesign.ca/wp-content/uploads/81307bgp-768x768.jpg</t>
  </si>
  <si>
    <t xml:space="preserve">81307BGC </t>
  </si>
  <si>
    <t>https://aquadesign.ca/wp-content/uploads/81307bgc-768x768.jpg</t>
  </si>
  <si>
    <t xml:space="preserve">81714JCHR </t>
  </si>
  <si>
    <t>https://aquadesign.ca/wp-content/uploads/81714jchr-768x768.jpg</t>
  </si>
  <si>
    <t>https://aquadesign.ca/wp-content/uploads/spec-81714J.pdf</t>
  </si>
  <si>
    <t xml:space="preserve">81714JCHL </t>
  </si>
  <si>
    <t>https://aquadesign.ca/wp-content/uploads/81714jchl-768x768.jpg</t>
  </si>
  <si>
    <t xml:space="preserve">81714JCHP </t>
  </si>
  <si>
    <t>https://aquadesign.ca/wp-content/uploads/81714jchp-768x768.jpg</t>
  </si>
  <si>
    <t xml:space="preserve">81714JCHC </t>
  </si>
  <si>
    <t>https://aquadesign.ca/wp-content/uploads/81714jchc-768x768.jpg</t>
  </si>
  <si>
    <t xml:space="preserve">81714JGDR </t>
  </si>
  <si>
    <t>https://aquadesign.ca/wp-content/uploads/81714jgdr-768x768.jpg</t>
  </si>
  <si>
    <t xml:space="preserve">81714JGDL </t>
  </si>
  <si>
    <t>https://aquadesign.ca/wp-content/uploads/81714jgdl-768x768.jpg</t>
  </si>
  <si>
    <t xml:space="preserve">81714JGDP </t>
  </si>
  <si>
    <t>https://aquadesign.ca/wp-content/uploads/81714jgdp-768x768.jpg</t>
  </si>
  <si>
    <t xml:space="preserve">81714JGDC </t>
  </si>
  <si>
    <t>https://aquadesign.ca/wp-content/uploads/81714jgdc-768x768.jpg</t>
  </si>
  <si>
    <t xml:space="preserve">81714JBGR </t>
  </si>
  <si>
    <t>https://aquadesign.ca/wp-content/uploads/81714jbgr-768x768.jpg</t>
  </si>
  <si>
    <t xml:space="preserve">81714JBGL </t>
  </si>
  <si>
    <t>https://aquadesign.ca/wp-content/uploads/81714jbgl-768x768.jpg</t>
  </si>
  <si>
    <t xml:space="preserve">81714JBGP </t>
  </si>
  <si>
    <t>https://aquadesign.ca/wp-content/uploads/81714jbgp-768x768.jpg</t>
  </si>
  <si>
    <t xml:space="preserve">81714JBGC </t>
  </si>
  <si>
    <t>https://aquadesign.ca/wp-content/uploads/81714jbgc-768x768.jpg</t>
  </si>
  <si>
    <t xml:space="preserve">76075JCH </t>
  </si>
  <si>
    <t>Bloom</t>
  </si>
  <si>
    <t>https://aquadesign.ca/wp-content/uploads/75005jch-768x768.jpg</t>
  </si>
  <si>
    <t>https://aquadesign.ca/wp-content/uploads/spec-76075j.pdf</t>
  </si>
  <si>
    <t>76075JGD</t>
  </si>
  <si>
    <t>https://aquadesign.ca/wp-content/uploads/76005jgd-768x768.jpg</t>
  </si>
  <si>
    <t xml:space="preserve">76075JBG </t>
  </si>
  <si>
    <t>https://aquadesign.ca/wp-content/uploads/76005jbg-768x768.jpg</t>
  </si>
  <si>
    <t xml:space="preserve">76714JCH </t>
  </si>
  <si>
    <t>https://aquadesign.ca/wp-content/uploads/76714jch-768x768.jpg</t>
  </si>
  <si>
    <t>https://aquadesign.ca/wp-content/uploads/spec-76714.pdf</t>
  </si>
  <si>
    <t xml:space="preserve">76714JGD </t>
  </si>
  <si>
    <t>https://aquadesign.ca/wp-content/uploads/76714jgd-768x768.jpg</t>
  </si>
  <si>
    <t xml:space="preserve">76714JBG </t>
  </si>
  <si>
    <t>https://aquadesign.ca/wp-content/uploads/76714jbg-768x768.jpg</t>
  </si>
  <si>
    <t xml:space="preserve">76602CH </t>
  </si>
  <si>
    <t>https://aquadesign.ca/wp-content/uploads/76602ch-1-768x768.jpg</t>
  </si>
  <si>
    <t>https://aquadesign.ca/wp-content/uploads/spec-76602.pdf</t>
  </si>
  <si>
    <t xml:space="preserve">76602GD </t>
  </si>
  <si>
    <t>https://aquadesign.ca/wp-content/uploads/76602gd-768x768.jpg</t>
  </si>
  <si>
    <t xml:space="preserve">76602BG </t>
  </si>
  <si>
    <t>https://aquadesign.ca/wp-content/uploads/76602bg-768x768.jpg</t>
  </si>
  <si>
    <t xml:space="preserve">76307CH </t>
  </si>
  <si>
    <t>https://aquadesign.ca/wp-content/uploads/76307ch-768x768.jpg</t>
  </si>
  <si>
    <t>https://aquadesign.ca/wp-content/uploads/spec-76307.pdf</t>
  </si>
  <si>
    <t xml:space="preserve">76307GD </t>
  </si>
  <si>
    <t>https://aquadesign.ca/wp-content/uploads/76307gd-768x768.jpg</t>
  </si>
  <si>
    <t xml:space="preserve">76307BG </t>
  </si>
  <si>
    <t>https://aquadesign.ca/wp-content/uploads/76307bg-768x768.jpg</t>
  </si>
  <si>
    <t xml:space="preserve">60180CH </t>
  </si>
  <si>
    <t>https://aquadesign.ca/wp-content/uploads/61180ch-768x768.jpg</t>
  </si>
  <si>
    <t>https://aquadesign.ca/wp-content/uploads/spec-60180.pdf</t>
  </si>
  <si>
    <t xml:space="preserve">60180GD </t>
  </si>
  <si>
    <t>https://aquadesign.ca/wp-content/uploads/61180gd-768x768.jpg</t>
  </si>
  <si>
    <t xml:space="preserve">60180BG </t>
  </si>
  <si>
    <t>https://aquadesign.ca/wp-content/uploads/61180bg-768x768.jpg</t>
  </si>
  <si>
    <t xml:space="preserve">60181CH </t>
  </si>
  <si>
    <t>Ceiling Arm</t>
  </si>
  <si>
    <t>https://aquadesign.ca/wp-content/uploads/60181ch-768x768.jpg</t>
  </si>
  <si>
    <t>https://aquadesign.ca/wp-content/uploads/spec-60181.pdf</t>
  </si>
  <si>
    <t xml:space="preserve">60181GD </t>
  </si>
  <si>
    <t>https://aquadesign.ca/wp-content/uploads/60181gd-768x768.jpg</t>
  </si>
  <si>
    <t xml:space="preserve">60181BG </t>
  </si>
  <si>
    <t>https://aquadesign.ca/wp-content/uploads/60181bg-768x768.jpg</t>
  </si>
  <si>
    <t xml:space="preserve">21128CH </t>
  </si>
  <si>
    <t xml:space="preserve">Slide Rail </t>
  </si>
  <si>
    <t>https://aquadesign.ca/wp-content/uploads/21128ch-768x768.jpg</t>
  </si>
  <si>
    <t>https://aquadesign.ca/wp-content/uploads/spec-21128.pdf</t>
  </si>
  <si>
    <t xml:space="preserve">21128GD </t>
  </si>
  <si>
    <t>https://aquadesign.ca/wp-content/uploads/21128gd-768x768.jpg</t>
  </si>
  <si>
    <t xml:space="preserve">21128BG </t>
  </si>
  <si>
    <t>https://aquadesign.ca/wp-content/uploads/21128bg.jpg</t>
  </si>
  <si>
    <t xml:space="preserve">60D300CH </t>
  </si>
  <si>
    <t xml:space="preserve">Round 12″ Shower Head </t>
  </si>
  <si>
    <t>https://aquadesign.ca/wp-content/uploads/60d300ch-768x768.jpg</t>
  </si>
  <si>
    <t>https://aquadesign.ca/wp-content/uploads/spec-60d300.pdf</t>
  </si>
  <si>
    <t xml:space="preserve">60D300GD </t>
  </si>
  <si>
    <t>https://aquadesign.ca/wp-content/uploads/60d300gd-768x768.jpg</t>
  </si>
  <si>
    <t>60D300BG</t>
  </si>
  <si>
    <t>https://aquadesign.ca/wp-content/uploads/60d300bg.jpg</t>
  </si>
  <si>
    <t xml:space="preserve">60120CH </t>
  </si>
  <si>
    <t>Wall Outlet 1/2″</t>
  </si>
  <si>
    <t>https://aquadesign.ca/wp-content/uploads/60120ch-768x768.jpg</t>
  </si>
  <si>
    <t>https://aquadesign.ca/wp-content/uploads/spec-60120.pdf</t>
  </si>
  <si>
    <t xml:space="preserve">60120GD </t>
  </si>
  <si>
    <t>https://aquadesign.ca/wp-content/uploads/60120gd-768x768.jpg</t>
  </si>
  <si>
    <t xml:space="preserve">60120BG </t>
  </si>
  <si>
    <t>https://aquadesign.ca/wp-content/uploads/60120bg-768x768.jpg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</si>
</sst>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9">
    <font>
      <sz val="12"/>
      <color rgb="FF000000"/>
      <name val="Calibri"/>
      <family val="2"/>
      <charset val="1"/>
    </font>
    <font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/>
      <sz val="10"/>
      <color rgb="FFFFFFFF"/>
      <name val="Calibri"/>
      <family val="2"/>
      <charset val="1"/>
    </font>
    <font>
      <i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u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2"/>
      <color rgb="FFFFFFFF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sz val="12"/>
      <name val="Calibri"/>
      <family val="2"/>
      <charset val="1"/>
    </font>
    <font>
      <sz val="12"/>
      <color rgb="FF0000FF"/>
      <name val="Calibri"/>
      <family val="2"/>
      <charset val="1"/>
    </font>
    <font>
      <sz val="12"/>
      <color rgb="FF000000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0F8FF"/>
        <bgColor rgb="FFFFFFFF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1"/>
        <bgColor rgb="FF003300"/>
      </patternFill>
    </fill>
    <fill>
      <patternFill patternType="solid">
        <fgColor theme="3" tint="0.89999084444715716"/>
        <bgColor rgb="FFFFFFFF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52">
    <xf numFmtId="0" fontId="0" fillId="0" borderId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0" borderId="0" applyBorder="0" applyProtection="0"/>
    <xf numFmtId="0" fontId="2" fillId="0" borderId="0" applyBorder="0" applyProtection="0"/>
    <xf numFmtId="0" fontId="2" fillId="0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4" borderId="0" applyBorder="0" applyProtection="0"/>
    <xf numFmtId="0" fontId="2" fillId="4" borderId="0" applyBorder="0" applyProtection="0"/>
    <xf numFmtId="0" fontId="3" fillId="5" borderId="0" applyBorder="0" applyProtection="0"/>
    <xf numFmtId="0" fontId="3" fillId="5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6" fillId="7" borderId="0" applyBorder="0" applyProtection="0"/>
    <xf numFmtId="0" fontId="6" fillId="7" borderId="0" applyBorder="0" applyProtection="0"/>
    <xf numFmtId="0" fontId="6" fillId="7" borderId="0" applyBorder="0" applyProtection="0"/>
    <xf numFmtId="0" fontId="7" fillId="0" borderId="0" applyBorder="0" applyProtection="0"/>
    <xf numFmtId="0" fontId="7" fillId="0" borderId="0" applyBorder="0" applyProtection="0"/>
    <xf numFmtId="0" fontId="7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0" fillId="8" borderId="0" applyBorder="0" applyProtection="0"/>
    <xf numFmtId="0" fontId="10" fillId="8" borderId="0" applyBorder="0" applyProtection="0"/>
    <xf numFmtId="0" fontId="11" fillId="8" borderId="1" applyProtection="0"/>
    <xf numFmtId="0" fontId="11" fillId="8" borderId="1" applyProtection="0"/>
    <xf numFmtId="0" fontId="11" fillId="8" borderId="1" applyProtection="0"/>
    <xf numFmtId="0" fontId="1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18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</cellStyleXfs>
  <cellXfs count="42">
    <xf numFmtId="0" fontId="0" fillId="0" borderId="0" xfId="0"/>
    <xf numFmtId="0" fontId="13" fillId="9" borderId="3" xfId="0" applyFon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3" fillId="9" borderId="3" xfId="0" applyFont="1" applyFill="1" applyBorder="1" applyAlignment="1">
      <alignment horizontal="left" wrapText="1"/>
    </xf>
    <xf numFmtId="0" fontId="13" fillId="9" borderId="3" xfId="0" applyFont="1" applyFill="1" applyBorder="1" applyAlignment="1">
      <alignment wrapText="1"/>
    </xf>
    <xf numFmtId="0" fontId="13" fillId="9" borderId="3" xfId="0" applyFont="1" applyFill="1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wrapText="1"/>
    </xf>
    <xf numFmtId="0" fontId="12" fillId="2" borderId="2" xfId="0" applyFont="1" applyFill="1" applyBorder="1"/>
    <xf numFmtId="0" fontId="12" fillId="2" borderId="0" xfId="0" applyFont="1" applyFill="1"/>
    <xf numFmtId="0" fontId="0" fillId="0" borderId="0" xfId="0" applyAlignment="1">
      <alignment horizontal="left"/>
    </xf>
    <xf numFmtId="0" fontId="12" fillId="2" borderId="2" xfId="0" applyFont="1" applyFill="1" applyBorder="1" applyAlignment="1">
      <alignment horizontal="left"/>
    </xf>
    <xf numFmtId="164" fontId="12" fillId="2" borderId="2" xfId="0" applyNumberFormat="1" applyFont="1" applyFill="1" applyBorder="1" applyAlignment="1">
      <alignment vertical="center"/>
    </xf>
    <xf numFmtId="164" fontId="13" fillId="9" borderId="3" xfId="0" applyNumberFormat="1" applyFont="1" applyFill="1" applyBorder="1" applyAlignment="1">
      <alignment wrapText="1"/>
    </xf>
    <xf numFmtId="164" fontId="0" fillId="0" borderId="0" xfId="0" applyNumberFormat="1" applyAlignment="1">
      <alignment vertical="center"/>
    </xf>
    <xf numFmtId="164" fontId="0" fillId="0" borderId="0" xfId="0" applyNumberFormat="1"/>
    <xf numFmtId="164" fontId="12" fillId="2" borderId="2" xfId="0" applyNumberFormat="1" applyFont="1" applyFill="1" applyBorder="1"/>
    <xf numFmtId="164" fontId="0" fillId="0" borderId="0" xfId="0" applyNumberFormat="1" applyAlignment="1">
      <alignment horizontal="left"/>
    </xf>
    <xf numFmtId="164" fontId="12" fillId="2" borderId="2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10" borderId="0" xfId="0" applyNumberFormat="1" applyFill="1" applyAlignment="1">
      <alignment horizontal="center"/>
    </xf>
    <xf numFmtId="164" fontId="12" fillId="11" borderId="2" xfId="0" applyNumberFormat="1" applyFont="1" applyFill="1" applyBorder="1" applyAlignment="1">
      <alignment horizontal="center"/>
    </xf>
    <xf numFmtId="164" fontId="0" fillId="10" borderId="0" xfId="0" applyNumberFormat="1" applyFill="1" applyAlignment="1">
      <alignment horizontal="left"/>
    </xf>
    <xf numFmtId="164" fontId="0" fillId="10" borderId="0" xfId="0" applyNumberFormat="1" applyFill="1"/>
    <xf numFmtId="164" fontId="0" fillId="10" borderId="0" xfId="0" applyNumberFormat="1" applyFill="1" applyAlignment="1">
      <alignment vertical="center"/>
    </xf>
    <xf numFmtId="164" fontId="14" fillId="10" borderId="0" xfId="0" applyNumberFormat="1" applyFont="1" applyFill="1" applyAlignment="1">
      <alignment vertical="center"/>
    </xf>
    <xf numFmtId="164" fontId="0" fillId="10" borderId="0" xfId="0" applyNumberFormat="1" applyFill="1" applyAlignment="1">
      <alignment vertical="center" wrapText="1"/>
    </xf>
    <xf numFmtId="164" fontId="13" fillId="12" borderId="3" xfId="0" applyNumberFormat="1" applyFont="1" applyFill="1" applyBorder="1"/>
    <xf numFmtId="164" fontId="16" fillId="10" borderId="0" xfId="0" applyNumberFormat="1" applyFont="1" applyFill="1" applyAlignment="1">
      <alignment vertical="center"/>
    </xf>
    <xf numFmtId="0" fontId="13" fillId="9" borderId="3" xfId="0" applyFont="1" applyFill="1" applyBorder="1" applyAlignment="1">
      <alignment horizontal="left"/>
    </xf>
  </cellXfs>
  <cellStyles count="52">
    <cellStyle name="Accent 1 17" xfId="1" xr:uid="{00000000-0005-0000-0000-000006000000}"/>
    <cellStyle name="Accent 1 18" xfId="2" xr:uid="{00000000-0005-0000-0000-000007000000}"/>
    <cellStyle name="Accent 1 19" xfId="3" xr:uid="{00000000-0005-0000-0000-000008000000}"/>
    <cellStyle name="Accent 16" xfId="4" xr:uid="{00000000-0005-0000-0000-000009000000}"/>
    <cellStyle name="Accent 17" xfId="5" xr:uid="{00000000-0005-0000-0000-00000A000000}"/>
    <cellStyle name="Accent 18" xfId="6" xr:uid="{00000000-0005-0000-0000-00000B000000}"/>
    <cellStyle name="Accent 2 18" xfId="7" xr:uid="{00000000-0005-0000-0000-00000C000000}"/>
    <cellStyle name="Accent 2 19" xfId="8" xr:uid="{00000000-0005-0000-0000-00000D000000}"/>
    <cellStyle name="Accent 2 20" xfId="9" xr:uid="{00000000-0005-0000-0000-00000E000000}"/>
    <cellStyle name="Accent 3 19" xfId="10" xr:uid="{00000000-0005-0000-0000-00000F000000}"/>
    <cellStyle name="Accent 3 20" xfId="11" xr:uid="{00000000-0005-0000-0000-000010000000}"/>
    <cellStyle name="Accent 3 21" xfId="12" xr:uid="{00000000-0005-0000-0000-000011000000}"/>
    <cellStyle name="Bad 13" xfId="13" xr:uid="{00000000-0005-0000-0000-000012000000}"/>
    <cellStyle name="Bad 14" xfId="14" xr:uid="{00000000-0005-0000-0000-000013000000}"/>
    <cellStyle name="Bad 15" xfId="15" xr:uid="{00000000-0005-0000-0000-000014000000}"/>
    <cellStyle name="Error 15" xfId="16" xr:uid="{00000000-0005-0000-0000-000015000000}"/>
    <cellStyle name="Error 16" xfId="17" xr:uid="{00000000-0005-0000-0000-000016000000}"/>
    <cellStyle name="Error 17" xfId="18" xr:uid="{00000000-0005-0000-0000-000017000000}"/>
    <cellStyle name="Footnote 10" xfId="19" xr:uid="{00000000-0005-0000-0000-000018000000}"/>
    <cellStyle name="Footnote 8" xfId="20" xr:uid="{00000000-0005-0000-0000-000019000000}"/>
    <cellStyle name="Footnote 9" xfId="21" xr:uid="{00000000-0005-0000-0000-00001A000000}"/>
    <cellStyle name="Good 11" xfId="22" xr:uid="{00000000-0005-0000-0000-00001B000000}"/>
    <cellStyle name="Good 12" xfId="23" xr:uid="{00000000-0005-0000-0000-00001C000000}"/>
    <cellStyle name="Good 13" xfId="24" xr:uid="{00000000-0005-0000-0000-00001D000000}"/>
    <cellStyle name="Heading 1 4" xfId="25" xr:uid="{00000000-0005-0000-0000-00001E000000}"/>
    <cellStyle name="Heading 1 5" xfId="26" xr:uid="{00000000-0005-0000-0000-00001F000000}"/>
    <cellStyle name="Heading 1 6" xfId="27" xr:uid="{00000000-0005-0000-0000-000020000000}"/>
    <cellStyle name="Heading 2 5" xfId="28" xr:uid="{00000000-0005-0000-0000-000021000000}"/>
    <cellStyle name="Heading 2 6" xfId="29" xr:uid="{00000000-0005-0000-0000-000022000000}"/>
    <cellStyle name="Heading 2 7" xfId="30" xr:uid="{00000000-0005-0000-0000-000023000000}"/>
    <cellStyle name="Heading 3" xfId="31" xr:uid="{00000000-0005-0000-0000-000024000000}"/>
    <cellStyle name="Heading 4" xfId="32" xr:uid="{00000000-0005-0000-0000-000025000000}"/>
    <cellStyle name="Heading 5" xfId="33" xr:uid="{00000000-0005-0000-0000-000026000000}"/>
    <cellStyle name="Hyperlink 10" xfId="34" xr:uid="{00000000-0005-0000-0000-000027000000}"/>
    <cellStyle name="Hyperlink 11" xfId="35" xr:uid="{00000000-0005-0000-0000-000028000000}"/>
    <cellStyle name="Hyperlink 9" xfId="36" xr:uid="{00000000-0005-0000-0000-000029000000}"/>
    <cellStyle name="Neutral 12" xfId="37" xr:uid="{00000000-0005-0000-0000-00002A000000}"/>
    <cellStyle name="Neutral 13" xfId="38" xr:uid="{00000000-0005-0000-0000-00002B000000}"/>
    <cellStyle name="Neutral 14" xfId="39" xr:uid="{00000000-0005-0000-0000-00002C000000}"/>
    <cellStyle name="Normal" xfId="0" builtinId="0"/>
    <cellStyle name="Note 7" xfId="40" xr:uid="{00000000-0005-0000-0000-00002D000000}"/>
    <cellStyle name="Note 8" xfId="41" xr:uid="{00000000-0005-0000-0000-00002E000000}"/>
    <cellStyle name="Note 9" xfId="42" xr:uid="{00000000-0005-0000-0000-00002F000000}"/>
    <cellStyle name="Status 10" xfId="43" xr:uid="{00000000-0005-0000-0000-000030000000}"/>
    <cellStyle name="Status 11" xfId="44" xr:uid="{00000000-0005-0000-0000-000031000000}"/>
    <cellStyle name="Status 12" xfId="45" xr:uid="{00000000-0005-0000-0000-000032000000}"/>
    <cellStyle name="Text 6" xfId="46" xr:uid="{00000000-0005-0000-0000-000033000000}"/>
    <cellStyle name="Text 7" xfId="47" xr:uid="{00000000-0005-0000-0000-000034000000}"/>
    <cellStyle name="Text 8" xfId="48" xr:uid="{00000000-0005-0000-0000-000035000000}"/>
    <cellStyle name="Warning 14" xfId="49" xr:uid="{00000000-0005-0000-0000-000036000000}"/>
    <cellStyle name="Warning 15" xfId="50" xr:uid="{00000000-0005-0000-0000-000037000000}"/>
    <cellStyle name="Warning 16" xfId="51" xr:uid="{00000000-0005-0000-0000-000038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F0F8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aquadesign.ca/wp-content/uploads/epoque-handles.jpg" TargetMode="External"/><Relationship Id="rId3182" Type="http://schemas.openxmlformats.org/officeDocument/2006/relationships/hyperlink" Target="https://aquadesign.ca/wp-content/uploads/spec-r9053l.pdf" TargetMode="External"/><Relationship Id="rId4233" Type="http://schemas.openxmlformats.org/officeDocument/2006/relationships/hyperlink" Target="https://aquadesign.ca/wp-content/uploads/spec-techno-12bar.pdf" TargetMode="External"/><Relationship Id="rId3999" Type="http://schemas.openxmlformats.org/officeDocument/2006/relationships/hyperlink" Target="https://aquadesign.ca/wp-content/uploads/spec-aq02.pdf" TargetMode="External"/><Relationship Id="rId4300" Type="http://schemas.openxmlformats.org/officeDocument/2006/relationships/hyperlink" Target="https://aquadesign.ca/wp-content/uploads/spec-114221.pdf" TargetMode="External"/><Relationship Id="rId170" Type="http://schemas.openxmlformats.org/officeDocument/2006/relationships/hyperlink" Target="https://aquadesign.ca/wp-content/uploads/spec-system3711chl.pdf" TargetMode="External"/><Relationship Id="rId5074" Type="http://schemas.openxmlformats.org/officeDocument/2006/relationships/hyperlink" Target="https://aquadesign.ca/wp-content/uploads/82602bgrml-768x768.jpg" TargetMode="External"/><Relationship Id="rId987" Type="http://schemas.openxmlformats.org/officeDocument/2006/relationships/hyperlink" Target="https://aquadesign.ca/wp-content/uploads/r2975xch.jpg" TargetMode="External"/><Relationship Id="rId2668" Type="http://schemas.openxmlformats.org/officeDocument/2006/relationships/hyperlink" Target="https://aquadesign.ca/wp-content/uploads/jino72wch.jpg" TargetMode="External"/><Relationship Id="rId3719" Type="http://schemas.openxmlformats.org/officeDocument/2006/relationships/hyperlink" Target="https://aquadesign.ca/wp-content/uploads/23008xch.jpg" TargetMode="External"/><Relationship Id="rId4090" Type="http://schemas.openxmlformats.org/officeDocument/2006/relationships/hyperlink" Target="https://aquadesign.ca/wp-content/uploads/10068-mb.jpg" TargetMode="External"/><Relationship Id="rId1684" Type="http://schemas.openxmlformats.org/officeDocument/2006/relationships/hyperlink" Target="https://aquadesign.ca/wp-content/uploads/spec-evolve48frame.pdf" TargetMode="External"/><Relationship Id="rId2735" Type="http://schemas.openxmlformats.org/officeDocument/2006/relationships/hyperlink" Target="https://aquadesign.ca/wp-content/uploads/spec-9173l.pdf" TargetMode="External"/><Relationship Id="rId5141" Type="http://schemas.openxmlformats.org/officeDocument/2006/relationships/hyperlink" Target="https://aquadesign.ca/wp-content/uploads/spec-82512.pdf" TargetMode="External"/><Relationship Id="rId707" Type="http://schemas.openxmlformats.org/officeDocument/2006/relationships/hyperlink" Target="https://aquadesign.ca/wp-content/uploads/3712llbg.jpg" TargetMode="External"/><Relationship Id="rId1337" Type="http://schemas.openxmlformats.org/officeDocument/2006/relationships/hyperlink" Target="https://aquadesign.ca/wp-content/uploads/r1718.pdf" TargetMode="External"/><Relationship Id="rId1751" Type="http://schemas.openxmlformats.org/officeDocument/2006/relationships/hyperlink" Target="https://aquadesign.ca/wp-content/uploads/64mx3double.jpg" TargetMode="External"/><Relationship Id="rId2802" Type="http://schemas.openxmlformats.org/officeDocument/2006/relationships/hyperlink" Target="https://aquadesign.ca/wp-content/uploads/r9573lbn-1.jpg" TargetMode="External"/><Relationship Id="rId43" Type="http://schemas.openxmlformats.org/officeDocument/2006/relationships/hyperlink" Target="https://aquadesign.ca/wp-content/uploads/500021mb.jpg" TargetMode="External"/><Relationship Id="rId1404" Type="http://schemas.openxmlformats.org/officeDocument/2006/relationships/hyperlink" Target="https://aquadesign.ca/wp-content/uploads/47004bgmb-1.jpg" TargetMode="External"/><Relationship Id="rId3576" Type="http://schemas.openxmlformats.org/officeDocument/2006/relationships/hyperlink" Target="https://aquadesign.ca/wp-content/uploads/spec-r9246x.pdf" TargetMode="External"/><Relationship Id="rId4627" Type="http://schemas.openxmlformats.org/officeDocument/2006/relationships/hyperlink" Target="https://aquadesign.ca/wp-content/uploads/topd4bg.jpg" TargetMode="External"/><Relationship Id="rId4974" Type="http://schemas.openxmlformats.org/officeDocument/2006/relationships/hyperlink" Target="https://aquadesign.ca/wp-content/uploads/82602chrlp-768x768.jpg" TargetMode="External"/><Relationship Id="rId497" Type="http://schemas.openxmlformats.org/officeDocument/2006/relationships/hyperlink" Target="https://aquadesign.ca/wp-content/uploads/r2577ch-1.jpg" TargetMode="External"/><Relationship Id="rId2178" Type="http://schemas.openxmlformats.org/officeDocument/2006/relationships/hyperlink" Target="https://aquadesign.ca/wp-content/uploads/spec-58104.pdf" TargetMode="External"/><Relationship Id="rId3229" Type="http://schemas.openxmlformats.org/officeDocument/2006/relationships/hyperlink" Target="https://aquadesign.ca/wp-content/uploads/r9553olch-1.jpg" TargetMode="External"/><Relationship Id="rId3990" Type="http://schemas.openxmlformats.org/officeDocument/2006/relationships/hyperlink" Target="https://aquadesign.ca/wp-content/uploads/aq01bn.jpg" TargetMode="External"/><Relationship Id="rId1194" Type="http://schemas.openxmlformats.org/officeDocument/2006/relationships/hyperlink" Target="https://aquadesign.ca/wp-content/uploads/r1146xmb-1.jpg" TargetMode="External"/><Relationship Id="rId2592" Type="http://schemas.openxmlformats.org/officeDocument/2006/relationships/hyperlink" Target="https://aquadesign.ca/wp-content/uploads/21028estmb.jpg" TargetMode="External"/><Relationship Id="rId3643" Type="http://schemas.openxmlformats.org/officeDocument/2006/relationships/hyperlink" Target="https://aquadesign.ca/wp-content/uploads/sd3130ch.jpg" TargetMode="External"/><Relationship Id="rId217" Type="http://schemas.openxmlformats.org/officeDocument/2006/relationships/hyperlink" Target="https://aquadesign.ca/wp-content/uploads/r2536blch.jpg" TargetMode="External"/><Relationship Id="rId564" Type="http://schemas.openxmlformats.org/officeDocument/2006/relationships/hyperlink" Target="https://aquadesign.ca/wp-content/uploads/spec-system3712jx.pdf" TargetMode="External"/><Relationship Id="rId2245" Type="http://schemas.openxmlformats.org/officeDocument/2006/relationships/hyperlink" Target="https://aquadesign.ca/wp-content/uploads/14005ch.jpg" TargetMode="External"/><Relationship Id="rId3710" Type="http://schemas.openxmlformats.org/officeDocument/2006/relationships/hyperlink" Target="https://aquadesign.ca/wp-content/uploads/spec-23009x.pdf" TargetMode="External"/><Relationship Id="rId631" Type="http://schemas.openxmlformats.org/officeDocument/2006/relationships/hyperlink" Target="https://aquadesign.ca/wp-content/uploads/r4219lbg-1.jpg" TargetMode="External"/><Relationship Id="rId1261" Type="http://schemas.openxmlformats.org/officeDocument/2006/relationships/hyperlink" Target="https://aquadesign.ca/wp-content/uploads/spec-r4246x.pdf" TargetMode="External"/><Relationship Id="rId2312" Type="http://schemas.openxmlformats.org/officeDocument/2006/relationships/hyperlink" Target="https://aquadesign.ca/wp-content/uploads/spec-r3686.pdf" TargetMode="External"/><Relationship Id="rId5468" Type="http://schemas.openxmlformats.org/officeDocument/2006/relationships/hyperlink" Target="https://aquadesign.ca/wp-content/uploads/82307gdlam-768x768.jpg" TargetMode="External"/><Relationship Id="rId4484" Type="http://schemas.openxmlformats.org/officeDocument/2006/relationships/hyperlink" Target="https://aquadesign.ca/wp-content/uploads/POT-FILLER_SPZ_1-5_GPM_art_400757aqd0.pdf" TargetMode="External"/><Relationship Id="rId5535" Type="http://schemas.openxmlformats.org/officeDocument/2006/relationships/hyperlink" Target="https://aquadesign.ca/wp-content/uploads/spec-82307.pdf" TargetMode="External"/><Relationship Id="rId3086" Type="http://schemas.openxmlformats.org/officeDocument/2006/relationships/hyperlink" Target="https://aquadesign.ca/wp-content/uploads/spec-r5119l.pdf" TargetMode="External"/><Relationship Id="rId4137" Type="http://schemas.openxmlformats.org/officeDocument/2006/relationships/hyperlink" Target="https://aquadesign.ca/wp-content/uploads/2021/02/spec-12002.pdf" TargetMode="External"/><Relationship Id="rId4551" Type="http://schemas.openxmlformats.org/officeDocument/2006/relationships/hyperlink" Target="https://aquadesign.ca/wp-content/uploads/400760mb.jpg" TargetMode="External"/><Relationship Id="rId3153" Type="http://schemas.openxmlformats.org/officeDocument/2006/relationships/hyperlink" Target="https://aquadesign.ca/wp-content/uploads/r9519olbn-2.jpg" TargetMode="External"/><Relationship Id="rId4204" Type="http://schemas.openxmlformats.org/officeDocument/2006/relationships/hyperlink" Target="https://aquadesign.ca/wp-content/uploads/14005bg.jpg" TargetMode="External"/><Relationship Id="rId5602" Type="http://schemas.openxmlformats.org/officeDocument/2006/relationships/hyperlink" Target="https://aquadesign.ca/wp-content/uploads/81602chp-768x768.jpg" TargetMode="External"/><Relationship Id="rId141" Type="http://schemas.openxmlformats.org/officeDocument/2006/relationships/hyperlink" Target="https://aquadesign.ca/wp-content/uploads/r2573blbn-2.jpg" TargetMode="External"/><Relationship Id="rId3220" Type="http://schemas.openxmlformats.org/officeDocument/2006/relationships/hyperlink" Target="https://aquadesign.ca/wp-content/uploads/spec-wovc53l-1.pdf" TargetMode="External"/><Relationship Id="rId7" Type="http://schemas.openxmlformats.org/officeDocument/2006/relationships/hyperlink" Target="https://aquadesign.ca/wp-content/uploads/500019bn.jpg" TargetMode="External"/><Relationship Id="rId2986" Type="http://schemas.openxmlformats.org/officeDocument/2006/relationships/hyperlink" Target="https://aquadesign.ca/wp-content/uploads/spec-wovc77x.pdf" TargetMode="External"/><Relationship Id="rId5392" Type="http://schemas.openxmlformats.org/officeDocument/2006/relationships/hyperlink" Target="https://aquadesign.ca/wp-content/uploads/82714jbgpot-768x768.jpg" TargetMode="External"/><Relationship Id="rId958" Type="http://schemas.openxmlformats.org/officeDocument/2006/relationships/hyperlink" Target="https://aquadesign.ca/wp-content/uploads/spec-system37NX.pdf" TargetMode="External"/><Relationship Id="rId1588" Type="http://schemas.openxmlformats.org/officeDocument/2006/relationships/hyperlink" Target="https://aquadesign.ca/wp-content/uploads/2021/02/5325011MB.png" TargetMode="External"/><Relationship Id="rId2639" Type="http://schemas.openxmlformats.org/officeDocument/2006/relationships/hyperlink" Target="https://aquadesign.ca/wp-content/uploads/spec-21031est-rd.pdf" TargetMode="External"/><Relationship Id="rId5045" Type="http://schemas.openxmlformats.org/officeDocument/2006/relationships/hyperlink" Target="https://aquadesign.ca/wp-content/uploads/spec-82602.pdf" TargetMode="External"/><Relationship Id="rId1655" Type="http://schemas.openxmlformats.org/officeDocument/2006/relationships/hyperlink" Target="https://aquadesign.ca/wp-content/uploads/24baseunit.jpg" TargetMode="External"/><Relationship Id="rId2706" Type="http://schemas.openxmlformats.org/officeDocument/2006/relationships/hyperlink" Target="https://aquadesign.ca/wp-content/uploads/9402ch.jpg" TargetMode="External"/><Relationship Id="rId4061" Type="http://schemas.openxmlformats.org/officeDocument/2006/relationships/hyperlink" Target="https://aquadesign.ca/wp-content/uploads/spec-6045.pdf" TargetMode="External"/><Relationship Id="rId5112" Type="http://schemas.openxmlformats.org/officeDocument/2006/relationships/hyperlink" Target="https://aquadesign.ca/wp-content/uploads/82602bgcpg-768x768.jpg" TargetMode="External"/><Relationship Id="rId1308" Type="http://schemas.openxmlformats.org/officeDocument/2006/relationships/hyperlink" Target="https://aquadesign.ca/wp-content/uploads/92xbn.jpg" TargetMode="External"/><Relationship Id="rId1722" Type="http://schemas.openxmlformats.org/officeDocument/2006/relationships/hyperlink" Target="https://aquadesign.ca/wp-content/uploads/spec-48countertop.pdf" TargetMode="External"/><Relationship Id="rId4878" Type="http://schemas.openxmlformats.org/officeDocument/2006/relationships/hyperlink" Target="https://aquadesign.ca/wp-content/uploads/82075lgdrlp-768x768.jpg" TargetMode="External"/><Relationship Id="rId14" Type="http://schemas.openxmlformats.org/officeDocument/2006/relationships/hyperlink" Target="https://aquadesign.ca/wp-content/uploads/spec-700016.pdf" TargetMode="External"/><Relationship Id="rId3894" Type="http://schemas.openxmlformats.org/officeDocument/2006/relationships/hyperlink" Target="https://aquadesign.ca/wp-content/uploads/spec-32615.pdf" TargetMode="External"/><Relationship Id="rId4945" Type="http://schemas.openxmlformats.org/officeDocument/2006/relationships/hyperlink" Target="https://aquadesign.ca/wp-content/uploads/spec-82075L.pdf" TargetMode="External"/><Relationship Id="rId2496" Type="http://schemas.openxmlformats.org/officeDocument/2006/relationships/hyperlink" Target="https://aquadesign.ca/wp-content/uploads/spec-system106.pdf" TargetMode="External"/><Relationship Id="rId3547" Type="http://schemas.openxmlformats.org/officeDocument/2006/relationships/hyperlink" Target="https://aquadesign.ca/wp-content/uploads/r5146xpn.jpg" TargetMode="External"/><Relationship Id="rId3961" Type="http://schemas.openxmlformats.org/officeDocument/2006/relationships/hyperlink" Target="https://aquadesign.ca/wp-content/uploads/spec-sm3-1.pdf" TargetMode="External"/><Relationship Id="rId468" Type="http://schemas.openxmlformats.org/officeDocument/2006/relationships/hyperlink" Target="https://aquadesign.ca/wp-content/uploads/spec-r1177.pdf" TargetMode="External"/><Relationship Id="rId882" Type="http://schemas.openxmlformats.org/officeDocument/2006/relationships/hyperlink" Target="https://aquadesign.ca/wp-content/uploads/spec-r4222x.pdf" TargetMode="External"/><Relationship Id="rId1098" Type="http://schemas.openxmlformats.org/officeDocument/2006/relationships/hyperlink" Target="https://aquadesign.ca/wp-content/uploads/3711rlbnbl.jpg" TargetMode="External"/><Relationship Id="rId2149" Type="http://schemas.openxmlformats.org/officeDocument/2006/relationships/hyperlink" Target="https://aquadesign.ca/wp-content/uploads/2021/02/12008ch.jpg" TargetMode="External"/><Relationship Id="rId2563" Type="http://schemas.openxmlformats.org/officeDocument/2006/relationships/hyperlink" Target="https://aquadesign.ca/wp-content/uploads/21237est-spec.pdf" TargetMode="External"/><Relationship Id="rId3614" Type="http://schemas.openxmlformats.org/officeDocument/2006/relationships/hyperlink" Target="https://aquadesign.ca/wp-content/uploads/spec-r9546ox.pdf" TargetMode="External"/><Relationship Id="rId535" Type="http://schemas.openxmlformats.org/officeDocument/2006/relationships/hyperlink" Target="https://aquadesign.ca/wp-content/uploads/r4277bg-1.jpg" TargetMode="External"/><Relationship Id="rId1165" Type="http://schemas.openxmlformats.org/officeDocument/2006/relationships/hyperlink" Target="https://aquadesign.ca/wp-content/uploads/spec-500244.pdf" TargetMode="External"/><Relationship Id="rId2216" Type="http://schemas.openxmlformats.org/officeDocument/2006/relationships/hyperlink" Target="https://aquadesign.ca/wp-content/uploads/2021/02/spec-59304.pdf" TargetMode="External"/><Relationship Id="rId2630" Type="http://schemas.openxmlformats.org/officeDocument/2006/relationships/hyperlink" Target="https://aquadesign.ca/wp-content/uploads/21031estbn.jpg" TargetMode="External"/><Relationship Id="rId602" Type="http://schemas.openxmlformats.org/officeDocument/2006/relationships/hyperlink" Target="https://aquadesign.ca/wp-content/uploads/spec-r1019l.pdf" TargetMode="External"/><Relationship Id="rId1232" Type="http://schemas.openxmlformats.org/officeDocument/2006/relationships/hyperlink" Target="https://aquadesign.ca/wp-content/uploads/r1646xch-1.jpg" TargetMode="External"/><Relationship Id="rId4388" Type="http://schemas.openxmlformats.org/officeDocument/2006/relationships/hyperlink" Target="https://aquadesign.ca/wp-content/uploads/s7-roll-holder.pdf" TargetMode="External"/><Relationship Id="rId5439" Type="http://schemas.openxmlformats.org/officeDocument/2006/relationships/hyperlink" Target="https://aquadesign.ca/wp-content/uploads/spec-82307.pdf" TargetMode="External"/><Relationship Id="rId3057" Type="http://schemas.openxmlformats.org/officeDocument/2006/relationships/hyperlink" Target="https://aquadesign.ca/wp-content/uploads/r5019lbg-1.jpg" TargetMode="External"/><Relationship Id="rId4108" Type="http://schemas.openxmlformats.org/officeDocument/2006/relationships/hyperlink" Target="https://aquadesign.ca/wp-content/uploads/10538-ch.jpg" TargetMode="External"/><Relationship Id="rId4455" Type="http://schemas.openxmlformats.org/officeDocument/2006/relationships/hyperlink" Target="https://aquadesign.ca/wp-content/uploads/400756mb.jpg" TargetMode="External"/><Relationship Id="rId5506" Type="http://schemas.openxmlformats.org/officeDocument/2006/relationships/hyperlink" Target="https://aquadesign.ca/wp-content/uploads/82307bgrml-1-768x768.jpg" TargetMode="External"/><Relationship Id="rId3471" Type="http://schemas.openxmlformats.org/officeDocument/2006/relationships/hyperlink" Target="https://aquadesign.ca/wp-content/uploads/r5160mb.jpg" TargetMode="External"/><Relationship Id="rId4522" Type="http://schemas.openxmlformats.org/officeDocument/2006/relationships/hyperlink" Target="https://aquadesign.ca/wp-content/uploads/spec-400759.pdf" TargetMode="External"/><Relationship Id="rId392" Type="http://schemas.openxmlformats.org/officeDocument/2006/relationships/hyperlink" Target="https://aquadesign.ca/wp-content/uploads/r3086-drawing.pdf" TargetMode="External"/><Relationship Id="rId2073" Type="http://schemas.openxmlformats.org/officeDocument/2006/relationships/hyperlink" Target="https://aquadesign.ca/wp-content/uploads/2021/02/67004gd.jpg" TargetMode="External"/><Relationship Id="rId3124" Type="http://schemas.openxmlformats.org/officeDocument/2006/relationships/hyperlink" Target="https://aquadesign.ca/wp-content/uploads/spec-wovc19l.pdf" TargetMode="External"/><Relationship Id="rId2140" Type="http://schemas.openxmlformats.org/officeDocument/2006/relationships/hyperlink" Target="https://aquadesign.ca/wp-content/uploads/2021/02/spec-12006.pdf" TargetMode="External"/><Relationship Id="rId5296" Type="http://schemas.openxmlformats.org/officeDocument/2006/relationships/hyperlink" Target="https://aquadesign.ca/wp-content/uploads/82714jchpot-768x768.jpg" TargetMode="External"/><Relationship Id="rId112" Type="http://schemas.openxmlformats.org/officeDocument/2006/relationships/hyperlink" Target="https://aquadesign.ca/wp-content/uploads/spec-r3073l.pdf" TargetMode="External"/><Relationship Id="rId5363" Type="http://schemas.openxmlformats.org/officeDocument/2006/relationships/hyperlink" Target="https://aquadesign.ca/wp-content/uploads/spec-82714J.pdf" TargetMode="External"/><Relationship Id="rId2957" Type="http://schemas.openxmlformats.org/officeDocument/2006/relationships/hyperlink" Target="https://aquadesign.ca/wp-content/uploads/r9077ch-1.jpg" TargetMode="External"/><Relationship Id="rId5016" Type="http://schemas.openxmlformats.org/officeDocument/2006/relationships/hyperlink" Target="https://aquadesign.ca/wp-content/uploads/82602chcml-768x768.jpg" TargetMode="External"/><Relationship Id="rId929" Type="http://schemas.openxmlformats.org/officeDocument/2006/relationships/hyperlink" Target="https://aquadesign.ca/wp-content/uploads/3711nxbn-1.jpg" TargetMode="External"/><Relationship Id="rId1559" Type="http://schemas.openxmlformats.org/officeDocument/2006/relationships/hyperlink" Target="https://aquadesign.ca/wp-content/uploads/2021/02/4303-Ciotola.pdf" TargetMode="External"/><Relationship Id="rId1973" Type="http://schemas.openxmlformats.org/officeDocument/2006/relationships/hyperlink" Target="https://aquadesign.ca/wp-content/uploads/2021/02/46714chbl.jpg" TargetMode="External"/><Relationship Id="rId4032" Type="http://schemas.openxmlformats.org/officeDocument/2006/relationships/hyperlink" Target="https://aquadesign.ca/wp-content/uploads/6025-bg.jpg" TargetMode="External"/><Relationship Id="rId5430" Type="http://schemas.openxmlformats.org/officeDocument/2006/relationships/hyperlink" Target="https://aquadesign.ca/wp-content/uploads/82307chplp-768x768.jpg" TargetMode="External"/><Relationship Id="rId1626" Type="http://schemas.openxmlformats.org/officeDocument/2006/relationships/hyperlink" Target="https://aquadesign.ca/wp-content/uploads/911801.jpg" TargetMode="External"/><Relationship Id="rId3798" Type="http://schemas.openxmlformats.org/officeDocument/2006/relationships/hyperlink" Target="https://aquadesign.ca/wp-content/uploads/spec-32760.pdf" TargetMode="External"/><Relationship Id="rId4849" Type="http://schemas.openxmlformats.org/officeDocument/2006/relationships/hyperlink" Target="https://aquadesign.ca/wp-content/uploads/spec-82075L.pdf" TargetMode="External"/><Relationship Id="rId3865" Type="http://schemas.openxmlformats.org/officeDocument/2006/relationships/hyperlink" Target="https://aquadesign.ca/wp-content/uploads/10152bg.jpg" TargetMode="External"/><Relationship Id="rId4916" Type="http://schemas.openxmlformats.org/officeDocument/2006/relationships/hyperlink" Target="https://aquadesign.ca/wp-content/uploads/82075lgdcam-768x768.jpg" TargetMode="External"/><Relationship Id="rId786" Type="http://schemas.openxmlformats.org/officeDocument/2006/relationships/hyperlink" Target="https://aquadesign.ca/wp-content/uploads/spec-system2911ml.pdf" TargetMode="External"/><Relationship Id="rId2467" Type="http://schemas.openxmlformats.org/officeDocument/2006/relationships/hyperlink" Target="https://aquadesign.ca/wp-content/uploads/systemx23bn.jpg" TargetMode="External"/><Relationship Id="rId3518" Type="http://schemas.openxmlformats.org/officeDocument/2006/relationships/hyperlink" Target="https://aquadesign.ca/wp-content/uploads/spec-r5046x.pdf" TargetMode="External"/><Relationship Id="rId439" Type="http://schemas.openxmlformats.org/officeDocument/2006/relationships/hyperlink" Target="https://aquadesign.ca/wp-content/uploads/500247mb.jpg" TargetMode="External"/><Relationship Id="rId1069" Type="http://schemas.openxmlformats.org/officeDocument/2006/relationships/hyperlink" Target="https://aquadesign.ca/wp-content/uploads/spec-r2524l.pdf" TargetMode="External"/><Relationship Id="rId1483" Type="http://schemas.openxmlformats.org/officeDocument/2006/relationships/hyperlink" Target="https://aquadesign.ca/wp-content/uploads/47.714.pdf" TargetMode="External"/><Relationship Id="rId2881" Type="http://schemas.openxmlformats.org/officeDocument/2006/relationships/hyperlink" Target="https://aquadesign.ca/wp-content/uploads/spec-r9532ol.pdf" TargetMode="External"/><Relationship Id="rId3932" Type="http://schemas.openxmlformats.org/officeDocument/2006/relationships/hyperlink" Target="https://aquadesign.ca/wp-content/uploads/24970bg.jpg" TargetMode="External"/><Relationship Id="rId506" Type="http://schemas.openxmlformats.org/officeDocument/2006/relationships/hyperlink" Target="https://aquadesign.ca/wp-content/uploads/spec-r2977x.pdf" TargetMode="External"/><Relationship Id="rId853" Type="http://schemas.openxmlformats.org/officeDocument/2006/relationships/hyperlink" Target="https://aquadesign.ca/wp-content/uploads/r2223xpn-1.jpg" TargetMode="External"/><Relationship Id="rId1136" Type="http://schemas.openxmlformats.org/officeDocument/2006/relationships/hyperlink" Target="https://aquadesign.ca/wp-content/uploads/r1160tmb.jpg" TargetMode="External"/><Relationship Id="rId2534" Type="http://schemas.openxmlformats.org/officeDocument/2006/relationships/hyperlink" Target="https://aquadesign.ca/wp-content/uploads/21237est-spec-1.pdf" TargetMode="External"/><Relationship Id="rId920" Type="http://schemas.openxmlformats.org/officeDocument/2006/relationships/hyperlink" Target="https://aquadesign.ca/wp-content/uploads/spec-r2922x.pdf" TargetMode="External"/><Relationship Id="rId1550" Type="http://schemas.openxmlformats.org/officeDocument/2006/relationships/hyperlink" Target="https://aquadesign.ca/wp-content/uploads/2021/02/430201WH.png" TargetMode="External"/><Relationship Id="rId2601" Type="http://schemas.openxmlformats.org/officeDocument/2006/relationships/hyperlink" Target="https://aquadesign.ca/wp-content/uploads/21021npt.pdf" TargetMode="External"/><Relationship Id="rId1203" Type="http://schemas.openxmlformats.org/officeDocument/2006/relationships/hyperlink" Target="https://aquadesign.ca/wp-content/uploads/spec-r1146x.pdf" TargetMode="External"/><Relationship Id="rId4359" Type="http://schemas.openxmlformats.org/officeDocument/2006/relationships/hyperlink" Target="https://aquadesign.ca/wp-content/uploads/s5-12tb.jpg" TargetMode="External"/><Relationship Id="rId4773" Type="http://schemas.openxmlformats.org/officeDocument/2006/relationships/hyperlink" Target="https://aquadesign.ca/wp-content/uploads/spec-82075J.pdf" TargetMode="External"/><Relationship Id="rId3375" Type="http://schemas.openxmlformats.org/officeDocument/2006/relationships/hyperlink" Target="https://aquadesign.ca/wp-content/uploads/r9575oxbn.jpg" TargetMode="External"/><Relationship Id="rId4426" Type="http://schemas.openxmlformats.org/officeDocument/2006/relationships/hyperlink" Target="https://aquadesign.ca/wp-content/uploads/robe-hook-1.pdf" TargetMode="External"/><Relationship Id="rId4840" Type="http://schemas.openxmlformats.org/officeDocument/2006/relationships/hyperlink" Target="https://aquadesign.ca/wp-content/uploads/82075lchrot-768x768.jpg" TargetMode="External"/><Relationship Id="rId296" Type="http://schemas.openxmlformats.org/officeDocument/2006/relationships/hyperlink" Target="https://aquadesign.ca/wp-content/uploads/spec-r4232l.pdf" TargetMode="External"/><Relationship Id="rId2391" Type="http://schemas.openxmlformats.org/officeDocument/2006/relationships/hyperlink" Target="https://aquadesign.ca/wp-content/uploads/systemx13pn.jpg" TargetMode="External"/><Relationship Id="rId3028" Type="http://schemas.openxmlformats.org/officeDocument/2006/relationships/hyperlink" Target="https://aquadesign.ca/wp-content/uploads/spec-r9019l.pdf" TargetMode="External"/><Relationship Id="rId3442" Type="http://schemas.openxmlformats.org/officeDocument/2006/relationships/hyperlink" Target="https://aquadesign.ca/wp-content/uploads/spec-r9524ol.pdf" TargetMode="External"/><Relationship Id="rId363" Type="http://schemas.openxmlformats.org/officeDocument/2006/relationships/hyperlink" Target="https://aquadesign.ca/wp-content/uploads/r1087bg-2.jpg" TargetMode="External"/><Relationship Id="rId2044" Type="http://schemas.openxmlformats.org/officeDocument/2006/relationships/hyperlink" Target="https://aquadesign.ca/wp-content/uploads/2021/02/spec-77714.pdf" TargetMode="External"/><Relationship Id="rId430" Type="http://schemas.openxmlformats.org/officeDocument/2006/relationships/hyperlink" Target="https://aquadesign.ca/wp-content/uploads/spec-500229.pdf" TargetMode="External"/><Relationship Id="rId1060" Type="http://schemas.openxmlformats.org/officeDocument/2006/relationships/hyperlink" Target="https://aquadesign.ca/wp-content/uploads/r2524lchwh-1.jpg" TargetMode="External"/><Relationship Id="rId2111" Type="http://schemas.openxmlformats.org/officeDocument/2006/relationships/hyperlink" Target="https://aquadesign.ca/wp-content/uploads/2021/02/67512rg.jpg" TargetMode="External"/><Relationship Id="rId5267" Type="http://schemas.openxmlformats.org/officeDocument/2006/relationships/hyperlink" Target="https://aquadesign.ca/wp-content/uploads/spec-82714J.pdf" TargetMode="External"/><Relationship Id="rId5681" Type="http://schemas.openxmlformats.org/officeDocument/2006/relationships/hyperlink" Target="https://aquadesign.ca/wp-content/uploads/spec-81714J.pdf" TargetMode="External"/><Relationship Id="rId1877" Type="http://schemas.openxmlformats.org/officeDocument/2006/relationships/hyperlink" Target="https://aquadesign.ca/wp-content/uploads/essence32basin.jpg" TargetMode="External"/><Relationship Id="rId2928" Type="http://schemas.openxmlformats.org/officeDocument/2006/relationships/hyperlink" Target="https://aquadesign.ca/wp-content/uploads/spec-9277X.pdf" TargetMode="External"/><Relationship Id="rId4283" Type="http://schemas.openxmlformats.org/officeDocument/2006/relationships/hyperlink" Target="https://aquadesign.ca/wp-content/uploads/eletech-tbopen.jpg" TargetMode="External"/><Relationship Id="rId5334" Type="http://schemas.openxmlformats.org/officeDocument/2006/relationships/hyperlink" Target="https://aquadesign.ca/wp-content/uploads/82714jgdplp-768x768.jpg" TargetMode="External"/><Relationship Id="rId1944" Type="http://schemas.openxmlformats.org/officeDocument/2006/relationships/hyperlink" Target="https://aquadesign.ca/wp-content/uploads/2021/02/spec-73302.pdf" TargetMode="External"/><Relationship Id="rId4350" Type="http://schemas.openxmlformats.org/officeDocument/2006/relationships/hyperlink" Target="https://aquadesign.ca/wp-content/uploads/spec-156252.pdf" TargetMode="External"/><Relationship Id="rId5401" Type="http://schemas.openxmlformats.org/officeDocument/2006/relationships/hyperlink" Target="https://aquadesign.ca/wp-content/uploads/spec-82714J.pdf" TargetMode="External"/><Relationship Id="rId4003" Type="http://schemas.openxmlformats.org/officeDocument/2006/relationships/hyperlink" Target="https://aquadesign.ca/wp-content/uploads/spec-aq03.pdf" TargetMode="External"/><Relationship Id="rId3769" Type="http://schemas.openxmlformats.org/officeDocument/2006/relationships/hyperlink" Target="https://aquadesign.ca/wp-content/uploads/900018mb.jpg" TargetMode="External"/><Relationship Id="rId5191" Type="http://schemas.openxmlformats.org/officeDocument/2006/relationships/hyperlink" Target="https://aquadesign.ca/wp-content/uploads/spec-82512.pdf" TargetMode="External"/><Relationship Id="rId2785" Type="http://schemas.openxmlformats.org/officeDocument/2006/relationships/hyperlink" Target="https://aquadesign.ca/wp-content/uploads/spec-r9573ol.pdf" TargetMode="External"/><Relationship Id="rId3836" Type="http://schemas.openxmlformats.org/officeDocument/2006/relationships/hyperlink" Target="https://aquadesign.ca/wp-content/uploads/spec-49917.pdf" TargetMode="External"/><Relationship Id="rId757" Type="http://schemas.openxmlformats.org/officeDocument/2006/relationships/hyperlink" Target="https://aquadesign.ca/wp-content/uploads/r2953lpn-1.jpg" TargetMode="External"/><Relationship Id="rId1387" Type="http://schemas.openxmlformats.org/officeDocument/2006/relationships/hyperlink" Target="https://aquadesign.ca/wp-content/uploads/spec-45055-1.pdf" TargetMode="External"/><Relationship Id="rId2438" Type="http://schemas.openxmlformats.org/officeDocument/2006/relationships/hyperlink" Target="https://aquadesign.ca/wp-content/uploads/spec-systemx20.pdf" TargetMode="External"/><Relationship Id="rId2852" Type="http://schemas.openxmlformats.org/officeDocument/2006/relationships/hyperlink" Target="https://aquadesign.ca/wp-content/uploads/r5032lpn-1.jpg" TargetMode="External"/><Relationship Id="rId3903" Type="http://schemas.openxmlformats.org/officeDocument/2006/relationships/hyperlink" Target="https://aquadesign.ca/wp-content/uploads/wovc37pn.jpg" TargetMode="External"/><Relationship Id="rId93" Type="http://schemas.openxmlformats.org/officeDocument/2006/relationships/hyperlink" Target="https://aquadesign.ca/wp-content/uploads/r1173lbn-3.jpg" TargetMode="External"/><Relationship Id="rId824" Type="http://schemas.openxmlformats.org/officeDocument/2006/relationships/hyperlink" Target="https://aquadesign.ca/wp-content/uploads/spec-mat09a.pdf" TargetMode="External"/><Relationship Id="rId1454" Type="http://schemas.openxmlformats.org/officeDocument/2006/relationships/hyperlink" Target="https://aquadesign.ca/wp-content/uploads/47512ch.jpg" TargetMode="External"/><Relationship Id="rId2505" Type="http://schemas.openxmlformats.org/officeDocument/2006/relationships/hyperlink" Target="https://aquadesign.ca/wp-content/uploads/system114ch.jpg" TargetMode="External"/><Relationship Id="rId1107" Type="http://schemas.openxmlformats.org/officeDocument/2006/relationships/hyperlink" Target="https://aquadesign.ca/wp-content/uploads/spec-system3712rl.pdf" TargetMode="External"/><Relationship Id="rId1521" Type="http://schemas.openxmlformats.org/officeDocument/2006/relationships/hyperlink" Target="https://aquadesign.ca/wp-content/uploads/spec-TWO2.pdf" TargetMode="External"/><Relationship Id="rId4677" Type="http://schemas.openxmlformats.org/officeDocument/2006/relationships/hyperlink" Target="https://aquadesign.ca/wp-content/uploads/400761bg.jpg" TargetMode="External"/><Relationship Id="rId5728" Type="http://schemas.openxmlformats.org/officeDocument/2006/relationships/hyperlink" Target="https://aquadesign.ca/wp-content/uploads/60181bg-768x768.jpg" TargetMode="External"/><Relationship Id="rId3279" Type="http://schemas.openxmlformats.org/officeDocument/2006/relationships/hyperlink" Target="https://aquadesign.ca/wp-content/uploads/r9122xbn-1.jpg" TargetMode="External"/><Relationship Id="rId3693" Type="http://schemas.openxmlformats.org/officeDocument/2006/relationships/hyperlink" Target="https://aquadesign.ca/wp-content/uploads/sd3230bn.jpg" TargetMode="External"/><Relationship Id="rId2295" Type="http://schemas.openxmlformats.org/officeDocument/2006/relationships/hyperlink" Target="https://aquadesign.ca/wp-content/uploads/700018ch.jpg" TargetMode="External"/><Relationship Id="rId3346" Type="http://schemas.openxmlformats.org/officeDocument/2006/relationships/hyperlink" Target="https://aquadesign.ca/wp-content/uploads/spec-r9522x.pdf" TargetMode="External"/><Relationship Id="rId4744" Type="http://schemas.openxmlformats.org/officeDocument/2006/relationships/hyperlink" Target="https://aquadesign.ca/wp-content/uploads/82075jgdrot-768x768.jpg" TargetMode="External"/><Relationship Id="rId267" Type="http://schemas.openxmlformats.org/officeDocument/2006/relationships/hyperlink" Target="https://aquadesign.ca/wp-content/uploads/r2532lbn-4.jpg" TargetMode="External"/><Relationship Id="rId3760" Type="http://schemas.openxmlformats.org/officeDocument/2006/relationships/hyperlink" Target="https://aquadesign.ca/wp-content/uploads/spec-900015.pdf" TargetMode="External"/><Relationship Id="rId4811" Type="http://schemas.openxmlformats.org/officeDocument/2006/relationships/hyperlink" Target="https://aquadesign.ca/wp-content/uploads/spec-82075J.pdf" TargetMode="External"/><Relationship Id="rId681" Type="http://schemas.openxmlformats.org/officeDocument/2006/relationships/hyperlink" Target="https://aquadesign.ca/wp-content/uploads/37llbg-1.jpg" TargetMode="External"/><Relationship Id="rId2362" Type="http://schemas.openxmlformats.org/officeDocument/2006/relationships/hyperlink" Target="https://aquadesign.ca/wp-content/uploads/spec-systemx16.pdf" TargetMode="External"/><Relationship Id="rId3413" Type="http://schemas.openxmlformats.org/officeDocument/2006/relationships/hyperlink" Target="https://aquadesign.ca/wp-content/uploads/r9224lbnbl.jpg" TargetMode="External"/><Relationship Id="rId334" Type="http://schemas.openxmlformats.org/officeDocument/2006/relationships/hyperlink" Target="https://aquadesign.ca/wp-content/uploads/spec-system3712cl.pdf" TargetMode="External"/><Relationship Id="rId2015" Type="http://schemas.openxmlformats.org/officeDocument/2006/relationships/hyperlink" Target="https://aquadesign.ca/wp-content/uploads/2021/02/78512ch.jpg" TargetMode="External"/><Relationship Id="rId5585" Type="http://schemas.openxmlformats.org/officeDocument/2006/relationships/hyperlink" Target="https://aquadesign.ca/wp-content/uploads/spec-81075L.pdf" TargetMode="External"/><Relationship Id="rId401" Type="http://schemas.openxmlformats.org/officeDocument/2006/relationships/hyperlink" Target="https://aquadesign.ca/wp-content/uploads/4087mb.jpg" TargetMode="External"/><Relationship Id="rId1031" Type="http://schemas.openxmlformats.org/officeDocument/2006/relationships/hyperlink" Target="https://aquadesign.ca/wp-content/uploads/r1124lpnbl.jpg" TargetMode="External"/><Relationship Id="rId4187" Type="http://schemas.openxmlformats.org/officeDocument/2006/relationships/hyperlink" Target="https://aquadesign.ca/wp-content/uploads/2021/02/spec-14011.pdf" TargetMode="External"/><Relationship Id="rId5238" Type="http://schemas.openxmlformats.org/officeDocument/2006/relationships/hyperlink" Target="https://aquadesign.ca/wp-content/uploads/82512bgplp-1-768x768.jpg" TargetMode="External"/><Relationship Id="rId5652" Type="http://schemas.openxmlformats.org/officeDocument/2006/relationships/hyperlink" Target="https://aquadesign.ca/wp-content/uploads/81307chc-768x768.jpg" TargetMode="External"/><Relationship Id="rId4254" Type="http://schemas.openxmlformats.org/officeDocument/2006/relationships/hyperlink" Target="https://aquadesign.ca/wp-content/uploads/tecno-drhbg.jpg" TargetMode="External"/><Relationship Id="rId5305" Type="http://schemas.openxmlformats.org/officeDocument/2006/relationships/hyperlink" Target="https://aquadesign.ca/wp-content/uploads/spec-82714J.pdf" TargetMode="External"/><Relationship Id="rId1848" Type="http://schemas.openxmlformats.org/officeDocument/2006/relationships/hyperlink" Target="https://aquadesign.ca/wp-content/uploads/espec_855.pdf" TargetMode="External"/><Relationship Id="rId3270" Type="http://schemas.openxmlformats.org/officeDocument/2006/relationships/hyperlink" Target="https://aquadesign.ca/wp-content/uploads/spec-r5022x.pdf" TargetMode="External"/><Relationship Id="rId4321" Type="http://schemas.openxmlformats.org/officeDocument/2006/relationships/hyperlink" Target="https://aquadesign.ca/wp-content/uploads/scube-stmb-1.jpg" TargetMode="External"/><Relationship Id="rId191" Type="http://schemas.openxmlformats.org/officeDocument/2006/relationships/hyperlink" Target="https://aquadesign.ca/wp-content/uploads/3712chlpn-1.jpg" TargetMode="External"/><Relationship Id="rId1915" Type="http://schemas.openxmlformats.org/officeDocument/2006/relationships/hyperlink" Target="https://aquadesign.ca/wp-content/uploads/code24.jpg" TargetMode="External"/><Relationship Id="rId5095" Type="http://schemas.openxmlformats.org/officeDocument/2006/relationships/hyperlink" Target="https://aquadesign.ca/wp-content/uploads/spec-82602.pdf" TargetMode="External"/><Relationship Id="rId2689" Type="http://schemas.openxmlformats.org/officeDocument/2006/relationships/hyperlink" Target="https://aquadesign.ca/wp-content/uploads/spec-vc12n.pdf" TargetMode="External"/><Relationship Id="rId2756" Type="http://schemas.openxmlformats.org/officeDocument/2006/relationships/hyperlink" Target="https://aquadesign.ca/wp-content/uploads/r5173lpn-2.jpg" TargetMode="External"/><Relationship Id="rId3807" Type="http://schemas.openxmlformats.org/officeDocument/2006/relationships/hyperlink" Target="https://aquadesign.ca/wp-content/uploads/84500pn-1.jpg" TargetMode="External"/><Relationship Id="rId5162" Type="http://schemas.openxmlformats.org/officeDocument/2006/relationships/hyperlink" Target="https://aquadesign.ca/wp-content/uploads/82512chcpb-768x768.jpg" TargetMode="External"/><Relationship Id="rId728" Type="http://schemas.openxmlformats.org/officeDocument/2006/relationships/hyperlink" Target="https://aquadesign.ca/wp-content/uploads/spec-r1053l.pdf" TargetMode="External"/><Relationship Id="rId1358" Type="http://schemas.openxmlformats.org/officeDocument/2006/relationships/hyperlink" Target="https://aquadesign.ca/wp-content/uploads/4645pn.jpg" TargetMode="External"/><Relationship Id="rId1772" Type="http://schemas.openxmlformats.org/officeDocument/2006/relationships/hyperlink" Target="https://aquadesign.ca/wp-content/uploads/spec-evohandle.pdf" TargetMode="External"/><Relationship Id="rId2409" Type="http://schemas.openxmlformats.org/officeDocument/2006/relationships/hyperlink" Target="https://www.aquadesign.ca/wp-content/uploads/2018/04/system-x17.jpg" TargetMode="External"/><Relationship Id="rId64" Type="http://schemas.openxmlformats.org/officeDocument/2006/relationships/hyperlink" Target="https://aquadesign.ca/wp-content/uploads/spec-700018.pdf" TargetMode="External"/><Relationship Id="rId1425" Type="http://schemas.openxmlformats.org/officeDocument/2006/relationships/hyperlink" Target="https://aquadesign.ca/wp-content/uploads/47.104.pdf" TargetMode="External"/><Relationship Id="rId2823" Type="http://schemas.openxmlformats.org/officeDocument/2006/relationships/hyperlink" Target="https://aquadesign.ca/wp-content/uploads/spec-r9536ol.pdf" TargetMode="External"/><Relationship Id="rId4995" Type="http://schemas.openxmlformats.org/officeDocument/2006/relationships/hyperlink" Target="https://aquadesign.ca/wp-content/uploads/spec-82602.pdf" TargetMode="External"/><Relationship Id="rId2199" Type="http://schemas.openxmlformats.org/officeDocument/2006/relationships/hyperlink" Target="https://aquadesign.ca/wp-content/uploads/2021/02/59104gd.jpg" TargetMode="External"/><Relationship Id="rId3597" Type="http://schemas.openxmlformats.org/officeDocument/2006/relationships/hyperlink" Target="https://aquadesign.ca/wp-content/uploads/wovc46xpn.jpg" TargetMode="External"/><Relationship Id="rId4648" Type="http://schemas.openxmlformats.org/officeDocument/2006/relationships/hyperlink" Target="https://aquadesign.ca/wp-content/uploads/spec-43395.pdf" TargetMode="External"/><Relationship Id="rId3664" Type="http://schemas.openxmlformats.org/officeDocument/2006/relationships/hyperlink" Target="https://aquadesign.ca/wp-content/uploads/spec-kn1210-10.pdf" TargetMode="External"/><Relationship Id="rId4715" Type="http://schemas.openxmlformats.org/officeDocument/2006/relationships/hyperlink" Target="https://aquadesign.ca/wp-content/uploads/spec-82075J.pdf" TargetMode="External"/><Relationship Id="rId585" Type="http://schemas.openxmlformats.org/officeDocument/2006/relationships/hyperlink" Target="https://aquadesign.ca/wp-content/uploads/r1019lch-1.jpg" TargetMode="External"/><Relationship Id="rId2266" Type="http://schemas.openxmlformats.org/officeDocument/2006/relationships/hyperlink" Target="https://aquadesign.ca/wp-content/uploads/spec-14008.pdf" TargetMode="External"/><Relationship Id="rId2680" Type="http://schemas.openxmlformats.org/officeDocument/2006/relationships/hyperlink" Target="https://aquadesign.ca/wp-content/uploads/r9237bg.jpg" TargetMode="External"/><Relationship Id="rId3317" Type="http://schemas.openxmlformats.org/officeDocument/2006/relationships/hyperlink" Target="https://aquadesign.ca/wp-content/uploads/wovc23xpn-1.jpg" TargetMode="External"/><Relationship Id="rId3731" Type="http://schemas.openxmlformats.org/officeDocument/2006/relationships/hyperlink" Target="https://aquadesign.ca/wp-content/uploads/23003xbn.jpg" TargetMode="External"/><Relationship Id="rId238" Type="http://schemas.openxmlformats.org/officeDocument/2006/relationships/hyperlink" Target="https://aquadesign.ca/wp-content/uploads/spec-system37CLAS.pdf" TargetMode="External"/><Relationship Id="rId652" Type="http://schemas.openxmlformats.org/officeDocument/2006/relationships/hyperlink" Target="https://aquadesign.ca/wp-content/uploads/spec-r2919l-1.pdf" TargetMode="External"/><Relationship Id="rId1282" Type="http://schemas.openxmlformats.org/officeDocument/2006/relationships/hyperlink" Target="https://aquadesign.ca/wp-content/uploads/9211txch-2.jpg" TargetMode="External"/><Relationship Id="rId2333" Type="http://schemas.openxmlformats.org/officeDocument/2006/relationships/hyperlink" Target="https://aquadesign.ca/wp-content/uploads/x10sfbg-1.jpg" TargetMode="External"/><Relationship Id="rId5489" Type="http://schemas.openxmlformats.org/officeDocument/2006/relationships/hyperlink" Target="https://aquadesign.ca/wp-content/uploads/spec-82307.pdf" TargetMode="External"/><Relationship Id="rId305" Type="http://schemas.openxmlformats.org/officeDocument/2006/relationships/hyperlink" Target="https://aquadesign.ca/wp-content/uploads/r2932lpn-1.jpg" TargetMode="External"/><Relationship Id="rId2400" Type="http://schemas.openxmlformats.org/officeDocument/2006/relationships/hyperlink" Target="https://aquadesign.ca/wp-content/uploads/spec-systemx15.pdf" TargetMode="External"/><Relationship Id="rId5556" Type="http://schemas.openxmlformats.org/officeDocument/2006/relationships/hyperlink" Target="https://aquadesign.ca/wp-content/uploads/81075jchc-768x768.jpg" TargetMode="External"/><Relationship Id="rId1002" Type="http://schemas.openxmlformats.org/officeDocument/2006/relationships/hyperlink" Target="https://aquadesign.ca/wp-content/uploads/spec-system3711QX.pdf" TargetMode="External"/><Relationship Id="rId4158" Type="http://schemas.openxmlformats.org/officeDocument/2006/relationships/hyperlink" Target="https://aquadesign.ca/wp-content/uploads/2021/02/12006rg-1.jpg" TargetMode="External"/><Relationship Id="rId5209" Type="http://schemas.openxmlformats.org/officeDocument/2006/relationships/hyperlink" Target="https://aquadesign.ca/wp-content/uploads/spec-82512.pdf" TargetMode="External"/><Relationship Id="rId3174" Type="http://schemas.openxmlformats.org/officeDocument/2006/relationships/hyperlink" Target="https://aquadesign.ca/wp-content/uploads/spec-r9519l.pdf" TargetMode="External"/><Relationship Id="rId4572" Type="http://schemas.openxmlformats.org/officeDocument/2006/relationships/hyperlink" Target="https://aquadesign.ca/wp-content/uploads/SOAP-DISPENSER_MODERNO_art_900000VIC0.pdf" TargetMode="External"/><Relationship Id="rId5623" Type="http://schemas.openxmlformats.org/officeDocument/2006/relationships/hyperlink" Target="https://aquadesign.ca/wp-content/uploads/spec-81512.pdf" TargetMode="External"/><Relationship Id="rId1819" Type="http://schemas.openxmlformats.org/officeDocument/2006/relationships/hyperlink" Target="https://aquadesign.ca/wp-content/uploads/epoque40.jpg" TargetMode="External"/><Relationship Id="rId4225" Type="http://schemas.openxmlformats.org/officeDocument/2006/relationships/hyperlink" Target="https://aquadesign.ca/wp-content/uploads/tecno-tp-mb.jpg" TargetMode="External"/><Relationship Id="rId2190" Type="http://schemas.openxmlformats.org/officeDocument/2006/relationships/hyperlink" Target="https://aquadesign.ca/wp-content/uploads/2021/02/spec-58714-1.pdf" TargetMode="External"/><Relationship Id="rId3241" Type="http://schemas.openxmlformats.org/officeDocument/2006/relationships/hyperlink" Target="https://aquadesign.ca/wp-content/uploads/r9553lch-1.jpg" TargetMode="External"/><Relationship Id="rId162" Type="http://schemas.openxmlformats.org/officeDocument/2006/relationships/hyperlink" Target="https://aquadesign.ca/wp-content/uploads/spec-r4273l.pdf" TargetMode="External"/><Relationship Id="rId979" Type="http://schemas.openxmlformats.org/officeDocument/2006/relationships/hyperlink" Target="https://aquadesign.ca/wp-content/uploads/r3075pn.jpg" TargetMode="External"/><Relationship Id="rId5066" Type="http://schemas.openxmlformats.org/officeDocument/2006/relationships/hyperlink" Target="https://aquadesign.ca/wp-content/uploads/82602gdcpb-768x768.jpg" TargetMode="External"/><Relationship Id="rId5480" Type="http://schemas.openxmlformats.org/officeDocument/2006/relationships/hyperlink" Target="https://aquadesign.ca/wp-content/uploads/82307gdpam-768x768.jpg" TargetMode="External"/><Relationship Id="rId4082" Type="http://schemas.openxmlformats.org/officeDocument/2006/relationships/hyperlink" Target="https://aquadesign.ca/wp-content/uploads/10064-ch.jpg" TargetMode="External"/><Relationship Id="rId5133" Type="http://schemas.openxmlformats.org/officeDocument/2006/relationships/hyperlink" Target="https://aquadesign.ca/wp-content/uploads/spec-82512.pdf" TargetMode="External"/><Relationship Id="rId1676" Type="http://schemas.openxmlformats.org/officeDocument/2006/relationships/hyperlink" Target="https://aquadesign.ca/wp-content/uploads/spec-evolve40frame.pdf" TargetMode="External"/><Relationship Id="rId2727" Type="http://schemas.openxmlformats.org/officeDocument/2006/relationships/hyperlink" Target="https://aquadesign.ca/wp-content/uploads/spec-5073l.pdf" TargetMode="External"/><Relationship Id="rId1329" Type="http://schemas.openxmlformats.org/officeDocument/2006/relationships/hyperlink" Target="https://aquadesign.ca/wp-content/uploads/r1737.pdf" TargetMode="External"/><Relationship Id="rId1743" Type="http://schemas.openxmlformats.org/officeDocument/2006/relationships/hyperlink" Target="https://aquadesign.ca/wp-content/uploads/48mx3double.jpg" TargetMode="External"/><Relationship Id="rId4899" Type="http://schemas.openxmlformats.org/officeDocument/2006/relationships/hyperlink" Target="https://aquadesign.ca/wp-content/uploads/spec-82075L.pdf" TargetMode="External"/><Relationship Id="rId5200" Type="http://schemas.openxmlformats.org/officeDocument/2006/relationships/hyperlink" Target="https://aquadesign.ca/wp-content/uploads/82512gdpot-768x768.jpg" TargetMode="External"/><Relationship Id="rId35" Type="http://schemas.openxmlformats.org/officeDocument/2006/relationships/hyperlink" Target="https://aquadesign.ca/wp-content/uploads/500016bg-1.jpg" TargetMode="External"/><Relationship Id="rId1810" Type="http://schemas.openxmlformats.org/officeDocument/2006/relationships/hyperlink" Target="https://aquadesign.ca/wp-content/uploads/spec-40countertop.pdf" TargetMode="External"/><Relationship Id="rId4966" Type="http://schemas.openxmlformats.org/officeDocument/2006/relationships/hyperlink" Target="https://aquadesign.ca/wp-content/uploads/82075lbgcml-768x768.jpg" TargetMode="External"/><Relationship Id="rId3568" Type="http://schemas.openxmlformats.org/officeDocument/2006/relationships/hyperlink" Target="https://aquadesign.ca/wp-content/uploads/spec-r9246x.pdf" TargetMode="External"/><Relationship Id="rId3982" Type="http://schemas.openxmlformats.org/officeDocument/2006/relationships/hyperlink" Target="https://aquadesign.ca/wp-content/uploads/sm1mb.jpg" TargetMode="External"/><Relationship Id="rId4619" Type="http://schemas.openxmlformats.org/officeDocument/2006/relationships/hyperlink" Target="https://aquadesign.ca/wp-content/uploads/topd4ch.jpg" TargetMode="External"/><Relationship Id="rId489" Type="http://schemas.openxmlformats.org/officeDocument/2006/relationships/hyperlink" Target="https://aquadesign.ca/wp-content/uploads/r2577ch-1.jpg" TargetMode="External"/><Relationship Id="rId2584" Type="http://schemas.openxmlformats.org/officeDocument/2006/relationships/hyperlink" Target="https://aquadesign.ca/wp-content/uploads/21232estrdbg.jpg" TargetMode="External"/><Relationship Id="rId3635" Type="http://schemas.openxmlformats.org/officeDocument/2006/relationships/hyperlink" Target="https://aquadesign.ca/wp-content/uploads/sd3125bn.jpg" TargetMode="External"/><Relationship Id="rId556" Type="http://schemas.openxmlformats.org/officeDocument/2006/relationships/hyperlink" Target="https://aquadesign.ca/wp-content/uploads/spec-system3712jx.pdf" TargetMode="External"/><Relationship Id="rId1186" Type="http://schemas.openxmlformats.org/officeDocument/2006/relationships/hyperlink" Target="https://aquadesign.ca/wp-content/uploads/r1046xbg-1.jpg" TargetMode="External"/><Relationship Id="rId2237" Type="http://schemas.openxmlformats.org/officeDocument/2006/relationships/hyperlink" Target="https://aquadesign.ca/wp-content/uploads/2021/02/14002bg.jpg" TargetMode="External"/><Relationship Id="rId209" Type="http://schemas.openxmlformats.org/officeDocument/2006/relationships/hyperlink" Target="https://aquadesign.ca/wp-content/uploads/r3036lch.jpg" TargetMode="External"/><Relationship Id="rId970" Type="http://schemas.openxmlformats.org/officeDocument/2006/relationships/hyperlink" Target="https://aquadesign.ca/wp-content/uploads/spec-r1175.pdf" TargetMode="External"/><Relationship Id="rId1253" Type="http://schemas.openxmlformats.org/officeDocument/2006/relationships/hyperlink" Target="https://aquadesign.ca/wp-content/uploads/spec-r4246x.pdf" TargetMode="External"/><Relationship Id="rId2651" Type="http://schemas.openxmlformats.org/officeDocument/2006/relationships/hyperlink" Target="https://aquadesign.ca/wp-content/uploads/21233-spec.pdf" TargetMode="External"/><Relationship Id="rId3702" Type="http://schemas.openxmlformats.org/officeDocument/2006/relationships/hyperlink" Target="https://aquadesign.ca/wp-content/uploads/spec-sd3250.pdf" TargetMode="External"/><Relationship Id="rId623" Type="http://schemas.openxmlformats.org/officeDocument/2006/relationships/hyperlink" Target="https://aquadesign.ca/wp-content/uploads/r3019lmb.jpg" TargetMode="External"/><Relationship Id="rId2304" Type="http://schemas.openxmlformats.org/officeDocument/2006/relationships/hyperlink" Target="https://aquadesign.ca/wp-content/uploads/spec-700018.pdf" TargetMode="External"/><Relationship Id="rId1320" Type="http://schemas.openxmlformats.org/officeDocument/2006/relationships/hyperlink" Target="https://aquadesign.ca/wp-content/uploads/500439mb.jpg" TargetMode="External"/><Relationship Id="rId4476" Type="http://schemas.openxmlformats.org/officeDocument/2006/relationships/hyperlink" Target="https://aquadesign.ca/wp-content/uploads/spec-400766.pdf" TargetMode="External"/><Relationship Id="rId4890" Type="http://schemas.openxmlformats.org/officeDocument/2006/relationships/hyperlink" Target="https://aquadesign.ca/wp-content/uploads/82075lgdllp-768x768.jpg" TargetMode="External"/><Relationship Id="rId5527" Type="http://schemas.openxmlformats.org/officeDocument/2006/relationships/hyperlink" Target="https://aquadesign.ca/wp-content/uploads/spec-82307.pdf" TargetMode="External"/><Relationship Id="rId3078" Type="http://schemas.openxmlformats.org/officeDocument/2006/relationships/hyperlink" Target="https://aquadesign.ca/wp-content/uploads/spec-r9119l.pdf" TargetMode="External"/><Relationship Id="rId3492" Type="http://schemas.openxmlformats.org/officeDocument/2006/relationships/hyperlink" Target="https://aquadesign.ca/wp-content/uploads/spec-r9046x.pdf" TargetMode="External"/><Relationship Id="rId4129" Type="http://schemas.openxmlformats.org/officeDocument/2006/relationships/hyperlink" Target="https://aquadesign.ca/wp-content/uploads/spec-ln45.pdf" TargetMode="External"/><Relationship Id="rId4543" Type="http://schemas.openxmlformats.org/officeDocument/2006/relationships/hyperlink" Target="https://aquadesign.ca/wp-content/uploads/mitud30pmb.jpg" TargetMode="External"/><Relationship Id="rId2094" Type="http://schemas.openxmlformats.org/officeDocument/2006/relationships/hyperlink" Target="https://aquadesign.ca/wp-content/uploads/2021/02/spec-67104.pdf" TargetMode="External"/><Relationship Id="rId3145" Type="http://schemas.openxmlformats.org/officeDocument/2006/relationships/hyperlink" Target="https://aquadesign.ca/wp-content/uploads/r9519olpn-2.jpg" TargetMode="External"/><Relationship Id="rId4610" Type="http://schemas.openxmlformats.org/officeDocument/2006/relationships/hyperlink" Target="https://aquadesign.ca/wp-content/uploads/spec-43397.pdf" TargetMode="External"/><Relationship Id="rId480" Type="http://schemas.openxmlformats.org/officeDocument/2006/relationships/hyperlink" Target="https://aquadesign.ca/wp-content/uploads/spec-r3077.pdf" TargetMode="External"/><Relationship Id="rId2161" Type="http://schemas.openxmlformats.org/officeDocument/2006/relationships/hyperlink" Target="https://aquadesign.ca/wp-content/uploads/2021/02/12114ch.jpg" TargetMode="External"/><Relationship Id="rId3212" Type="http://schemas.openxmlformats.org/officeDocument/2006/relationships/hyperlink" Target="https://aquadesign.ca/wp-content/uploads/spec-r9053l.pdf" TargetMode="External"/><Relationship Id="rId133" Type="http://schemas.openxmlformats.org/officeDocument/2006/relationships/hyperlink" Target="https://aquadesign.ca/wp-content/uploads/r2573blch-1.jpg" TargetMode="External"/><Relationship Id="rId5384" Type="http://schemas.openxmlformats.org/officeDocument/2006/relationships/hyperlink" Target="https://aquadesign.ca/wp-content/uploads/82714jbgpam-768x768.jpg" TargetMode="External"/><Relationship Id="rId200" Type="http://schemas.openxmlformats.org/officeDocument/2006/relationships/hyperlink" Target="https://aquadesign.ca/wp-content/uploads/spec-system37chl.pdf" TargetMode="External"/><Relationship Id="rId2978" Type="http://schemas.openxmlformats.org/officeDocument/2006/relationships/hyperlink" Target="https://aquadesign.ca/wp-content/uploads/spec-wovc77x.pdf" TargetMode="External"/><Relationship Id="rId5037" Type="http://schemas.openxmlformats.org/officeDocument/2006/relationships/hyperlink" Target="https://aquadesign.ca/wp-content/uploads/spec-82602.pdf" TargetMode="External"/><Relationship Id="rId1994" Type="http://schemas.openxmlformats.org/officeDocument/2006/relationships/hyperlink" Target="https://aquadesign.ca/wp-content/uploads/2021/02/spec-74075.pdf" TargetMode="External"/><Relationship Id="rId5451" Type="http://schemas.openxmlformats.org/officeDocument/2006/relationships/hyperlink" Target="https://aquadesign.ca/wp-content/uploads/spec-82307.pdf" TargetMode="External"/><Relationship Id="rId1647" Type="http://schemas.openxmlformats.org/officeDocument/2006/relationships/hyperlink" Target="https://aquadesign.ca/wp-content/uploads/16baseunit.jpg" TargetMode="External"/><Relationship Id="rId4053" Type="http://schemas.openxmlformats.org/officeDocument/2006/relationships/hyperlink" Target="https://aquadesign.ca/wp-content/uploads/spec-6044.pdf" TargetMode="External"/><Relationship Id="rId5104" Type="http://schemas.openxmlformats.org/officeDocument/2006/relationships/hyperlink" Target="https://aquadesign.ca/wp-content/uploads/82602bgpot-768x768.jpg" TargetMode="External"/><Relationship Id="rId1714" Type="http://schemas.openxmlformats.org/officeDocument/2006/relationships/hyperlink" Target="https://aquadesign.ca/wp-content/uploads/spec-40countertop.pdf" TargetMode="External"/><Relationship Id="rId4120" Type="http://schemas.openxmlformats.org/officeDocument/2006/relationships/hyperlink" Target="https://aquadesign.ca/wp-content/uploads/ln07ch.jpg" TargetMode="External"/><Relationship Id="rId2488" Type="http://schemas.openxmlformats.org/officeDocument/2006/relationships/hyperlink" Target="https://aquadesign.ca/wp-content/uploads/spec-systemx25.pdf" TargetMode="External"/><Relationship Id="rId3886" Type="http://schemas.openxmlformats.org/officeDocument/2006/relationships/hyperlink" Target="https://aquadesign.ca/wp-content/uploads/spec-32815.pdf" TargetMode="External"/><Relationship Id="rId4937" Type="http://schemas.openxmlformats.org/officeDocument/2006/relationships/hyperlink" Target="https://aquadesign.ca/wp-content/uploads/spec-82075L.pdf" TargetMode="External"/><Relationship Id="rId3539" Type="http://schemas.openxmlformats.org/officeDocument/2006/relationships/hyperlink" Target="https://aquadesign.ca/wp-content/uploads/r9146xbn.jpg" TargetMode="External"/><Relationship Id="rId3953" Type="http://schemas.openxmlformats.org/officeDocument/2006/relationships/hyperlink" Target="https://aquadesign.ca/wp-content/uploads/spec-sm4-1.pdf" TargetMode="External"/><Relationship Id="rId874" Type="http://schemas.openxmlformats.org/officeDocument/2006/relationships/hyperlink" Target="https://aquadesign.ca/wp-content/uploads/spec-r3022x.pdf" TargetMode="External"/><Relationship Id="rId2555" Type="http://schemas.openxmlformats.org/officeDocument/2006/relationships/hyperlink" Target="https://aquadesign.ca/wp-content/uploads/spec-21232estrd.pdf" TargetMode="External"/><Relationship Id="rId3606" Type="http://schemas.openxmlformats.org/officeDocument/2006/relationships/hyperlink" Target="https://aquadesign.ca/wp-content/uploads/spec-r9546ox.pdf" TargetMode="External"/><Relationship Id="rId527" Type="http://schemas.openxmlformats.org/officeDocument/2006/relationships/hyperlink" Target="https://aquadesign.ca/wp-content/uploads/r4277bg-1.jpg" TargetMode="External"/><Relationship Id="rId941" Type="http://schemas.openxmlformats.org/officeDocument/2006/relationships/hyperlink" Target="https://aquadesign.ca/wp-content/uploads/3712nxbn-1.jpg" TargetMode="External"/><Relationship Id="rId1157" Type="http://schemas.openxmlformats.org/officeDocument/2006/relationships/hyperlink" Target="https://aquadesign.ca/wp-content/uploads/spec-system547-1.pdf" TargetMode="External"/><Relationship Id="rId1571" Type="http://schemas.openxmlformats.org/officeDocument/2006/relationships/hyperlink" Target="https://aquadesign.ca/wp-content/uploads/2021/02/5343-NoLIta.pdf" TargetMode="External"/><Relationship Id="rId2208" Type="http://schemas.openxmlformats.org/officeDocument/2006/relationships/hyperlink" Target="https://aquadesign.ca/wp-content/uploads/2021/02/spec-59075.pdf" TargetMode="External"/><Relationship Id="rId2622" Type="http://schemas.openxmlformats.org/officeDocument/2006/relationships/hyperlink" Target="https://aquadesign.ca/wp-content/uploads/21038estmb.jpg" TargetMode="External"/><Relationship Id="rId1224" Type="http://schemas.openxmlformats.org/officeDocument/2006/relationships/hyperlink" Target="https://aquadesign.ca/wp-content/uploads/r3046xmb-1.jpg" TargetMode="External"/><Relationship Id="rId4794" Type="http://schemas.openxmlformats.org/officeDocument/2006/relationships/hyperlink" Target="https://aquadesign.ca/wp-content/uploads/82075jbgllp-768x768.jpg" TargetMode="External"/><Relationship Id="rId3396" Type="http://schemas.openxmlformats.org/officeDocument/2006/relationships/hyperlink" Target="https://aquadesign.ca/wp-content/uploads/spec-r9024l.pdf" TargetMode="External"/><Relationship Id="rId4447" Type="http://schemas.openxmlformats.org/officeDocument/2006/relationships/hyperlink" Target="https://aquadesign.ca/wp-content/uploads/genoa-tbrushpn.jpg" TargetMode="External"/><Relationship Id="rId3049" Type="http://schemas.openxmlformats.org/officeDocument/2006/relationships/hyperlink" Target="https://aquadesign.ca/wp-content/uploads/r5019lmb.jpg" TargetMode="External"/><Relationship Id="rId3463" Type="http://schemas.openxmlformats.org/officeDocument/2006/relationships/hyperlink" Target="https://aquadesign.ca/wp-content/uploads/r5060mb.jpg" TargetMode="External"/><Relationship Id="rId4861" Type="http://schemas.openxmlformats.org/officeDocument/2006/relationships/hyperlink" Target="https://aquadesign.ca/wp-content/uploads/spec-82075L.pdf" TargetMode="External"/><Relationship Id="rId384" Type="http://schemas.openxmlformats.org/officeDocument/2006/relationships/hyperlink" Target="https://aquadesign.ca/wp-content/uploads/spec-r3686.pdf" TargetMode="External"/><Relationship Id="rId2065" Type="http://schemas.openxmlformats.org/officeDocument/2006/relationships/hyperlink" Target="https://aquadesign.ca/wp-content/uploads/2021/02/72075mgd.jpg" TargetMode="External"/><Relationship Id="rId3116" Type="http://schemas.openxmlformats.org/officeDocument/2006/relationships/hyperlink" Target="https://aquadesign.ca/wp-content/uploads/spec-r9019l.pdf" TargetMode="External"/><Relationship Id="rId4514" Type="http://schemas.openxmlformats.org/officeDocument/2006/relationships/hyperlink" Target="https://aquadesign.ca/wp-content/uploads/spec-400754.pdf" TargetMode="External"/><Relationship Id="rId1081" Type="http://schemas.openxmlformats.org/officeDocument/2006/relationships/hyperlink" Target="https://aquadesign.ca/wp-content/uploads/spec-r2524bl.pdf" TargetMode="External"/><Relationship Id="rId3530" Type="http://schemas.openxmlformats.org/officeDocument/2006/relationships/hyperlink" Target="https://aquadesign.ca/wp-content/uploads/spec-r9146x.pdf" TargetMode="External"/><Relationship Id="rId451" Type="http://schemas.openxmlformats.org/officeDocument/2006/relationships/hyperlink" Target="https://aquadesign.ca/wp-content/uploads/r1077bn-1.jpg" TargetMode="External"/><Relationship Id="rId2132" Type="http://schemas.openxmlformats.org/officeDocument/2006/relationships/hyperlink" Target="https://aquadesign.ca/wp-content/uploads/2021/02/spec-12005.pdf" TargetMode="External"/><Relationship Id="rId5288" Type="http://schemas.openxmlformats.org/officeDocument/2006/relationships/hyperlink" Target="https://aquadesign.ca/wp-content/uploads/82714jplp-768x768.jpg" TargetMode="External"/><Relationship Id="rId104" Type="http://schemas.openxmlformats.org/officeDocument/2006/relationships/hyperlink" Target="https://aquadesign.ca/wp-content/uploads/spec-r1073l.pdf" TargetMode="External"/><Relationship Id="rId1898" Type="http://schemas.openxmlformats.org/officeDocument/2006/relationships/hyperlink" Target="https://aquadesign.ca/wp-content/uploads/161430-espec_323.pdf" TargetMode="External"/><Relationship Id="rId2949" Type="http://schemas.openxmlformats.org/officeDocument/2006/relationships/hyperlink" Target="https://aquadesign.ca/wp-content/uploads/r5077ch-1.jpg" TargetMode="External"/><Relationship Id="rId5355" Type="http://schemas.openxmlformats.org/officeDocument/2006/relationships/hyperlink" Target="https://aquadesign.ca/wp-content/uploads/spec-82714J.pdf" TargetMode="External"/><Relationship Id="rId4371" Type="http://schemas.openxmlformats.org/officeDocument/2006/relationships/hyperlink" Target="https://aquadesign.ca/wp-content/uploads/s5-8bsk.jpg" TargetMode="External"/><Relationship Id="rId5008" Type="http://schemas.openxmlformats.org/officeDocument/2006/relationships/hyperlink" Target="https://aquadesign.ca/wp-content/uploads/82602chpot-1-768x768.jpg" TargetMode="External"/><Relationship Id="rId5422" Type="http://schemas.openxmlformats.org/officeDocument/2006/relationships/hyperlink" Target="https://aquadesign.ca/wp-content/uploads/82307chlml-768x768.jpg" TargetMode="External"/><Relationship Id="rId1965" Type="http://schemas.openxmlformats.org/officeDocument/2006/relationships/hyperlink" Target="https://aquadesign.ca/wp-content/uploads/2021/02/46302chbl.jpg" TargetMode="External"/><Relationship Id="rId4024" Type="http://schemas.openxmlformats.org/officeDocument/2006/relationships/hyperlink" Target="https://aquadesign.ca/wp-content/uploads/6024-mb.jpg" TargetMode="External"/><Relationship Id="rId1618" Type="http://schemas.openxmlformats.org/officeDocument/2006/relationships/hyperlink" Target="https://aquadesign.ca/wp-content/uploads/2021/02/353901-Cento.pdf" TargetMode="External"/><Relationship Id="rId3040" Type="http://schemas.openxmlformats.org/officeDocument/2006/relationships/hyperlink" Target="https://aquadesign.ca/wp-content/uploads/spec-r9019l.pdf" TargetMode="External"/><Relationship Id="rId3857" Type="http://schemas.openxmlformats.org/officeDocument/2006/relationships/hyperlink" Target="https://aquadesign.ca/wp-content/uploads/66330bn.jpg" TargetMode="External"/><Relationship Id="rId4908" Type="http://schemas.openxmlformats.org/officeDocument/2006/relationships/hyperlink" Target="https://aquadesign.ca/wp-content/uploads/82075lgdppg-768x768.jpg" TargetMode="External"/><Relationship Id="rId778" Type="http://schemas.openxmlformats.org/officeDocument/2006/relationships/hyperlink" Target="https://aquadesign.ca/wp-content/uploads/spec-system2911ml.pdf" TargetMode="External"/><Relationship Id="rId2459" Type="http://schemas.openxmlformats.org/officeDocument/2006/relationships/hyperlink" Target="https://aquadesign.ca/wp-content/uploads/systemx23ch.jpg" TargetMode="External"/><Relationship Id="rId2873" Type="http://schemas.openxmlformats.org/officeDocument/2006/relationships/hyperlink" Target="https://aquadesign.ca/wp-content/uploads/spec-wovc32l.pdf" TargetMode="External"/><Relationship Id="rId3924" Type="http://schemas.openxmlformats.org/officeDocument/2006/relationships/hyperlink" Target="https://aquadesign.ca/wp-content/uploads/24960pn.jpg" TargetMode="External"/><Relationship Id="rId845" Type="http://schemas.openxmlformats.org/officeDocument/2006/relationships/hyperlink" Target="https://aquadesign.ca/wp-content/uploads/r2223xbn-1.jpg" TargetMode="External"/><Relationship Id="rId1475" Type="http://schemas.openxmlformats.org/officeDocument/2006/relationships/hyperlink" Target="https://aquadesign.ca/wp-content/uploads/47.714.pdf" TargetMode="External"/><Relationship Id="rId2526" Type="http://schemas.openxmlformats.org/officeDocument/2006/relationships/hyperlink" Target="https://aquadesign.ca/wp-content/uploads/spec-9402kit.pdf" TargetMode="External"/><Relationship Id="rId1128" Type="http://schemas.openxmlformats.org/officeDocument/2006/relationships/hyperlink" Target="https://aquadesign.ca/wp-content/uploads/37rlpnwh.jpg" TargetMode="External"/><Relationship Id="rId1542" Type="http://schemas.openxmlformats.org/officeDocument/2006/relationships/hyperlink" Target="https://aquadesign.ca/wp-content/uploads/47603-3mbbg.jpg" TargetMode="External"/><Relationship Id="rId2940" Type="http://schemas.openxmlformats.org/officeDocument/2006/relationships/hyperlink" Target="https://aquadesign.ca/wp-content/uploads/spec-9277X.pdf" TargetMode="External"/><Relationship Id="rId4698" Type="http://schemas.openxmlformats.org/officeDocument/2006/relationships/hyperlink" Target="https://aquadesign.ca/wp-content/uploads/82075jchllp-768x768.jpg" TargetMode="External"/><Relationship Id="rId912" Type="http://schemas.openxmlformats.org/officeDocument/2006/relationships/hyperlink" Target="https://aquadesign.ca/wp-content/uploads/spec-r2522bx.pdf" TargetMode="External"/><Relationship Id="rId4765" Type="http://schemas.openxmlformats.org/officeDocument/2006/relationships/hyperlink" Target="https://aquadesign.ca/wp-content/uploads/spec-82075J.pdf" TargetMode="External"/><Relationship Id="rId288" Type="http://schemas.openxmlformats.org/officeDocument/2006/relationships/hyperlink" Target="https://aquadesign.ca/wp-content/uploads/spec-r2532bl.pdf" TargetMode="External"/><Relationship Id="rId3367" Type="http://schemas.openxmlformats.org/officeDocument/2006/relationships/hyperlink" Target="https://aquadesign.ca/wp-content/uploads/wovc75xch.jpg" TargetMode="External"/><Relationship Id="rId3781" Type="http://schemas.openxmlformats.org/officeDocument/2006/relationships/hyperlink" Target="https://aquadesign.ca/wp-content/uploads/tm900bn.jpg" TargetMode="External"/><Relationship Id="rId4418" Type="http://schemas.openxmlformats.org/officeDocument/2006/relationships/hyperlink" Target="https://aquadesign.ca/wp-content/uploads/tp-holder-1.pdf" TargetMode="External"/><Relationship Id="rId4832" Type="http://schemas.openxmlformats.org/officeDocument/2006/relationships/hyperlink" Target="https://aquadesign.ca/wp-content/uploads/82075lchram-768x768.jpg" TargetMode="External"/><Relationship Id="rId2383" Type="http://schemas.openxmlformats.org/officeDocument/2006/relationships/hyperlink" Target="https://aquadesign.ca/wp-content/uploads/systemx11sfbg.jpg" TargetMode="External"/><Relationship Id="rId3434" Type="http://schemas.openxmlformats.org/officeDocument/2006/relationships/hyperlink" Target="https://aquadesign.ca/wp-content/uploads/spec-r9524ol.pdf" TargetMode="External"/><Relationship Id="rId355" Type="http://schemas.openxmlformats.org/officeDocument/2006/relationships/hyperlink" Target="https://aquadesign.ca/wp-content/uploads/r1737kbg.jpg" TargetMode="External"/><Relationship Id="rId2036" Type="http://schemas.openxmlformats.org/officeDocument/2006/relationships/hyperlink" Target="https://aquadesign.ca/wp-content/uploads/2021/02/spec-69104.pdf" TargetMode="External"/><Relationship Id="rId2450" Type="http://schemas.openxmlformats.org/officeDocument/2006/relationships/hyperlink" Target="https://aquadesign.ca/wp-content/uploads/spec-systemx22.pdf" TargetMode="External"/><Relationship Id="rId3501" Type="http://schemas.openxmlformats.org/officeDocument/2006/relationships/hyperlink" Target="https://aquadesign.ca/wp-content/uploads/r5046xch-1.jpg" TargetMode="External"/><Relationship Id="rId422" Type="http://schemas.openxmlformats.org/officeDocument/2006/relationships/hyperlink" Target="https://aquadesign.ca/wp-content/uploads/spec-x1800ct-a.pdf" TargetMode="External"/><Relationship Id="rId1052" Type="http://schemas.openxmlformats.org/officeDocument/2006/relationships/hyperlink" Target="https://aquadesign.ca/wp-content/uploads/r4224lbnwh.jpg" TargetMode="External"/><Relationship Id="rId2103" Type="http://schemas.openxmlformats.org/officeDocument/2006/relationships/hyperlink" Target="https://aquadesign.ca/wp-content/uploads/2021/02/67602rngd.jpg" TargetMode="External"/><Relationship Id="rId5259" Type="http://schemas.openxmlformats.org/officeDocument/2006/relationships/hyperlink" Target="https://aquadesign.ca/wp-content/uploads/spec-82512.pdf" TargetMode="External"/><Relationship Id="rId5673" Type="http://schemas.openxmlformats.org/officeDocument/2006/relationships/hyperlink" Target="https://aquadesign.ca/wp-content/uploads/spec-81714J.pdf" TargetMode="External"/><Relationship Id="rId4275" Type="http://schemas.openxmlformats.org/officeDocument/2006/relationships/hyperlink" Target="https://aquadesign.ca/wp-content/uploads/spec-co07.pdf" TargetMode="External"/><Relationship Id="rId5326" Type="http://schemas.openxmlformats.org/officeDocument/2006/relationships/hyperlink" Target="https://aquadesign.ca/wp-content/uploads/82714jgdlml-768x768.jpg" TargetMode="External"/><Relationship Id="rId1869" Type="http://schemas.openxmlformats.org/officeDocument/2006/relationships/hyperlink" Target="https://aquadesign.ca/wp-content/uploads/essence-handle.jpg" TargetMode="External"/><Relationship Id="rId3291" Type="http://schemas.openxmlformats.org/officeDocument/2006/relationships/hyperlink" Target="https://aquadesign.ca/wp-content/uploads/r5122xbn-1.jpg" TargetMode="External"/><Relationship Id="rId5740" Type="http://schemas.openxmlformats.org/officeDocument/2006/relationships/hyperlink" Target="https://aquadesign.ca/wp-content/uploads/60d300bg.jpg" TargetMode="External"/><Relationship Id="rId1936" Type="http://schemas.openxmlformats.org/officeDocument/2006/relationships/hyperlink" Target="https://aquadesign.ca/wp-content/uploads/2021/02/spec-79075.pdf" TargetMode="External"/><Relationship Id="rId4342" Type="http://schemas.openxmlformats.org/officeDocument/2006/relationships/hyperlink" Target="https://aquadesign.ca/wp-content/uploads/toilet-brush.pdf" TargetMode="External"/><Relationship Id="rId3011" Type="http://schemas.openxmlformats.org/officeDocument/2006/relationships/hyperlink" Target="https://aquadesign.ca/wp-content/uploads/r9577bg-1.jpg" TargetMode="External"/><Relationship Id="rId2777" Type="http://schemas.openxmlformats.org/officeDocument/2006/relationships/hyperlink" Target="https://aquadesign.ca/wp-content/uploads/spec-wovc73l.pdf" TargetMode="External"/><Relationship Id="rId5183" Type="http://schemas.openxmlformats.org/officeDocument/2006/relationships/hyperlink" Target="https://aquadesign.ca/wp-content/uploads/spec-82512.pdf" TargetMode="External"/><Relationship Id="rId749" Type="http://schemas.openxmlformats.org/officeDocument/2006/relationships/hyperlink" Target="https://aquadesign.ca/wp-content/uploads/r4253lbn-1.jpg" TargetMode="External"/><Relationship Id="rId1379" Type="http://schemas.openxmlformats.org/officeDocument/2006/relationships/hyperlink" Target="https://aquadesign.ca/wp-content/uploads/spec-45003.pdf" TargetMode="External"/><Relationship Id="rId3828" Type="http://schemas.openxmlformats.org/officeDocument/2006/relationships/hyperlink" Target="https://aquadesign.ca/wp-content/uploads/spec-dc5084.pdf" TargetMode="External"/><Relationship Id="rId5250" Type="http://schemas.openxmlformats.org/officeDocument/2006/relationships/hyperlink" Target="https://aquadesign.ca/wp-content/uploads/82512bgclp-768x768.jpg" TargetMode="External"/><Relationship Id="rId1793" Type="http://schemas.openxmlformats.org/officeDocument/2006/relationships/hyperlink" Target="https://aquadesign.ca/wp-content/uploads/mitte32countertop.jpg" TargetMode="External"/><Relationship Id="rId2844" Type="http://schemas.openxmlformats.org/officeDocument/2006/relationships/hyperlink" Target="https://aquadesign.ca/wp-content/uploads/r5032lbn-1.jpg" TargetMode="External"/><Relationship Id="rId85" Type="http://schemas.openxmlformats.org/officeDocument/2006/relationships/hyperlink" Target="https://aquadesign.ca/wp-content/uploads/r1173lch.jpg" TargetMode="External"/><Relationship Id="rId816" Type="http://schemas.openxmlformats.org/officeDocument/2006/relationships/hyperlink" Target="https://aquadesign.ca/wp-content/uploads/spec-MATRIX-82A.pdf" TargetMode="External"/><Relationship Id="rId1446" Type="http://schemas.openxmlformats.org/officeDocument/2006/relationships/hyperlink" Target="https://aquadesign.ca/wp-content/uploads/47037mbbg.jpg" TargetMode="External"/><Relationship Id="rId1860" Type="http://schemas.openxmlformats.org/officeDocument/2006/relationships/hyperlink" Target="https://aquadesign.ca/wp-content/uploads/espec_856.pdf" TargetMode="External"/><Relationship Id="rId2911" Type="http://schemas.openxmlformats.org/officeDocument/2006/relationships/hyperlink" Target="https://aquadesign.ca/wp-content/uploads/21028ZCESTbn.jpg" TargetMode="External"/><Relationship Id="rId1513" Type="http://schemas.openxmlformats.org/officeDocument/2006/relationships/hyperlink" Target="https://aquadesign.ca/wp-content/uploads/spec-47602-603.pdf" TargetMode="External"/><Relationship Id="rId4669" Type="http://schemas.openxmlformats.org/officeDocument/2006/relationships/hyperlink" Target="https://aquadesign.ca/wp-content/uploads/400761ch.jpg" TargetMode="External"/><Relationship Id="rId3685" Type="http://schemas.openxmlformats.org/officeDocument/2006/relationships/hyperlink" Target="https://aquadesign.ca/wp-content/uploads/sd3225mb.jpg" TargetMode="External"/><Relationship Id="rId4736" Type="http://schemas.openxmlformats.org/officeDocument/2006/relationships/hyperlink" Target="https://aquadesign.ca/wp-content/uploads/82075jgdram-768x768.jpg" TargetMode="External"/><Relationship Id="rId2287" Type="http://schemas.openxmlformats.org/officeDocument/2006/relationships/hyperlink" Target="https://aquadesign.ca/wp-content/uploads/r2226mb.jpg" TargetMode="External"/><Relationship Id="rId3338" Type="http://schemas.openxmlformats.org/officeDocument/2006/relationships/hyperlink" Target="https://aquadesign.ca/wp-content/uploads/spec-r9522x.pdf" TargetMode="External"/><Relationship Id="rId3752" Type="http://schemas.openxmlformats.org/officeDocument/2006/relationships/hyperlink" Target="https://aquadesign.ca/wp-content/uploads/spec-26190.pdf" TargetMode="External"/><Relationship Id="rId259" Type="http://schemas.openxmlformats.org/officeDocument/2006/relationships/hyperlink" Target="https://aquadesign.ca/wp-content/uploads/r3032lch-1.jpg" TargetMode="External"/><Relationship Id="rId673" Type="http://schemas.openxmlformats.org/officeDocument/2006/relationships/hyperlink" Target="https://aquadesign.ca/wp-content/uploads/system37llmb.jpg" TargetMode="External"/><Relationship Id="rId2354" Type="http://schemas.openxmlformats.org/officeDocument/2006/relationships/hyperlink" Target="https://aquadesign.ca/wp-content/uploads/spec-systemx14.pdf" TargetMode="External"/><Relationship Id="rId3405" Type="http://schemas.openxmlformats.org/officeDocument/2006/relationships/hyperlink" Target="https://aquadesign.ca/wp-content/uploads/r5024lpnbl.jpg" TargetMode="External"/><Relationship Id="rId4803" Type="http://schemas.openxmlformats.org/officeDocument/2006/relationships/hyperlink" Target="https://aquadesign.ca/wp-content/uploads/spec-82075J.pdf" TargetMode="External"/><Relationship Id="rId326" Type="http://schemas.openxmlformats.org/officeDocument/2006/relationships/hyperlink" Target="https://aquadesign.ca/wp-content/uploads/spec-system3712cl.pdf" TargetMode="External"/><Relationship Id="rId1370" Type="http://schemas.openxmlformats.org/officeDocument/2006/relationships/hyperlink" Target="https://aquadesign.ca/wp-content/uploads/71003bn-1.jpg" TargetMode="External"/><Relationship Id="rId2007" Type="http://schemas.openxmlformats.org/officeDocument/2006/relationships/hyperlink" Target="https://aquadesign.ca/wp-content/uploads/2021/02/78075rg.jpg" TargetMode="External"/><Relationship Id="rId740" Type="http://schemas.openxmlformats.org/officeDocument/2006/relationships/hyperlink" Target="https://aquadesign.ca/wp-content/uploads/spec-r3053l.pdf" TargetMode="External"/><Relationship Id="rId1023" Type="http://schemas.openxmlformats.org/officeDocument/2006/relationships/hyperlink" Target="https://aquadesign.ca/wp-content/uploads/r1124lchbl.jpg" TargetMode="External"/><Relationship Id="rId2421" Type="http://schemas.openxmlformats.org/officeDocument/2006/relationships/hyperlink" Target="https://aquadesign.ca/wp-content/uploads/systemx19mb.jpg" TargetMode="External"/><Relationship Id="rId4179" Type="http://schemas.openxmlformats.org/officeDocument/2006/relationships/hyperlink" Target="https://aquadesign.ca/wp-content/uploads/2021/02/spec-12114.pdf" TargetMode="External"/><Relationship Id="rId5577" Type="http://schemas.openxmlformats.org/officeDocument/2006/relationships/hyperlink" Target="https://aquadesign.ca/wp-content/uploads/spec-81075L.pdf" TargetMode="External"/><Relationship Id="rId4593" Type="http://schemas.openxmlformats.org/officeDocument/2006/relationships/hyperlink" Target="https://aquadesign.ca/wp-content/uploads/slimd2bn.jpg" TargetMode="External"/><Relationship Id="rId5644" Type="http://schemas.openxmlformats.org/officeDocument/2006/relationships/hyperlink" Target="https://aquadesign.ca/wp-content/uploads/81512bgc-768x768.jpg" TargetMode="External"/><Relationship Id="rId3195" Type="http://schemas.openxmlformats.org/officeDocument/2006/relationships/hyperlink" Target="https://aquadesign.ca/wp-content/uploads/r5053lbn-1.jpg" TargetMode="External"/><Relationship Id="rId4246" Type="http://schemas.openxmlformats.org/officeDocument/2006/relationships/hyperlink" Target="https://aquadesign.ca/wp-content/uploads/tecno-rhmb.jpg" TargetMode="External"/><Relationship Id="rId4660" Type="http://schemas.openxmlformats.org/officeDocument/2006/relationships/hyperlink" Target="https://aquadesign.ca/wp-content/uploads/spec-400711.pdf" TargetMode="External"/><Relationship Id="rId5711" Type="http://schemas.openxmlformats.org/officeDocument/2006/relationships/hyperlink" Target="https://aquadesign.ca/wp-content/uploads/spec-76602.pdf" TargetMode="External"/><Relationship Id="rId3262" Type="http://schemas.openxmlformats.org/officeDocument/2006/relationships/hyperlink" Target="https://aquadesign.ca/wp-content/uploads/spec-r9022x.pdf" TargetMode="External"/><Relationship Id="rId4313" Type="http://schemas.openxmlformats.org/officeDocument/2006/relationships/hyperlink" Target="https://aquadesign.ca/wp-content/uploads/scube-rhch.jpg" TargetMode="External"/><Relationship Id="rId183" Type="http://schemas.openxmlformats.org/officeDocument/2006/relationships/hyperlink" Target="https://aquadesign.ca/wp-content/uploads/3712chlbn-1.jpg" TargetMode="External"/><Relationship Id="rId1907" Type="http://schemas.openxmlformats.org/officeDocument/2006/relationships/hyperlink" Target="https://aquadesign.ca/wp-content/uploads/play-handle-bn.jpg" TargetMode="External"/><Relationship Id="rId250" Type="http://schemas.openxmlformats.org/officeDocument/2006/relationships/hyperlink" Target="https://aquadesign.ca/wp-content/uploads/spec-r1032l.pdf" TargetMode="External"/><Relationship Id="rId5087" Type="http://schemas.openxmlformats.org/officeDocument/2006/relationships/hyperlink" Target="https://aquadesign.ca/wp-content/uploads/spec-82602.pdf" TargetMode="External"/><Relationship Id="rId5154" Type="http://schemas.openxmlformats.org/officeDocument/2006/relationships/hyperlink" Target="https://aquadesign.ca/wp-content/uploads/82512chclp-768x768.jpg" TargetMode="External"/><Relationship Id="rId1697" Type="http://schemas.openxmlformats.org/officeDocument/2006/relationships/hyperlink" Target="https://aquadesign.ca/wp-content/uploads/64legs.jpg" TargetMode="External"/><Relationship Id="rId2748" Type="http://schemas.openxmlformats.org/officeDocument/2006/relationships/hyperlink" Target="https://aquadesign.ca/wp-content/uploads/r5173lbn-2.jpg" TargetMode="External"/><Relationship Id="rId1764" Type="http://schemas.openxmlformats.org/officeDocument/2006/relationships/hyperlink" Target="https://aquadesign.ca/wp-content/uploads/spec-15sx12basin.pdf" TargetMode="External"/><Relationship Id="rId2815" Type="http://schemas.openxmlformats.org/officeDocument/2006/relationships/hyperlink" Target="https://aquadesign.ca/wp-content/uploads/spec-9236l.pdf" TargetMode="External"/><Relationship Id="rId4170" Type="http://schemas.openxmlformats.org/officeDocument/2006/relationships/hyperlink" Target="https://aquadesign.ca/wp-content/uploads/2021/02/12008rg.jpg" TargetMode="External"/><Relationship Id="rId5221" Type="http://schemas.openxmlformats.org/officeDocument/2006/relationships/hyperlink" Target="https://aquadesign.ca/wp-content/uploads/spec-82512.pdf" TargetMode="External"/><Relationship Id="rId56" Type="http://schemas.openxmlformats.org/officeDocument/2006/relationships/hyperlink" Target="https://aquadesign.ca/wp-content/uploads/spec-700017.pdf" TargetMode="External"/><Relationship Id="rId1417" Type="http://schemas.openxmlformats.org/officeDocument/2006/relationships/hyperlink" Target="https://aquadesign.ca/wp-content/uploads/47.075.pdf" TargetMode="External"/><Relationship Id="rId1831" Type="http://schemas.openxmlformats.org/officeDocument/2006/relationships/hyperlink" Target="https://aquadesign.ca/wp-content/uploads/epoque-handles.jpg" TargetMode="External"/><Relationship Id="rId4987" Type="http://schemas.openxmlformats.org/officeDocument/2006/relationships/hyperlink" Target="https://aquadesign.ca/wp-content/uploads/spec-82602.pdf" TargetMode="External"/><Relationship Id="rId3589" Type="http://schemas.openxmlformats.org/officeDocument/2006/relationships/hyperlink" Target="https://aquadesign.ca/wp-content/uploads/wovc46xbn.jpg" TargetMode="External"/><Relationship Id="rId577" Type="http://schemas.openxmlformats.org/officeDocument/2006/relationships/hyperlink" Target="https://aquadesign.ca/wp-content/uploads/37jxch.jpg" TargetMode="External"/><Relationship Id="rId2258" Type="http://schemas.openxmlformats.org/officeDocument/2006/relationships/hyperlink" Target="https://aquadesign.ca/wp-content/uploads/spec-14007.pdf" TargetMode="External"/><Relationship Id="rId3656" Type="http://schemas.openxmlformats.org/officeDocument/2006/relationships/hyperlink" Target="https://aquadesign.ca/wp-content/uploads/spec-kn1210-8.pdf" TargetMode="External"/><Relationship Id="rId4707" Type="http://schemas.openxmlformats.org/officeDocument/2006/relationships/hyperlink" Target="https://aquadesign.ca/wp-content/uploads/spec-82075J.pdf" TargetMode="External"/><Relationship Id="rId991" Type="http://schemas.openxmlformats.org/officeDocument/2006/relationships/hyperlink" Target="https://aquadesign.ca/wp-content/uploads/r2975xpn.jpg" TargetMode="External"/><Relationship Id="rId2672" Type="http://schemas.openxmlformats.org/officeDocument/2006/relationships/hyperlink" Target="https://aquadesign.ca/wp-content/uploads/pno72wch.jpg" TargetMode="External"/><Relationship Id="rId3309" Type="http://schemas.openxmlformats.org/officeDocument/2006/relationships/hyperlink" Target="https://aquadesign.ca/wp-content/uploads/r9222xbn-1.jpg" TargetMode="External"/><Relationship Id="rId3723" Type="http://schemas.openxmlformats.org/officeDocument/2006/relationships/hyperlink" Target="https://aquadesign.ca/wp-content/uploads/23008xmb.jpg" TargetMode="External"/><Relationship Id="rId644" Type="http://schemas.openxmlformats.org/officeDocument/2006/relationships/hyperlink" Target="https://aquadesign.ca/wp-content/uploads/spec-r4219l-1.pdf" TargetMode="External"/><Relationship Id="rId1274" Type="http://schemas.openxmlformats.org/officeDocument/2006/relationships/hyperlink" Target="https://aquadesign.ca/wp-content/uploads/9211txmb-2.jpg" TargetMode="External"/><Relationship Id="rId2325" Type="http://schemas.openxmlformats.org/officeDocument/2006/relationships/hyperlink" Target="https://aquadesign.ca/wp-content/uploads/systemx10ch.jpg" TargetMode="External"/><Relationship Id="rId711" Type="http://schemas.openxmlformats.org/officeDocument/2006/relationships/hyperlink" Target="https://aquadesign.ca/wp-content/uploads/3712llbn.jpg" TargetMode="External"/><Relationship Id="rId1341" Type="http://schemas.openxmlformats.org/officeDocument/2006/relationships/hyperlink" Target="https://aquadesign.ca/wp-content/uploads/WAVE-MIX.pdf" TargetMode="External"/><Relationship Id="rId4497" Type="http://schemas.openxmlformats.org/officeDocument/2006/relationships/hyperlink" Target="https://aquadesign.ca/wp-content/uploads/900179mb.jpg" TargetMode="External"/><Relationship Id="rId5548" Type="http://schemas.openxmlformats.org/officeDocument/2006/relationships/hyperlink" Target="https://aquadesign.ca/wp-content/uploads/82307bgcot-1-768x768.jpg" TargetMode="External"/><Relationship Id="rId3099" Type="http://schemas.openxmlformats.org/officeDocument/2006/relationships/hyperlink" Target="https://aquadesign.ca/wp-content/uploads/r5119lmb.jpg" TargetMode="External"/><Relationship Id="rId4564" Type="http://schemas.openxmlformats.org/officeDocument/2006/relationships/hyperlink" Target="https://aquadesign.ca/wp-content/uploads/spec-potfiller.pdf" TargetMode="External"/><Relationship Id="rId5615" Type="http://schemas.openxmlformats.org/officeDocument/2006/relationships/hyperlink" Target="https://aquadesign.ca/wp-content/uploads/spec-81602.pdf" TargetMode="External"/><Relationship Id="rId3166" Type="http://schemas.openxmlformats.org/officeDocument/2006/relationships/hyperlink" Target="https://aquadesign.ca/wp-content/uploads/spec-r9519l.pdf" TargetMode="External"/><Relationship Id="rId3580" Type="http://schemas.openxmlformats.org/officeDocument/2006/relationships/hyperlink" Target="https://aquadesign.ca/wp-content/uploads/spec-r9246x.pdf" TargetMode="External"/><Relationship Id="rId4217" Type="http://schemas.openxmlformats.org/officeDocument/2006/relationships/hyperlink" Target="https://aquadesign.ca/wp-content/uploads/spec-14007.pdf" TargetMode="External"/><Relationship Id="rId2182" Type="http://schemas.openxmlformats.org/officeDocument/2006/relationships/hyperlink" Target="https://aquadesign.ca/wp-content/uploads/spec-58075-1.pdf" TargetMode="External"/><Relationship Id="rId3233" Type="http://schemas.openxmlformats.org/officeDocument/2006/relationships/hyperlink" Target="https://aquadesign.ca/wp-content/uploads/r9553olpn-1.jpg" TargetMode="External"/><Relationship Id="rId4631" Type="http://schemas.openxmlformats.org/officeDocument/2006/relationships/hyperlink" Target="https://aquadesign.ca/wp-content/uploads/400767bn.jpg" TargetMode="External"/><Relationship Id="rId154" Type="http://schemas.openxmlformats.org/officeDocument/2006/relationships/hyperlink" Target="https://aquadesign.ca/wp-content/uploads/spec-r2973l.pdf" TargetMode="External"/><Relationship Id="rId2999" Type="http://schemas.openxmlformats.org/officeDocument/2006/relationships/hyperlink" Target="https://aquadesign.ca/wp-content/uploads/r9577oxbn-1.jpg" TargetMode="External"/><Relationship Id="rId3300" Type="http://schemas.openxmlformats.org/officeDocument/2006/relationships/hyperlink" Target="https://aquadesign.ca/wp-content/uploads/spec-r5122x.pdf" TargetMode="External"/><Relationship Id="rId221" Type="http://schemas.openxmlformats.org/officeDocument/2006/relationships/hyperlink" Target="https://aquadesign.ca/wp-content/uploads/r4236lch.jpg" TargetMode="External"/><Relationship Id="rId5058" Type="http://schemas.openxmlformats.org/officeDocument/2006/relationships/hyperlink" Target="https://aquadesign.ca/wp-content/uploads/82602gdclp-768x768.jpg" TargetMode="External"/><Relationship Id="rId5472" Type="http://schemas.openxmlformats.org/officeDocument/2006/relationships/hyperlink" Target="https://aquadesign.ca/wp-content/uploads/82307gdlpg-768x768.jpg" TargetMode="External"/><Relationship Id="rId1668" Type="http://schemas.openxmlformats.org/officeDocument/2006/relationships/hyperlink" Target="https://aquadesign.ca/wp-content/uploads/spec-evolve24cab.pdf" TargetMode="External"/><Relationship Id="rId2719" Type="http://schemas.openxmlformats.org/officeDocument/2006/relationships/hyperlink" Target="https://aquadesign.ca/wp-content/uploads/9073-spec.pdf" TargetMode="External"/><Relationship Id="rId4074" Type="http://schemas.openxmlformats.org/officeDocument/2006/relationships/hyperlink" Target="https://aquadesign.ca/wp-content/uploads/6049-bg.jpg" TargetMode="External"/><Relationship Id="rId5125" Type="http://schemas.openxmlformats.org/officeDocument/2006/relationships/hyperlink" Target="https://aquadesign.ca/wp-content/uploads/spec-82512.pdf" TargetMode="External"/><Relationship Id="rId3090" Type="http://schemas.openxmlformats.org/officeDocument/2006/relationships/hyperlink" Target="https://aquadesign.ca/wp-content/uploads/spec-r5119l.pdf" TargetMode="External"/><Relationship Id="rId4141" Type="http://schemas.openxmlformats.org/officeDocument/2006/relationships/hyperlink" Target="https://aquadesign.ca/wp-content/uploads/2021/02/spec-12002.pdf" TargetMode="External"/><Relationship Id="rId1735" Type="http://schemas.openxmlformats.org/officeDocument/2006/relationships/hyperlink" Target="https://aquadesign.ca/wp-content/uploads/24mx3.jpg" TargetMode="External"/><Relationship Id="rId27" Type="http://schemas.openxmlformats.org/officeDocument/2006/relationships/hyperlink" Target="https://aquadesign/" TargetMode="External"/><Relationship Id="rId1802" Type="http://schemas.openxmlformats.org/officeDocument/2006/relationships/hyperlink" Target="https://aquadesign.ca/wp-content/uploads/spec-mitte100base.pdf" TargetMode="External"/><Relationship Id="rId4958" Type="http://schemas.openxmlformats.org/officeDocument/2006/relationships/hyperlink" Target="https://aquadesign.ca/wp-content/uploads/82075lbgppb-768x768.jpg" TargetMode="External"/><Relationship Id="rId3974" Type="http://schemas.openxmlformats.org/officeDocument/2006/relationships/hyperlink" Target="https://aquadesign.ca/wp-content/uploads/sm2bg.jpg" TargetMode="External"/><Relationship Id="rId895" Type="http://schemas.openxmlformats.org/officeDocument/2006/relationships/hyperlink" Target="https://aquadesign.ca/wp-content/uploads/r2522xpn-1.jpg" TargetMode="External"/><Relationship Id="rId2576" Type="http://schemas.openxmlformats.org/officeDocument/2006/relationships/hyperlink" Target="https://aquadesign.ca/wp-content/uploads/21232estapn.jpg" TargetMode="External"/><Relationship Id="rId2990" Type="http://schemas.openxmlformats.org/officeDocument/2006/relationships/hyperlink" Target="https://aquadesign.ca/wp-content/uploads/spec-r9577ox.pdf" TargetMode="External"/><Relationship Id="rId3627" Type="http://schemas.openxmlformats.org/officeDocument/2006/relationships/hyperlink" Target="https://aquadesign.ca/wp-content/uploads/23628ch.jpg" TargetMode="External"/><Relationship Id="rId548" Type="http://schemas.openxmlformats.org/officeDocument/2006/relationships/hyperlink" Target="https://aquadesign.ca/wp-content/uploads/spec-system3711jx.pdf" TargetMode="External"/><Relationship Id="rId962" Type="http://schemas.openxmlformats.org/officeDocument/2006/relationships/hyperlink" Target="https://aquadesign.ca/wp-content/uploads/spec-system37NX.pdf" TargetMode="External"/><Relationship Id="rId1178" Type="http://schemas.openxmlformats.org/officeDocument/2006/relationships/hyperlink" Target="https://aquadesign.ca/wp-content/uploads/r1046lbn.jpg" TargetMode="External"/><Relationship Id="rId1592" Type="http://schemas.openxmlformats.org/officeDocument/2006/relationships/hyperlink" Target="https://aquadesign.ca/wp-content/uploads/2021/02/311101WH.png" TargetMode="External"/><Relationship Id="rId2229" Type="http://schemas.openxmlformats.org/officeDocument/2006/relationships/hyperlink" Target="https://aquadesign.ca/wp-content/uploads/2021/02/14011gd-1.jpg" TargetMode="External"/><Relationship Id="rId2643" Type="http://schemas.openxmlformats.org/officeDocument/2006/relationships/hyperlink" Target="https://aquadesign.ca/wp-content/uploads/spec-21031est-rd.pdf" TargetMode="External"/><Relationship Id="rId615" Type="http://schemas.openxmlformats.org/officeDocument/2006/relationships/hyperlink" Target="https://aquadesign.ca/wp-content/uploads/r3019lch-2.jpg" TargetMode="External"/><Relationship Id="rId1245" Type="http://schemas.openxmlformats.org/officeDocument/2006/relationships/hyperlink" Target="https://aquadesign.ca/wp-content/uploads/spec-r1646x.pdf" TargetMode="External"/><Relationship Id="rId1312" Type="http://schemas.openxmlformats.org/officeDocument/2006/relationships/hyperlink" Target="https://aquadesign.ca/wp-content/uploads/500359ch.jpg" TargetMode="External"/><Relationship Id="rId2710" Type="http://schemas.openxmlformats.org/officeDocument/2006/relationships/hyperlink" Target="https://aquadesign.ca/wp-content/uploads/r9073lch-4.jpg" TargetMode="External"/><Relationship Id="rId4468" Type="http://schemas.openxmlformats.org/officeDocument/2006/relationships/hyperlink" Target="https://aquadesign.ca/wp-content/uploads/spec-400766.pdf" TargetMode="External"/><Relationship Id="rId4882" Type="http://schemas.openxmlformats.org/officeDocument/2006/relationships/hyperlink" Target="https://aquadesign.ca/wp-content/uploads/82075lgdrml-768x768.jpg" TargetMode="External"/><Relationship Id="rId5519" Type="http://schemas.openxmlformats.org/officeDocument/2006/relationships/hyperlink" Target="https://aquadesign.ca/wp-content/uploads/spec-82307.pdf" TargetMode="External"/><Relationship Id="rId2086" Type="http://schemas.openxmlformats.org/officeDocument/2006/relationships/hyperlink" Target="https://aquadesign.ca/wp-content/uploads/2021/02/67104ch.jpg" TargetMode="External"/><Relationship Id="rId3484" Type="http://schemas.openxmlformats.org/officeDocument/2006/relationships/hyperlink" Target="https://aquadesign.ca/wp-content/uploads/spec-r9046x.pdf" TargetMode="External"/><Relationship Id="rId4535" Type="http://schemas.openxmlformats.org/officeDocument/2006/relationships/hyperlink" Target="https://aquadesign.ca/wp-content/uploads/400755bg.jpg" TargetMode="External"/><Relationship Id="rId3137" Type="http://schemas.openxmlformats.org/officeDocument/2006/relationships/hyperlink" Target="https://aquadesign.ca/wp-content/uploads/wovc19lbg-1.jpg" TargetMode="External"/><Relationship Id="rId3551" Type="http://schemas.openxmlformats.org/officeDocument/2006/relationships/hyperlink" Target="https://aquadesign.ca/wp-content/uploads/r5046xch-1.jpg" TargetMode="External"/><Relationship Id="rId4602" Type="http://schemas.openxmlformats.org/officeDocument/2006/relationships/hyperlink" Target="https://aquadesign.ca/wp-content/uploads/spec-milo-d251.pdf" TargetMode="External"/><Relationship Id="rId472" Type="http://schemas.openxmlformats.org/officeDocument/2006/relationships/hyperlink" Target="https://aquadesign.ca/wp-content/uploads/spec-r1177.pdf" TargetMode="External"/><Relationship Id="rId2153" Type="http://schemas.openxmlformats.org/officeDocument/2006/relationships/hyperlink" Target="https://aquadesign.ca/wp-content/uploads/2021/02/12008rg.jpg" TargetMode="External"/><Relationship Id="rId3204" Type="http://schemas.openxmlformats.org/officeDocument/2006/relationships/hyperlink" Target="https://aquadesign.ca/wp-content/uploads/spec-r5053l.pdf" TargetMode="External"/><Relationship Id="rId125" Type="http://schemas.openxmlformats.org/officeDocument/2006/relationships/hyperlink" Target="https://aquadesign.ca/wp-content/uploads/r2573lpn-1.jpg" TargetMode="External"/><Relationship Id="rId2220" Type="http://schemas.openxmlformats.org/officeDocument/2006/relationships/hyperlink" Target="https://aquadesign.ca/wp-content/uploads/2021/02/spec-59304.pdf" TargetMode="External"/><Relationship Id="rId5376" Type="http://schemas.openxmlformats.org/officeDocument/2006/relationships/hyperlink" Target="https://aquadesign.ca/wp-content/uploads/82714jbglpg-768x768.jpg" TargetMode="External"/><Relationship Id="rId4392" Type="http://schemas.openxmlformats.org/officeDocument/2006/relationships/hyperlink" Target="https://aquadesign.ca/wp-content/uploads/s7-robe-hook.pdf" TargetMode="External"/><Relationship Id="rId5029" Type="http://schemas.openxmlformats.org/officeDocument/2006/relationships/hyperlink" Target="https://aquadesign.ca/wp-content/uploads/spec-82602.pdf" TargetMode="External"/><Relationship Id="rId5443" Type="http://schemas.openxmlformats.org/officeDocument/2006/relationships/hyperlink" Target="https://aquadesign.ca/wp-content/uploads/spec-82307.pdf" TargetMode="External"/><Relationship Id="rId1986" Type="http://schemas.openxmlformats.org/officeDocument/2006/relationships/hyperlink" Target="https://aquadesign.ca/wp-content/uploads/2021/02/spec-74104.pdf" TargetMode="External"/><Relationship Id="rId4045" Type="http://schemas.openxmlformats.org/officeDocument/2006/relationships/hyperlink" Target="https://aquadesign.ca/wp-content/uploads/spec-6029.pdf" TargetMode="External"/><Relationship Id="rId1639" Type="http://schemas.openxmlformats.org/officeDocument/2006/relationships/hyperlink" Target="https://aquadesign.ca/wp-content/uploads/evolve-20.jpg" TargetMode="External"/><Relationship Id="rId3061" Type="http://schemas.openxmlformats.org/officeDocument/2006/relationships/hyperlink" Target="https://aquadesign.ca/wp-content/uploads/r9119lch-1.jpg" TargetMode="External"/><Relationship Id="rId5510" Type="http://schemas.openxmlformats.org/officeDocument/2006/relationships/hyperlink" Target="https://aquadesign.ca/wp-content/uploads/82307bgrpb-1-768x768.jpg" TargetMode="External"/><Relationship Id="rId1706" Type="http://schemas.openxmlformats.org/officeDocument/2006/relationships/hyperlink" Target="https://aquadesign.ca/wp-content/uploads/spec-32countertop.pdf" TargetMode="External"/><Relationship Id="rId4112" Type="http://schemas.openxmlformats.org/officeDocument/2006/relationships/hyperlink" Target="https://aquadesign.ca/wp-content/uploads/10539-ch.jpg" TargetMode="External"/><Relationship Id="rId3878" Type="http://schemas.openxmlformats.org/officeDocument/2006/relationships/hyperlink" Target="https://aquadesign.ca/wp-content/uploads/10151rbg.jpg" TargetMode="External"/><Relationship Id="rId4929" Type="http://schemas.openxmlformats.org/officeDocument/2006/relationships/hyperlink" Target="https://aquadesign.ca/wp-content/uploads/spec-82075L.pdf" TargetMode="External"/><Relationship Id="rId799" Type="http://schemas.openxmlformats.org/officeDocument/2006/relationships/hyperlink" Target="https://aquadesign.ca/wp-content/uploads/2912mlpn-1.jpg" TargetMode="External"/><Relationship Id="rId2894" Type="http://schemas.openxmlformats.org/officeDocument/2006/relationships/hyperlink" Target="https://aquadesign.ca/wp-content/uploads/spec-r9532l.pdf" TargetMode="External"/><Relationship Id="rId866" Type="http://schemas.openxmlformats.org/officeDocument/2006/relationships/hyperlink" Target="https://aquadesign.ca/wp-content/uploads/spec-r1122x.pdf" TargetMode="External"/><Relationship Id="rId1496" Type="http://schemas.openxmlformats.org/officeDocument/2006/relationships/hyperlink" Target="https://aquadesign.ca/wp-content/uploads/47602-3mbrd.jpg" TargetMode="External"/><Relationship Id="rId2547" Type="http://schemas.openxmlformats.org/officeDocument/2006/relationships/hyperlink" Target="https://aquadesign.ca/wp-content/uploads/21232est-spec.pdf" TargetMode="External"/><Relationship Id="rId3945" Type="http://schemas.openxmlformats.org/officeDocument/2006/relationships/hyperlink" Target="https://aquadesign.ca/wp-content/uploads/spec-sd40146s.pdf" TargetMode="External"/><Relationship Id="rId519" Type="http://schemas.openxmlformats.org/officeDocument/2006/relationships/hyperlink" Target="https://aquadesign.ca/wp-content/uploads/r2977bg-1.jpg" TargetMode="External"/><Relationship Id="rId1149" Type="http://schemas.openxmlformats.org/officeDocument/2006/relationships/hyperlink" Target="https://aquadesign.ca/wp-content/uploads/system120mb.jpg" TargetMode="External"/><Relationship Id="rId2961" Type="http://schemas.openxmlformats.org/officeDocument/2006/relationships/hyperlink" Target="https://aquadesign.ca/wp-content/uploads/r9077pn-1.jpg" TargetMode="External"/><Relationship Id="rId5020" Type="http://schemas.openxmlformats.org/officeDocument/2006/relationships/hyperlink" Target="https://aquadesign.ca/wp-content/uploads/82602chcot-768x768.jpg" TargetMode="External"/><Relationship Id="rId933" Type="http://schemas.openxmlformats.org/officeDocument/2006/relationships/hyperlink" Target="https://aquadesign.ca/wp-content/uploads/3711nxch-1.jpg" TargetMode="External"/><Relationship Id="rId1563" Type="http://schemas.openxmlformats.org/officeDocument/2006/relationships/hyperlink" Target="https://aquadesign.ca/wp-content/uploads/2021/02/4305-Ciotola-C5.pdf" TargetMode="External"/><Relationship Id="rId2614" Type="http://schemas.openxmlformats.org/officeDocument/2006/relationships/hyperlink" Target="https://aquadesign.ca/wp-content/uploads/21021estrdbg.jpg" TargetMode="External"/><Relationship Id="rId1216" Type="http://schemas.openxmlformats.org/officeDocument/2006/relationships/hyperlink" Target="https://aquadesign.ca/wp-content/uploads/r3046xbg-1.jpg" TargetMode="External"/><Relationship Id="rId1630" Type="http://schemas.openxmlformats.org/officeDocument/2006/relationships/hyperlink" Target="https://aquadesign.ca/wp-content/uploads/2021/02/105001108301.png" TargetMode="External"/><Relationship Id="rId4786" Type="http://schemas.openxmlformats.org/officeDocument/2006/relationships/hyperlink" Target="https://aquadesign.ca/wp-content/uploads/82075jbgrml-768x768.jpg" TargetMode="External"/><Relationship Id="rId3388" Type="http://schemas.openxmlformats.org/officeDocument/2006/relationships/hyperlink" Target="https://aquadesign.ca/wp-content/uploads/spec-r9024l.pdf" TargetMode="External"/><Relationship Id="rId4439" Type="http://schemas.openxmlformats.org/officeDocument/2006/relationships/hyperlink" Target="https://aquadesign.ca/wp-content/uploads/genoa-stch.jpg" TargetMode="External"/><Relationship Id="rId4853" Type="http://schemas.openxmlformats.org/officeDocument/2006/relationships/hyperlink" Target="https://aquadesign.ca/wp-content/uploads/spec-82075L.pdf" TargetMode="External"/><Relationship Id="rId3455" Type="http://schemas.openxmlformats.org/officeDocument/2006/relationships/hyperlink" Target="https://aquadesign.ca/wp-content/uploads/r9524lpnwh.jpg" TargetMode="External"/><Relationship Id="rId4506" Type="http://schemas.openxmlformats.org/officeDocument/2006/relationships/hyperlink" Target="https://aquadesign.ca/wp-content/uploads/spec-400754.pdf" TargetMode="External"/><Relationship Id="rId376" Type="http://schemas.openxmlformats.org/officeDocument/2006/relationships/hyperlink" Target="https://aquadesign.ca/wp-content/uploads/r1686-drawing.pdf" TargetMode="External"/><Relationship Id="rId790" Type="http://schemas.openxmlformats.org/officeDocument/2006/relationships/hyperlink" Target="https://aquadesign.ca/wp-content/uploads/spec-system2912ml.pdf" TargetMode="External"/><Relationship Id="rId2057" Type="http://schemas.openxmlformats.org/officeDocument/2006/relationships/hyperlink" Target="https://aquadesign.ca/wp-content/uploads/2021/02/71075mgd.jpg" TargetMode="External"/><Relationship Id="rId2471" Type="http://schemas.openxmlformats.org/officeDocument/2006/relationships/hyperlink" Target="https://aquadesign.ca/wp-content/uploads/systemx24mb.jpg" TargetMode="External"/><Relationship Id="rId3108" Type="http://schemas.openxmlformats.org/officeDocument/2006/relationships/hyperlink" Target="https://aquadesign.ca/wp-content/uploads/spec-r9019l.pdf" TargetMode="External"/><Relationship Id="rId3522" Type="http://schemas.openxmlformats.org/officeDocument/2006/relationships/hyperlink" Target="https://aquadesign.ca/wp-content/uploads/spec-r9146x.pdf" TargetMode="External"/><Relationship Id="rId4920" Type="http://schemas.openxmlformats.org/officeDocument/2006/relationships/hyperlink" Target="https://aquadesign.ca/wp-content/uploads/82075lgdcpg-768x768.jpg" TargetMode="External"/><Relationship Id="rId443" Type="http://schemas.openxmlformats.org/officeDocument/2006/relationships/hyperlink" Target="https://aquadesign.ca/wp-content/uploads/r1077bn-1.jpg" TargetMode="External"/><Relationship Id="rId1073" Type="http://schemas.openxmlformats.org/officeDocument/2006/relationships/hyperlink" Target="https://aquadesign.ca/wp-content/uploads/spec-r2524bl.pdf" TargetMode="External"/><Relationship Id="rId2124" Type="http://schemas.openxmlformats.org/officeDocument/2006/relationships/hyperlink" Target="https://aquadesign.ca/wp-content/uploads/2021/02/spec-12002.pdf" TargetMode="External"/><Relationship Id="rId1140" Type="http://schemas.openxmlformats.org/officeDocument/2006/relationships/hyperlink" Target="https://aquadesign.ca/wp-content/uploads/r3060mb.jpg" TargetMode="External"/><Relationship Id="rId4296" Type="http://schemas.openxmlformats.org/officeDocument/2006/relationships/hyperlink" Target="https://aquadesign.ca/wp-content/uploads/spec-114221.pdf" TargetMode="External"/><Relationship Id="rId5694" Type="http://schemas.openxmlformats.org/officeDocument/2006/relationships/hyperlink" Target="https://aquadesign.ca/wp-content/uploads/75005jch-768x768.jpg" TargetMode="External"/><Relationship Id="rId510" Type="http://schemas.openxmlformats.org/officeDocument/2006/relationships/hyperlink" Target="https://aquadesign.ca/wp-content/uploads/spec-r2977x.pdf" TargetMode="External"/><Relationship Id="rId5347" Type="http://schemas.openxmlformats.org/officeDocument/2006/relationships/hyperlink" Target="https://aquadesign.ca/wp-content/uploads/spec-82714J.pdf" TargetMode="External"/><Relationship Id="rId1957" Type="http://schemas.openxmlformats.org/officeDocument/2006/relationships/hyperlink" Target="https://aquadesign.ca/wp-content/uploads/2021/02/46075chbl.jpg" TargetMode="External"/><Relationship Id="rId4363" Type="http://schemas.openxmlformats.org/officeDocument/2006/relationships/hyperlink" Target="https://aquadesign.ca/wp-content/uploads/s5-rh.jpg" TargetMode="External"/><Relationship Id="rId5414" Type="http://schemas.openxmlformats.org/officeDocument/2006/relationships/hyperlink" Target="https://aquadesign.ca/wp-content/uploads/82307chrpb-768x768.jpg" TargetMode="External"/><Relationship Id="rId4016" Type="http://schemas.openxmlformats.org/officeDocument/2006/relationships/hyperlink" Target="https://aquadesign.ca/wp-content/uploads/aq08pn.jpg" TargetMode="External"/><Relationship Id="rId4430" Type="http://schemas.openxmlformats.org/officeDocument/2006/relationships/hyperlink" Target="https://aquadesign.ca/wp-content/uploads/tumbler-set-1.pdf" TargetMode="External"/><Relationship Id="rId3032" Type="http://schemas.openxmlformats.org/officeDocument/2006/relationships/hyperlink" Target="https://aquadesign.ca/wp-content/uploads/spec-r9019l.pdf" TargetMode="External"/><Relationship Id="rId2798" Type="http://schemas.openxmlformats.org/officeDocument/2006/relationships/hyperlink" Target="https://aquadesign.ca/wp-content/uploads/r9573lpn-1.jpg" TargetMode="External"/><Relationship Id="rId3849" Type="http://schemas.openxmlformats.org/officeDocument/2006/relationships/hyperlink" Target="https://aquadesign.ca/wp-content/uploads/10720mb.jpg" TargetMode="External"/><Relationship Id="rId5271" Type="http://schemas.openxmlformats.org/officeDocument/2006/relationships/hyperlink" Target="https://aquadesign.ca/wp-content/uploads/spec-82714J.pdf" TargetMode="External"/><Relationship Id="rId2865" Type="http://schemas.openxmlformats.org/officeDocument/2006/relationships/hyperlink" Target="https://aquadesign.ca/wp-content/uploads/spec-r9032l.pdf" TargetMode="External"/><Relationship Id="rId3916" Type="http://schemas.openxmlformats.org/officeDocument/2006/relationships/hyperlink" Target="https://aquadesign.ca/wp-content/uploads/24960ch.jpg" TargetMode="External"/><Relationship Id="rId837" Type="http://schemas.openxmlformats.org/officeDocument/2006/relationships/hyperlink" Target="https://aquadesign.ca/wp-content/uploads/r1023xch-1.jpg" TargetMode="External"/><Relationship Id="rId1467" Type="http://schemas.openxmlformats.org/officeDocument/2006/relationships/hyperlink" Target="https://aquadesign.ca/wp-content/uploads/47512.pdf" TargetMode="External"/><Relationship Id="rId1881" Type="http://schemas.openxmlformats.org/officeDocument/2006/relationships/hyperlink" Target="https://aquadesign.ca/wp-content/uploads/essence32.jpg" TargetMode="External"/><Relationship Id="rId2518" Type="http://schemas.openxmlformats.org/officeDocument/2006/relationships/hyperlink" Target="https://aquadesign.ca/wp-content/uploads/spec-system38.pdf" TargetMode="External"/><Relationship Id="rId2932" Type="http://schemas.openxmlformats.org/officeDocument/2006/relationships/hyperlink" Target="https://aquadesign.ca/wp-content/uploads/spec-9277X.pdf" TargetMode="External"/><Relationship Id="rId904" Type="http://schemas.openxmlformats.org/officeDocument/2006/relationships/hyperlink" Target="https://aquadesign.ca/wp-content/uploads/spec-r2522bx.pdf" TargetMode="External"/><Relationship Id="rId1534" Type="http://schemas.openxmlformats.org/officeDocument/2006/relationships/hyperlink" Target="https://aquadesign.ca/wp-content/uploads/47602-3ch.jpg" TargetMode="External"/><Relationship Id="rId1601" Type="http://schemas.openxmlformats.org/officeDocument/2006/relationships/hyperlink" Target="https://aquadesign.ca/wp-content/uploads/2021/02/355001-Cento.pdf" TargetMode="External"/><Relationship Id="rId4757" Type="http://schemas.openxmlformats.org/officeDocument/2006/relationships/hyperlink" Target="https://aquadesign.ca/wp-content/uploads/spec-82075J.pdf" TargetMode="External"/><Relationship Id="rId3359" Type="http://schemas.openxmlformats.org/officeDocument/2006/relationships/hyperlink" Target="https://aquadesign.ca/wp-content/uploads/r5075xpn.jpg" TargetMode="External"/><Relationship Id="rId694" Type="http://schemas.openxmlformats.org/officeDocument/2006/relationships/hyperlink" Target="https://aquadesign.ca/wp-content/uploads/spec-system3711ll.pdf" TargetMode="External"/><Relationship Id="rId2375" Type="http://schemas.openxmlformats.org/officeDocument/2006/relationships/hyperlink" Target="https://aquadesign.ca/wp-content/uploads/systemx11ch.jpg" TargetMode="External"/><Relationship Id="rId3773" Type="http://schemas.openxmlformats.org/officeDocument/2006/relationships/hyperlink" Target="https://aquadesign.ca/wp-content/uploads/30920ch.jpg" TargetMode="External"/><Relationship Id="rId4824" Type="http://schemas.openxmlformats.org/officeDocument/2006/relationships/hyperlink" Target="https://aquadesign.ca/wp-content/uploads/82075jbgcpg-768x768.jpg" TargetMode="External"/><Relationship Id="rId347" Type="http://schemas.openxmlformats.org/officeDocument/2006/relationships/hyperlink" Target="https://aquadesign.ca/wp-content/uploads/37clpn-1.jpg" TargetMode="External"/><Relationship Id="rId2028" Type="http://schemas.openxmlformats.org/officeDocument/2006/relationships/hyperlink" Target="https://aquadesign.ca/wp-content/uploads/2021/02/spec-69004.pdf" TargetMode="External"/><Relationship Id="rId3426" Type="http://schemas.openxmlformats.org/officeDocument/2006/relationships/hyperlink" Target="https://aquadesign.ca/wp-content/uploads/spec-wovc24l.pdf" TargetMode="External"/><Relationship Id="rId3840" Type="http://schemas.openxmlformats.org/officeDocument/2006/relationships/hyperlink" Target="https://aquadesign.ca/wp-content/uploads/spec-49947.pdf" TargetMode="External"/><Relationship Id="rId761" Type="http://schemas.openxmlformats.org/officeDocument/2006/relationships/hyperlink" Target="https://aquadesign.ca/wp-content/uploads/r2953lbn-1.jpg" TargetMode="External"/><Relationship Id="rId1391" Type="http://schemas.openxmlformats.org/officeDocument/2006/relationships/hyperlink" Target="https://aquadesign.ca/wp-content/uploads/47.004.pdf" TargetMode="External"/><Relationship Id="rId2442" Type="http://schemas.openxmlformats.org/officeDocument/2006/relationships/hyperlink" Target="https://aquadesign.ca/wp-content/uploads/spec-systemx21.pdf" TargetMode="External"/><Relationship Id="rId5598" Type="http://schemas.openxmlformats.org/officeDocument/2006/relationships/hyperlink" Target="https://aquadesign.ca/wp-content/uploads/81602chr-768x768.jpg" TargetMode="External"/><Relationship Id="rId414" Type="http://schemas.openxmlformats.org/officeDocument/2006/relationships/hyperlink" Target="https://aquadesign.ca/wp-content/uploads/spec-systemX1600CT-A.pdf" TargetMode="External"/><Relationship Id="rId1044" Type="http://schemas.openxmlformats.org/officeDocument/2006/relationships/hyperlink" Target="https://aquadesign.ca/wp-content/uploads/spec-r3024l.pdf" TargetMode="External"/><Relationship Id="rId5665" Type="http://schemas.openxmlformats.org/officeDocument/2006/relationships/hyperlink" Target="https://aquadesign.ca/wp-content/uploads/spec-81307.pdf" TargetMode="External"/><Relationship Id="rId1111" Type="http://schemas.openxmlformats.org/officeDocument/2006/relationships/hyperlink" Target="https://aquadesign.ca/wp-content/uploads/spec-system3712rl.pdf" TargetMode="External"/><Relationship Id="rId4267" Type="http://schemas.openxmlformats.org/officeDocument/2006/relationships/hyperlink" Target="https://aquadesign.ca/wp-content/uploads/spec-COR06.pdf" TargetMode="External"/><Relationship Id="rId4681" Type="http://schemas.openxmlformats.org/officeDocument/2006/relationships/hyperlink" Target="https://aquadesign.ca/wp-content/uploads/steam-head-1-300x300-2.jpg" TargetMode="External"/><Relationship Id="rId5318" Type="http://schemas.openxmlformats.org/officeDocument/2006/relationships/hyperlink" Target="https://aquadesign.ca/wp-content/uploads/82714jgdrpb-768x768.jpg" TargetMode="External"/><Relationship Id="rId5732" Type="http://schemas.openxmlformats.org/officeDocument/2006/relationships/hyperlink" Target="https://aquadesign.ca/wp-content/uploads/21128gd-768x768.jpg" TargetMode="External"/><Relationship Id="rId3283" Type="http://schemas.openxmlformats.org/officeDocument/2006/relationships/hyperlink" Target="https://aquadesign.ca/wp-content/uploads/r9122xch-1.jpg" TargetMode="External"/><Relationship Id="rId4334" Type="http://schemas.openxmlformats.org/officeDocument/2006/relationships/hyperlink" Target="https://aquadesign.ca/wp-content/uploads/soap-dispenser.pdf" TargetMode="External"/><Relationship Id="rId1928" Type="http://schemas.openxmlformats.org/officeDocument/2006/relationships/hyperlink" Target="https://aquadesign.ca/wp-content/uploads/spec-CODE-100-40in.pdf" TargetMode="External"/><Relationship Id="rId3350" Type="http://schemas.openxmlformats.org/officeDocument/2006/relationships/hyperlink" Target="https://aquadesign.ca/wp-content/uploads/spec-r9075x.pdf" TargetMode="External"/><Relationship Id="rId271" Type="http://schemas.openxmlformats.org/officeDocument/2006/relationships/hyperlink" Target="https://aquadesign.ca/wp-content/uploads/r2532lch-1.jpg" TargetMode="External"/><Relationship Id="rId3003" Type="http://schemas.openxmlformats.org/officeDocument/2006/relationships/hyperlink" Target="https://aquadesign.ca/wp-content/uploads/r9577oxbg-1.jpg" TargetMode="External"/><Relationship Id="rId4401" Type="http://schemas.openxmlformats.org/officeDocument/2006/relationships/hyperlink" Target="https://aquadesign.ca/wp-content/uploads/s7-tbgd.jpg" TargetMode="External"/><Relationship Id="rId2769" Type="http://schemas.openxmlformats.org/officeDocument/2006/relationships/hyperlink" Target="https://aquadesign.ca/wp-content/uploads/spec-9273l.pdf" TargetMode="External"/><Relationship Id="rId5175" Type="http://schemas.openxmlformats.org/officeDocument/2006/relationships/hyperlink" Target="https://aquadesign.ca/wp-content/uploads/spec-82512.pdf" TargetMode="External"/><Relationship Id="rId1785" Type="http://schemas.openxmlformats.org/officeDocument/2006/relationships/hyperlink" Target="https://aquadesign.ca/wp-content/uploads/mitte-legs95.jpg" TargetMode="External"/><Relationship Id="rId2836" Type="http://schemas.openxmlformats.org/officeDocument/2006/relationships/hyperlink" Target="https://aquadesign.ca/wp-content/uploads/r9032lch-1.jpg" TargetMode="External"/><Relationship Id="rId4191" Type="http://schemas.openxmlformats.org/officeDocument/2006/relationships/hyperlink" Target="https://aquadesign.ca/wp-content/uploads/2021/02/spec-14002.pdf" TargetMode="External"/><Relationship Id="rId5242" Type="http://schemas.openxmlformats.org/officeDocument/2006/relationships/hyperlink" Target="https://aquadesign.ca/wp-content/uploads/82512bgpml-768x768.jpg" TargetMode="External"/><Relationship Id="rId77" Type="http://schemas.openxmlformats.org/officeDocument/2006/relationships/hyperlink" Target="https://aquadesign/" TargetMode="External"/><Relationship Id="rId808" Type="http://schemas.openxmlformats.org/officeDocument/2006/relationships/hyperlink" Target="https://aquadesign.ca/wp-content/uploads/SPEC-MAT92A.pdf" TargetMode="External"/><Relationship Id="rId1438" Type="http://schemas.openxmlformats.org/officeDocument/2006/relationships/hyperlink" Target="https://aquadesign.ca/wp-content/uploads/47307ch.jpg" TargetMode="External"/><Relationship Id="rId1852" Type="http://schemas.openxmlformats.org/officeDocument/2006/relationships/hyperlink" Target="https://aquadesign.ca/wp-content/uploads/espec_851.pdf" TargetMode="External"/><Relationship Id="rId2903" Type="http://schemas.openxmlformats.org/officeDocument/2006/relationships/hyperlink" Target="https://aquadesign.ca/wp-content/uploads/21237ZCESTbn.jpg" TargetMode="External"/><Relationship Id="rId1505" Type="http://schemas.openxmlformats.org/officeDocument/2006/relationships/hyperlink" Target="https://aquadesign.ca/wp-content/uploads/spec-47602-603.pdf" TargetMode="External"/><Relationship Id="rId3677" Type="http://schemas.openxmlformats.org/officeDocument/2006/relationships/hyperlink" Target="https://aquadesign.ca/wp-content/uploads/23425bn.jpg" TargetMode="External"/><Relationship Id="rId4728" Type="http://schemas.openxmlformats.org/officeDocument/2006/relationships/hyperlink" Target="https://aquadesign.ca/wp-content/uploads/82075jchcpg-768x768.jpg" TargetMode="External"/><Relationship Id="rId598" Type="http://schemas.openxmlformats.org/officeDocument/2006/relationships/hyperlink" Target="https://aquadesign.ca/wp-content/uploads/spec-r1019l.pdf" TargetMode="External"/><Relationship Id="rId2279" Type="http://schemas.openxmlformats.org/officeDocument/2006/relationships/hyperlink" Target="https://aquadesign.ca/wp-content/uploads/r2225bg.jpg" TargetMode="External"/><Relationship Id="rId2693" Type="http://schemas.openxmlformats.org/officeDocument/2006/relationships/hyperlink" Target="https://aquadesign.ca/wp-content/uploads/spec-sp12n.pdf" TargetMode="External"/><Relationship Id="rId3744" Type="http://schemas.openxmlformats.org/officeDocument/2006/relationships/hyperlink" Target="https://aquadesign.ca/wp-content/uploads/spec-23059.pdf" TargetMode="External"/><Relationship Id="rId665" Type="http://schemas.openxmlformats.org/officeDocument/2006/relationships/hyperlink" Target="https://aquadesign.ca/wp-content/uploads/37llch-1.jpg" TargetMode="External"/><Relationship Id="rId1295" Type="http://schemas.openxmlformats.org/officeDocument/2006/relationships/hyperlink" Target="https://aquadesign.ca/wp-content/uploads/spec-system92x.pdf" TargetMode="External"/><Relationship Id="rId2346" Type="http://schemas.openxmlformats.org/officeDocument/2006/relationships/hyperlink" Target="https://aquadesign.ca/wp-content/uploads/spec-x12.pdf" TargetMode="External"/><Relationship Id="rId2760" Type="http://schemas.openxmlformats.org/officeDocument/2006/relationships/hyperlink" Target="https://aquadesign.ca/wp-content/uploads/r9273lbn-2.jpg" TargetMode="External"/><Relationship Id="rId3811" Type="http://schemas.openxmlformats.org/officeDocument/2006/relationships/hyperlink" Target="https://aquadesign.ca/wp-content/uploads/84500pn-1.jpg" TargetMode="External"/><Relationship Id="rId318" Type="http://schemas.openxmlformats.org/officeDocument/2006/relationships/hyperlink" Target="https://aquadesign.ca/wp-content/uploads/spec-system3711cl.pdf" TargetMode="External"/><Relationship Id="rId732" Type="http://schemas.openxmlformats.org/officeDocument/2006/relationships/hyperlink" Target="https://aquadesign.ca/wp-content/uploads/spec-r3053l.pdf" TargetMode="External"/><Relationship Id="rId1362" Type="http://schemas.openxmlformats.org/officeDocument/2006/relationships/hyperlink" Target="https://aquadesign.ca/wp-content/uploads/7045mb.jpg" TargetMode="External"/><Relationship Id="rId2413" Type="http://schemas.openxmlformats.org/officeDocument/2006/relationships/hyperlink" Target="https://aquadesign.ca/wp-content/uploads/systemx17bg.jpg" TargetMode="External"/><Relationship Id="rId5569" Type="http://schemas.openxmlformats.org/officeDocument/2006/relationships/hyperlink" Target="https://aquadesign.ca/wp-content/uploads/spec-81075J.pdf" TargetMode="External"/><Relationship Id="rId1015" Type="http://schemas.openxmlformats.org/officeDocument/2006/relationships/hyperlink" Target="https://aquadesign.ca/wp-content/uploads/r1024lbnbl.jpg" TargetMode="External"/><Relationship Id="rId4585" Type="http://schemas.openxmlformats.org/officeDocument/2006/relationships/hyperlink" Target="https://aquadesign.ca/wp-content/uploads/compassbn.jpg" TargetMode="External"/><Relationship Id="rId3187" Type="http://schemas.openxmlformats.org/officeDocument/2006/relationships/hyperlink" Target="https://aquadesign.ca/wp-content/uploads/r9053lch-2.jpg" TargetMode="External"/><Relationship Id="rId4238" Type="http://schemas.openxmlformats.org/officeDocument/2006/relationships/hyperlink" Target="https://aquadesign.ca/wp-content/uploads/tecno-24bar-116812.jpg" TargetMode="External"/><Relationship Id="rId5636" Type="http://schemas.openxmlformats.org/officeDocument/2006/relationships/hyperlink" Target="https://aquadesign.ca/wp-content/uploads/81512gdc-768x768.jpg" TargetMode="External"/><Relationship Id="rId4652" Type="http://schemas.openxmlformats.org/officeDocument/2006/relationships/hyperlink" Target="https://aquadesign.ca/wp-content/uploads/spec-tinkd2.pdf" TargetMode="External"/><Relationship Id="rId5703" Type="http://schemas.openxmlformats.org/officeDocument/2006/relationships/hyperlink" Target="https://aquadesign.ca/wp-content/uploads/spec-76714.pdf" TargetMode="External"/><Relationship Id="rId175" Type="http://schemas.openxmlformats.org/officeDocument/2006/relationships/hyperlink" Target="https://aquadesign.ca/wp-content/uploads/system3711chlch-1.jpg" TargetMode="External"/><Relationship Id="rId3254" Type="http://schemas.openxmlformats.org/officeDocument/2006/relationships/hyperlink" Target="https://aquadesign.ca/wp-content/uploads/spec-r9022x.pdf" TargetMode="External"/><Relationship Id="rId4305" Type="http://schemas.openxmlformats.org/officeDocument/2006/relationships/hyperlink" Target="https://aquadesign.ca/wp-content/uploads/scube-tropenbg.jpg" TargetMode="External"/><Relationship Id="rId2270" Type="http://schemas.openxmlformats.org/officeDocument/2006/relationships/hyperlink" Target="https://aquadesign.ca/wp-content/uploads/spec-48004.pdf" TargetMode="External"/><Relationship Id="rId3321" Type="http://schemas.openxmlformats.org/officeDocument/2006/relationships/hyperlink" Target="https://aquadesign.ca/wp-content/uploads/wovc23xbn-1.jpg" TargetMode="External"/><Relationship Id="rId242" Type="http://schemas.openxmlformats.org/officeDocument/2006/relationships/hyperlink" Target="https://aquadesign.ca/wp-content/uploads/spec-r1032l.pdf" TargetMode="External"/><Relationship Id="rId5079" Type="http://schemas.openxmlformats.org/officeDocument/2006/relationships/hyperlink" Target="https://aquadesign.ca/wp-content/uploads/spec-82602.pdf" TargetMode="External"/><Relationship Id="rId5493" Type="http://schemas.openxmlformats.org/officeDocument/2006/relationships/hyperlink" Target="https://aquadesign.ca/wp-content/uploads/spec-82307.pdf" TargetMode="External"/><Relationship Id="rId1689" Type="http://schemas.openxmlformats.org/officeDocument/2006/relationships/hyperlink" Target="https://aquadesign.ca/wp-content/uploads/56legs.jpg" TargetMode="External"/><Relationship Id="rId4095" Type="http://schemas.openxmlformats.org/officeDocument/2006/relationships/hyperlink" Target="https://aquadesign.ca/wp-content/uploads/spec-10069.pdf" TargetMode="External"/><Relationship Id="rId5146" Type="http://schemas.openxmlformats.org/officeDocument/2006/relationships/hyperlink" Target="https://aquadesign.ca/wp-content/uploads/82512chpam-768x768.jpg" TargetMode="External"/><Relationship Id="rId5560" Type="http://schemas.openxmlformats.org/officeDocument/2006/relationships/hyperlink" Target="https://aquadesign.ca/wp-content/uploads/81075jgdl-768x768.jpg" TargetMode="External"/><Relationship Id="rId4162" Type="http://schemas.openxmlformats.org/officeDocument/2006/relationships/hyperlink" Target="https://aquadesign.ca/wp-content/uploads/2021/02/12007gd.jpg" TargetMode="External"/><Relationship Id="rId5213" Type="http://schemas.openxmlformats.org/officeDocument/2006/relationships/hyperlink" Target="https://aquadesign.ca/wp-content/uploads/spec-82512.pdf" TargetMode="External"/><Relationship Id="rId1756" Type="http://schemas.openxmlformats.org/officeDocument/2006/relationships/hyperlink" Target="https://aquadesign.ca/wp-content/uploads/spec-17sx12basin.pdf" TargetMode="External"/><Relationship Id="rId2807" Type="http://schemas.openxmlformats.org/officeDocument/2006/relationships/hyperlink" Target="https://aquadesign.ca/wp-content/uploads/spec-9036l.pdf" TargetMode="External"/><Relationship Id="rId48" Type="http://schemas.openxmlformats.org/officeDocument/2006/relationships/hyperlink" Target="https://aquadesign.ca/wp-content/uploads/spec-500021.pdf" TargetMode="External"/><Relationship Id="rId1409" Type="http://schemas.openxmlformats.org/officeDocument/2006/relationships/hyperlink" Target="https://aquadesign.ca/wp-content/uploads/47.075.pdf" TargetMode="External"/><Relationship Id="rId1823" Type="http://schemas.openxmlformats.org/officeDocument/2006/relationships/hyperlink" Target="https://aquadesign.ca/wp-content/uploads/epoque40.jpg" TargetMode="External"/><Relationship Id="rId4979" Type="http://schemas.openxmlformats.org/officeDocument/2006/relationships/hyperlink" Target="https://aquadesign.ca/wp-content/uploads/spec-82602.pdf" TargetMode="External"/><Relationship Id="rId3995" Type="http://schemas.openxmlformats.org/officeDocument/2006/relationships/hyperlink" Target="https://aquadesign.ca/wp-content/uploads/spec-aq02.pdf" TargetMode="External"/><Relationship Id="rId2597" Type="http://schemas.openxmlformats.org/officeDocument/2006/relationships/hyperlink" Target="https://aquadesign.ca/wp-content/uploads/spec-21028est.pdf" TargetMode="External"/><Relationship Id="rId3648" Type="http://schemas.openxmlformats.org/officeDocument/2006/relationships/hyperlink" Target="https://aquadesign.ca/wp-content/uploads/spec-sd3130.pdf" TargetMode="External"/><Relationship Id="rId569" Type="http://schemas.openxmlformats.org/officeDocument/2006/relationships/hyperlink" Target="https://aquadesign.ca/wp-content/uploads/37jxch.jpg" TargetMode="External"/><Relationship Id="rId983" Type="http://schemas.openxmlformats.org/officeDocument/2006/relationships/hyperlink" Target="https://aquadesign.ca/wp-content/uploads/r4275xbn.jpg" TargetMode="External"/><Relationship Id="rId1199" Type="http://schemas.openxmlformats.org/officeDocument/2006/relationships/hyperlink" Target="https://aquadesign.ca/wp-content/uploads/spec-r1146x.pdf" TargetMode="External"/><Relationship Id="rId2664" Type="http://schemas.openxmlformats.org/officeDocument/2006/relationships/hyperlink" Target="https://aquadesign.ca/wp-content/uploads/21234estpn.jpg" TargetMode="External"/><Relationship Id="rId5070" Type="http://schemas.openxmlformats.org/officeDocument/2006/relationships/hyperlink" Target="https://aquadesign.ca/wp-content/uploads/82602bgrlp-768x768.jpg" TargetMode="External"/><Relationship Id="rId636" Type="http://schemas.openxmlformats.org/officeDocument/2006/relationships/hyperlink" Target="https://aquadesign.ca/wp-content/uploads/spec-r4219l-1.pdf" TargetMode="External"/><Relationship Id="rId1266" Type="http://schemas.openxmlformats.org/officeDocument/2006/relationships/hyperlink" Target="https://aquadesign.ca/wp-content/uploads/r4246xbg-1.jpg" TargetMode="External"/><Relationship Id="rId2317" Type="http://schemas.openxmlformats.org/officeDocument/2006/relationships/hyperlink" Target="https://aquadesign.ca/wp-content/uploads/r3686bg.jpg" TargetMode="External"/><Relationship Id="rId3715" Type="http://schemas.openxmlformats.org/officeDocument/2006/relationships/hyperlink" Target="https://aquadesign.ca/wp-content/uploads/23009xbg.jpg" TargetMode="External"/><Relationship Id="rId1680" Type="http://schemas.openxmlformats.org/officeDocument/2006/relationships/hyperlink" Target="https://aquadesign.ca/wp-content/uploads/spec-evolve40frame.pdf" TargetMode="External"/><Relationship Id="rId2731" Type="http://schemas.openxmlformats.org/officeDocument/2006/relationships/hyperlink" Target="https://aquadesign.ca/wp-content/uploads/spec-5073l.pdf" TargetMode="External"/><Relationship Id="rId703" Type="http://schemas.openxmlformats.org/officeDocument/2006/relationships/hyperlink" Target="https://aquadesign.ca/wp-content/uploads/3712llbn.jpg" TargetMode="External"/><Relationship Id="rId1333" Type="http://schemas.openxmlformats.org/officeDocument/2006/relationships/hyperlink" Target="https://aquadesign.ca/wp-content/uploads/r1737.pdf" TargetMode="External"/><Relationship Id="rId4489" Type="http://schemas.openxmlformats.org/officeDocument/2006/relationships/hyperlink" Target="https://aquadesign.ca/wp-content/uploads/400757bgmb.jpg" TargetMode="External"/><Relationship Id="rId1400" Type="http://schemas.openxmlformats.org/officeDocument/2006/relationships/hyperlink" Target="https://aquadesign.ca/wp-content/uploads/47004mbrd.jpg" TargetMode="External"/><Relationship Id="rId4556" Type="http://schemas.openxmlformats.org/officeDocument/2006/relationships/hyperlink" Target="https://aquadesign.ca/wp-content/uploads/spec-400760.pdf" TargetMode="External"/><Relationship Id="rId4970" Type="http://schemas.openxmlformats.org/officeDocument/2006/relationships/hyperlink" Target="https://aquadesign.ca/wp-content/uploads/82075lbgcpb-768x768.jpg" TargetMode="External"/><Relationship Id="rId5607" Type="http://schemas.openxmlformats.org/officeDocument/2006/relationships/hyperlink" Target="https://aquadesign.ca/wp-content/uploads/spec-81602.pdf" TargetMode="External"/><Relationship Id="rId3158" Type="http://schemas.openxmlformats.org/officeDocument/2006/relationships/hyperlink" Target="https://aquadesign.ca/wp-content/uploads/spec-r9519ol.pdf" TargetMode="External"/><Relationship Id="rId3572" Type="http://schemas.openxmlformats.org/officeDocument/2006/relationships/hyperlink" Target="https://aquadesign.ca/wp-content/uploads/spec-r9246x.pdf" TargetMode="External"/><Relationship Id="rId4209" Type="http://schemas.openxmlformats.org/officeDocument/2006/relationships/hyperlink" Target="https://aquadesign.ca/wp-content/uploads/spec-14006.pdf" TargetMode="External"/><Relationship Id="rId4623" Type="http://schemas.openxmlformats.org/officeDocument/2006/relationships/hyperlink" Target="https://aquadesign.ca/wp-content/uploads/topd4mbch.jpg" TargetMode="External"/><Relationship Id="rId493" Type="http://schemas.openxmlformats.org/officeDocument/2006/relationships/hyperlink" Target="https://aquadesign.ca/wp-content/uploads/r2577pn-1.jpg" TargetMode="External"/><Relationship Id="rId2174" Type="http://schemas.openxmlformats.org/officeDocument/2006/relationships/hyperlink" Target="https://aquadesign.ca/wp-content/uploads/spec-58104.pdf" TargetMode="External"/><Relationship Id="rId3225" Type="http://schemas.openxmlformats.org/officeDocument/2006/relationships/hyperlink" Target="https://aquadesign.ca/wp-content/uploads/wovc53lbn-1.jpg" TargetMode="External"/><Relationship Id="rId146" Type="http://schemas.openxmlformats.org/officeDocument/2006/relationships/hyperlink" Target="https://aquadesign.ca/wp-content/uploads/spec-r2973l.pdf" TargetMode="External"/><Relationship Id="rId560" Type="http://schemas.openxmlformats.org/officeDocument/2006/relationships/hyperlink" Target="https://aquadesign.ca/wp-content/uploads/spec-system3712jx.pdf" TargetMode="External"/><Relationship Id="rId1190" Type="http://schemas.openxmlformats.org/officeDocument/2006/relationships/hyperlink" Target="https://aquadesign.ca/wp-content/uploads/r1046xpn.jpg" TargetMode="External"/><Relationship Id="rId2241" Type="http://schemas.openxmlformats.org/officeDocument/2006/relationships/hyperlink" Target="https://aquadesign.ca/wp-content/uploads/2021/03/14004lgd.jpg" TargetMode="External"/><Relationship Id="rId5397" Type="http://schemas.openxmlformats.org/officeDocument/2006/relationships/hyperlink" Target="https://aquadesign.ca/wp-content/uploads/spec-82714J.pdf" TargetMode="External"/><Relationship Id="rId213" Type="http://schemas.openxmlformats.org/officeDocument/2006/relationships/hyperlink" Target="https://aquadesign.ca/wp-content/uploads/r2536lch.jpg" TargetMode="External"/><Relationship Id="rId4066" Type="http://schemas.openxmlformats.org/officeDocument/2006/relationships/hyperlink" Target="https://aquadesign.ca/wp-content/uploads/6048-mb.jpg" TargetMode="External"/><Relationship Id="rId5464" Type="http://schemas.openxmlformats.org/officeDocument/2006/relationships/hyperlink" Target="https://aquadesign.ca/wp-content/uploads/82307gdrot-768x768.jpg" TargetMode="External"/><Relationship Id="rId4480" Type="http://schemas.openxmlformats.org/officeDocument/2006/relationships/hyperlink" Target="https://aquadesign.ca/wp-content/uploads/POT-FILLER_SPZ_1-5_GPM_art_400757aqd0.pdf" TargetMode="External"/><Relationship Id="rId5117" Type="http://schemas.openxmlformats.org/officeDocument/2006/relationships/hyperlink" Target="https://aquadesign.ca/wp-content/uploads/spec-82602.pdf" TargetMode="External"/><Relationship Id="rId5531" Type="http://schemas.openxmlformats.org/officeDocument/2006/relationships/hyperlink" Target="https://aquadesign.ca/wp-content/uploads/spec-82307.pdf" TargetMode="External"/><Relationship Id="rId1727" Type="http://schemas.openxmlformats.org/officeDocument/2006/relationships/hyperlink" Target="https://aquadesign.ca/wp-content/uploads/56countertop.jpg" TargetMode="External"/><Relationship Id="rId3082" Type="http://schemas.openxmlformats.org/officeDocument/2006/relationships/hyperlink" Target="https://aquadesign.ca/wp-content/uploads/spec-r5119l.pdf" TargetMode="External"/><Relationship Id="rId4133" Type="http://schemas.openxmlformats.org/officeDocument/2006/relationships/hyperlink" Target="https://aquadesign.ca/wp-content/uploads/2021/02/spec-12011.pdf" TargetMode="External"/><Relationship Id="rId19" Type="http://schemas.openxmlformats.org/officeDocument/2006/relationships/hyperlink" Target="https://aquadesign.ca/wp-content/uploads/500014ch.jpg" TargetMode="External"/><Relationship Id="rId3899" Type="http://schemas.openxmlformats.org/officeDocument/2006/relationships/hyperlink" Target="https://aquadesign.ca/wp-content/uploads/wovc37mb.jpg" TargetMode="External"/><Relationship Id="rId4200" Type="http://schemas.openxmlformats.org/officeDocument/2006/relationships/hyperlink" Target="https://aquadesign.ca/wp-content/uploads/2021/03/14004lbg.jpg" TargetMode="External"/><Relationship Id="rId3966" Type="http://schemas.openxmlformats.org/officeDocument/2006/relationships/hyperlink" Target="https://aquadesign.ca/wp-content/uploads/sm3pn.jpg" TargetMode="External"/><Relationship Id="rId3" Type="http://schemas.openxmlformats.org/officeDocument/2006/relationships/hyperlink" Target="https://aquadesign.ca/wp-content/uploads/2021/02/500017bn-1.jpg" TargetMode="External"/><Relationship Id="rId887" Type="http://schemas.openxmlformats.org/officeDocument/2006/relationships/hyperlink" Target="https://aquadesign.ca/wp-content/uploads/r4222xbn-1.jpg" TargetMode="External"/><Relationship Id="rId2568" Type="http://schemas.openxmlformats.org/officeDocument/2006/relationships/hyperlink" Target="https://aquadesign.ca/wp-content/uploads/21232estch.jpg" TargetMode="External"/><Relationship Id="rId2982" Type="http://schemas.openxmlformats.org/officeDocument/2006/relationships/hyperlink" Target="https://aquadesign.ca/wp-content/uploads/spec-wovc77x.pdf" TargetMode="External"/><Relationship Id="rId3619" Type="http://schemas.openxmlformats.org/officeDocument/2006/relationships/hyperlink" Target="https://aquadesign.ca/wp-content/uploads/r9546oxbn.jpg" TargetMode="External"/><Relationship Id="rId5041" Type="http://schemas.openxmlformats.org/officeDocument/2006/relationships/hyperlink" Target="https://aquadesign.ca/wp-content/uploads/spec-82602.pdf" TargetMode="External"/><Relationship Id="rId954" Type="http://schemas.openxmlformats.org/officeDocument/2006/relationships/hyperlink" Target="https://aquadesign.ca/wp-content/uploads/spec-system37NX.pdf" TargetMode="External"/><Relationship Id="rId1584" Type="http://schemas.openxmlformats.org/officeDocument/2006/relationships/hyperlink" Target="https://aquadesign.ca/wp-content/uploads/2021/02/531401MW.png" TargetMode="External"/><Relationship Id="rId2635" Type="http://schemas.openxmlformats.org/officeDocument/2006/relationships/hyperlink" Target="https://aquadesign.ca/wp-content/uploads/spec-21031est.pdf" TargetMode="External"/><Relationship Id="rId607" Type="http://schemas.openxmlformats.org/officeDocument/2006/relationships/hyperlink" Target="https://aquadesign.ca/wp-content/uploads/r3019lbn-3.jpg" TargetMode="External"/><Relationship Id="rId1237" Type="http://schemas.openxmlformats.org/officeDocument/2006/relationships/hyperlink" Target="https://aquadesign.ca/wp-content/uploads/spec-r1646x.pdf" TargetMode="External"/><Relationship Id="rId1651" Type="http://schemas.openxmlformats.org/officeDocument/2006/relationships/hyperlink" Target="https://aquadesign.ca/wp-content/uploads/16baseunit.jpg" TargetMode="External"/><Relationship Id="rId2702" Type="http://schemas.openxmlformats.org/officeDocument/2006/relationships/hyperlink" Target="https://aquadesign.ca/wp-content/uploads/zcr091ch.jpg" TargetMode="External"/><Relationship Id="rId1304" Type="http://schemas.openxmlformats.org/officeDocument/2006/relationships/hyperlink" Target="https://aquadesign.ca/wp-content/uploads/92Xmb-1.jpg" TargetMode="External"/><Relationship Id="rId4874" Type="http://schemas.openxmlformats.org/officeDocument/2006/relationships/hyperlink" Target="https://aquadesign.ca/wp-content/uploads/82075lchcpb-768x768.jpg" TargetMode="External"/><Relationship Id="rId3476" Type="http://schemas.openxmlformats.org/officeDocument/2006/relationships/hyperlink" Target="https://aquadesign.ca/wp-content/uploads/spec-r9260.pdf" TargetMode="External"/><Relationship Id="rId4527" Type="http://schemas.openxmlformats.org/officeDocument/2006/relationships/hyperlink" Target="https://aquadesign.ca/wp-content/uploads/400755ch.jpg" TargetMode="External"/><Relationship Id="rId10" Type="http://schemas.openxmlformats.org/officeDocument/2006/relationships/hyperlink" Target="https://aquadesign.ca/wp-content/uploads/spec-500026.pdf" TargetMode="External"/><Relationship Id="rId397" Type="http://schemas.openxmlformats.org/officeDocument/2006/relationships/hyperlink" Target="https://aquadesign.ca/wp-content/uploads/4087ch.jpg" TargetMode="External"/><Relationship Id="rId2078" Type="http://schemas.openxmlformats.org/officeDocument/2006/relationships/hyperlink" Target="https://aquadesign.ca/wp-content/uploads/2021/02/spec-67004.pdf" TargetMode="External"/><Relationship Id="rId2492" Type="http://schemas.openxmlformats.org/officeDocument/2006/relationships/hyperlink" Target="https://aquadesign.ca/wp-content/uploads/spec-system104.pdf" TargetMode="External"/><Relationship Id="rId3129" Type="http://schemas.openxmlformats.org/officeDocument/2006/relationships/hyperlink" Target="https://aquadesign.ca/wp-content/uploads/wovc19lmb.jpg" TargetMode="External"/><Relationship Id="rId3890" Type="http://schemas.openxmlformats.org/officeDocument/2006/relationships/hyperlink" Target="https://aquadesign.ca/wp-content/uploads/spec-32615.pdf" TargetMode="External"/><Relationship Id="rId4941" Type="http://schemas.openxmlformats.org/officeDocument/2006/relationships/hyperlink" Target="https://aquadesign.ca/wp-content/uploads/spec-82075L.pdf" TargetMode="External"/><Relationship Id="rId464" Type="http://schemas.openxmlformats.org/officeDocument/2006/relationships/hyperlink" Target="https://aquadesign.ca/wp-content/uploads/spec-r1177.pdf" TargetMode="External"/><Relationship Id="rId1094" Type="http://schemas.openxmlformats.org/officeDocument/2006/relationships/hyperlink" Target="https://aquadesign.ca/wp-content/uploads/3711rlchbl.jpg" TargetMode="External"/><Relationship Id="rId2145" Type="http://schemas.openxmlformats.org/officeDocument/2006/relationships/hyperlink" Target="https://aquadesign.ca/wp-content/uploads/2021/02/12007gd.jpg" TargetMode="External"/><Relationship Id="rId3543" Type="http://schemas.openxmlformats.org/officeDocument/2006/relationships/hyperlink" Target="https://aquadesign.ca/wp-content/uploads/r5046xmb-1.jpg" TargetMode="External"/><Relationship Id="rId117" Type="http://schemas.openxmlformats.org/officeDocument/2006/relationships/hyperlink" Target="https://aquadesign.ca/wp-content/uploads/r3073lbn-2.jpg" TargetMode="External"/><Relationship Id="rId3610" Type="http://schemas.openxmlformats.org/officeDocument/2006/relationships/hyperlink" Target="https://aquadesign.ca/wp-content/uploads/spec-r9546ox.pdf" TargetMode="External"/><Relationship Id="rId531" Type="http://schemas.openxmlformats.org/officeDocument/2006/relationships/hyperlink" Target="https://aquadesign.ca/wp-content/uploads/r4277bn-1.jpg" TargetMode="External"/><Relationship Id="rId1161" Type="http://schemas.openxmlformats.org/officeDocument/2006/relationships/hyperlink" Target="https://aquadesign.ca/wp-content/uploads/spec-500228.pdf" TargetMode="External"/><Relationship Id="rId2212" Type="http://schemas.openxmlformats.org/officeDocument/2006/relationships/hyperlink" Target="https://aquadesign.ca/wp-content/uploads/2021/02/spec-59714.pdf" TargetMode="External"/><Relationship Id="rId5368" Type="http://schemas.openxmlformats.org/officeDocument/2006/relationships/hyperlink" Target="https://aquadesign.ca/wp-content/uploads/82714jbgrot-768x768.jpg" TargetMode="External"/><Relationship Id="rId1978" Type="http://schemas.openxmlformats.org/officeDocument/2006/relationships/hyperlink" Target="https://aquadesign.ca/wp-content/uploads/2021/02/spec-46714.pdf" TargetMode="External"/><Relationship Id="rId4384" Type="http://schemas.openxmlformats.org/officeDocument/2006/relationships/hyperlink" Target="https://aquadesign.ca/wp-content/uploads/s7-towel-ring.pdf" TargetMode="External"/><Relationship Id="rId5435" Type="http://schemas.openxmlformats.org/officeDocument/2006/relationships/hyperlink" Target="https://aquadesign.ca/wp-content/uploads/spec-82307.pdf" TargetMode="External"/><Relationship Id="rId4037" Type="http://schemas.openxmlformats.org/officeDocument/2006/relationships/hyperlink" Target="https://aquadesign.ca/wp-content/uploads/spec-6028.pdf" TargetMode="External"/><Relationship Id="rId4451" Type="http://schemas.openxmlformats.org/officeDocument/2006/relationships/hyperlink" Target="https://aquadesign.ca/wp-content/uploads/400756ch.jpg" TargetMode="External"/><Relationship Id="rId5502" Type="http://schemas.openxmlformats.org/officeDocument/2006/relationships/hyperlink" Target="https://aquadesign.ca/wp-content/uploads/82307bgrlp-1-768x768.jpg" TargetMode="External"/><Relationship Id="rId3053" Type="http://schemas.openxmlformats.org/officeDocument/2006/relationships/hyperlink" Target="https://aquadesign.ca/wp-content/uploads/r5019lbn-1.jpg" TargetMode="External"/><Relationship Id="rId4104" Type="http://schemas.openxmlformats.org/officeDocument/2006/relationships/hyperlink" Target="https://aquadesign.ca/wp-content/uploads/10535-ch.jpg" TargetMode="External"/><Relationship Id="rId3120" Type="http://schemas.openxmlformats.org/officeDocument/2006/relationships/hyperlink" Target="https://aquadesign.ca/wp-content/uploads/spec-r9019l.pdf" TargetMode="External"/><Relationship Id="rId2886" Type="http://schemas.openxmlformats.org/officeDocument/2006/relationships/hyperlink" Target="https://aquadesign.ca/wp-content/uploads/spec-r9532ol.pdf" TargetMode="External"/><Relationship Id="rId3937" Type="http://schemas.openxmlformats.org/officeDocument/2006/relationships/hyperlink" Target="https://aquadesign.ca/wp-content/uploads/spec-sd10145s.pdf" TargetMode="External"/><Relationship Id="rId5292" Type="http://schemas.openxmlformats.org/officeDocument/2006/relationships/hyperlink" Target="https://aquadesign.ca/wp-content/uploads/82714jchppg-768x768.jpg" TargetMode="External"/><Relationship Id="rId858" Type="http://schemas.openxmlformats.org/officeDocument/2006/relationships/hyperlink" Target="https://aquadesign.ca/wp-content/uploads/spec-r1122x.pdf" TargetMode="External"/><Relationship Id="rId1488" Type="http://schemas.openxmlformats.org/officeDocument/2006/relationships/hyperlink" Target="https://aquadesign.ca/wp-content/uploads/47602-3chrd.jpg" TargetMode="External"/><Relationship Id="rId2539" Type="http://schemas.openxmlformats.org/officeDocument/2006/relationships/hyperlink" Target="https://aquadesign.ca/wp-content/uploads/21232estch.jpg" TargetMode="External"/><Relationship Id="rId2953" Type="http://schemas.openxmlformats.org/officeDocument/2006/relationships/hyperlink" Target="https://aquadesign.ca/wp-content/uploads/r5077pn-1.jpg" TargetMode="External"/><Relationship Id="rId925" Type="http://schemas.openxmlformats.org/officeDocument/2006/relationships/hyperlink" Target="https://aquadesign.ca/wp-content/uploads/r2922xpn-1.jpg" TargetMode="External"/><Relationship Id="rId1555" Type="http://schemas.openxmlformats.org/officeDocument/2006/relationships/hyperlink" Target="https://aquadesign.ca/wp-content/uploads/2021/02/4302-Ciotola.pdf" TargetMode="External"/><Relationship Id="rId2606" Type="http://schemas.openxmlformats.org/officeDocument/2006/relationships/hyperlink" Target="https://aquadesign.ca/wp-content/uploads/21021estpn.jpg" TargetMode="External"/><Relationship Id="rId5012" Type="http://schemas.openxmlformats.org/officeDocument/2006/relationships/hyperlink" Target="https://aquadesign.ca/wp-content/uploads/82602chcam-768x768.jpg" TargetMode="External"/><Relationship Id="rId1208" Type="http://schemas.openxmlformats.org/officeDocument/2006/relationships/hyperlink" Target="https://aquadesign.ca/wp-content/uploads/r1146xbn-1.jpg" TargetMode="External"/><Relationship Id="rId1622" Type="http://schemas.openxmlformats.org/officeDocument/2006/relationships/hyperlink" Target="https://aquadesign.ca/wp-content/uploads/2021/02/353701.png" TargetMode="External"/><Relationship Id="rId4778" Type="http://schemas.openxmlformats.org/officeDocument/2006/relationships/hyperlink" Target="https://aquadesign.ca/wp-content/uploads/82075jgdcpb-768x768.jpg" TargetMode="External"/><Relationship Id="rId3794" Type="http://schemas.openxmlformats.org/officeDocument/2006/relationships/hyperlink" Target="https://aquadesign.ca/wp-content/uploads/spec-95500.pdf" TargetMode="External"/><Relationship Id="rId4845" Type="http://schemas.openxmlformats.org/officeDocument/2006/relationships/hyperlink" Target="https://aquadesign.ca/wp-content/uploads/spec-82075L.pdf" TargetMode="External"/><Relationship Id="rId2396" Type="http://schemas.openxmlformats.org/officeDocument/2006/relationships/hyperlink" Target="https://aquadesign.ca/wp-content/uploads/spec-systemx13.pdf" TargetMode="External"/><Relationship Id="rId3447" Type="http://schemas.openxmlformats.org/officeDocument/2006/relationships/hyperlink" Target="https://aquadesign.ca/wp-content/uploads/r9524lchwh.jpg" TargetMode="External"/><Relationship Id="rId3861" Type="http://schemas.openxmlformats.org/officeDocument/2006/relationships/hyperlink" Target="https://aquadesign.ca/wp-content/uploads/10152bn.jpg" TargetMode="External"/><Relationship Id="rId4912" Type="http://schemas.openxmlformats.org/officeDocument/2006/relationships/hyperlink" Target="https://aquadesign.ca/wp-content/uploads/82075lgdpot-768x768.jpg" TargetMode="External"/><Relationship Id="rId368" Type="http://schemas.openxmlformats.org/officeDocument/2006/relationships/hyperlink" Target="https://aquadesign.ca/wp-content/uploads/r1086-drawing.pdf" TargetMode="External"/><Relationship Id="rId782" Type="http://schemas.openxmlformats.org/officeDocument/2006/relationships/hyperlink" Target="https://aquadesign.ca/wp-content/uploads/spec-system2911ml.pdf" TargetMode="External"/><Relationship Id="rId2049" Type="http://schemas.openxmlformats.org/officeDocument/2006/relationships/hyperlink" Target="https://aquadesign.ca/wp-content/uploads/2021/02/77512gd.jpg" TargetMode="External"/><Relationship Id="rId2463" Type="http://schemas.openxmlformats.org/officeDocument/2006/relationships/hyperlink" Target="https://aquadesign.ca/wp-content/uploads/systemx23bg.jpg" TargetMode="External"/><Relationship Id="rId3514" Type="http://schemas.openxmlformats.org/officeDocument/2006/relationships/hyperlink" Target="https://aquadesign.ca/wp-content/uploads/spec-r5046x.pdf" TargetMode="External"/><Relationship Id="rId435" Type="http://schemas.openxmlformats.org/officeDocument/2006/relationships/hyperlink" Target="https://aquadesign.ca/wp-content/uploads/500246mb.jpg" TargetMode="External"/><Relationship Id="rId1065" Type="http://schemas.openxmlformats.org/officeDocument/2006/relationships/hyperlink" Target="https://aquadesign.ca/wp-content/uploads/spec-r2524l.pdf" TargetMode="External"/><Relationship Id="rId2116" Type="http://schemas.openxmlformats.org/officeDocument/2006/relationships/hyperlink" Target="https://aquadesign.ca/wp-content/uploads/2021/02/spec-12011.pdf" TargetMode="External"/><Relationship Id="rId2530" Type="http://schemas.openxmlformats.org/officeDocument/2006/relationships/hyperlink" Target="https://aquadesign.ca/wp-content/uploads/21237est-spec-1.pdf" TargetMode="External"/><Relationship Id="rId5686" Type="http://schemas.openxmlformats.org/officeDocument/2006/relationships/hyperlink" Target="https://aquadesign.ca/wp-content/uploads/81714jbgr-768x768.jpg" TargetMode="External"/><Relationship Id="rId502" Type="http://schemas.openxmlformats.org/officeDocument/2006/relationships/hyperlink" Target="https://aquadesign.ca/wp-content/uploads/spec-r2577X.pdf" TargetMode="External"/><Relationship Id="rId1132" Type="http://schemas.openxmlformats.org/officeDocument/2006/relationships/hyperlink" Target="https://aquadesign.ca/wp-content/uploads/r1160mb.jpg" TargetMode="External"/><Relationship Id="rId4288" Type="http://schemas.openxmlformats.org/officeDocument/2006/relationships/hyperlink" Target="https://aquadesign.ca/wp-content/uploads/spec-114191.pdf" TargetMode="External"/><Relationship Id="rId5339" Type="http://schemas.openxmlformats.org/officeDocument/2006/relationships/hyperlink" Target="https://aquadesign.ca/wp-content/uploads/spec-82714J.pdf" TargetMode="External"/><Relationship Id="rId4355" Type="http://schemas.openxmlformats.org/officeDocument/2006/relationships/hyperlink" Target="https://aquadesign.ca/wp-content/uploads/s2-sd.jpg" TargetMode="External"/><Relationship Id="rId1949" Type="http://schemas.openxmlformats.org/officeDocument/2006/relationships/hyperlink" Target="https://aquadesign.ca/wp-content/uploads/2021/02/46004chbl.jpg" TargetMode="External"/><Relationship Id="rId4008" Type="http://schemas.openxmlformats.org/officeDocument/2006/relationships/hyperlink" Target="https://aquadesign.ca/wp-content/uploads/aq03bg-1.jpg" TargetMode="External"/><Relationship Id="rId5406" Type="http://schemas.openxmlformats.org/officeDocument/2006/relationships/hyperlink" Target="https://aquadesign.ca/wp-content/uploads/82307chrlp-768x768.jpg" TargetMode="External"/><Relationship Id="rId292" Type="http://schemas.openxmlformats.org/officeDocument/2006/relationships/hyperlink" Target="https://aquadesign.ca/wp-content/uploads/spec-r4232l.pdf" TargetMode="External"/><Relationship Id="rId3371" Type="http://schemas.openxmlformats.org/officeDocument/2006/relationships/hyperlink" Target="https://aquadesign.ca/wp-content/uploads/wovc75xpn.jpg" TargetMode="External"/><Relationship Id="rId4422" Type="http://schemas.openxmlformats.org/officeDocument/2006/relationships/hyperlink" Target="https://aquadesign.ca/wp-content/uploads/robe-hook-1.pdf" TargetMode="External"/><Relationship Id="rId3024" Type="http://schemas.openxmlformats.org/officeDocument/2006/relationships/hyperlink" Target="https://aquadesign.ca/wp-content/uploads/spec-r9019l.pdf" TargetMode="External"/><Relationship Id="rId2040" Type="http://schemas.openxmlformats.org/officeDocument/2006/relationships/hyperlink" Target="https://aquadesign.ca/wp-content/uploads/2021/02/spec-77075.pdf" TargetMode="External"/><Relationship Id="rId5196" Type="http://schemas.openxmlformats.org/officeDocument/2006/relationships/hyperlink" Target="https://aquadesign.ca/wp-content/uploads/82512gdppg-768x768.jpg" TargetMode="External"/><Relationship Id="rId5263" Type="http://schemas.openxmlformats.org/officeDocument/2006/relationships/hyperlink" Target="https://aquadesign.ca/wp-content/uploads/spec-82714J.pdf" TargetMode="External"/><Relationship Id="rId1459" Type="http://schemas.openxmlformats.org/officeDocument/2006/relationships/hyperlink" Target="https://aquadesign.ca/wp-content/uploads/47512.pdf" TargetMode="External"/><Relationship Id="rId2857" Type="http://schemas.openxmlformats.org/officeDocument/2006/relationships/hyperlink" Target="https://aquadesign.ca/wp-content/uploads/spec-r9032l.pdf" TargetMode="External"/><Relationship Id="rId3908" Type="http://schemas.openxmlformats.org/officeDocument/2006/relationships/hyperlink" Target="https://aquadesign.ca/wp-content/uploads/spec-wovc37s.pdf" TargetMode="External"/><Relationship Id="rId5330" Type="http://schemas.openxmlformats.org/officeDocument/2006/relationships/hyperlink" Target="https://aquadesign.ca/wp-content/uploads/82714jgdlpb-768x768.jpg" TargetMode="External"/><Relationship Id="rId98" Type="http://schemas.openxmlformats.org/officeDocument/2006/relationships/hyperlink" Target="https://aquadesign.ca/wp-content/uploads/spec-r1073l.pdf" TargetMode="External"/><Relationship Id="rId829" Type="http://schemas.openxmlformats.org/officeDocument/2006/relationships/hyperlink" Target="https://aquadesign.ca/wp-content/uploads/mat68abg.jpg" TargetMode="External"/><Relationship Id="rId1873" Type="http://schemas.openxmlformats.org/officeDocument/2006/relationships/hyperlink" Target="https://aquadesign.ca/wp-content/uploads/essence32.jpg" TargetMode="External"/><Relationship Id="rId2924" Type="http://schemas.openxmlformats.org/officeDocument/2006/relationships/hyperlink" Target="https://aquadesign.ca/wp-content/uploads/21038npt.pdf" TargetMode="External"/><Relationship Id="rId1526" Type="http://schemas.openxmlformats.org/officeDocument/2006/relationships/hyperlink" Target="https://aquadesign.ca/wp-content/uploads/two2mbbg.jpg" TargetMode="External"/><Relationship Id="rId1940" Type="http://schemas.openxmlformats.org/officeDocument/2006/relationships/hyperlink" Target="https://aquadesign.ca/wp-content/uploads/2021/02/spec-73075.pdf" TargetMode="External"/><Relationship Id="rId3698" Type="http://schemas.openxmlformats.org/officeDocument/2006/relationships/hyperlink" Target="https://aquadesign.ca/wp-content/uploads/spec-sd3230.pdf" TargetMode="External"/><Relationship Id="rId4749" Type="http://schemas.openxmlformats.org/officeDocument/2006/relationships/hyperlink" Target="https://aquadesign.ca/wp-content/uploads/spec-82075J.pdf" TargetMode="External"/><Relationship Id="rId3765" Type="http://schemas.openxmlformats.org/officeDocument/2006/relationships/hyperlink" Target="https://aquadesign.ca/wp-content/uploads/900015pn.jpg" TargetMode="External"/><Relationship Id="rId4816" Type="http://schemas.openxmlformats.org/officeDocument/2006/relationships/hyperlink" Target="https://aquadesign.ca/wp-content/uploads/82075jbgpot-768x768.jpg" TargetMode="External"/><Relationship Id="rId686" Type="http://schemas.openxmlformats.org/officeDocument/2006/relationships/hyperlink" Target="https://aquadesign.ca/wp-content/uploads/spec-system3711ll.pdf" TargetMode="External"/><Relationship Id="rId2367" Type="http://schemas.openxmlformats.org/officeDocument/2006/relationships/hyperlink" Target="https://aquadesign.ca/wp-content/uploads/systemx18mb.jpg" TargetMode="External"/><Relationship Id="rId2781" Type="http://schemas.openxmlformats.org/officeDocument/2006/relationships/hyperlink" Target="https://aquadesign.ca/wp-content/uploads/spec-wovc73l.pdf" TargetMode="External"/><Relationship Id="rId3418" Type="http://schemas.openxmlformats.org/officeDocument/2006/relationships/hyperlink" Target="https://aquadesign.ca/wp-content/uploads/spec-r9224l.pdf" TargetMode="External"/><Relationship Id="rId339" Type="http://schemas.openxmlformats.org/officeDocument/2006/relationships/hyperlink" Target="https://aquadesign.ca/wp-content/uploads/37clbn-1.jpg" TargetMode="External"/><Relationship Id="rId753" Type="http://schemas.openxmlformats.org/officeDocument/2006/relationships/hyperlink" Target="https://aquadesign.ca/wp-content/uploads/r2953lch-1.jpg" TargetMode="External"/><Relationship Id="rId1383" Type="http://schemas.openxmlformats.org/officeDocument/2006/relationships/hyperlink" Target="https://aquadesign.ca/wp-content/uploads/spec-45055-1.pdf" TargetMode="External"/><Relationship Id="rId2434" Type="http://schemas.openxmlformats.org/officeDocument/2006/relationships/hyperlink" Target="https://aquadesign.ca/wp-content/uploads/spec-systemx20.pdf" TargetMode="External"/><Relationship Id="rId3832" Type="http://schemas.openxmlformats.org/officeDocument/2006/relationships/hyperlink" Target="https://aquadesign.ca/wp-content/uploads/spec-49917.pdf" TargetMode="External"/><Relationship Id="rId406" Type="http://schemas.openxmlformats.org/officeDocument/2006/relationships/hyperlink" Target="https://aquadesign.ca/wp-content/uploads/spec-systemX100CT-A.pdf" TargetMode="External"/><Relationship Id="rId1036" Type="http://schemas.openxmlformats.org/officeDocument/2006/relationships/hyperlink" Target="https://aquadesign.ca/wp-content/uploads/spec-r3024l.pdf" TargetMode="External"/><Relationship Id="rId820" Type="http://schemas.openxmlformats.org/officeDocument/2006/relationships/hyperlink" Target="https://aquadesign.ca/wp-content/uploads/spec-mat09a.pdf" TargetMode="External"/><Relationship Id="rId1450" Type="http://schemas.openxmlformats.org/officeDocument/2006/relationships/hyperlink" Target="https://aquadesign.ca/wp-content/uploads/47307bg.jpg" TargetMode="External"/><Relationship Id="rId2501" Type="http://schemas.openxmlformats.org/officeDocument/2006/relationships/hyperlink" Target="https://aquadesign.ca/wp-content/uploads/system109.jpg" TargetMode="External"/><Relationship Id="rId5657" Type="http://schemas.openxmlformats.org/officeDocument/2006/relationships/hyperlink" Target="https://aquadesign.ca/wp-content/uploads/spec-81307.pdf" TargetMode="External"/><Relationship Id="rId1103" Type="http://schemas.openxmlformats.org/officeDocument/2006/relationships/hyperlink" Target="https://aquadesign.ca/wp-content/uploads/spec-system3711rl.pdf" TargetMode="External"/><Relationship Id="rId4259" Type="http://schemas.openxmlformats.org/officeDocument/2006/relationships/hyperlink" Target="https://aquadesign.ca/wp-content/uploads/spec-tecno-tr.pdf" TargetMode="External"/><Relationship Id="rId4673" Type="http://schemas.openxmlformats.org/officeDocument/2006/relationships/hyperlink" Target="https://aquadesign.ca/wp-content/uploads/400761mb.jpg" TargetMode="External"/><Relationship Id="rId5724" Type="http://schemas.openxmlformats.org/officeDocument/2006/relationships/hyperlink" Target="https://aquadesign.ca/wp-content/uploads/60181ch-768x768.jpg" TargetMode="External"/><Relationship Id="rId3275" Type="http://schemas.openxmlformats.org/officeDocument/2006/relationships/hyperlink" Target="https://aquadesign.ca/wp-content/uploads/r5022xpn-2.jpg" TargetMode="External"/><Relationship Id="rId4326" Type="http://schemas.openxmlformats.org/officeDocument/2006/relationships/hyperlink" Target="https://aquadesign.ca/wp-content/uploads/tumbler-set.pdf" TargetMode="External"/><Relationship Id="rId4740" Type="http://schemas.openxmlformats.org/officeDocument/2006/relationships/hyperlink" Target="https://aquadesign.ca/wp-content/uploads/82075jgdrpg-768x768.jpg" TargetMode="External"/><Relationship Id="rId196" Type="http://schemas.openxmlformats.org/officeDocument/2006/relationships/hyperlink" Target="https://aquadesign.ca/wp-content/uploads/spec-system37chl.pdf" TargetMode="External"/><Relationship Id="rId2291" Type="http://schemas.openxmlformats.org/officeDocument/2006/relationships/hyperlink" Target="https://aquadesign.ca/wp-content/uploads/r2226pn.jpg" TargetMode="External"/><Relationship Id="rId3342" Type="http://schemas.openxmlformats.org/officeDocument/2006/relationships/hyperlink" Target="https://aquadesign.ca/wp-content/uploads/spec-r9522x.pdf" TargetMode="External"/><Relationship Id="rId263" Type="http://schemas.openxmlformats.org/officeDocument/2006/relationships/hyperlink" Target="https://aquadesign.ca/wp-content/uploads/r3032lpn-1.jpg" TargetMode="External"/><Relationship Id="rId330" Type="http://schemas.openxmlformats.org/officeDocument/2006/relationships/hyperlink" Target="https://aquadesign.ca/wp-content/uploads/spec-system3712cl.pdf" TargetMode="External"/><Relationship Id="rId2011" Type="http://schemas.openxmlformats.org/officeDocument/2006/relationships/hyperlink" Target="https://aquadesign.ca/wp-content/uploads/2021/02/78714gd.jpg" TargetMode="External"/><Relationship Id="rId5167" Type="http://schemas.openxmlformats.org/officeDocument/2006/relationships/hyperlink" Target="https://aquadesign.ca/wp-content/uploads/spec-82512.pdf" TargetMode="External"/><Relationship Id="rId4183" Type="http://schemas.openxmlformats.org/officeDocument/2006/relationships/hyperlink" Target="https://aquadesign.ca/wp-content/uploads/2021/02/spec-12114.pdf" TargetMode="External"/><Relationship Id="rId5581" Type="http://schemas.openxmlformats.org/officeDocument/2006/relationships/hyperlink" Target="https://aquadesign.ca/wp-content/uploads/spec-81075L.pdf" TargetMode="External"/><Relationship Id="rId1777" Type="http://schemas.openxmlformats.org/officeDocument/2006/relationships/hyperlink" Target="https://aquadesign.ca/wp-content/uploads/moon-handle-bn.jpg" TargetMode="External"/><Relationship Id="rId2828" Type="http://schemas.openxmlformats.org/officeDocument/2006/relationships/hyperlink" Target="https://aquadesign.ca/wp-content/uploads/r9536lbn-1.jpg" TargetMode="External"/><Relationship Id="rId5234" Type="http://schemas.openxmlformats.org/officeDocument/2006/relationships/hyperlink" Target="https://aquadesign.ca/wp-content/uploads/82512bglpb-768x768.jpg" TargetMode="External"/><Relationship Id="rId69" Type="http://schemas.openxmlformats.org/officeDocument/2006/relationships/hyperlink" Target="https://aquadesign/" TargetMode="External"/><Relationship Id="rId1844" Type="http://schemas.openxmlformats.org/officeDocument/2006/relationships/hyperlink" Target="https://aquadesign.ca/wp-content/uploads/espec_852.pdf" TargetMode="External"/><Relationship Id="rId4250" Type="http://schemas.openxmlformats.org/officeDocument/2006/relationships/hyperlink" Target="https://aquadesign.ca/wp-content/uploads/tecno-drhch.jpg" TargetMode="External"/><Relationship Id="rId5301" Type="http://schemas.openxmlformats.org/officeDocument/2006/relationships/hyperlink" Target="https://aquadesign.ca/wp-content/uploads/spec-82714J.pdf" TargetMode="External"/><Relationship Id="rId1911" Type="http://schemas.openxmlformats.org/officeDocument/2006/relationships/hyperlink" Target="https://aquadesign.ca/wp-content/uploads/code24.jpg" TargetMode="External"/><Relationship Id="rId3669" Type="http://schemas.openxmlformats.org/officeDocument/2006/relationships/hyperlink" Target="https://aquadesign.ca/wp-content/uploads/sd4912ch.jpg" TargetMode="External"/><Relationship Id="rId5091" Type="http://schemas.openxmlformats.org/officeDocument/2006/relationships/hyperlink" Target="https://aquadesign.ca/wp-content/uploads/spec-82602.pdf" TargetMode="External"/><Relationship Id="rId1287" Type="http://schemas.openxmlformats.org/officeDocument/2006/relationships/hyperlink" Target="https://aquadesign.ca/wp-content/uploads/spec-system9211tx.pdf" TargetMode="External"/><Relationship Id="rId2685" Type="http://schemas.openxmlformats.org/officeDocument/2006/relationships/hyperlink" Target="https://aquadesign.ca/wp-content/uploads/spec-th07n.pdf" TargetMode="External"/><Relationship Id="rId3736" Type="http://schemas.openxmlformats.org/officeDocument/2006/relationships/hyperlink" Target="https://aquadesign.ca/wp-content/uploads/spec-23003x.pdf" TargetMode="External"/><Relationship Id="rId657" Type="http://schemas.openxmlformats.org/officeDocument/2006/relationships/hyperlink" Target="https://aquadesign.ca/wp-content/uploads/r2919lbn.jpg" TargetMode="External"/><Relationship Id="rId2338" Type="http://schemas.openxmlformats.org/officeDocument/2006/relationships/hyperlink" Target="https://aquadesign.ca/wp-content/uploads/spec-systemx10sf.pdf" TargetMode="External"/><Relationship Id="rId2752" Type="http://schemas.openxmlformats.org/officeDocument/2006/relationships/hyperlink" Target="https://aquadesign.ca/wp-content/uploads/r5173lch-3.jpg" TargetMode="External"/><Relationship Id="rId3803" Type="http://schemas.openxmlformats.org/officeDocument/2006/relationships/hyperlink" Target="https://aquadesign.ca/wp-content/uploads/84500ch.jpg" TargetMode="External"/><Relationship Id="rId724" Type="http://schemas.openxmlformats.org/officeDocument/2006/relationships/hyperlink" Target="https://aquadesign.ca/wp-content/uploads/spec-r1053l.pdf" TargetMode="External"/><Relationship Id="rId1354" Type="http://schemas.openxmlformats.org/officeDocument/2006/relationships/hyperlink" Target="https://aquadesign.ca/wp-content/uploads/4645CH.jpg" TargetMode="External"/><Relationship Id="rId2405" Type="http://schemas.openxmlformats.org/officeDocument/2006/relationships/hyperlink" Target="https://aquadesign.ca/wp-content/uploads/systemx15pn.jpg" TargetMode="External"/><Relationship Id="rId60" Type="http://schemas.openxmlformats.org/officeDocument/2006/relationships/hyperlink" Target="https://aquadesign.ca/wp-content/uploads/spec-700018.pdf" TargetMode="External"/><Relationship Id="rId1007" Type="http://schemas.openxmlformats.org/officeDocument/2006/relationships/hyperlink" Target="https://aquadesign.ca/wp-content/uploads/3712qxbn.jpg" TargetMode="External"/><Relationship Id="rId1421" Type="http://schemas.openxmlformats.org/officeDocument/2006/relationships/hyperlink" Target="https://aquadesign.ca/wp-content/uploads/47.075.pdf" TargetMode="External"/><Relationship Id="rId4577" Type="http://schemas.openxmlformats.org/officeDocument/2006/relationships/hyperlink" Target="https://aquadesign.ca/wp-content/uploads/palaissch.jpg" TargetMode="External"/><Relationship Id="rId4991" Type="http://schemas.openxmlformats.org/officeDocument/2006/relationships/hyperlink" Target="https://aquadesign.ca/wp-content/uploads/spec-82602.pdf" TargetMode="External"/><Relationship Id="rId5628" Type="http://schemas.openxmlformats.org/officeDocument/2006/relationships/hyperlink" Target="https://aquadesign.ca/wp-content/uploads/81512chc-768x768.jpg" TargetMode="External"/><Relationship Id="rId3179" Type="http://schemas.openxmlformats.org/officeDocument/2006/relationships/hyperlink" Target="https://aquadesign.ca/wp-content/uploads/r9519l.jpg" TargetMode="External"/><Relationship Id="rId3593" Type="http://schemas.openxmlformats.org/officeDocument/2006/relationships/hyperlink" Target="https://aquadesign.ca/wp-content/uploads/wovc46xmb.jpg" TargetMode="External"/><Relationship Id="rId4644" Type="http://schemas.openxmlformats.org/officeDocument/2006/relationships/hyperlink" Target="https://aquadesign.ca/wp-content/uploads/spec-43390.pdf" TargetMode="External"/><Relationship Id="rId2195" Type="http://schemas.openxmlformats.org/officeDocument/2006/relationships/hyperlink" Target="https://aquadesign.ca/wp-content/uploads/2021/02/59004bg-3.jpg" TargetMode="External"/><Relationship Id="rId3246" Type="http://schemas.openxmlformats.org/officeDocument/2006/relationships/hyperlink" Target="https://aquadesign.ca/wp-content/uploads/spec-r9553l.pdf" TargetMode="External"/><Relationship Id="rId167" Type="http://schemas.openxmlformats.org/officeDocument/2006/relationships/hyperlink" Target="https://aquadesign.ca/wp-content/uploads/r4273lpn-2.jpg" TargetMode="External"/><Relationship Id="rId581" Type="http://schemas.openxmlformats.org/officeDocument/2006/relationships/hyperlink" Target="https://aquadesign.ca/wp-content/uploads/37jxpn.jpg" TargetMode="External"/><Relationship Id="rId2262" Type="http://schemas.openxmlformats.org/officeDocument/2006/relationships/hyperlink" Target="https://aquadesign.ca/wp-content/uploads/spec-14007.pdf" TargetMode="External"/><Relationship Id="rId3660" Type="http://schemas.openxmlformats.org/officeDocument/2006/relationships/hyperlink" Target="https://aquadesign.ca/wp-content/uploads/spec-kn1210-8.pdf" TargetMode="External"/><Relationship Id="rId4711" Type="http://schemas.openxmlformats.org/officeDocument/2006/relationships/hyperlink" Target="https://aquadesign.ca/wp-content/uploads/spec-82075J.pdf" TargetMode="External"/><Relationship Id="rId234" Type="http://schemas.openxmlformats.org/officeDocument/2006/relationships/hyperlink" Target="https://aquadesign.ca/wp-content/uploads/spec-system3712clas.pdf" TargetMode="External"/><Relationship Id="rId3313" Type="http://schemas.openxmlformats.org/officeDocument/2006/relationships/hyperlink" Target="https://aquadesign.ca/wp-content/uploads/wovc23xch-1.jpg" TargetMode="External"/><Relationship Id="rId5485" Type="http://schemas.openxmlformats.org/officeDocument/2006/relationships/hyperlink" Target="https://aquadesign.ca/wp-content/uploads/spec-82307.pdf" TargetMode="External"/><Relationship Id="rId301" Type="http://schemas.openxmlformats.org/officeDocument/2006/relationships/hyperlink" Target="https://aquadesign.ca/wp-content/uploads/r2932lch-1.jpg" TargetMode="External"/><Relationship Id="rId4087" Type="http://schemas.openxmlformats.org/officeDocument/2006/relationships/hyperlink" Target="https://aquadesign.ca/wp-content/uploads/spec-10064.pdf" TargetMode="External"/><Relationship Id="rId5138" Type="http://schemas.openxmlformats.org/officeDocument/2006/relationships/hyperlink" Target="https://aquadesign.ca/wp-content/uploads/82512chlpb-768x768.jpg" TargetMode="External"/><Relationship Id="rId5552" Type="http://schemas.openxmlformats.org/officeDocument/2006/relationships/hyperlink" Target="https://aquadesign.ca/wp-content/uploads/81075jchl-768x768.jpg" TargetMode="External"/><Relationship Id="rId1748" Type="http://schemas.openxmlformats.org/officeDocument/2006/relationships/hyperlink" Target="https://aquadesign.ca/wp-content/uploads/spec-48mx3left.pdf" TargetMode="External"/><Relationship Id="rId4154" Type="http://schemas.openxmlformats.org/officeDocument/2006/relationships/hyperlink" Target="https://aquadesign.ca/wp-content/uploads/2021/02/12006ch-1.jpg" TargetMode="External"/><Relationship Id="rId5205" Type="http://schemas.openxmlformats.org/officeDocument/2006/relationships/hyperlink" Target="https://aquadesign.ca/wp-content/uploads/spec-82512.pdf" TargetMode="External"/><Relationship Id="rId3170" Type="http://schemas.openxmlformats.org/officeDocument/2006/relationships/hyperlink" Target="https://aquadesign.ca/wp-content/uploads/spec-r9519l.pdf" TargetMode="External"/><Relationship Id="rId4221" Type="http://schemas.openxmlformats.org/officeDocument/2006/relationships/hyperlink" Target="https://aquadesign.ca/wp-content/uploads/tecno-tp-mb.jpg" TargetMode="External"/><Relationship Id="rId1815" Type="http://schemas.openxmlformats.org/officeDocument/2006/relationships/hyperlink" Target="https://aquadesign.ca/wp-content/uploads/mitte40mx10.jpg" TargetMode="External"/><Relationship Id="rId3987" Type="http://schemas.openxmlformats.org/officeDocument/2006/relationships/hyperlink" Target="https://aquadesign.ca/wp-content/uploads/spec-sm1.pdf" TargetMode="External"/><Relationship Id="rId2589" Type="http://schemas.openxmlformats.org/officeDocument/2006/relationships/hyperlink" Target="https://aquadesign.ca/wp-content/uploads/spec-21028est.pdf" TargetMode="External"/><Relationship Id="rId975" Type="http://schemas.openxmlformats.org/officeDocument/2006/relationships/hyperlink" Target="https://aquadesign.ca/wp-content/uploads/r3075ch.jpg" TargetMode="External"/><Relationship Id="rId2656" Type="http://schemas.openxmlformats.org/officeDocument/2006/relationships/hyperlink" Target="https://aquadesign.ca/wp-content/uploads/21233estbn.jpg" TargetMode="External"/><Relationship Id="rId3707" Type="http://schemas.openxmlformats.org/officeDocument/2006/relationships/hyperlink" Target="https://aquadesign.ca/wp-content/uploads/sd3250pn.jpg" TargetMode="External"/><Relationship Id="rId5062" Type="http://schemas.openxmlformats.org/officeDocument/2006/relationships/hyperlink" Target="https://aquadesign.ca/wp-content/uploads/82602gdcml-768x768.jpg" TargetMode="External"/><Relationship Id="rId628" Type="http://schemas.openxmlformats.org/officeDocument/2006/relationships/hyperlink" Target="https://aquadesign.ca/wp-content/uploads/spec-r4219l-1.pdf" TargetMode="External"/><Relationship Id="rId1258" Type="http://schemas.openxmlformats.org/officeDocument/2006/relationships/hyperlink" Target="https://aquadesign.ca/wp-content/uploads/r4246xbn.jpg" TargetMode="External"/><Relationship Id="rId1672" Type="http://schemas.openxmlformats.org/officeDocument/2006/relationships/hyperlink" Target="https://aquadesign.ca/wp-content/uploads/spec-evolve24cab.pdf" TargetMode="External"/><Relationship Id="rId2309" Type="http://schemas.openxmlformats.org/officeDocument/2006/relationships/hyperlink" Target="https://aquadesign.ca/wp-content/uploads/mat68abg.jpg" TargetMode="External"/><Relationship Id="rId2723" Type="http://schemas.openxmlformats.org/officeDocument/2006/relationships/hyperlink" Target="https://aquadesign.ca/wp-content/uploads/spec-5073l.pdf" TargetMode="External"/><Relationship Id="rId1325" Type="http://schemas.openxmlformats.org/officeDocument/2006/relationships/hyperlink" Target="https://aquadesign.ca/wp-content/uploads/r1737.pdf" TargetMode="External"/><Relationship Id="rId3497" Type="http://schemas.openxmlformats.org/officeDocument/2006/relationships/hyperlink" Target="https://aquadesign.ca/wp-content/uploads/r9046xpn-1.jpg" TargetMode="External"/><Relationship Id="rId4895" Type="http://schemas.openxmlformats.org/officeDocument/2006/relationships/hyperlink" Target="https://aquadesign.ca/wp-content/uploads/spec-82075L.pdf" TargetMode="External"/><Relationship Id="rId31" Type="http://schemas.openxmlformats.org/officeDocument/2006/relationships/hyperlink" Target="https://aquadesign.ca/wp-content/uploads/500016bn.jpg" TargetMode="External"/><Relationship Id="rId2099" Type="http://schemas.openxmlformats.org/officeDocument/2006/relationships/hyperlink" Target="https://aquadesign.ca/wp-content/uploads/2021/02/spec-67104.pdf" TargetMode="External"/><Relationship Id="rId4548" Type="http://schemas.openxmlformats.org/officeDocument/2006/relationships/hyperlink" Target="https://aquadesign.ca/wp-content/uploads/spec-400760.pdf" TargetMode="External"/><Relationship Id="rId4962" Type="http://schemas.openxmlformats.org/officeDocument/2006/relationships/hyperlink" Target="https://aquadesign.ca/wp-content/uploads/82075lbgclp-768x768.jpg" TargetMode="External"/><Relationship Id="rId3564" Type="http://schemas.openxmlformats.org/officeDocument/2006/relationships/hyperlink" Target="https://aquadesign.ca/wp-content/uploads/spec-r9246x.pdf" TargetMode="External"/><Relationship Id="rId4615" Type="http://schemas.openxmlformats.org/officeDocument/2006/relationships/hyperlink" Target="https://aquadesign.ca/wp-content/uploads/43392mb.jpg" TargetMode="External"/><Relationship Id="rId485" Type="http://schemas.openxmlformats.org/officeDocument/2006/relationships/hyperlink" Target="https://aquadesign.ca/wp-content/uploads/r3077pn-1.jpg" TargetMode="External"/><Relationship Id="rId2166" Type="http://schemas.openxmlformats.org/officeDocument/2006/relationships/hyperlink" Target="https://aquadesign.ca/wp-content/uploads/2021/02/spec-12114.pdf" TargetMode="External"/><Relationship Id="rId2580" Type="http://schemas.openxmlformats.org/officeDocument/2006/relationships/hyperlink" Target="https://aquadesign.ca/wp-content/uploads/21232estrdbn.jpg" TargetMode="External"/><Relationship Id="rId3217" Type="http://schemas.openxmlformats.org/officeDocument/2006/relationships/hyperlink" Target="https://aquadesign.ca/wp-content/uploads/wovc53lch-1.jpg" TargetMode="External"/><Relationship Id="rId3631" Type="http://schemas.openxmlformats.org/officeDocument/2006/relationships/hyperlink" Target="https://aquadesign.ca/wp-content/uploads/23628pn.jpg" TargetMode="External"/><Relationship Id="rId138" Type="http://schemas.openxmlformats.org/officeDocument/2006/relationships/hyperlink" Target="https://aquadesign.ca/wp-content/uploads/spec-r2573bl.pdf" TargetMode="External"/><Relationship Id="rId552" Type="http://schemas.openxmlformats.org/officeDocument/2006/relationships/hyperlink" Target="https://aquadesign.ca/wp-content/uploads/spec-system3711jx.pdf" TargetMode="External"/><Relationship Id="rId1182" Type="http://schemas.openxmlformats.org/officeDocument/2006/relationships/hyperlink" Target="https://aquadesign.ca/wp-content/uploads/r1046xch-1.jpg" TargetMode="External"/><Relationship Id="rId2233" Type="http://schemas.openxmlformats.org/officeDocument/2006/relationships/hyperlink" Target="https://aquadesign.ca/wp-content/uploads/2021/02/14002ch.jpg" TargetMode="External"/><Relationship Id="rId5389" Type="http://schemas.openxmlformats.org/officeDocument/2006/relationships/hyperlink" Target="https://aquadesign.ca/wp-content/uploads/spec-82714J.pdf" TargetMode="External"/><Relationship Id="rId205" Type="http://schemas.openxmlformats.org/officeDocument/2006/relationships/hyperlink" Target="https://aquadesign.ca/wp-content/uploads/r1036lch-1.jpg" TargetMode="External"/><Relationship Id="rId2300" Type="http://schemas.openxmlformats.org/officeDocument/2006/relationships/hyperlink" Target="https://aquadesign.ca/wp-content/uploads/spec-700018.pdf" TargetMode="External"/><Relationship Id="rId5456" Type="http://schemas.openxmlformats.org/officeDocument/2006/relationships/hyperlink" Target="https://aquadesign.ca/wp-content/uploads/82307gdrlp-768x768.jpg" TargetMode="External"/><Relationship Id="rId1999" Type="http://schemas.openxmlformats.org/officeDocument/2006/relationships/hyperlink" Target="https://aquadesign.ca/wp-content/uploads/2021/02/74602gd.jpg" TargetMode="External"/><Relationship Id="rId4058" Type="http://schemas.openxmlformats.org/officeDocument/2006/relationships/hyperlink" Target="https://aquadesign.ca/wp-content/uploads/6045-ch.jpg" TargetMode="External"/><Relationship Id="rId4472" Type="http://schemas.openxmlformats.org/officeDocument/2006/relationships/hyperlink" Target="https://aquadesign.ca/wp-content/uploads/spec-400766.pdf" TargetMode="External"/><Relationship Id="rId5109" Type="http://schemas.openxmlformats.org/officeDocument/2006/relationships/hyperlink" Target="https://aquadesign.ca/wp-content/uploads/spec-82602.pdf" TargetMode="External"/><Relationship Id="rId3074" Type="http://schemas.openxmlformats.org/officeDocument/2006/relationships/hyperlink" Target="https://aquadesign.ca/wp-content/uploads/spec-r9119l.pdf" TargetMode="External"/><Relationship Id="rId4125" Type="http://schemas.openxmlformats.org/officeDocument/2006/relationships/hyperlink" Target="https://aquadesign.ca/wp-content/uploads/spec-ln11.pdf" TargetMode="External"/><Relationship Id="rId5523" Type="http://schemas.openxmlformats.org/officeDocument/2006/relationships/hyperlink" Target="https://aquadesign.ca/wp-content/uploads/spec-82307.pdf" TargetMode="External"/><Relationship Id="rId1719" Type="http://schemas.openxmlformats.org/officeDocument/2006/relationships/hyperlink" Target="https://aquadesign.ca/wp-content/uploads/48countertop.jpg" TargetMode="External"/><Relationship Id="rId2090" Type="http://schemas.openxmlformats.org/officeDocument/2006/relationships/hyperlink" Target="https://aquadesign.ca/wp-content/uploads/2021/02/67104rg.jpg" TargetMode="External"/><Relationship Id="rId3141" Type="http://schemas.openxmlformats.org/officeDocument/2006/relationships/hyperlink" Target="https://aquadesign.ca/wp-content/uploads/r9519olch-2.jpg" TargetMode="External"/><Relationship Id="rId3958" Type="http://schemas.openxmlformats.org/officeDocument/2006/relationships/hyperlink" Target="https://aquadesign.ca/wp-content/uploads/sm3ch.jpg" TargetMode="External"/><Relationship Id="rId879" Type="http://schemas.openxmlformats.org/officeDocument/2006/relationships/hyperlink" Target="https://aquadesign.ca/wp-content/uploads/r4222xch-1.jpg" TargetMode="External"/><Relationship Id="rId5380" Type="http://schemas.openxmlformats.org/officeDocument/2006/relationships/hyperlink" Target="https://aquadesign.ca/wp-content/uploads/82714jbglot-768x768.jpg" TargetMode="External"/><Relationship Id="rId1576" Type="http://schemas.openxmlformats.org/officeDocument/2006/relationships/hyperlink" Target="https://aquadesign.ca/wp-content/uploads/2021/02/22901MB.png" TargetMode="External"/><Relationship Id="rId2974" Type="http://schemas.openxmlformats.org/officeDocument/2006/relationships/hyperlink" Target="https://aquadesign.ca/wp-content/uploads/spec-wovc77x.pdf" TargetMode="External"/><Relationship Id="rId5033" Type="http://schemas.openxmlformats.org/officeDocument/2006/relationships/hyperlink" Target="https://aquadesign.ca/wp-content/uploads/spec-82602.pdf" TargetMode="External"/><Relationship Id="rId946" Type="http://schemas.openxmlformats.org/officeDocument/2006/relationships/hyperlink" Target="https://aquadesign.ca/wp-content/uploads/spec-system3712nx.pdf" TargetMode="External"/><Relationship Id="rId1229" Type="http://schemas.openxmlformats.org/officeDocument/2006/relationships/hyperlink" Target="https://aquadesign.ca/wp-content/uploads/spec-r3046x.pdf" TargetMode="External"/><Relationship Id="rId1990" Type="http://schemas.openxmlformats.org/officeDocument/2006/relationships/hyperlink" Target="https://aquadesign.ca/wp-content/uploads/2021/02/spec-74104.pdf" TargetMode="External"/><Relationship Id="rId2627" Type="http://schemas.openxmlformats.org/officeDocument/2006/relationships/hyperlink" Target="https://aquadesign.ca/wp-content/uploads/spec-21038est.pdf" TargetMode="External"/><Relationship Id="rId5100" Type="http://schemas.openxmlformats.org/officeDocument/2006/relationships/hyperlink" Target="https://aquadesign.ca/wp-content/uploads/82602bgppg-768x768.jpg" TargetMode="External"/><Relationship Id="rId1643" Type="http://schemas.openxmlformats.org/officeDocument/2006/relationships/hyperlink" Target="https://aquadesign.ca/wp-content/uploads/evolve-20.jpg" TargetMode="External"/><Relationship Id="rId4799" Type="http://schemas.openxmlformats.org/officeDocument/2006/relationships/hyperlink" Target="https://aquadesign.ca/wp-content/uploads/spec-82075J.pdf" TargetMode="External"/><Relationship Id="rId1710" Type="http://schemas.openxmlformats.org/officeDocument/2006/relationships/hyperlink" Target="https://aquadesign.ca/wp-content/uploads/spec-32countertop.pdf" TargetMode="External"/><Relationship Id="rId4866" Type="http://schemas.openxmlformats.org/officeDocument/2006/relationships/hyperlink" Target="https://aquadesign.ca/wp-content/uploads/82075lchclp-768x768.jpg" TargetMode="External"/><Relationship Id="rId3468" Type="http://schemas.openxmlformats.org/officeDocument/2006/relationships/hyperlink" Target="https://aquadesign.ca/wp-content/uploads/spec-r9160.pdf" TargetMode="External"/><Relationship Id="rId3882" Type="http://schemas.openxmlformats.org/officeDocument/2006/relationships/hyperlink" Target="https://aquadesign.ca/wp-content/uploads/spec-32815.pdf" TargetMode="External"/><Relationship Id="rId4519" Type="http://schemas.openxmlformats.org/officeDocument/2006/relationships/hyperlink" Target="https://aquadesign.ca/wp-content/uploads/400759mb.jpg" TargetMode="External"/><Relationship Id="rId4933" Type="http://schemas.openxmlformats.org/officeDocument/2006/relationships/hyperlink" Target="https://aquadesign.ca/wp-content/uploads/spec-82075L.pdf" TargetMode="External"/><Relationship Id="rId389" Type="http://schemas.openxmlformats.org/officeDocument/2006/relationships/hyperlink" Target="https://aquadesign.ca/wp-content/uploads/r3086ch.jpg" TargetMode="External"/><Relationship Id="rId2484" Type="http://schemas.openxmlformats.org/officeDocument/2006/relationships/hyperlink" Target="https://aquadesign.ca/wp-content/uploads/spec-systemx25.pdf" TargetMode="External"/><Relationship Id="rId3535" Type="http://schemas.openxmlformats.org/officeDocument/2006/relationships/hyperlink" Target="https://aquadesign.ca/wp-content/uploads/r9146xbg-1.jpg" TargetMode="External"/><Relationship Id="rId456" Type="http://schemas.openxmlformats.org/officeDocument/2006/relationships/hyperlink" Target="https://aquadesign.ca/wp-content/uploads/spec-r1077.pdf" TargetMode="External"/><Relationship Id="rId870" Type="http://schemas.openxmlformats.org/officeDocument/2006/relationships/hyperlink" Target="https://aquadesign.ca/wp-content/uploads/spec-r3022x.pdf" TargetMode="External"/><Relationship Id="rId1086" Type="http://schemas.openxmlformats.org/officeDocument/2006/relationships/hyperlink" Target="https://aquadesign.ca/wp-content/uploads/r2924lbnbl.jpg" TargetMode="External"/><Relationship Id="rId2137" Type="http://schemas.openxmlformats.org/officeDocument/2006/relationships/hyperlink" Target="https://aquadesign.ca/wp-content/uploads/2021/02/12006ch-1.jpg" TargetMode="External"/><Relationship Id="rId2551" Type="http://schemas.openxmlformats.org/officeDocument/2006/relationships/hyperlink" Target="https://aquadesign.ca/wp-content/uploads/spec-21232estrd.pdf" TargetMode="External"/><Relationship Id="rId109" Type="http://schemas.openxmlformats.org/officeDocument/2006/relationships/hyperlink" Target="https://aquadesign.ca/wp-content/uploads/r3073lch-1.jpg" TargetMode="External"/><Relationship Id="rId523" Type="http://schemas.openxmlformats.org/officeDocument/2006/relationships/hyperlink" Target="https://aquadesign.ca/wp-content/uploads/r4277bn-1.jpg" TargetMode="External"/><Relationship Id="rId1153" Type="http://schemas.openxmlformats.org/officeDocument/2006/relationships/hyperlink" Target="https://aquadesign.ca/wp-content/uploads/spec-system546.pdf" TargetMode="External"/><Relationship Id="rId2204" Type="http://schemas.openxmlformats.org/officeDocument/2006/relationships/hyperlink" Target="https://aquadesign.ca/wp-content/uploads/2021/02/spec-59075.pdf" TargetMode="External"/><Relationship Id="rId3602" Type="http://schemas.openxmlformats.org/officeDocument/2006/relationships/hyperlink" Target="https://aquadesign.ca/wp-content/uploads/spec-r9546ox.pdf" TargetMode="External"/><Relationship Id="rId1220" Type="http://schemas.openxmlformats.org/officeDocument/2006/relationships/hyperlink" Target="https://aquadesign.ca/wp-content/uploads/r3046xpn.jpg" TargetMode="External"/><Relationship Id="rId4376" Type="http://schemas.openxmlformats.org/officeDocument/2006/relationships/hyperlink" Target="https://aquadesign.ca/wp-content/uploads/s5-wire-basket-corner.pdf" TargetMode="External"/><Relationship Id="rId4790" Type="http://schemas.openxmlformats.org/officeDocument/2006/relationships/hyperlink" Target="https://aquadesign.ca/wp-content/uploads/82075jbgrpb-768x768.jpg" TargetMode="External"/><Relationship Id="rId5427" Type="http://schemas.openxmlformats.org/officeDocument/2006/relationships/hyperlink" Target="https://aquadesign.ca/wp-content/uploads/spec-82307.pdf" TargetMode="External"/><Relationship Id="rId3392" Type="http://schemas.openxmlformats.org/officeDocument/2006/relationships/hyperlink" Target="https://aquadesign.ca/wp-content/uploads/spec-r9024l.pdf" TargetMode="External"/><Relationship Id="rId4029" Type="http://schemas.openxmlformats.org/officeDocument/2006/relationships/hyperlink" Target="https://aquadesign.ca/wp-content/uploads/spec-6025.pdf" TargetMode="External"/><Relationship Id="rId4443" Type="http://schemas.openxmlformats.org/officeDocument/2006/relationships/hyperlink" Target="https://aquadesign.ca/wp-content/uploads/genoa-stbg.jpg" TargetMode="External"/><Relationship Id="rId3045" Type="http://schemas.openxmlformats.org/officeDocument/2006/relationships/hyperlink" Target="https://aquadesign.ca/wp-content/uploads/r5019pn.jpg" TargetMode="External"/><Relationship Id="rId4510" Type="http://schemas.openxmlformats.org/officeDocument/2006/relationships/hyperlink" Target="https://aquadesign.ca/wp-content/uploads/spec-400754.pdf" TargetMode="External"/><Relationship Id="rId380" Type="http://schemas.openxmlformats.org/officeDocument/2006/relationships/hyperlink" Target="https://aquadesign.ca/wp-content/uploads/r1686-drawing.pdf" TargetMode="External"/><Relationship Id="rId2061" Type="http://schemas.openxmlformats.org/officeDocument/2006/relationships/hyperlink" Target="https://aquadesign.ca/wp-content/uploads/2021/02/71714mgd.jpg" TargetMode="External"/><Relationship Id="rId3112" Type="http://schemas.openxmlformats.org/officeDocument/2006/relationships/hyperlink" Target="https://aquadesign.ca/wp-content/uploads/spec-r9019l.pdf" TargetMode="External"/><Relationship Id="rId5284" Type="http://schemas.openxmlformats.org/officeDocument/2006/relationships/hyperlink" Target="https://aquadesign.ca/wp-content/uploads/82714jchlot-768x768.jpg" TargetMode="External"/><Relationship Id="rId100" Type="http://schemas.openxmlformats.org/officeDocument/2006/relationships/hyperlink" Target="https://aquadesign.ca/wp-content/uploads/spec-r1073l.pdf" TargetMode="External"/><Relationship Id="rId2878" Type="http://schemas.openxmlformats.org/officeDocument/2006/relationships/hyperlink" Target="https://aquadesign.ca/wp-content/uploads/r9532olch-1.jpg" TargetMode="External"/><Relationship Id="rId3929" Type="http://schemas.openxmlformats.org/officeDocument/2006/relationships/hyperlink" Target="https://aquadesign.ca/wp-content/uploads/spec-24970.pdf" TargetMode="External"/><Relationship Id="rId1894" Type="http://schemas.openxmlformats.org/officeDocument/2006/relationships/hyperlink" Target="https://aquadesign.ca/wp-content/uploads/espec_048.pdf" TargetMode="External"/><Relationship Id="rId2945" Type="http://schemas.openxmlformats.org/officeDocument/2006/relationships/hyperlink" Target="https://aquadesign.ca/wp-content/uploads/r5077pn-1.jpg" TargetMode="External"/><Relationship Id="rId5351" Type="http://schemas.openxmlformats.org/officeDocument/2006/relationships/hyperlink" Target="https://aquadesign.ca/wp-content/uploads/spec-82714J.pdf" TargetMode="External"/><Relationship Id="rId917" Type="http://schemas.openxmlformats.org/officeDocument/2006/relationships/hyperlink" Target="https://aquadesign.ca/wp-content/uploads/r2922xbn-1.jpg" TargetMode="External"/><Relationship Id="rId1547" Type="http://schemas.openxmlformats.org/officeDocument/2006/relationships/hyperlink" Target="https://aquadesign.ca/wp-content/uploads/spec-TWO3.pdf" TargetMode="External"/><Relationship Id="rId1961" Type="http://schemas.openxmlformats.org/officeDocument/2006/relationships/hyperlink" Target="https://aquadesign.ca/wp-content/uploads/2021/02/46075bgbl-1.jpg" TargetMode="External"/><Relationship Id="rId5004" Type="http://schemas.openxmlformats.org/officeDocument/2006/relationships/hyperlink" Target="https://aquadesign.ca/wp-content/uploads/82602chppg-768x768.jpg" TargetMode="External"/><Relationship Id="rId1614" Type="http://schemas.openxmlformats.org/officeDocument/2006/relationships/hyperlink" Target="https://aquadesign.ca/wp-content/uploads/358901wh.jpg" TargetMode="External"/><Relationship Id="rId4020" Type="http://schemas.openxmlformats.org/officeDocument/2006/relationships/hyperlink" Target="https://aquadesign.ca/wp-content/uploads/aq08bg.jpg" TargetMode="External"/><Relationship Id="rId3786" Type="http://schemas.openxmlformats.org/officeDocument/2006/relationships/hyperlink" Target="https://aquadesign.ca/wp-content/uploads/spec-tm900.pdf" TargetMode="External"/><Relationship Id="rId2388" Type="http://schemas.openxmlformats.org/officeDocument/2006/relationships/hyperlink" Target="https://aquadesign.ca/wp-content/uploads/spec-systemx11sf.pdf" TargetMode="External"/><Relationship Id="rId3439" Type="http://schemas.openxmlformats.org/officeDocument/2006/relationships/hyperlink" Target="https://aquadesign.ca/wp-content/uploads/r9524olbnwh.jpg" TargetMode="External"/><Relationship Id="rId4837" Type="http://schemas.openxmlformats.org/officeDocument/2006/relationships/hyperlink" Target="https://aquadesign.ca/wp-content/uploads/spec-82075L.pdf" TargetMode="External"/><Relationship Id="rId3853" Type="http://schemas.openxmlformats.org/officeDocument/2006/relationships/hyperlink" Target="https://aquadesign.ca/wp-content/uploads/10860mb.jpg" TargetMode="External"/><Relationship Id="rId4904" Type="http://schemas.openxmlformats.org/officeDocument/2006/relationships/hyperlink" Target="https://aquadesign.ca/wp-content/uploads/82075lgdpam-768x768.jpg" TargetMode="External"/><Relationship Id="rId774" Type="http://schemas.openxmlformats.org/officeDocument/2006/relationships/hyperlink" Target="https://aquadesign.ca/wp-content/uploads/spec-system2900.pdf" TargetMode="External"/><Relationship Id="rId1057" Type="http://schemas.openxmlformats.org/officeDocument/2006/relationships/hyperlink" Target="https://aquadesign.ca/wp-content/uploads/spec-r4224l.pdf" TargetMode="External"/><Relationship Id="rId2455" Type="http://schemas.openxmlformats.org/officeDocument/2006/relationships/hyperlink" Target="https://aquadesign.ca/wp-content/uploads/systemx22pn.jpg" TargetMode="External"/><Relationship Id="rId3506" Type="http://schemas.openxmlformats.org/officeDocument/2006/relationships/hyperlink" Target="https://aquadesign.ca/wp-content/uploads/spec-r5046x.pdf" TargetMode="External"/><Relationship Id="rId3920" Type="http://schemas.openxmlformats.org/officeDocument/2006/relationships/hyperlink" Target="https://aquadesign.ca/wp-content/uploads/24960mb.jpg" TargetMode="External"/><Relationship Id="rId427" Type="http://schemas.openxmlformats.org/officeDocument/2006/relationships/hyperlink" Target="https://aquadesign.ca/wp-content/uploads/x1800ctabg.jpg" TargetMode="External"/><Relationship Id="rId841" Type="http://schemas.openxmlformats.org/officeDocument/2006/relationships/hyperlink" Target="https://aquadesign.ca/wp-content/uploads/r1023xpn-1.jpg" TargetMode="External"/><Relationship Id="rId1471" Type="http://schemas.openxmlformats.org/officeDocument/2006/relationships/hyperlink" Target="https://aquadesign.ca/wp-content/uploads/47.714.pdf" TargetMode="External"/><Relationship Id="rId2108" Type="http://schemas.openxmlformats.org/officeDocument/2006/relationships/hyperlink" Target="https://aquadesign.ca/wp-content/uploads/2021/02/spec-67512.pdf" TargetMode="External"/><Relationship Id="rId2522" Type="http://schemas.openxmlformats.org/officeDocument/2006/relationships/hyperlink" Target="https://aquadesign.ca/wp-content/uploads/spec-system55.pdf" TargetMode="External"/><Relationship Id="rId5678" Type="http://schemas.openxmlformats.org/officeDocument/2006/relationships/hyperlink" Target="https://aquadesign.ca/wp-content/uploads/81714jgdr-768x768.jpg" TargetMode="External"/><Relationship Id="rId1124" Type="http://schemas.openxmlformats.org/officeDocument/2006/relationships/hyperlink" Target="https://aquadesign.ca/wp-content/uploads/37rlbnwh.jpg" TargetMode="External"/><Relationship Id="rId4694" Type="http://schemas.openxmlformats.org/officeDocument/2006/relationships/hyperlink" Target="https://aquadesign.ca/wp-content/uploads/82075jchrpb-768x768.jpg" TargetMode="External"/><Relationship Id="rId5745" Type="http://schemas.openxmlformats.org/officeDocument/2006/relationships/hyperlink" Target="https://aquadesign.ca/wp-content/uploads/spec-60120.pdf" TargetMode="External"/><Relationship Id="rId3296" Type="http://schemas.openxmlformats.org/officeDocument/2006/relationships/hyperlink" Target="https://aquadesign.ca/wp-content/uploads/spec-r5122x.pdf" TargetMode="External"/><Relationship Id="rId4347" Type="http://schemas.openxmlformats.org/officeDocument/2006/relationships/hyperlink" Target="https://aquadesign.ca/wp-content/uploads/s2-tpch.jpg" TargetMode="External"/><Relationship Id="rId4761" Type="http://schemas.openxmlformats.org/officeDocument/2006/relationships/hyperlink" Target="https://aquadesign.ca/wp-content/uploads/spec-82075J.pdf" TargetMode="External"/><Relationship Id="rId3363" Type="http://schemas.openxmlformats.org/officeDocument/2006/relationships/hyperlink" Target="https://aquadesign.ca/wp-content/uploads/r9075xbn.jpg" TargetMode="External"/><Relationship Id="rId4414" Type="http://schemas.openxmlformats.org/officeDocument/2006/relationships/hyperlink" Target="https://aquadesign.ca/wp-content/uploads/towel-ring.pdf" TargetMode="External"/><Relationship Id="rId284" Type="http://schemas.openxmlformats.org/officeDocument/2006/relationships/hyperlink" Target="https://aquadesign.ca/wp-content/uploads/spec-r2532bl.pdf" TargetMode="External"/><Relationship Id="rId3016" Type="http://schemas.openxmlformats.org/officeDocument/2006/relationships/hyperlink" Target="https://aquadesign.ca/wp-content/uploads/spec-r9577.pdf" TargetMode="External"/><Relationship Id="rId3430" Type="http://schemas.openxmlformats.org/officeDocument/2006/relationships/hyperlink" Target="https://aquadesign.ca/wp-content/uploads/spec-wovc24l.pdf" TargetMode="External"/><Relationship Id="rId5188" Type="http://schemas.openxmlformats.org/officeDocument/2006/relationships/hyperlink" Target="https://aquadesign.ca/wp-content/uploads/82512gdlot-768x768.jpg" TargetMode="External"/><Relationship Id="rId351" Type="http://schemas.openxmlformats.org/officeDocument/2006/relationships/hyperlink" Target="https://aquadesign.ca/wp-content/uploads/r1737kbn.jpg" TargetMode="External"/><Relationship Id="rId2032" Type="http://schemas.openxmlformats.org/officeDocument/2006/relationships/hyperlink" Target="https://aquadesign.ca/wp-content/uploads/2021/02/spec-69004.pdf" TargetMode="External"/><Relationship Id="rId1798" Type="http://schemas.openxmlformats.org/officeDocument/2006/relationships/hyperlink" Target="https://aquadesign.ca/wp-content/uploads/spec-32mx10basin.pdf" TargetMode="External"/><Relationship Id="rId2849" Type="http://schemas.openxmlformats.org/officeDocument/2006/relationships/hyperlink" Target="https://aquadesign.ca/wp-content/uploads/spec-r5032l.pdf" TargetMode="External"/><Relationship Id="rId5255" Type="http://schemas.openxmlformats.org/officeDocument/2006/relationships/hyperlink" Target="https://aquadesign.ca/wp-content/uploads/spec-82512.pdf" TargetMode="External"/><Relationship Id="rId1865" Type="http://schemas.openxmlformats.org/officeDocument/2006/relationships/hyperlink" Target="https://aquadesign.ca/wp-content/uploads/essence-handle.jpg" TargetMode="External"/><Relationship Id="rId4271" Type="http://schemas.openxmlformats.org/officeDocument/2006/relationships/hyperlink" Target="https://aquadesign.ca/wp-content/uploads/spec-cor08.pdf" TargetMode="External"/><Relationship Id="rId5322" Type="http://schemas.openxmlformats.org/officeDocument/2006/relationships/hyperlink" Target="https://aquadesign.ca/wp-content/uploads/82714jgdrot-768x768.jpg" TargetMode="External"/><Relationship Id="rId1518" Type="http://schemas.openxmlformats.org/officeDocument/2006/relationships/hyperlink" Target="https://aquadesign.ca/wp-content/uploads/two2ch.jpg" TargetMode="External"/><Relationship Id="rId2916" Type="http://schemas.openxmlformats.org/officeDocument/2006/relationships/hyperlink" Target="https://aquadesign.ca/wp-content/uploads/21028npt.pdf" TargetMode="External"/><Relationship Id="rId1932" Type="http://schemas.openxmlformats.org/officeDocument/2006/relationships/hyperlink" Target="https://aquadesign.ca/wp-content/uploads/spec-CODE-100-40in.pdf" TargetMode="External"/><Relationship Id="rId3757" Type="http://schemas.openxmlformats.org/officeDocument/2006/relationships/hyperlink" Target="https://aquadesign.ca/wp-content/uploads/900015ch.jpg" TargetMode="External"/><Relationship Id="rId4808" Type="http://schemas.openxmlformats.org/officeDocument/2006/relationships/hyperlink" Target="https://aquadesign.ca/wp-content/uploads/82075jbgpam-768x768.jpg" TargetMode="External"/><Relationship Id="rId678" Type="http://schemas.openxmlformats.org/officeDocument/2006/relationships/hyperlink" Target="https://aquadesign.ca/wp-content/uploads/spec-37ll.pdf" TargetMode="External"/><Relationship Id="rId2359" Type="http://schemas.openxmlformats.org/officeDocument/2006/relationships/hyperlink" Target="https://aquadesign.ca/wp-content/uploads/system16bg.jpg" TargetMode="External"/><Relationship Id="rId2773" Type="http://schemas.openxmlformats.org/officeDocument/2006/relationships/hyperlink" Target="https://aquadesign.ca/wp-content/uploads/spec-wovc73l.pdf" TargetMode="External"/><Relationship Id="rId3824" Type="http://schemas.openxmlformats.org/officeDocument/2006/relationships/hyperlink" Target="https://aquadesign.ca/wp-content/uploads/spec-52000sc.pdf" TargetMode="External"/><Relationship Id="rId745" Type="http://schemas.openxmlformats.org/officeDocument/2006/relationships/hyperlink" Target="https://aquadesign.ca/wp-content/uploads/r4253lpn-1.jpg" TargetMode="External"/><Relationship Id="rId1375" Type="http://schemas.openxmlformats.org/officeDocument/2006/relationships/hyperlink" Target="https://aquadesign.ca/wp-content/uploads/spec-26003LA.pdf" TargetMode="External"/><Relationship Id="rId2426" Type="http://schemas.openxmlformats.org/officeDocument/2006/relationships/hyperlink" Target="https://aquadesign.ca/wp-content/uploads/spec-systemx19.pdf" TargetMode="External"/><Relationship Id="rId81" Type="http://schemas.openxmlformats.org/officeDocument/2006/relationships/hyperlink" Target="https://aquadesign.ca/wp-content/uploads/500014vicich.jpg" TargetMode="External"/><Relationship Id="rId812" Type="http://schemas.openxmlformats.org/officeDocument/2006/relationships/hyperlink" Target="https://aquadesign.ca/wp-content/uploads/SPEC-MAT92A.pdf" TargetMode="External"/><Relationship Id="rId1028" Type="http://schemas.openxmlformats.org/officeDocument/2006/relationships/hyperlink" Target="https://aquadesign.ca/wp-content/uploads/spec-r1124l.pdf" TargetMode="External"/><Relationship Id="rId1442" Type="http://schemas.openxmlformats.org/officeDocument/2006/relationships/hyperlink" Target="https://aquadesign.ca/wp-content/uploads/47307chmb.jpg" TargetMode="External"/><Relationship Id="rId2840" Type="http://schemas.openxmlformats.org/officeDocument/2006/relationships/hyperlink" Target="https://aquadesign.ca/wp-content/uploads/r9032lpn-1.jpg" TargetMode="External"/><Relationship Id="rId4598" Type="http://schemas.openxmlformats.org/officeDocument/2006/relationships/hyperlink" Target="https://aquadesign.ca/wp-content/uploads/spec-400686.pdf" TargetMode="External"/><Relationship Id="rId5649" Type="http://schemas.openxmlformats.org/officeDocument/2006/relationships/hyperlink" Target="https://aquadesign.ca/wp-content/uploads/spec-81307.pdf" TargetMode="External"/><Relationship Id="rId3267" Type="http://schemas.openxmlformats.org/officeDocument/2006/relationships/hyperlink" Target="https://aquadesign.ca/wp-content/uploads/r5022xbn-2.jpg" TargetMode="External"/><Relationship Id="rId4665" Type="http://schemas.openxmlformats.org/officeDocument/2006/relationships/hyperlink" Target="https://aquadesign.ca/wp-content/uploads/400711bg.jpg" TargetMode="External"/><Relationship Id="rId5716" Type="http://schemas.openxmlformats.org/officeDocument/2006/relationships/hyperlink" Target="https://aquadesign.ca/wp-content/uploads/76307bg-768x768.jpg" TargetMode="External"/><Relationship Id="rId188" Type="http://schemas.openxmlformats.org/officeDocument/2006/relationships/hyperlink" Target="https://aquadesign.ca/wp-content/uploads/spec-system3712chL.pdf" TargetMode="External"/><Relationship Id="rId3681" Type="http://schemas.openxmlformats.org/officeDocument/2006/relationships/hyperlink" Target="https://aquadesign.ca/wp-content/uploads/sd3225ch.jpg" TargetMode="External"/><Relationship Id="rId4318" Type="http://schemas.openxmlformats.org/officeDocument/2006/relationships/hyperlink" Target="https://aquadesign.ca/wp-content/uploads/robe-hook.pdf" TargetMode="External"/><Relationship Id="rId4732" Type="http://schemas.openxmlformats.org/officeDocument/2006/relationships/hyperlink" Target="https://aquadesign.ca/wp-content/uploads/82075jchcot-768x768.jpg" TargetMode="External"/><Relationship Id="rId2283" Type="http://schemas.openxmlformats.org/officeDocument/2006/relationships/hyperlink" Target="https://aquadesign.ca/wp-content/uploads/r2226ch.jpg" TargetMode="External"/><Relationship Id="rId3334" Type="http://schemas.openxmlformats.org/officeDocument/2006/relationships/hyperlink" Target="https://aquadesign.ca/wp-content/uploads/spec-r9522ox.pdf" TargetMode="External"/><Relationship Id="rId255" Type="http://schemas.openxmlformats.org/officeDocument/2006/relationships/hyperlink" Target="https://aquadesign.ca/wp-content/uploads/r3032lbn-1.jpg" TargetMode="External"/><Relationship Id="rId2350" Type="http://schemas.openxmlformats.org/officeDocument/2006/relationships/hyperlink" Target="https://aquadesign.ca/wp-content/uploads/spec-systemx14.pdf" TargetMode="External"/><Relationship Id="rId3401" Type="http://schemas.openxmlformats.org/officeDocument/2006/relationships/hyperlink" Target="https://aquadesign.ca/wp-content/uploads/r5024lbnbl-1.jpg" TargetMode="External"/><Relationship Id="rId322" Type="http://schemas.openxmlformats.org/officeDocument/2006/relationships/hyperlink" Target="https://aquadesign.ca/wp-content/uploads/spec-system3711cl.pdf" TargetMode="External"/><Relationship Id="rId2003" Type="http://schemas.openxmlformats.org/officeDocument/2006/relationships/hyperlink" Target="https://aquadesign.ca/wp-content/uploads/2021/02/78075ch.jpg" TargetMode="External"/><Relationship Id="rId5159" Type="http://schemas.openxmlformats.org/officeDocument/2006/relationships/hyperlink" Target="https://aquadesign.ca/wp-content/uploads/spec-82512.pdf" TargetMode="External"/><Relationship Id="rId5573" Type="http://schemas.openxmlformats.org/officeDocument/2006/relationships/hyperlink" Target="https://aquadesign.ca/wp-content/uploads/spec-81075J.pdf" TargetMode="External"/><Relationship Id="rId4175" Type="http://schemas.openxmlformats.org/officeDocument/2006/relationships/hyperlink" Target="https://aquadesign.ca/wp-content/uploads/2021/02/spec-12021.pdf" TargetMode="External"/><Relationship Id="rId5226" Type="http://schemas.openxmlformats.org/officeDocument/2006/relationships/hyperlink" Target="https://aquadesign.ca/wp-content/uploads/82512bgllp-768x768.jpg" TargetMode="External"/><Relationship Id="rId1769" Type="http://schemas.openxmlformats.org/officeDocument/2006/relationships/hyperlink" Target="https://aquadesign.ca/wp-content/uploads/evo-handle-bn.jpg" TargetMode="External"/><Relationship Id="rId3191" Type="http://schemas.openxmlformats.org/officeDocument/2006/relationships/hyperlink" Target="https://aquadesign.ca/wp-content/uploads/r9053lpn-1.jpg" TargetMode="External"/><Relationship Id="rId4242" Type="http://schemas.openxmlformats.org/officeDocument/2006/relationships/hyperlink" Target="https://aquadesign.ca/wp-content/uploads/tecno-24bar-183456.jpg" TargetMode="External"/><Relationship Id="rId5640" Type="http://schemas.openxmlformats.org/officeDocument/2006/relationships/hyperlink" Target="https://aquadesign.ca/wp-content/uploads/81512bgr-768x768.jpg" TargetMode="External"/><Relationship Id="rId1836" Type="http://schemas.openxmlformats.org/officeDocument/2006/relationships/hyperlink" Target="https://aquadesign.ca/wp-content/uploads/espec_857.pdf" TargetMode="External"/><Relationship Id="rId1903" Type="http://schemas.openxmlformats.org/officeDocument/2006/relationships/hyperlink" Target="https://aquadesign.ca/wp-content/uploads/play-handle-mw.jpg" TargetMode="External"/><Relationship Id="rId996" Type="http://schemas.openxmlformats.org/officeDocument/2006/relationships/hyperlink" Target="https://aquadesign.ca/wp-content/uploads/spec-system37QX.pdf" TargetMode="External"/><Relationship Id="rId2677" Type="http://schemas.openxmlformats.org/officeDocument/2006/relationships/hyperlink" Target="https://aquadesign.ca/wp-content/uploads/spec-r9237.pdf" TargetMode="External"/><Relationship Id="rId3728" Type="http://schemas.openxmlformats.org/officeDocument/2006/relationships/hyperlink" Target="https://aquadesign.ca/wp-content/uploads/spec-23008x.pdf" TargetMode="External"/><Relationship Id="rId5083" Type="http://schemas.openxmlformats.org/officeDocument/2006/relationships/hyperlink" Target="https://aquadesign.ca/wp-content/uploads/spec-82602.pdf" TargetMode="External"/><Relationship Id="rId649" Type="http://schemas.openxmlformats.org/officeDocument/2006/relationships/hyperlink" Target="https://aquadesign.ca/wp-content/uploads/r2919lpn.jpg" TargetMode="External"/><Relationship Id="rId1279" Type="http://schemas.openxmlformats.org/officeDocument/2006/relationships/hyperlink" Target="https://aquadesign.ca/wp-content/uploads/spec-system9211tx.pdf" TargetMode="External"/><Relationship Id="rId5150" Type="http://schemas.openxmlformats.org/officeDocument/2006/relationships/hyperlink" Target="https://aquadesign.ca/wp-content/uploads/82512chppb-768x768.jpg" TargetMode="External"/><Relationship Id="rId1346" Type="http://schemas.openxmlformats.org/officeDocument/2006/relationships/hyperlink" Target="https://aquadesign.ca/wp-content/uploads/6945ch.jpg" TargetMode="External"/><Relationship Id="rId1693" Type="http://schemas.openxmlformats.org/officeDocument/2006/relationships/hyperlink" Target="https://aquadesign.ca/wp-content/uploads/64legs.jpg" TargetMode="External"/><Relationship Id="rId2744" Type="http://schemas.openxmlformats.org/officeDocument/2006/relationships/hyperlink" Target="https://aquadesign.ca/wp-content/uploads/r9173lpn-2.jpg" TargetMode="External"/><Relationship Id="rId716" Type="http://schemas.openxmlformats.org/officeDocument/2006/relationships/hyperlink" Target="https://aquadesign.ca/wp-content/uploads/spec-3712ll.pdf" TargetMode="External"/><Relationship Id="rId1760" Type="http://schemas.openxmlformats.org/officeDocument/2006/relationships/hyperlink" Target="https://aquadesign.ca/wp-content/uploads/spec-15sx12basin.pdf" TargetMode="External"/><Relationship Id="rId2811" Type="http://schemas.openxmlformats.org/officeDocument/2006/relationships/hyperlink" Target="https://aquadesign.ca/wp-content/uploads/spec-5036l.pdf" TargetMode="External"/><Relationship Id="rId52" Type="http://schemas.openxmlformats.org/officeDocument/2006/relationships/hyperlink" Target="https://aquadesign.ca/wp-content/uploads/spec-700017.pdf" TargetMode="External"/><Relationship Id="rId1413" Type="http://schemas.openxmlformats.org/officeDocument/2006/relationships/hyperlink" Target="https://aquadesign.ca/wp-content/uploads/47.075.pdf" TargetMode="External"/><Relationship Id="rId4569" Type="http://schemas.openxmlformats.org/officeDocument/2006/relationships/hyperlink" Target="https://aquadesign.ca/wp-content/uploads/900000bn.jpg" TargetMode="External"/><Relationship Id="rId4983" Type="http://schemas.openxmlformats.org/officeDocument/2006/relationships/hyperlink" Target="https://aquadesign.ca/wp-content/uploads/spec-82602.pdf" TargetMode="External"/><Relationship Id="rId3585" Type="http://schemas.openxmlformats.org/officeDocument/2006/relationships/hyperlink" Target="https://aquadesign.ca/wp-content/uploads/wovc46xbg.jpg" TargetMode="External"/><Relationship Id="rId4636" Type="http://schemas.openxmlformats.org/officeDocument/2006/relationships/hyperlink" Target="https://aquadesign.ca/wp-content/uploads/spec-400767.pdf" TargetMode="External"/><Relationship Id="rId2187" Type="http://schemas.openxmlformats.org/officeDocument/2006/relationships/hyperlink" Target="https://aquadesign.ca/wp-content/uploads/2021/02/58714gd.jpg" TargetMode="External"/><Relationship Id="rId3238" Type="http://schemas.openxmlformats.org/officeDocument/2006/relationships/hyperlink" Target="https://aquadesign.ca/wp-content/uploads/spec-r9553ol.pdf" TargetMode="External"/><Relationship Id="rId3652" Type="http://schemas.openxmlformats.org/officeDocument/2006/relationships/hyperlink" Target="https://aquadesign.ca/wp-content/uploads/spec-sd3130.pdf" TargetMode="External"/><Relationship Id="rId4703" Type="http://schemas.openxmlformats.org/officeDocument/2006/relationships/hyperlink" Target="https://aquadesign.ca/wp-content/uploads/spec-82075J.pdf" TargetMode="External"/><Relationship Id="rId159" Type="http://schemas.openxmlformats.org/officeDocument/2006/relationships/hyperlink" Target="https://aquadesign.ca/wp-content/uploads/r4273lbn-2.jpg" TargetMode="External"/><Relationship Id="rId573" Type="http://schemas.openxmlformats.org/officeDocument/2006/relationships/hyperlink" Target="https://aquadesign.ca/wp-content/uploads/37jxpn.jpg" TargetMode="External"/><Relationship Id="rId2254" Type="http://schemas.openxmlformats.org/officeDocument/2006/relationships/hyperlink" Target="https://aquadesign.ca/wp-content/uploads/spec-14006.pdf" TargetMode="External"/><Relationship Id="rId3305" Type="http://schemas.openxmlformats.org/officeDocument/2006/relationships/hyperlink" Target="https://aquadesign.ca/wp-content/uploads/r9222xpn-1.jpg" TargetMode="External"/><Relationship Id="rId226" Type="http://schemas.openxmlformats.org/officeDocument/2006/relationships/hyperlink" Target="https://aquadesign.ca/wp-content/uploads/spec-r2936l-2.pdf" TargetMode="External"/><Relationship Id="rId1270" Type="http://schemas.openxmlformats.org/officeDocument/2006/relationships/hyperlink" Target="https://aquadesign.ca/wp-content/uploads/r4246xpn.jpg" TargetMode="External"/><Relationship Id="rId5477" Type="http://schemas.openxmlformats.org/officeDocument/2006/relationships/hyperlink" Target="https://aquadesign.ca/wp-content/uploads/spec-82307.pdf" TargetMode="External"/><Relationship Id="rId640" Type="http://schemas.openxmlformats.org/officeDocument/2006/relationships/hyperlink" Target="https://aquadesign.ca/wp-content/uploads/spec-r4219l-1.pdf" TargetMode="External"/><Relationship Id="rId2321" Type="http://schemas.openxmlformats.org/officeDocument/2006/relationships/hyperlink" Target="https://aquadesign.ca/wp-content/uploads/systemx9bn.jpg" TargetMode="External"/><Relationship Id="rId4079" Type="http://schemas.openxmlformats.org/officeDocument/2006/relationships/hyperlink" Target="https://aquadesign.ca/wp-content/uploads/spec-6059.pdf" TargetMode="External"/><Relationship Id="rId4493" Type="http://schemas.openxmlformats.org/officeDocument/2006/relationships/hyperlink" Target="https://aquadesign.ca/wp-content/uploads/900179ch.jpg" TargetMode="External"/><Relationship Id="rId5544" Type="http://schemas.openxmlformats.org/officeDocument/2006/relationships/hyperlink" Target="https://aquadesign.ca/wp-content/uploads/82307bgcpg-1-768x768.jpg" TargetMode="External"/><Relationship Id="rId3095" Type="http://schemas.openxmlformats.org/officeDocument/2006/relationships/hyperlink" Target="https://aquadesign.ca/wp-content/uploads/r5119lpn.jpg" TargetMode="External"/><Relationship Id="rId4146" Type="http://schemas.openxmlformats.org/officeDocument/2006/relationships/hyperlink" Target="https://aquadesign.ca/wp-content/uploads/2021/02/12004lrg.jpg" TargetMode="External"/><Relationship Id="rId4560" Type="http://schemas.openxmlformats.org/officeDocument/2006/relationships/hyperlink" Target="https://aquadesign.ca/wp-content/uploads/spec-potfiller.pdf" TargetMode="External"/><Relationship Id="rId5611" Type="http://schemas.openxmlformats.org/officeDocument/2006/relationships/hyperlink" Target="https://aquadesign.ca/wp-content/uploads/spec-81602.pdf" TargetMode="External"/><Relationship Id="rId1807" Type="http://schemas.openxmlformats.org/officeDocument/2006/relationships/hyperlink" Target="https://aquadesign.ca/wp-content/uploads/mitte-legs115.jpg" TargetMode="External"/><Relationship Id="rId3162" Type="http://schemas.openxmlformats.org/officeDocument/2006/relationships/hyperlink" Target="https://aquadesign.ca/wp-content/uploads/spec-r9519l.pdf" TargetMode="External"/><Relationship Id="rId4213" Type="http://schemas.openxmlformats.org/officeDocument/2006/relationships/hyperlink" Target="https://aquadesign.ca/wp-content/uploads/spec-14006.pdf" TargetMode="External"/><Relationship Id="rId150" Type="http://schemas.openxmlformats.org/officeDocument/2006/relationships/hyperlink" Target="https://aquadesign.ca/wp-content/uploads/spec-r2973l.pdf" TargetMode="External"/><Relationship Id="rId3979" Type="http://schemas.openxmlformats.org/officeDocument/2006/relationships/hyperlink" Target="https://aquadesign.ca/wp-content/uploads/spec-sm1.pdf" TargetMode="External"/><Relationship Id="rId2995" Type="http://schemas.openxmlformats.org/officeDocument/2006/relationships/hyperlink" Target="https://aquadesign.ca/wp-content/uploads/r9577oxbg-1.jpg" TargetMode="External"/><Relationship Id="rId5054" Type="http://schemas.openxmlformats.org/officeDocument/2006/relationships/hyperlink" Target="https://aquadesign.ca/wp-content/uploads/82602gdppb-768x768.jpg" TargetMode="External"/><Relationship Id="rId967" Type="http://schemas.openxmlformats.org/officeDocument/2006/relationships/hyperlink" Target="https://aquadesign.ca/wp-content/uploads/r1075pn.jpg" TargetMode="External"/><Relationship Id="rId1597" Type="http://schemas.openxmlformats.org/officeDocument/2006/relationships/hyperlink" Target="https://aquadesign.ca/wp-content/uploads/2021/02/353401-Cento.pdf" TargetMode="External"/><Relationship Id="rId2648" Type="http://schemas.openxmlformats.org/officeDocument/2006/relationships/hyperlink" Target="https://aquadesign.ca/wp-content/uploads/21233estch-1.jpg" TargetMode="External"/><Relationship Id="rId1664" Type="http://schemas.openxmlformats.org/officeDocument/2006/relationships/hyperlink" Target="https://aquadesign.ca/wp-content/uploads/spec-evolve24cab.pdf" TargetMode="External"/><Relationship Id="rId2715" Type="http://schemas.openxmlformats.org/officeDocument/2006/relationships/hyperlink" Target="https://aquadesign.ca/wp-content/uploads/9073-spec.pdf" TargetMode="External"/><Relationship Id="rId4070" Type="http://schemas.openxmlformats.org/officeDocument/2006/relationships/hyperlink" Target="https://aquadesign.ca/wp-content/uploads/6049-ch.jpg" TargetMode="External"/><Relationship Id="rId5121" Type="http://schemas.openxmlformats.org/officeDocument/2006/relationships/hyperlink" Target="https://aquadesign.ca/wp-content/uploads/spec-82512.pdf" TargetMode="External"/><Relationship Id="rId1317" Type="http://schemas.openxmlformats.org/officeDocument/2006/relationships/hyperlink" Target="https://aquadesign.ca/wp-content/uploads/LAGO_LAVABO_art_500359vic0-1.pdf" TargetMode="External"/><Relationship Id="rId1731" Type="http://schemas.openxmlformats.org/officeDocument/2006/relationships/hyperlink" Target="https://aquadesign.ca/wp-content/uploads/64countertop.jpg" TargetMode="External"/><Relationship Id="rId4887" Type="http://schemas.openxmlformats.org/officeDocument/2006/relationships/hyperlink" Target="https://aquadesign.ca/wp-content/uploads/spec-82075L.pdf" TargetMode="External"/><Relationship Id="rId23" Type="http://schemas.openxmlformats.org/officeDocument/2006/relationships/hyperlink" Target="https://aquadesign.ca/wp-content/uploads/500014mb.jpg" TargetMode="External"/><Relationship Id="rId3489" Type="http://schemas.openxmlformats.org/officeDocument/2006/relationships/hyperlink" Target="https://aquadesign.ca/wp-content/uploads/r9046xbn-1.jpg" TargetMode="External"/><Relationship Id="rId3556" Type="http://schemas.openxmlformats.org/officeDocument/2006/relationships/hyperlink" Target="https://aquadesign.ca/wp-content/uploads/spec-r5046x.pdf" TargetMode="External"/><Relationship Id="rId4954" Type="http://schemas.openxmlformats.org/officeDocument/2006/relationships/hyperlink" Target="https://aquadesign.ca/wp-content/uploads/82075lbgpml-768x768.jpg" TargetMode="External"/><Relationship Id="rId477" Type="http://schemas.openxmlformats.org/officeDocument/2006/relationships/hyperlink" Target="https://aquadesign.ca/wp-content/uploads/r3077pn-1.jpg" TargetMode="External"/><Relationship Id="rId2158" Type="http://schemas.openxmlformats.org/officeDocument/2006/relationships/hyperlink" Target="https://aquadesign.ca/wp-content/uploads/2021/02/spec-12021.pdf" TargetMode="External"/><Relationship Id="rId3209" Type="http://schemas.openxmlformats.org/officeDocument/2006/relationships/hyperlink" Target="https://aquadesign.ca/wp-content/uploads/r9053lpn-1.jpg" TargetMode="External"/><Relationship Id="rId3970" Type="http://schemas.openxmlformats.org/officeDocument/2006/relationships/hyperlink" Target="https://aquadesign.ca/wp-content/uploads/sm2bn.jpg" TargetMode="External"/><Relationship Id="rId4607" Type="http://schemas.openxmlformats.org/officeDocument/2006/relationships/hyperlink" Target="https://aquadesign.ca/wp-content/uploads/slimd30bn.jpg" TargetMode="External"/><Relationship Id="rId891" Type="http://schemas.openxmlformats.org/officeDocument/2006/relationships/hyperlink" Target="https://aquadesign.ca/wp-content/uploads/r2522xch-1.jpg" TargetMode="External"/><Relationship Id="rId2572" Type="http://schemas.openxmlformats.org/officeDocument/2006/relationships/hyperlink" Target="https://aquadesign.ca/wp-content/uploads/21232estmb.jpg" TargetMode="External"/><Relationship Id="rId3623" Type="http://schemas.openxmlformats.org/officeDocument/2006/relationships/hyperlink" Target="https://aquadesign.ca/wp-content/uploads/23625bn-1.jpg" TargetMode="External"/><Relationship Id="rId544" Type="http://schemas.openxmlformats.org/officeDocument/2006/relationships/hyperlink" Target="https://aquadesign.ca/wp-content/uploads/spec-system3711jx.pdf" TargetMode="External"/><Relationship Id="rId1174" Type="http://schemas.openxmlformats.org/officeDocument/2006/relationships/hyperlink" Target="https://aquadesign.ca/wp-content/uploads/r1046xbg-1.jpg" TargetMode="External"/><Relationship Id="rId2225" Type="http://schemas.openxmlformats.org/officeDocument/2006/relationships/hyperlink" Target="https://aquadesign.ca/wp-content/uploads/2021/02/59602bg.jpg" TargetMode="External"/><Relationship Id="rId611" Type="http://schemas.openxmlformats.org/officeDocument/2006/relationships/hyperlink" Target="https://aquadesign.ca/wp-content/uploads/r3019lbg-3.jpg" TargetMode="External"/><Relationship Id="rId1241" Type="http://schemas.openxmlformats.org/officeDocument/2006/relationships/hyperlink" Target="https://aquadesign.ca/wp-content/uploads/spec-r1646x.pdf" TargetMode="External"/><Relationship Id="rId4397" Type="http://schemas.openxmlformats.org/officeDocument/2006/relationships/hyperlink" Target="https://aquadesign.ca/wp-content/uploads/s7-sdgd.jpg" TargetMode="External"/><Relationship Id="rId5448" Type="http://schemas.openxmlformats.org/officeDocument/2006/relationships/hyperlink" Target="https://aquadesign.ca/wp-content/uploads/82307chcpg-768x768.jpg" TargetMode="External"/><Relationship Id="rId4464" Type="http://schemas.openxmlformats.org/officeDocument/2006/relationships/hyperlink" Target="https://aquadesign.ca/wp-content/uploads/spec-400756.pdf" TargetMode="External"/><Relationship Id="rId5515" Type="http://schemas.openxmlformats.org/officeDocument/2006/relationships/hyperlink" Target="https://aquadesign.ca/wp-content/uploads/spec-82307.pdf" TargetMode="External"/><Relationship Id="rId3066" Type="http://schemas.openxmlformats.org/officeDocument/2006/relationships/hyperlink" Target="https://aquadesign.ca/wp-content/uploads/spec-r9119l.pdf" TargetMode="External"/><Relationship Id="rId3480" Type="http://schemas.openxmlformats.org/officeDocument/2006/relationships/hyperlink" Target="https://aquadesign.ca/wp-content/uploads/spec-r9560l.pdf" TargetMode="External"/><Relationship Id="rId4117" Type="http://schemas.openxmlformats.org/officeDocument/2006/relationships/hyperlink" Target="https://aquadesign.ca/wp-content/uploads/spec-10545.pdf" TargetMode="External"/><Relationship Id="rId4531" Type="http://schemas.openxmlformats.org/officeDocument/2006/relationships/hyperlink" Target="https://aquadesign.ca/wp-content/uploads/400755mb.jpg" TargetMode="External"/><Relationship Id="rId2082" Type="http://schemas.openxmlformats.org/officeDocument/2006/relationships/hyperlink" Target="https://aquadesign.ca/wp-content/uploads/2021/02/spec-67004.pdf" TargetMode="External"/><Relationship Id="rId3133" Type="http://schemas.openxmlformats.org/officeDocument/2006/relationships/hyperlink" Target="https://aquadesign.ca/wp-content/uploads/wovc19lbn-1.jpg" TargetMode="External"/><Relationship Id="rId2899" Type="http://schemas.openxmlformats.org/officeDocument/2006/relationships/hyperlink" Target="https://aquadesign.ca/wp-content/uploads/r9532lpn-2.jpg" TargetMode="External"/><Relationship Id="rId3200" Type="http://schemas.openxmlformats.org/officeDocument/2006/relationships/hyperlink" Target="https://aquadesign.ca/wp-content/uploads/spec-r5053l.pdf" TargetMode="External"/><Relationship Id="rId121" Type="http://schemas.openxmlformats.org/officeDocument/2006/relationships/hyperlink" Target="https://aquadesign.ca/wp-content/uploads/r2573lch-1.jpg" TargetMode="External"/><Relationship Id="rId2966" Type="http://schemas.openxmlformats.org/officeDocument/2006/relationships/hyperlink" Target="https://aquadesign.ca/wp-content/uploads/spec-9077.pdf" TargetMode="External"/><Relationship Id="rId5372" Type="http://schemas.openxmlformats.org/officeDocument/2006/relationships/hyperlink" Target="https://aquadesign.ca/wp-content/uploads/82714jbglam-768x768.jpg" TargetMode="External"/><Relationship Id="rId938" Type="http://schemas.openxmlformats.org/officeDocument/2006/relationships/hyperlink" Target="https://aquadesign.ca/wp-content/uploads/spec-system3711nx.pdf" TargetMode="External"/><Relationship Id="rId1568" Type="http://schemas.openxmlformats.org/officeDocument/2006/relationships/hyperlink" Target="https://aquadesign.ca/wp-content/uploads/2021/02/534301MB.png" TargetMode="External"/><Relationship Id="rId2619" Type="http://schemas.openxmlformats.org/officeDocument/2006/relationships/hyperlink" Target="https://aquadesign.ca/wp-content/uploads/spec-21038est.pdf" TargetMode="External"/><Relationship Id="rId5025" Type="http://schemas.openxmlformats.org/officeDocument/2006/relationships/hyperlink" Target="https://aquadesign.ca/wp-content/uploads/spec-82602.pdf" TargetMode="External"/><Relationship Id="rId1635" Type="http://schemas.openxmlformats.org/officeDocument/2006/relationships/hyperlink" Target="https://aquadesign.ca/wp-content/uploads/2021/02/1015-RETRO.pdf" TargetMode="External"/><Relationship Id="rId1982" Type="http://schemas.openxmlformats.org/officeDocument/2006/relationships/hyperlink" Target="https://aquadesign.ca/wp-content/uploads/2021/02/spec-74004.pdf" TargetMode="External"/><Relationship Id="rId4041" Type="http://schemas.openxmlformats.org/officeDocument/2006/relationships/hyperlink" Target="https://aquadesign.ca/wp-content/uploads/spec-6029.pdf" TargetMode="External"/><Relationship Id="rId1702" Type="http://schemas.openxmlformats.org/officeDocument/2006/relationships/hyperlink" Target="https://aquadesign.ca/wp-content/uploads/spec-24countertop.pdf" TargetMode="External"/><Relationship Id="rId4858" Type="http://schemas.openxmlformats.org/officeDocument/2006/relationships/hyperlink" Target="https://aquadesign.ca/wp-content/uploads/82075lchpml-768x768.jpg" TargetMode="External"/><Relationship Id="rId3667" Type="http://schemas.openxmlformats.org/officeDocument/2006/relationships/hyperlink" Target="https://aquadesign.ca/wp-content/uploads/kn1210-10bg.jpg" TargetMode="External"/><Relationship Id="rId3874" Type="http://schemas.openxmlformats.org/officeDocument/2006/relationships/hyperlink" Target="https://aquadesign.ca/wp-content/uploads/10151rbg.jpg" TargetMode="External"/><Relationship Id="rId4718" Type="http://schemas.openxmlformats.org/officeDocument/2006/relationships/hyperlink" Target="https://aquadesign.ca/wp-content/uploads/82075jchppb-768x768.jpg" TargetMode="External"/><Relationship Id="rId4925" Type="http://schemas.openxmlformats.org/officeDocument/2006/relationships/hyperlink" Target="https://aquadesign.ca/wp-content/uploads/spec-82075L.pdf" TargetMode="External"/><Relationship Id="rId588" Type="http://schemas.openxmlformats.org/officeDocument/2006/relationships/hyperlink" Target="https://aquadesign.ca/wp-content/uploads/spec-r1019l.pdf" TargetMode="External"/><Relationship Id="rId795" Type="http://schemas.openxmlformats.org/officeDocument/2006/relationships/hyperlink" Target="https://aquadesign.ca/wp-content/uploads/2912mlch-1.jpg" TargetMode="External"/><Relationship Id="rId2269" Type="http://schemas.openxmlformats.org/officeDocument/2006/relationships/hyperlink" Target="https://aquadesign.ca/wp-content/uploads/48004ch.jpg" TargetMode="External"/><Relationship Id="rId2476" Type="http://schemas.openxmlformats.org/officeDocument/2006/relationships/hyperlink" Target="https://aquadesign.ca/wp-content/uploads/spec-systemx24.pdf" TargetMode="External"/><Relationship Id="rId2683" Type="http://schemas.openxmlformats.org/officeDocument/2006/relationships/hyperlink" Target="https://aquadesign.ca/wp-content/uploads/spec-th07n.pdf" TargetMode="External"/><Relationship Id="rId2890" Type="http://schemas.openxmlformats.org/officeDocument/2006/relationships/hyperlink" Target="https://aquadesign.ca/wp-content/uploads/spec-r9532l.pdf" TargetMode="External"/><Relationship Id="rId3527" Type="http://schemas.openxmlformats.org/officeDocument/2006/relationships/hyperlink" Target="https://aquadesign.ca/wp-content/uploads/r9146xpn.jpg" TargetMode="External"/><Relationship Id="rId3734" Type="http://schemas.openxmlformats.org/officeDocument/2006/relationships/hyperlink" Target="https://aquadesign.ca/wp-content/uploads/spec-23003x.pdf" TargetMode="External"/><Relationship Id="rId3941" Type="http://schemas.openxmlformats.org/officeDocument/2006/relationships/hyperlink" Target="https://aquadesign.ca/wp-content/uploads/spec-sd10145s.pdf" TargetMode="External"/><Relationship Id="rId448" Type="http://schemas.openxmlformats.org/officeDocument/2006/relationships/hyperlink" Target="https://aquadesign.ca/wp-content/uploads/spec-r1077.pdf" TargetMode="External"/><Relationship Id="rId655" Type="http://schemas.openxmlformats.org/officeDocument/2006/relationships/hyperlink" Target="https://aquadesign.ca/wp-content/uploads/r2919lch.jpg" TargetMode="External"/><Relationship Id="rId862" Type="http://schemas.openxmlformats.org/officeDocument/2006/relationships/hyperlink" Target="https://aquadesign.ca/wp-content/uploads/spec-r1122x.pdf" TargetMode="External"/><Relationship Id="rId1078" Type="http://schemas.openxmlformats.org/officeDocument/2006/relationships/hyperlink" Target="https://aquadesign.ca/wp-content/uploads/r2524lpnbl.jpg" TargetMode="External"/><Relationship Id="rId1285" Type="http://schemas.openxmlformats.org/officeDocument/2006/relationships/hyperlink" Target="https://aquadesign.ca/wp-content/uploads/spec-system9211tx.pdf" TargetMode="External"/><Relationship Id="rId1492" Type="http://schemas.openxmlformats.org/officeDocument/2006/relationships/hyperlink" Target="https://aquadesign.ca/wp-content/uploads/47602-3mb.jpg" TargetMode="External"/><Relationship Id="rId2129" Type="http://schemas.openxmlformats.org/officeDocument/2006/relationships/hyperlink" Target="https://aquadesign.ca/wp-content/uploads/2021/02/12004lrg.jpg" TargetMode="External"/><Relationship Id="rId2336" Type="http://schemas.openxmlformats.org/officeDocument/2006/relationships/hyperlink" Target="https://aquadesign.ca/wp-content/uploads/spec-systemx10sf.pdf" TargetMode="External"/><Relationship Id="rId2543" Type="http://schemas.openxmlformats.org/officeDocument/2006/relationships/hyperlink" Target="https://aquadesign.ca/wp-content/uploads/21232estmb.jpg" TargetMode="External"/><Relationship Id="rId2750" Type="http://schemas.openxmlformats.org/officeDocument/2006/relationships/hyperlink" Target="https://aquadesign.ca/wp-content/uploads/r5173lpn-2.jpg" TargetMode="External"/><Relationship Id="rId3801" Type="http://schemas.openxmlformats.org/officeDocument/2006/relationships/hyperlink" Target="https://aquadesign.ca/wp-content/uploads/85612bn.jpg" TargetMode="External"/><Relationship Id="rId5699" Type="http://schemas.openxmlformats.org/officeDocument/2006/relationships/hyperlink" Target="https://aquadesign.ca/wp-content/uploads/spec-76075j.pdf" TargetMode="External"/><Relationship Id="rId308" Type="http://schemas.openxmlformats.org/officeDocument/2006/relationships/hyperlink" Target="https://aquadesign.ca/wp-content/uploads/spec-r2932l.pdf" TargetMode="External"/><Relationship Id="rId515" Type="http://schemas.openxmlformats.org/officeDocument/2006/relationships/hyperlink" Target="https://aquadesign.ca/wp-content/uploads/r2977bn-1.jpg" TargetMode="External"/><Relationship Id="rId722" Type="http://schemas.openxmlformats.org/officeDocument/2006/relationships/hyperlink" Target="https://aquadesign.ca/wp-content/uploads/spec-r1053l.pdf" TargetMode="External"/><Relationship Id="rId1145" Type="http://schemas.openxmlformats.org/officeDocument/2006/relationships/hyperlink" Target="https://aquadesign.ca/wp-content/uploads/spec-r2226-60.pdf" TargetMode="External"/><Relationship Id="rId1352" Type="http://schemas.openxmlformats.org/officeDocument/2006/relationships/hyperlink" Target="https://aquadesign.ca/wp-content/uploads/5345mb-1.jpg" TargetMode="External"/><Relationship Id="rId2403" Type="http://schemas.openxmlformats.org/officeDocument/2006/relationships/hyperlink" Target="https://aquadesign.ca/wp-content/uploads/systemx15bg.jpg" TargetMode="External"/><Relationship Id="rId5559" Type="http://schemas.openxmlformats.org/officeDocument/2006/relationships/hyperlink" Target="https://aquadesign.ca/wp-content/uploads/spec-81075J.pdf" TargetMode="External"/><Relationship Id="rId1005" Type="http://schemas.openxmlformats.org/officeDocument/2006/relationships/hyperlink" Target="https://aquadesign.ca/wp-content/uploads/3712qxch.jpg" TargetMode="External"/><Relationship Id="rId1212" Type="http://schemas.openxmlformats.org/officeDocument/2006/relationships/hyperlink" Target="https://aquadesign.ca/wp-content/uploads/r3046xch-1.jpg" TargetMode="External"/><Relationship Id="rId2610" Type="http://schemas.openxmlformats.org/officeDocument/2006/relationships/hyperlink" Target="https://aquadesign.ca/wp-content/uploads/21021estrdbn.jpg" TargetMode="External"/><Relationship Id="rId4368" Type="http://schemas.openxmlformats.org/officeDocument/2006/relationships/hyperlink" Target="https://aquadesign.ca/wp-content/uploads/s5-tray-white.pdf" TargetMode="External"/><Relationship Id="rId4575" Type="http://schemas.openxmlformats.org/officeDocument/2006/relationships/hyperlink" Target="https://aquadesign.ca/wp-content/uploads/900000bg.jpg" TargetMode="External"/><Relationship Id="rId5419" Type="http://schemas.openxmlformats.org/officeDocument/2006/relationships/hyperlink" Target="https://aquadesign.ca/wp-content/uploads/spec-82307.pdf" TargetMode="External"/><Relationship Id="rId3177" Type="http://schemas.openxmlformats.org/officeDocument/2006/relationships/hyperlink" Target="https://aquadesign.ca/wp-content/uploads/r9519lbg-2.jpg" TargetMode="External"/><Relationship Id="rId4228" Type="http://schemas.openxmlformats.org/officeDocument/2006/relationships/hyperlink" Target="https://aquadesign.ca/wp-content/uploads/tecno-tp-mb.jpg" TargetMode="External"/><Relationship Id="rId4782" Type="http://schemas.openxmlformats.org/officeDocument/2006/relationships/hyperlink" Target="https://aquadesign.ca/wp-content/uploads/82075jbg-768x768.jpg" TargetMode="External"/><Relationship Id="rId5626" Type="http://schemas.openxmlformats.org/officeDocument/2006/relationships/hyperlink" Target="https://aquadesign.ca/wp-content/uploads/81512chp-768x768.jpg" TargetMode="External"/><Relationship Id="rId3037" Type="http://schemas.openxmlformats.org/officeDocument/2006/relationships/hyperlink" Target="https://aquadesign.ca/wp-content/uploads/r9019lbg-1.jpg" TargetMode="External"/><Relationship Id="rId3384" Type="http://schemas.openxmlformats.org/officeDocument/2006/relationships/hyperlink" Target="https://aquadesign.ca/wp-content/uploads/spec-r9575x.pdf" TargetMode="External"/><Relationship Id="rId3591" Type="http://schemas.openxmlformats.org/officeDocument/2006/relationships/hyperlink" Target="https://aquadesign.ca/wp-content/uploads/wovc46xch.jpg" TargetMode="External"/><Relationship Id="rId4435" Type="http://schemas.openxmlformats.org/officeDocument/2006/relationships/hyperlink" Target="https://aquadesign.ca/wp-content/uploads/genoa-sdpn.jpg" TargetMode="External"/><Relationship Id="rId4642" Type="http://schemas.openxmlformats.org/officeDocument/2006/relationships/hyperlink" Target="https://aquadesign.ca/wp-content/uploads/spec-43390.pdf" TargetMode="External"/><Relationship Id="rId2193" Type="http://schemas.openxmlformats.org/officeDocument/2006/relationships/hyperlink" Target="https://aquadesign.ca/wp-content/uploads/2021/02/59004gd-1.jpg" TargetMode="External"/><Relationship Id="rId3244" Type="http://schemas.openxmlformats.org/officeDocument/2006/relationships/hyperlink" Target="https://aquadesign.ca/wp-content/uploads/spec-r9553l.pdf" TargetMode="External"/><Relationship Id="rId3451" Type="http://schemas.openxmlformats.org/officeDocument/2006/relationships/hyperlink" Target="https://aquadesign.ca/wp-content/uploads/r9524lbnwh.jpg" TargetMode="External"/><Relationship Id="rId4502" Type="http://schemas.openxmlformats.org/officeDocument/2006/relationships/hyperlink" Target="https://aquadesign.ca/wp-content/uploads/spec-900179.pdf" TargetMode="External"/><Relationship Id="rId165" Type="http://schemas.openxmlformats.org/officeDocument/2006/relationships/hyperlink" Target="https://aquadesign.ca/wp-content/uploads/r4273lbn-2.jpg" TargetMode="External"/><Relationship Id="rId372" Type="http://schemas.openxmlformats.org/officeDocument/2006/relationships/hyperlink" Target="https://aquadesign.ca/wp-content/uploads/r1086-drawing.pdf" TargetMode="External"/><Relationship Id="rId2053" Type="http://schemas.openxmlformats.org/officeDocument/2006/relationships/hyperlink" Target="https://aquadesign.ca/wp-content/uploads/2021/02/77602gd.jpg" TargetMode="External"/><Relationship Id="rId2260" Type="http://schemas.openxmlformats.org/officeDocument/2006/relationships/hyperlink" Target="https://aquadesign.ca/wp-content/uploads/spec-14007.pdf" TargetMode="External"/><Relationship Id="rId3104" Type="http://schemas.openxmlformats.org/officeDocument/2006/relationships/hyperlink" Target="https://aquadesign.ca/wp-content/uploads/spec-r9019l.pdf" TargetMode="External"/><Relationship Id="rId3311" Type="http://schemas.openxmlformats.org/officeDocument/2006/relationships/hyperlink" Target="https://aquadesign.ca/wp-content/uploads/r9222xpn-1.jpg" TargetMode="External"/><Relationship Id="rId232" Type="http://schemas.openxmlformats.org/officeDocument/2006/relationships/hyperlink" Target="https://aquadesign.ca/wp-content/uploads/spec-system3711clas.pdf" TargetMode="External"/><Relationship Id="rId2120" Type="http://schemas.openxmlformats.org/officeDocument/2006/relationships/hyperlink" Target="https://aquadesign.ca/wp-content/uploads/2021/02/spec-12002.pdf" TargetMode="External"/><Relationship Id="rId5069" Type="http://schemas.openxmlformats.org/officeDocument/2006/relationships/hyperlink" Target="https://aquadesign.ca/wp-content/uploads/spec-82602.pdf" TargetMode="External"/><Relationship Id="rId5276" Type="http://schemas.openxmlformats.org/officeDocument/2006/relationships/hyperlink" Target="https://aquadesign.ca/wp-content/uploads/82714jchlam-768x768.jpg" TargetMode="External"/><Relationship Id="rId5483" Type="http://schemas.openxmlformats.org/officeDocument/2006/relationships/hyperlink" Target="https://aquadesign.ca/wp-content/uploads/spec-82307.pdf" TargetMode="External"/><Relationship Id="rId5690" Type="http://schemas.openxmlformats.org/officeDocument/2006/relationships/hyperlink" Target="https://aquadesign.ca/wp-content/uploads/81714jbgp-768x768.jpg" TargetMode="External"/><Relationship Id="rId1679" Type="http://schemas.openxmlformats.org/officeDocument/2006/relationships/hyperlink" Target="https://aquadesign.ca/wp-content/uploads/40legs.jpg" TargetMode="External"/><Relationship Id="rId4085" Type="http://schemas.openxmlformats.org/officeDocument/2006/relationships/hyperlink" Target="https://aquadesign.ca/wp-content/uploads/spec-10064.pdf" TargetMode="External"/><Relationship Id="rId4292" Type="http://schemas.openxmlformats.org/officeDocument/2006/relationships/hyperlink" Target="https://aquadesign.ca/wp-content/uploads/spec-114078.pdf" TargetMode="External"/><Relationship Id="rId5136" Type="http://schemas.openxmlformats.org/officeDocument/2006/relationships/hyperlink" Target="https://aquadesign.ca/wp-content/uploads/82512chlpg-768x768.jpg" TargetMode="External"/><Relationship Id="rId5343" Type="http://schemas.openxmlformats.org/officeDocument/2006/relationships/hyperlink" Target="https://aquadesign.ca/wp-content/uploads/spec-82714J.pdf" TargetMode="External"/><Relationship Id="rId1886" Type="http://schemas.openxmlformats.org/officeDocument/2006/relationships/hyperlink" Target="https://aquadesign.ca/wp-content/uploads/Cabinet-spec-PLAY-80-31in.pdf" TargetMode="External"/><Relationship Id="rId2937" Type="http://schemas.openxmlformats.org/officeDocument/2006/relationships/hyperlink" Target="https://aquadesign.ca/wp-content/uploads/r9277xpn-1.jpg" TargetMode="External"/><Relationship Id="rId4152" Type="http://schemas.openxmlformats.org/officeDocument/2006/relationships/hyperlink" Target="https://aquadesign.ca/wp-content/uploads/2021/02/12005rg.jpg" TargetMode="External"/><Relationship Id="rId5203" Type="http://schemas.openxmlformats.org/officeDocument/2006/relationships/hyperlink" Target="https://aquadesign.ca/wp-content/uploads/spec-82512.pdf" TargetMode="External"/><Relationship Id="rId5550" Type="http://schemas.openxmlformats.org/officeDocument/2006/relationships/hyperlink" Target="https://aquadesign.ca/wp-content/uploads/81075jchr-768x768.jpg" TargetMode="External"/><Relationship Id="rId909" Type="http://schemas.openxmlformats.org/officeDocument/2006/relationships/hyperlink" Target="https://aquadesign.ca/wp-content/uploads/r2522bxch-1.jpg" TargetMode="External"/><Relationship Id="rId1539" Type="http://schemas.openxmlformats.org/officeDocument/2006/relationships/hyperlink" Target="https://aquadesign.ca/wp-content/uploads/spec-TWO3.pdf" TargetMode="External"/><Relationship Id="rId1746" Type="http://schemas.openxmlformats.org/officeDocument/2006/relationships/hyperlink" Target="https://aquadesign.ca/wp-content/uploads/spec-48mx3right.pdf" TargetMode="External"/><Relationship Id="rId1953" Type="http://schemas.openxmlformats.org/officeDocument/2006/relationships/hyperlink" Target="https://aquadesign.ca/wp-content/uploads/2021/02/46004bgwh.jpg" TargetMode="External"/><Relationship Id="rId5410" Type="http://schemas.openxmlformats.org/officeDocument/2006/relationships/hyperlink" Target="https://aquadesign.ca/wp-content/uploads/82307chrml-768x768.jpg" TargetMode="External"/><Relationship Id="rId38" Type="http://schemas.openxmlformats.org/officeDocument/2006/relationships/hyperlink" Target="https://aquadesign.ca/wp-content/uploads/spec-500016.pdf" TargetMode="External"/><Relationship Id="rId1606" Type="http://schemas.openxmlformats.org/officeDocument/2006/relationships/hyperlink" Target="https://aquadesign.ca/wp-content/uploads/2021/02/9122k1.png" TargetMode="External"/><Relationship Id="rId1813" Type="http://schemas.openxmlformats.org/officeDocument/2006/relationships/hyperlink" Target="https://aquadesign.ca/wp-content/uploads/40countertop.jpg" TargetMode="External"/><Relationship Id="rId4012" Type="http://schemas.openxmlformats.org/officeDocument/2006/relationships/hyperlink" Target="https://aquadesign.ca/wp-content/uploads/aq08ch.jpg" TargetMode="External"/><Relationship Id="rId4969" Type="http://schemas.openxmlformats.org/officeDocument/2006/relationships/hyperlink" Target="https://aquadesign.ca/wp-content/uploads/spec-82075L.pdf" TargetMode="External"/><Relationship Id="rId3778" Type="http://schemas.openxmlformats.org/officeDocument/2006/relationships/hyperlink" Target="https://aquadesign.ca/wp-content/uploads/spec-31305.pdf" TargetMode="External"/><Relationship Id="rId3985" Type="http://schemas.openxmlformats.org/officeDocument/2006/relationships/hyperlink" Target="https://aquadesign.ca/wp-content/uploads/spec-sm1.pdf" TargetMode="External"/><Relationship Id="rId4829" Type="http://schemas.openxmlformats.org/officeDocument/2006/relationships/hyperlink" Target="https://aquadesign.ca/wp-content/uploads/spec-82075J.pdf" TargetMode="External"/><Relationship Id="rId699" Type="http://schemas.openxmlformats.org/officeDocument/2006/relationships/hyperlink" Target="https://aquadesign.ca/wp-content/uploads/3711llbg-1.jpg" TargetMode="External"/><Relationship Id="rId2587" Type="http://schemas.openxmlformats.org/officeDocument/2006/relationships/hyperlink" Target="https://aquadesign.ca/wp-content/uploads/spec-21232estrd.pdf" TargetMode="External"/><Relationship Id="rId2794" Type="http://schemas.openxmlformats.org/officeDocument/2006/relationships/hyperlink" Target="https://aquadesign.ca/wp-content/uploads/r9573lch-1.jpg" TargetMode="External"/><Relationship Id="rId3638" Type="http://schemas.openxmlformats.org/officeDocument/2006/relationships/hyperlink" Target="https://aquadesign.ca/wp-content/uploads/spec-sd3125.pdf" TargetMode="External"/><Relationship Id="rId3845" Type="http://schemas.openxmlformats.org/officeDocument/2006/relationships/hyperlink" Target="https://aquadesign.ca/wp-content/uploads/49947bg.jpg" TargetMode="External"/><Relationship Id="rId559" Type="http://schemas.openxmlformats.org/officeDocument/2006/relationships/hyperlink" Target="https://aquadesign.ca/wp-content/uploads/3712jxBG-2.jpg" TargetMode="External"/><Relationship Id="rId766" Type="http://schemas.openxmlformats.org/officeDocument/2006/relationships/hyperlink" Target="https://aquadesign.ca/wp-content/uploads/spec-system2900.pdf" TargetMode="External"/><Relationship Id="rId1189" Type="http://schemas.openxmlformats.org/officeDocument/2006/relationships/hyperlink" Target="https://aquadesign.ca/wp-content/uploads/spec-r1046x.pdf" TargetMode="External"/><Relationship Id="rId1396" Type="http://schemas.openxmlformats.org/officeDocument/2006/relationships/hyperlink" Target="https://aquadesign.ca/wp-content/uploads/47004mb.jpg" TargetMode="External"/><Relationship Id="rId2447" Type="http://schemas.openxmlformats.org/officeDocument/2006/relationships/hyperlink" Target="https://aquadesign.ca/wp-content/uploads/systemx21bn.jpg" TargetMode="External"/><Relationship Id="rId5060" Type="http://schemas.openxmlformats.org/officeDocument/2006/relationships/hyperlink" Target="https://aquadesign.ca/wp-content/uploads/82602gdcam-768x768.jpg" TargetMode="External"/><Relationship Id="rId419" Type="http://schemas.openxmlformats.org/officeDocument/2006/relationships/hyperlink" Target="https://aquadesign.ca/wp-content/uploads/x1600ctabg.jpg" TargetMode="External"/><Relationship Id="rId626" Type="http://schemas.openxmlformats.org/officeDocument/2006/relationships/hyperlink" Target="https://aquadesign.ca/wp-content/uploads/spec-r4219l-1.pdf" TargetMode="External"/><Relationship Id="rId973" Type="http://schemas.openxmlformats.org/officeDocument/2006/relationships/hyperlink" Target="https://aquadesign.ca/wp-content/uploads/r1175pn.jpg" TargetMode="External"/><Relationship Id="rId1049" Type="http://schemas.openxmlformats.org/officeDocument/2006/relationships/hyperlink" Target="https://aquadesign.ca/wp-content/uploads/spec-r4224l.pdf" TargetMode="External"/><Relationship Id="rId1256" Type="http://schemas.openxmlformats.org/officeDocument/2006/relationships/hyperlink" Target="https://aquadesign.ca/wp-content/uploads/r4246xbg-1.jpg" TargetMode="External"/><Relationship Id="rId2307" Type="http://schemas.openxmlformats.org/officeDocument/2006/relationships/hyperlink" Target="https://aquadesign.ca/wp-content/uploads/mat68amb.jpg" TargetMode="External"/><Relationship Id="rId2654" Type="http://schemas.openxmlformats.org/officeDocument/2006/relationships/hyperlink" Target="https://aquadesign.ca/wp-content/uploads/21233estpn.jpg" TargetMode="External"/><Relationship Id="rId2861" Type="http://schemas.openxmlformats.org/officeDocument/2006/relationships/hyperlink" Target="https://aquadesign.ca/wp-content/uploads/spec-r9032l.pdf" TargetMode="External"/><Relationship Id="rId3705" Type="http://schemas.openxmlformats.org/officeDocument/2006/relationships/hyperlink" Target="https://aquadesign.ca/wp-content/uploads/sd3250bn-1.jpg" TargetMode="External"/><Relationship Id="rId3912" Type="http://schemas.openxmlformats.org/officeDocument/2006/relationships/hyperlink" Target="https://aquadesign.ca/wp-content/uploads/spec-wovc37s.pdf" TargetMode="External"/><Relationship Id="rId833" Type="http://schemas.openxmlformats.org/officeDocument/2006/relationships/hyperlink" Target="https://aquadesign.ca/wp-content/uploads/r1023xbn-1.jpg" TargetMode="External"/><Relationship Id="rId1116" Type="http://schemas.openxmlformats.org/officeDocument/2006/relationships/hyperlink" Target="https://aquadesign.ca/wp-content/uploads/3712rlpnwh.jpg" TargetMode="External"/><Relationship Id="rId1463" Type="http://schemas.openxmlformats.org/officeDocument/2006/relationships/hyperlink" Target="https://aquadesign.ca/wp-content/uploads/47512.pdf" TargetMode="External"/><Relationship Id="rId1670" Type="http://schemas.openxmlformats.org/officeDocument/2006/relationships/hyperlink" Target="https://aquadesign.ca/wp-content/uploads/spec-evolve24cab.pdf" TargetMode="External"/><Relationship Id="rId2514" Type="http://schemas.openxmlformats.org/officeDocument/2006/relationships/hyperlink" Target="https://aquadesign.ca/wp-content/uploads/spec-system122.pdf" TargetMode="External"/><Relationship Id="rId2721" Type="http://schemas.openxmlformats.org/officeDocument/2006/relationships/hyperlink" Target="https://aquadesign.ca/wp-content/uploads/9073-spec.pdf" TargetMode="External"/><Relationship Id="rId900" Type="http://schemas.openxmlformats.org/officeDocument/2006/relationships/hyperlink" Target="https://aquadesign.ca/wp-content/uploads/spec-r2522x.pdf" TargetMode="External"/><Relationship Id="rId1323" Type="http://schemas.openxmlformats.org/officeDocument/2006/relationships/hyperlink" Target="https://aquadesign.ca/wp-content/uploads/SLIM_art_500439.pdf" TargetMode="External"/><Relationship Id="rId1530" Type="http://schemas.openxmlformats.org/officeDocument/2006/relationships/hyperlink" Target="https://aquadesign.ca/wp-content/uploads/two2bg.jpg" TargetMode="External"/><Relationship Id="rId4479" Type="http://schemas.openxmlformats.org/officeDocument/2006/relationships/hyperlink" Target="https://aquadesign.ca/wp-content/uploads/400757ch.jpg" TargetMode="External"/><Relationship Id="rId4686" Type="http://schemas.openxmlformats.org/officeDocument/2006/relationships/hyperlink" Target="https://aquadesign.ca/wp-content/uploads/82075jchrlp-768x768.jpg" TargetMode="External"/><Relationship Id="rId4893" Type="http://schemas.openxmlformats.org/officeDocument/2006/relationships/hyperlink" Target="https://aquadesign.ca/wp-content/uploads/spec-82075L.pdf" TargetMode="External"/><Relationship Id="rId5737" Type="http://schemas.openxmlformats.org/officeDocument/2006/relationships/hyperlink" Target="https://aquadesign.ca/wp-content/uploads/spec-60d300.pdf" TargetMode="External"/><Relationship Id="rId3288" Type="http://schemas.openxmlformats.org/officeDocument/2006/relationships/hyperlink" Target="https://aquadesign.ca/wp-content/uploads/spec-r9122x.pdf" TargetMode="External"/><Relationship Id="rId3495" Type="http://schemas.openxmlformats.org/officeDocument/2006/relationships/hyperlink" Target="https://aquadesign.ca/wp-content/uploads/r9046xbg-1.jpg" TargetMode="External"/><Relationship Id="rId4339" Type="http://schemas.openxmlformats.org/officeDocument/2006/relationships/hyperlink" Target="https://aquadesign.ca/wp-content/uploads/scube-tbrushmb.jpg" TargetMode="External"/><Relationship Id="rId4546" Type="http://schemas.openxmlformats.org/officeDocument/2006/relationships/hyperlink" Target="https://aquadesign.ca/wp-content/uploads/spec-mitu-d30p-51.pdf" TargetMode="External"/><Relationship Id="rId4753" Type="http://schemas.openxmlformats.org/officeDocument/2006/relationships/hyperlink" Target="https://aquadesign.ca/wp-content/uploads/spec-82075J.pdf" TargetMode="External"/><Relationship Id="rId4960" Type="http://schemas.openxmlformats.org/officeDocument/2006/relationships/hyperlink" Target="https://aquadesign.ca/wp-content/uploads/82075lbgpot-768x768.jpg" TargetMode="External"/><Relationship Id="rId2097" Type="http://schemas.openxmlformats.org/officeDocument/2006/relationships/hyperlink" Target="https://aquadesign.ca/wp-content/uploads/2021/02/spec-67104.pdf" TargetMode="External"/><Relationship Id="rId3148" Type="http://schemas.openxmlformats.org/officeDocument/2006/relationships/hyperlink" Target="https://aquadesign.ca/wp-content/uploads/spec-r9519ol.pdf" TargetMode="External"/><Relationship Id="rId3355" Type="http://schemas.openxmlformats.org/officeDocument/2006/relationships/hyperlink" Target="https://aquadesign.ca/wp-content/uploads/r5075xch.jpg" TargetMode="External"/><Relationship Id="rId3562" Type="http://schemas.openxmlformats.org/officeDocument/2006/relationships/hyperlink" Target="https://aquadesign.ca/wp-content/uploads/spec-r9246x.pdf" TargetMode="External"/><Relationship Id="rId4406" Type="http://schemas.openxmlformats.org/officeDocument/2006/relationships/hyperlink" Target="https://aquadesign.ca/wp-content/uploads/towel-bar-60.pdf" TargetMode="External"/><Relationship Id="rId4613" Type="http://schemas.openxmlformats.org/officeDocument/2006/relationships/hyperlink" Target="https://aquadesign.ca/wp-content/uploads/43392ch.jpg" TargetMode="External"/><Relationship Id="rId276" Type="http://schemas.openxmlformats.org/officeDocument/2006/relationships/hyperlink" Target="https://aquadesign.ca/wp-content/uploads/spec-r2532l.pdf" TargetMode="External"/><Relationship Id="rId483" Type="http://schemas.openxmlformats.org/officeDocument/2006/relationships/hyperlink" Target="https://aquadesign.ca/wp-content/uploads/r3077bn-1.jpg" TargetMode="External"/><Relationship Id="rId690" Type="http://schemas.openxmlformats.org/officeDocument/2006/relationships/hyperlink" Target="https://aquadesign.ca/wp-content/uploads/spec-system3711ll.pdf" TargetMode="External"/><Relationship Id="rId2164" Type="http://schemas.openxmlformats.org/officeDocument/2006/relationships/hyperlink" Target="https://aquadesign.ca/wp-content/uploads/2021/02/spec-12114.pdf" TargetMode="External"/><Relationship Id="rId2371" Type="http://schemas.openxmlformats.org/officeDocument/2006/relationships/hyperlink" Target="https://aquadesign.ca/wp-content/uploads/systemx18pn.jpg" TargetMode="External"/><Relationship Id="rId3008" Type="http://schemas.openxmlformats.org/officeDocument/2006/relationships/hyperlink" Target="https://aquadesign.ca/wp-content/uploads/spec-r9577.pdf" TargetMode="External"/><Relationship Id="rId3215" Type="http://schemas.openxmlformats.org/officeDocument/2006/relationships/hyperlink" Target="https://aquadesign.ca/wp-content/uploads/r9053lpn-1.jpg" TargetMode="External"/><Relationship Id="rId3422" Type="http://schemas.openxmlformats.org/officeDocument/2006/relationships/hyperlink" Target="https://aquadesign.ca/wp-content/uploads/spec-wovc24l.pdf" TargetMode="External"/><Relationship Id="rId4820" Type="http://schemas.openxmlformats.org/officeDocument/2006/relationships/hyperlink" Target="https://aquadesign.ca/wp-content/uploads/82075jbgcam-768x768.jpg" TargetMode="External"/><Relationship Id="rId136" Type="http://schemas.openxmlformats.org/officeDocument/2006/relationships/hyperlink" Target="https://aquadesign.ca/wp-content/uploads/spec-r2573bl.pdf" TargetMode="External"/><Relationship Id="rId343" Type="http://schemas.openxmlformats.org/officeDocument/2006/relationships/hyperlink" Target="https://aquadesign.ca/wp-content/uploads/37clch-1.jpg" TargetMode="External"/><Relationship Id="rId550" Type="http://schemas.openxmlformats.org/officeDocument/2006/relationships/hyperlink" Target="https://aquadesign.ca/wp-content/uploads/spec-system3711jx.pdf" TargetMode="External"/><Relationship Id="rId1180" Type="http://schemas.openxmlformats.org/officeDocument/2006/relationships/hyperlink" Target="https://aquadesign.ca/wp-content/uploads/r1046xpn.jpg" TargetMode="External"/><Relationship Id="rId2024" Type="http://schemas.openxmlformats.org/officeDocument/2006/relationships/hyperlink" Target="https://aquadesign.ca/wp-content/uploads/spec-78602.pdf" TargetMode="External"/><Relationship Id="rId2231" Type="http://schemas.openxmlformats.org/officeDocument/2006/relationships/hyperlink" Target="https://aquadesign.ca/wp-content/uploads/2021/02/14011bg-1.jpg" TargetMode="External"/><Relationship Id="rId5387" Type="http://schemas.openxmlformats.org/officeDocument/2006/relationships/hyperlink" Target="https://aquadesign.ca/wp-content/uploads/spec-82714J.pdf" TargetMode="External"/><Relationship Id="rId203" Type="http://schemas.openxmlformats.org/officeDocument/2006/relationships/hyperlink" Target="https://aquadesign.ca/wp-content/uploads/37chlpn-3.jpg" TargetMode="External"/><Relationship Id="rId1040" Type="http://schemas.openxmlformats.org/officeDocument/2006/relationships/hyperlink" Target="https://aquadesign.ca/wp-content/uploads/spec-r3024l.pdf" TargetMode="External"/><Relationship Id="rId4196" Type="http://schemas.openxmlformats.org/officeDocument/2006/relationships/hyperlink" Target="https://aquadesign.ca/wp-content/uploads/2021/03/14004lch.jpg" TargetMode="External"/><Relationship Id="rId5247" Type="http://schemas.openxmlformats.org/officeDocument/2006/relationships/hyperlink" Target="https://aquadesign.ca/wp-content/uploads/spec-82512.pdf" TargetMode="External"/><Relationship Id="rId5594" Type="http://schemas.openxmlformats.org/officeDocument/2006/relationships/hyperlink" Target="https://aquadesign.ca/wp-content/uploads/81075lbgp-1-768x768.jpg" TargetMode="External"/><Relationship Id="rId410" Type="http://schemas.openxmlformats.org/officeDocument/2006/relationships/hyperlink" Target="https://aquadesign.ca/wp-content/uploads/spec-systemX100CT-A.pdf" TargetMode="External"/><Relationship Id="rId1997" Type="http://schemas.openxmlformats.org/officeDocument/2006/relationships/hyperlink" Target="https://aquadesign.ca/wp-content/uploads/2021/02/74602ch.jpg" TargetMode="External"/><Relationship Id="rId4056" Type="http://schemas.openxmlformats.org/officeDocument/2006/relationships/hyperlink" Target="https://aquadesign.ca/wp-content/uploads/6044-bg.jpg" TargetMode="External"/><Relationship Id="rId5454" Type="http://schemas.openxmlformats.org/officeDocument/2006/relationships/hyperlink" Target="https://aquadesign.ca/wp-content/uploads/82307gdrlp-768x768.jpg" TargetMode="External"/><Relationship Id="rId5661" Type="http://schemas.openxmlformats.org/officeDocument/2006/relationships/hyperlink" Target="https://aquadesign.ca/wp-content/uploads/spec-81307.pdf" TargetMode="External"/><Relationship Id="rId1857" Type="http://schemas.openxmlformats.org/officeDocument/2006/relationships/hyperlink" Target="https://aquadesign.ca/wp-content/uploads/epoque24.jpg" TargetMode="External"/><Relationship Id="rId2908" Type="http://schemas.openxmlformats.org/officeDocument/2006/relationships/hyperlink" Target="https://aquadesign.ca/wp-content/uploads/21237est-spec-1.pdf" TargetMode="External"/><Relationship Id="rId4263" Type="http://schemas.openxmlformats.org/officeDocument/2006/relationships/hyperlink" Target="https://aquadesign.ca/wp-content/uploads/spec-cor01.pdf" TargetMode="External"/><Relationship Id="rId4470" Type="http://schemas.openxmlformats.org/officeDocument/2006/relationships/hyperlink" Target="https://aquadesign.ca/wp-content/uploads/spec-400766.pdf" TargetMode="External"/><Relationship Id="rId5107" Type="http://schemas.openxmlformats.org/officeDocument/2006/relationships/hyperlink" Target="https://aquadesign.ca/wp-content/uploads/spec-82602.pdf" TargetMode="External"/><Relationship Id="rId5314" Type="http://schemas.openxmlformats.org/officeDocument/2006/relationships/hyperlink" Target="https://aquadesign.ca/wp-content/uploads/82714jgdrml-768x768.jpg" TargetMode="External"/><Relationship Id="rId5521" Type="http://schemas.openxmlformats.org/officeDocument/2006/relationships/hyperlink" Target="https://aquadesign.ca/wp-content/uploads/spec-82307.pdf" TargetMode="External"/><Relationship Id="rId1717" Type="http://schemas.openxmlformats.org/officeDocument/2006/relationships/hyperlink" Target="https://aquadesign.ca/wp-content/uploads/48countertop.jpg" TargetMode="External"/><Relationship Id="rId1924" Type="http://schemas.openxmlformats.org/officeDocument/2006/relationships/hyperlink" Target="https://aquadesign.ca/wp-content/uploads/spec-CODE-80-31in.pdf" TargetMode="External"/><Relationship Id="rId3072" Type="http://schemas.openxmlformats.org/officeDocument/2006/relationships/hyperlink" Target="https://aquadesign.ca/wp-content/uploads/spec-r9119l.pdf" TargetMode="External"/><Relationship Id="rId4123" Type="http://schemas.openxmlformats.org/officeDocument/2006/relationships/hyperlink" Target="https://aquadesign.ca/wp-content/uploads/spec-ln08.pdf" TargetMode="External"/><Relationship Id="rId4330" Type="http://schemas.openxmlformats.org/officeDocument/2006/relationships/hyperlink" Target="https://aquadesign.ca/wp-content/uploads/tumbler-set.pdf" TargetMode="External"/><Relationship Id="rId3889" Type="http://schemas.openxmlformats.org/officeDocument/2006/relationships/hyperlink" Target="https://aquadesign.ca/wp-content/uploads/32615bn.jpg" TargetMode="External"/><Relationship Id="rId2698" Type="http://schemas.openxmlformats.org/officeDocument/2006/relationships/hyperlink" Target="https://aquadesign.ca/wp-content/uploads/sp07nch-1.jpg" TargetMode="External"/><Relationship Id="rId3749" Type="http://schemas.openxmlformats.org/officeDocument/2006/relationships/hyperlink" Target="https://aquadesign.ca/wp-content/uploads/26110bg.jpg" TargetMode="External"/><Relationship Id="rId3956" Type="http://schemas.openxmlformats.org/officeDocument/2006/relationships/hyperlink" Target="https://aquadesign.ca/wp-content/uploads/sm4pn.jpg" TargetMode="External"/><Relationship Id="rId5171" Type="http://schemas.openxmlformats.org/officeDocument/2006/relationships/hyperlink" Target="https://aquadesign.ca/wp-content/uploads/spec-82512.pdf" TargetMode="External"/><Relationship Id="rId877" Type="http://schemas.openxmlformats.org/officeDocument/2006/relationships/hyperlink" Target="https://aquadesign.ca/wp-content/uploads/r3022xpn-2.jpg" TargetMode="External"/><Relationship Id="rId2558" Type="http://schemas.openxmlformats.org/officeDocument/2006/relationships/hyperlink" Target="https://aquadesign.ca/wp-content/uploads/21237estch.jpg" TargetMode="External"/><Relationship Id="rId2765" Type="http://schemas.openxmlformats.org/officeDocument/2006/relationships/hyperlink" Target="https://aquadesign.ca/wp-content/uploads/spec-9273l.pdf" TargetMode="External"/><Relationship Id="rId2972" Type="http://schemas.openxmlformats.org/officeDocument/2006/relationships/hyperlink" Target="https://aquadesign.ca/wp-content/uploads/spec-9077.pdf" TargetMode="External"/><Relationship Id="rId3609" Type="http://schemas.openxmlformats.org/officeDocument/2006/relationships/hyperlink" Target="https://aquadesign.ca/wp-content/uploads/r9546oxbn.jpg" TargetMode="External"/><Relationship Id="rId3816" Type="http://schemas.openxmlformats.org/officeDocument/2006/relationships/hyperlink" Target="https://aquadesign.ca/wp-content/uploads/spec-SL9A47308.pdf" TargetMode="External"/><Relationship Id="rId737" Type="http://schemas.openxmlformats.org/officeDocument/2006/relationships/hyperlink" Target="https://aquadesign.ca/wp-content/uploads/r3053lbn-1.jpg" TargetMode="External"/><Relationship Id="rId944" Type="http://schemas.openxmlformats.org/officeDocument/2006/relationships/hyperlink" Target="https://aquadesign.ca/wp-content/uploads/spec-system3712nx.pdf" TargetMode="External"/><Relationship Id="rId1367" Type="http://schemas.openxmlformats.org/officeDocument/2006/relationships/hyperlink" Target="https://aquadesign.ca/wp-content/uploads/spec-7045-1.pdf" TargetMode="External"/><Relationship Id="rId1574" Type="http://schemas.openxmlformats.org/officeDocument/2006/relationships/hyperlink" Target="https://aquadesign.ca/wp-content/uploads/2021/02/22901WH.png" TargetMode="External"/><Relationship Id="rId1781" Type="http://schemas.openxmlformats.org/officeDocument/2006/relationships/hyperlink" Target="https://aquadesign.ca/wp-content/uploads/mitte-80.jpg" TargetMode="External"/><Relationship Id="rId2418" Type="http://schemas.openxmlformats.org/officeDocument/2006/relationships/hyperlink" Target="https://aquadesign.ca/wp-content/uploads/spec-x17.pdf" TargetMode="External"/><Relationship Id="rId2625" Type="http://schemas.openxmlformats.org/officeDocument/2006/relationships/hyperlink" Target="https://aquadesign.ca/wp-content/uploads/spec-21038est.pdf" TargetMode="External"/><Relationship Id="rId2832" Type="http://schemas.openxmlformats.org/officeDocument/2006/relationships/hyperlink" Target="https://aquadesign.ca/wp-content/uploads/r9032lbn-1.jpg" TargetMode="External"/><Relationship Id="rId5031" Type="http://schemas.openxmlformats.org/officeDocument/2006/relationships/hyperlink" Target="https://aquadesign.ca/wp-content/uploads/spec-82602.pdf" TargetMode="External"/><Relationship Id="rId73" Type="http://schemas.openxmlformats.org/officeDocument/2006/relationships/hyperlink" Target="https://aquadesign/" TargetMode="External"/><Relationship Id="rId804" Type="http://schemas.openxmlformats.org/officeDocument/2006/relationships/hyperlink" Target="https://aquadesign.ca/wp-content/uploads/matrix-lav-set-MAT61A.pdf" TargetMode="External"/><Relationship Id="rId1227" Type="http://schemas.openxmlformats.org/officeDocument/2006/relationships/hyperlink" Target="https://aquadesign.ca/wp-content/uploads/spec-r3046x.pdf" TargetMode="External"/><Relationship Id="rId1434" Type="http://schemas.openxmlformats.org/officeDocument/2006/relationships/hyperlink" Target="https://aquadesign.ca/wp-content/uploads/47104bg.jpg" TargetMode="External"/><Relationship Id="rId1641" Type="http://schemas.openxmlformats.org/officeDocument/2006/relationships/hyperlink" Target="https://aquadesign.ca/wp-content/uploads/evolve-20.jpg" TargetMode="External"/><Relationship Id="rId4797" Type="http://schemas.openxmlformats.org/officeDocument/2006/relationships/hyperlink" Target="https://aquadesign.ca/wp-content/uploads/spec-82075J.pdf" TargetMode="External"/><Relationship Id="rId1501" Type="http://schemas.openxmlformats.org/officeDocument/2006/relationships/hyperlink" Target="https://aquadesign.ca/wp-content/uploads/spec-47602-603.pdf" TargetMode="External"/><Relationship Id="rId3399" Type="http://schemas.openxmlformats.org/officeDocument/2006/relationships/hyperlink" Target="https://aquadesign.ca/wp-content/uploads/r5024lchwh.jpg" TargetMode="External"/><Relationship Id="rId4657" Type="http://schemas.openxmlformats.org/officeDocument/2006/relationships/hyperlink" Target="https://aquadesign.ca/wp-content/uploads/400711ch.jpg" TargetMode="External"/><Relationship Id="rId4864" Type="http://schemas.openxmlformats.org/officeDocument/2006/relationships/hyperlink" Target="https://aquadesign.ca/wp-content/uploads/82075lchpot-768x768.jpg" TargetMode="External"/><Relationship Id="rId5708" Type="http://schemas.openxmlformats.org/officeDocument/2006/relationships/hyperlink" Target="https://aquadesign.ca/wp-content/uploads/76602gd-768x768.jpg" TargetMode="External"/><Relationship Id="rId3259" Type="http://schemas.openxmlformats.org/officeDocument/2006/relationships/hyperlink" Target="https://aquadesign.ca/wp-content/uploads/r9022xch-1.jpg" TargetMode="External"/><Relationship Id="rId3466" Type="http://schemas.openxmlformats.org/officeDocument/2006/relationships/hyperlink" Target="https://aquadesign.ca/wp-content/uploads/spec-r9160.pdf" TargetMode="External"/><Relationship Id="rId4517" Type="http://schemas.openxmlformats.org/officeDocument/2006/relationships/hyperlink" Target="https://aquadesign.ca/wp-content/uploads/400759bn.jpg" TargetMode="External"/><Relationship Id="rId387" Type="http://schemas.openxmlformats.org/officeDocument/2006/relationships/hyperlink" Target="https://aquadesign.ca/wp-content/uploads/r3686bg.jpg" TargetMode="External"/><Relationship Id="rId594" Type="http://schemas.openxmlformats.org/officeDocument/2006/relationships/hyperlink" Target="https://aquadesign.ca/wp-content/uploads/spec-r1019l.pdf" TargetMode="External"/><Relationship Id="rId2068" Type="http://schemas.openxmlformats.org/officeDocument/2006/relationships/hyperlink" Target="https://aquadesign.ca/wp-content/uploads/2021/02/spec-72714m.pdf" TargetMode="External"/><Relationship Id="rId2275" Type="http://schemas.openxmlformats.org/officeDocument/2006/relationships/hyperlink" Target="https://aquadesign.ca/wp-content/uploads/r2225bn.jpg" TargetMode="External"/><Relationship Id="rId3119" Type="http://schemas.openxmlformats.org/officeDocument/2006/relationships/hyperlink" Target="https://aquadesign.ca/wp-content/uploads/r9219lmb.jpg" TargetMode="External"/><Relationship Id="rId3326" Type="http://schemas.openxmlformats.org/officeDocument/2006/relationships/hyperlink" Target="https://aquadesign.ca/wp-content/uploads/spec-r9522ox.pdf" TargetMode="External"/><Relationship Id="rId3673" Type="http://schemas.openxmlformats.org/officeDocument/2006/relationships/hyperlink" Target="https://aquadesign.ca/wp-content/uploads/sd4912bn.jpg" TargetMode="External"/><Relationship Id="rId3880" Type="http://schemas.openxmlformats.org/officeDocument/2006/relationships/hyperlink" Target="https://aquadesign.ca/wp-content/uploads/spec-32815.pdf" TargetMode="External"/><Relationship Id="rId4724" Type="http://schemas.openxmlformats.org/officeDocument/2006/relationships/hyperlink" Target="https://aquadesign.ca/wp-content/uploads/82075jchcam-768x768.jpg" TargetMode="External"/><Relationship Id="rId4931" Type="http://schemas.openxmlformats.org/officeDocument/2006/relationships/hyperlink" Target="https://aquadesign.ca/wp-content/uploads/spec-82075L.pdf" TargetMode="External"/><Relationship Id="rId247" Type="http://schemas.openxmlformats.org/officeDocument/2006/relationships/hyperlink" Target="https://aquadesign.ca/wp-content/uploads/r1032lch-3.jpg" TargetMode="External"/><Relationship Id="rId1084" Type="http://schemas.openxmlformats.org/officeDocument/2006/relationships/hyperlink" Target="https://aquadesign.ca/wp-content/uploads/r2924lchwh.jpg" TargetMode="External"/><Relationship Id="rId2482" Type="http://schemas.openxmlformats.org/officeDocument/2006/relationships/hyperlink" Target="https://aquadesign.ca/wp-content/uploads/spec-systemx25.pdf" TargetMode="External"/><Relationship Id="rId3533" Type="http://schemas.openxmlformats.org/officeDocument/2006/relationships/hyperlink" Target="https://aquadesign.ca/wp-content/uploads/r9146xmb-1.jpg" TargetMode="External"/><Relationship Id="rId3740" Type="http://schemas.openxmlformats.org/officeDocument/2006/relationships/hyperlink" Target="https://aquadesign.ca/wp-content/uploads/spec-23080XS.pdf" TargetMode="External"/><Relationship Id="rId107" Type="http://schemas.openxmlformats.org/officeDocument/2006/relationships/hyperlink" Target="https://aquadesign.ca/wp-content/uploads/r1073lpn-3.jpg" TargetMode="External"/><Relationship Id="rId454" Type="http://schemas.openxmlformats.org/officeDocument/2006/relationships/hyperlink" Target="https://aquadesign.ca/wp-content/uploads/spec-r1077.pdf" TargetMode="External"/><Relationship Id="rId661" Type="http://schemas.openxmlformats.org/officeDocument/2006/relationships/hyperlink" Target="https://aquadesign.ca/wp-content/uploads/r2919lbg.jpg" TargetMode="External"/><Relationship Id="rId1291" Type="http://schemas.openxmlformats.org/officeDocument/2006/relationships/hyperlink" Target="https://aquadesign.ca/wp-content/uploads/spec-system9211tx.pdf" TargetMode="External"/><Relationship Id="rId2135" Type="http://schemas.openxmlformats.org/officeDocument/2006/relationships/hyperlink" Target="https://aquadesign.ca/wp-content/uploads/2021/02/12005rg.jpg" TargetMode="External"/><Relationship Id="rId2342" Type="http://schemas.openxmlformats.org/officeDocument/2006/relationships/hyperlink" Target="https://aquadesign.ca/wp-content/uploads/spec-systemx12sf.pdf" TargetMode="External"/><Relationship Id="rId3600" Type="http://schemas.openxmlformats.org/officeDocument/2006/relationships/hyperlink" Target="https://aquadesign.ca/wp-content/uploads/spec-WOVC46X.pdf" TargetMode="External"/><Relationship Id="rId5498" Type="http://schemas.openxmlformats.org/officeDocument/2006/relationships/hyperlink" Target="https://aquadesign.ca/wp-content/uploads/82307gdcpb-768x768.jpg" TargetMode="External"/><Relationship Id="rId314" Type="http://schemas.openxmlformats.org/officeDocument/2006/relationships/hyperlink" Target="https://aquadesign.ca/wp-content/uploads/spec-system3711cl.pdf" TargetMode="External"/><Relationship Id="rId521" Type="http://schemas.openxmlformats.org/officeDocument/2006/relationships/hyperlink" Target="https://aquadesign.ca/wp-content/uploads/r4277ch-1.jpg" TargetMode="External"/><Relationship Id="rId1151" Type="http://schemas.openxmlformats.org/officeDocument/2006/relationships/hyperlink" Target="https://aquadesign.ca/wp-content/uploads/spec-system120.pdf" TargetMode="External"/><Relationship Id="rId2202" Type="http://schemas.openxmlformats.org/officeDocument/2006/relationships/hyperlink" Target="https://aquadesign.ca/wp-content/uploads/spec-59104.pdf" TargetMode="External"/><Relationship Id="rId5358" Type="http://schemas.openxmlformats.org/officeDocument/2006/relationships/hyperlink" Target="https://aquadesign.ca/wp-content/uploads/82714jbgrlp-768x768.jpg" TargetMode="External"/><Relationship Id="rId5565" Type="http://schemas.openxmlformats.org/officeDocument/2006/relationships/hyperlink" Target="https://aquadesign.ca/wp-content/uploads/spec-81075J.pdf" TargetMode="External"/><Relationship Id="rId1011" Type="http://schemas.openxmlformats.org/officeDocument/2006/relationships/hyperlink" Target="https://aquadesign.ca/wp-content/uploads/r1024lchbl-2.jpg" TargetMode="External"/><Relationship Id="rId1968" Type="http://schemas.openxmlformats.org/officeDocument/2006/relationships/hyperlink" Target="https://aquadesign.ca/wp-content/uploads/2021/02/spec-46302.pdf" TargetMode="External"/><Relationship Id="rId4167" Type="http://schemas.openxmlformats.org/officeDocument/2006/relationships/hyperlink" Target="https://aquadesign.ca/wp-content/uploads/2021/02/spec-12008.pdf" TargetMode="External"/><Relationship Id="rId4374" Type="http://schemas.openxmlformats.org/officeDocument/2006/relationships/hyperlink" Target="https://aquadesign.ca/wp-content/uploads/s5-wire-basket-12.pdf" TargetMode="External"/><Relationship Id="rId4581" Type="http://schemas.openxmlformats.org/officeDocument/2006/relationships/hyperlink" Target="https://aquadesign.ca/wp-content/uploads/mix15d.jpg" TargetMode="External"/><Relationship Id="rId5218" Type="http://schemas.openxmlformats.org/officeDocument/2006/relationships/hyperlink" Target="https://aquadesign.ca/wp-content/uploads/82512bgrml-768x768.jpg" TargetMode="External"/><Relationship Id="rId5425" Type="http://schemas.openxmlformats.org/officeDocument/2006/relationships/hyperlink" Target="https://aquadesign.ca/wp-content/uploads/spec-82307.pdf" TargetMode="External"/><Relationship Id="rId5632" Type="http://schemas.openxmlformats.org/officeDocument/2006/relationships/hyperlink" Target="https://aquadesign.ca/wp-content/uploads/81512gdl-768x768.jpg" TargetMode="External"/><Relationship Id="rId3183" Type="http://schemas.openxmlformats.org/officeDocument/2006/relationships/hyperlink" Target="https://aquadesign.ca/wp-content/uploads/r9053lbn-2.jpg" TargetMode="External"/><Relationship Id="rId3390" Type="http://schemas.openxmlformats.org/officeDocument/2006/relationships/hyperlink" Target="https://aquadesign.ca/wp-content/uploads/spec-r9024l.pdf" TargetMode="External"/><Relationship Id="rId4027" Type="http://schemas.openxmlformats.org/officeDocument/2006/relationships/hyperlink" Target="https://aquadesign.ca/wp-content/uploads/spec-6024.pdf" TargetMode="External"/><Relationship Id="rId4234" Type="http://schemas.openxmlformats.org/officeDocument/2006/relationships/hyperlink" Target="https://aquadesign.ca/wp-content/uploads/tecno-12bar-166183.jpg" TargetMode="External"/><Relationship Id="rId4441" Type="http://schemas.openxmlformats.org/officeDocument/2006/relationships/hyperlink" Target="https://aquadesign.ca/wp-content/uploads/genoa-stpn.jpg" TargetMode="External"/><Relationship Id="rId1828" Type="http://schemas.openxmlformats.org/officeDocument/2006/relationships/hyperlink" Target="https://aquadesign.ca/wp-content/uploads/spec-epoque-handle.pdf" TargetMode="External"/><Relationship Id="rId3043" Type="http://schemas.openxmlformats.org/officeDocument/2006/relationships/hyperlink" Target="https://aquadesign.ca/wp-content/uploads/r5019lbn-1.jpg" TargetMode="External"/><Relationship Id="rId3250" Type="http://schemas.openxmlformats.org/officeDocument/2006/relationships/hyperlink" Target="https://aquadesign.ca/wp-content/uploads/spec-r9553l.pdf" TargetMode="External"/><Relationship Id="rId171" Type="http://schemas.openxmlformats.org/officeDocument/2006/relationships/hyperlink" Target="https://aquadesign.ca/wp-content/uploads/system3711chlbn-1.jpg" TargetMode="External"/><Relationship Id="rId4301" Type="http://schemas.openxmlformats.org/officeDocument/2006/relationships/hyperlink" Target="https://aquadesign.ca/wp-content/uploads/scube-tropench.jpg" TargetMode="External"/><Relationship Id="rId3110" Type="http://schemas.openxmlformats.org/officeDocument/2006/relationships/hyperlink" Target="https://aquadesign.ca/wp-content/uploads/spec-r9019l.pdf" TargetMode="External"/><Relationship Id="rId988" Type="http://schemas.openxmlformats.org/officeDocument/2006/relationships/hyperlink" Target="https://aquadesign.ca/wp-content/uploads/spec-R2975X.pdf" TargetMode="External"/><Relationship Id="rId2669" Type="http://schemas.openxmlformats.org/officeDocument/2006/relationships/hyperlink" Target="https://aquadesign.ca/wp-content/uploads/Z94652R98662.pdf" TargetMode="External"/><Relationship Id="rId2876" Type="http://schemas.openxmlformats.org/officeDocument/2006/relationships/hyperlink" Target="https://aquadesign.ca/wp-content/uploads/wovc32lpn-1.jpg" TargetMode="External"/><Relationship Id="rId3927" Type="http://schemas.openxmlformats.org/officeDocument/2006/relationships/hyperlink" Target="https://aquadesign.ca/wp-content/uploads/spec-24970.pdf" TargetMode="External"/><Relationship Id="rId5075" Type="http://schemas.openxmlformats.org/officeDocument/2006/relationships/hyperlink" Target="https://aquadesign.ca/wp-content/uploads/spec-82602.pdf" TargetMode="External"/><Relationship Id="rId5282" Type="http://schemas.openxmlformats.org/officeDocument/2006/relationships/hyperlink" Target="https://aquadesign.ca/wp-content/uploads/82714jchlpb-768x768.jpg" TargetMode="External"/><Relationship Id="rId848" Type="http://schemas.openxmlformats.org/officeDocument/2006/relationships/hyperlink" Target="https://aquadesign.ca/wp-content/uploads/spec-r2223x.pdf" TargetMode="External"/><Relationship Id="rId1478" Type="http://schemas.openxmlformats.org/officeDocument/2006/relationships/hyperlink" Target="https://aquadesign.ca/wp-content/uploads/47714mbbg.jpg" TargetMode="External"/><Relationship Id="rId1685" Type="http://schemas.openxmlformats.org/officeDocument/2006/relationships/hyperlink" Target="https://aquadesign.ca/wp-content/uploads/48legs.jpg" TargetMode="External"/><Relationship Id="rId1892" Type="http://schemas.openxmlformats.org/officeDocument/2006/relationships/hyperlink" Target="https://aquadesign.ca/wp-content/uploads/espec_048.pdf" TargetMode="External"/><Relationship Id="rId2529" Type="http://schemas.openxmlformats.org/officeDocument/2006/relationships/hyperlink" Target="https://aquadesign.ca/wp-content/uploads/21237estch.jpg" TargetMode="External"/><Relationship Id="rId2736" Type="http://schemas.openxmlformats.org/officeDocument/2006/relationships/hyperlink" Target="https://aquadesign.ca/wp-content/uploads/r9173lbn-2.jpg" TargetMode="External"/><Relationship Id="rId4091" Type="http://schemas.openxmlformats.org/officeDocument/2006/relationships/hyperlink" Target="https://aquadesign.ca/wp-content/uploads/spec-10068.pdf" TargetMode="External"/><Relationship Id="rId5142" Type="http://schemas.openxmlformats.org/officeDocument/2006/relationships/hyperlink" Target="https://aquadesign.ca/wp-content/uploads/82512chplp-768x768.jpg" TargetMode="External"/><Relationship Id="rId708" Type="http://schemas.openxmlformats.org/officeDocument/2006/relationships/hyperlink" Target="https://aquadesign.ca/wp-content/uploads/spec-3712ll.pdf" TargetMode="External"/><Relationship Id="rId915" Type="http://schemas.openxmlformats.org/officeDocument/2006/relationships/hyperlink" Target="https://aquadesign.ca/wp-content/uploads/r2922xch-1.jpg" TargetMode="External"/><Relationship Id="rId1338" Type="http://schemas.openxmlformats.org/officeDocument/2006/relationships/hyperlink" Target="https://aquadesign.ca/wp-content/uploads/r1718bg.jpg" TargetMode="External"/><Relationship Id="rId1545" Type="http://schemas.openxmlformats.org/officeDocument/2006/relationships/hyperlink" Target="https://aquadesign.ca/wp-content/uploads/spec-TWO3.pdf" TargetMode="External"/><Relationship Id="rId2943" Type="http://schemas.openxmlformats.org/officeDocument/2006/relationships/hyperlink" Target="https://aquadesign.ca/wp-content/uploads/r5077bn-1.jpg" TargetMode="External"/><Relationship Id="rId5002" Type="http://schemas.openxmlformats.org/officeDocument/2006/relationships/hyperlink" Target="https://aquadesign.ca/wp-content/uploads/82602chpml-768x768.jpg" TargetMode="External"/><Relationship Id="rId1405" Type="http://schemas.openxmlformats.org/officeDocument/2006/relationships/hyperlink" Target="https://aquadesign.ca/wp-content/uploads/47.004.pdf" TargetMode="External"/><Relationship Id="rId1752" Type="http://schemas.openxmlformats.org/officeDocument/2006/relationships/hyperlink" Target="https://aquadesign.ca/wp-content/uploads/spec-64mx3double.pdf" TargetMode="External"/><Relationship Id="rId2803" Type="http://schemas.openxmlformats.org/officeDocument/2006/relationships/hyperlink" Target="https://aquadesign.ca/wp-content/uploads/spec-r9573l.pdf" TargetMode="External"/><Relationship Id="rId44" Type="http://schemas.openxmlformats.org/officeDocument/2006/relationships/hyperlink" Target="https://aquadesign.ca/wp-content/uploads/spec-500021.pdf" TargetMode="External"/><Relationship Id="rId1612" Type="http://schemas.openxmlformats.org/officeDocument/2006/relationships/hyperlink" Target="https://aquadesign.ca/wp-content/uploads/2021/02/351401.png" TargetMode="External"/><Relationship Id="rId4768" Type="http://schemas.openxmlformats.org/officeDocument/2006/relationships/hyperlink" Target="https://aquadesign.ca/wp-content/uploads/82075jgdpot-768x768.jpg" TargetMode="External"/><Relationship Id="rId4975" Type="http://schemas.openxmlformats.org/officeDocument/2006/relationships/hyperlink" Target="https://aquadesign.ca/wp-content/uploads/spec-82602.pdf" TargetMode="External"/><Relationship Id="rId498" Type="http://schemas.openxmlformats.org/officeDocument/2006/relationships/hyperlink" Target="https://aquadesign.ca/wp-content/uploads/spec-r2577X.pdf" TargetMode="External"/><Relationship Id="rId2179" Type="http://schemas.openxmlformats.org/officeDocument/2006/relationships/hyperlink" Target="https://aquadesign.ca/wp-content/uploads/2021/02/58075ch.jpg" TargetMode="External"/><Relationship Id="rId3577" Type="http://schemas.openxmlformats.org/officeDocument/2006/relationships/hyperlink" Target="https://aquadesign.ca/wp-content/uploads/r9246xpn.jpg" TargetMode="External"/><Relationship Id="rId3784" Type="http://schemas.openxmlformats.org/officeDocument/2006/relationships/hyperlink" Target="https://aquadesign.ca/wp-content/uploads/spec-tm900.pdf" TargetMode="External"/><Relationship Id="rId3991" Type="http://schemas.openxmlformats.org/officeDocument/2006/relationships/hyperlink" Target="https://aquadesign.ca/wp-content/uploads/spec-aq01.pdf" TargetMode="External"/><Relationship Id="rId4628" Type="http://schemas.openxmlformats.org/officeDocument/2006/relationships/hyperlink" Target="https://aquadesign.ca/wp-content/uploads/spec-topd4.pdf" TargetMode="External"/><Relationship Id="rId4835" Type="http://schemas.openxmlformats.org/officeDocument/2006/relationships/hyperlink" Target="https://aquadesign.ca/wp-content/uploads/spec-82075L.pdf" TargetMode="External"/><Relationship Id="rId2386" Type="http://schemas.openxmlformats.org/officeDocument/2006/relationships/hyperlink" Target="https://aquadesign.ca/wp-content/uploads/spec-systemx11sf.pdf" TargetMode="External"/><Relationship Id="rId2593" Type="http://schemas.openxmlformats.org/officeDocument/2006/relationships/hyperlink" Target="https://aquadesign.ca/wp-content/uploads/spec-21028est.pdf" TargetMode="External"/><Relationship Id="rId3437" Type="http://schemas.openxmlformats.org/officeDocument/2006/relationships/hyperlink" Target="https://aquadesign.ca/wp-content/uploads/r9524olbnbl.jpg" TargetMode="External"/><Relationship Id="rId3644" Type="http://schemas.openxmlformats.org/officeDocument/2006/relationships/hyperlink" Target="https://aquadesign.ca/wp-content/uploads/spec-sd3130.pdf" TargetMode="External"/><Relationship Id="rId3851" Type="http://schemas.openxmlformats.org/officeDocument/2006/relationships/hyperlink" Target="https://aquadesign.ca/wp-content/uploads/10860ch.jpg" TargetMode="External"/><Relationship Id="rId4902" Type="http://schemas.openxmlformats.org/officeDocument/2006/relationships/hyperlink" Target="https://aquadesign.ca/wp-content/uploads/82075lgdplp-768x768.jpg" TargetMode="External"/><Relationship Id="rId358" Type="http://schemas.openxmlformats.org/officeDocument/2006/relationships/hyperlink" Target="https://aquadesign.ca/wp-content/uploads/r1087-drawing.pdf" TargetMode="External"/><Relationship Id="rId565" Type="http://schemas.openxmlformats.org/officeDocument/2006/relationships/hyperlink" Target="https://aquadesign.ca/wp-content/uploads/3712jxpn-2.jpg" TargetMode="External"/><Relationship Id="rId772" Type="http://schemas.openxmlformats.org/officeDocument/2006/relationships/hyperlink" Target="https://aquadesign.ca/wp-content/uploads/spec-system2900.pdf" TargetMode="External"/><Relationship Id="rId1195" Type="http://schemas.openxmlformats.org/officeDocument/2006/relationships/hyperlink" Target="https://aquadesign.ca/wp-content/uploads/spec-r1146x.pdf" TargetMode="External"/><Relationship Id="rId2039" Type="http://schemas.openxmlformats.org/officeDocument/2006/relationships/hyperlink" Target="https://aquadesign.ca/wp-content/uploads/2021/02/77075ch.jpg" TargetMode="External"/><Relationship Id="rId2246" Type="http://schemas.openxmlformats.org/officeDocument/2006/relationships/hyperlink" Target="https://aquadesign.ca/wp-content/uploads/spec-14005.pdf" TargetMode="External"/><Relationship Id="rId2453" Type="http://schemas.openxmlformats.org/officeDocument/2006/relationships/hyperlink" Target="https://aquadesign.ca/wp-content/uploads/systemx22bg.jpg" TargetMode="External"/><Relationship Id="rId2660" Type="http://schemas.openxmlformats.org/officeDocument/2006/relationships/hyperlink" Target="https://aquadesign.ca/wp-content/uploads/21234estmb.jpg" TargetMode="External"/><Relationship Id="rId3504" Type="http://schemas.openxmlformats.org/officeDocument/2006/relationships/hyperlink" Target="https://aquadesign.ca/wp-content/uploads/spec-r5046x.pdf" TargetMode="External"/><Relationship Id="rId3711" Type="http://schemas.openxmlformats.org/officeDocument/2006/relationships/hyperlink" Target="https://aquadesign.ca/wp-content/uploads/23009xbn.jpg" TargetMode="External"/><Relationship Id="rId218" Type="http://schemas.openxmlformats.org/officeDocument/2006/relationships/hyperlink" Target="https://aquadesign.ca/wp-content/uploads/spec-r2536bl.pdf" TargetMode="External"/><Relationship Id="rId425" Type="http://schemas.openxmlformats.org/officeDocument/2006/relationships/hyperlink" Target="https://aquadesign.ca/wp-content/uploads/x1800ctamb.jpg" TargetMode="External"/><Relationship Id="rId632" Type="http://schemas.openxmlformats.org/officeDocument/2006/relationships/hyperlink" Target="https://aquadesign.ca/wp-content/uploads/spec-r4219l-1.pdf" TargetMode="External"/><Relationship Id="rId1055" Type="http://schemas.openxmlformats.org/officeDocument/2006/relationships/hyperlink" Target="https://aquadesign.ca/wp-content/uploads/spec-r4224l.pdf" TargetMode="External"/><Relationship Id="rId1262" Type="http://schemas.openxmlformats.org/officeDocument/2006/relationships/hyperlink" Target="https://aquadesign.ca/wp-content/uploads/spec-r1646x.pdf" TargetMode="External"/><Relationship Id="rId2106" Type="http://schemas.openxmlformats.org/officeDocument/2006/relationships/hyperlink" Target="https://aquadesign.ca/wp-content/uploads/2021/02/spec-67602rn.pdf" TargetMode="External"/><Relationship Id="rId2313" Type="http://schemas.openxmlformats.org/officeDocument/2006/relationships/hyperlink" Target="https://aquadesign.ca/wp-content/uploads/r3686bn.jpg" TargetMode="External"/><Relationship Id="rId2520" Type="http://schemas.openxmlformats.org/officeDocument/2006/relationships/hyperlink" Target="https://aquadesign.ca/wp-content/uploads/spec-system55.pdf" TargetMode="External"/><Relationship Id="rId5469" Type="http://schemas.openxmlformats.org/officeDocument/2006/relationships/hyperlink" Target="https://aquadesign.ca/wp-content/uploads/spec-82307.pdf" TargetMode="External"/><Relationship Id="rId5676" Type="http://schemas.openxmlformats.org/officeDocument/2006/relationships/hyperlink" Target="https://aquadesign.ca/wp-content/uploads/81714jchc-768x768.jpg" TargetMode="External"/><Relationship Id="rId1122" Type="http://schemas.openxmlformats.org/officeDocument/2006/relationships/hyperlink" Target="https://aquadesign.ca/wp-content/uploads/37rlbnbl.jpg" TargetMode="External"/><Relationship Id="rId4278" Type="http://schemas.openxmlformats.org/officeDocument/2006/relationships/hyperlink" Target="https://aquadesign.ca/wp-content/uploads/spec-co08.pdf" TargetMode="External"/><Relationship Id="rId4485" Type="http://schemas.openxmlformats.org/officeDocument/2006/relationships/hyperlink" Target="https://aquadesign.ca/wp-content/uploads/400757pn.jpg" TargetMode="External"/><Relationship Id="rId5329" Type="http://schemas.openxmlformats.org/officeDocument/2006/relationships/hyperlink" Target="https://aquadesign.ca/wp-content/uploads/spec-82714J.pdf" TargetMode="External"/><Relationship Id="rId5536" Type="http://schemas.openxmlformats.org/officeDocument/2006/relationships/hyperlink" Target="https://aquadesign.ca/wp-content/uploads/82307bgpot-1-768x768.jpg" TargetMode="External"/><Relationship Id="rId3087" Type="http://schemas.openxmlformats.org/officeDocument/2006/relationships/hyperlink" Target="https://aquadesign.ca/wp-content/uploads/r5119lbg.jpg" TargetMode="External"/><Relationship Id="rId3294" Type="http://schemas.openxmlformats.org/officeDocument/2006/relationships/hyperlink" Target="https://aquadesign.ca/wp-content/uploads/spec-r5122x.pdf" TargetMode="External"/><Relationship Id="rId4138" Type="http://schemas.openxmlformats.org/officeDocument/2006/relationships/hyperlink" Target="https://aquadesign.ca/wp-content/uploads/2021/02/12002rg.jpg" TargetMode="External"/><Relationship Id="rId4345" Type="http://schemas.openxmlformats.org/officeDocument/2006/relationships/hyperlink" Target="https://aquadesign.ca/wp-content/uploads/s2-12tbch.jpg" TargetMode="External"/><Relationship Id="rId4692" Type="http://schemas.openxmlformats.org/officeDocument/2006/relationships/hyperlink" Target="https://aquadesign.ca/wp-content/uploads/82075jchrpg-768x768.jpg" TargetMode="External"/><Relationship Id="rId5743" Type="http://schemas.openxmlformats.org/officeDocument/2006/relationships/hyperlink" Target="https://aquadesign.ca/wp-content/uploads/spec-60120.pdf" TargetMode="External"/><Relationship Id="rId1939" Type="http://schemas.openxmlformats.org/officeDocument/2006/relationships/hyperlink" Target="https://aquadesign.ca/wp-content/uploads/2021/02/73075pch-1.jpg" TargetMode="External"/><Relationship Id="rId4552" Type="http://schemas.openxmlformats.org/officeDocument/2006/relationships/hyperlink" Target="https://aquadesign.ca/wp-content/uploads/spec-400760.pdf" TargetMode="External"/><Relationship Id="rId5603" Type="http://schemas.openxmlformats.org/officeDocument/2006/relationships/hyperlink" Target="https://aquadesign.ca/wp-content/uploads/spec-81602.pdf" TargetMode="External"/><Relationship Id="rId3154" Type="http://schemas.openxmlformats.org/officeDocument/2006/relationships/hyperlink" Target="https://aquadesign.ca/wp-content/uploads/spec-r9519ol.pdf" TargetMode="External"/><Relationship Id="rId3361" Type="http://schemas.openxmlformats.org/officeDocument/2006/relationships/hyperlink" Target="https://aquadesign.ca/wp-content/uploads/r9075xch.jpg" TargetMode="External"/><Relationship Id="rId4205" Type="http://schemas.openxmlformats.org/officeDocument/2006/relationships/hyperlink" Target="https://aquadesign.ca/wp-content/uploads/spec-14005.pdf" TargetMode="External"/><Relationship Id="rId4412" Type="http://schemas.openxmlformats.org/officeDocument/2006/relationships/hyperlink" Target="https://aquadesign.ca/wp-content/uploads/towel-ring.pdf" TargetMode="External"/><Relationship Id="rId282" Type="http://schemas.openxmlformats.org/officeDocument/2006/relationships/hyperlink" Target="https://aquadesign.ca/wp-content/uploads/spec-r2532bl.pdf" TargetMode="External"/><Relationship Id="rId2170" Type="http://schemas.openxmlformats.org/officeDocument/2006/relationships/hyperlink" Target="https://aquadesign.ca/wp-content/uploads/spec-58004-1.pdf" TargetMode="External"/><Relationship Id="rId3014" Type="http://schemas.openxmlformats.org/officeDocument/2006/relationships/hyperlink" Target="https://aquadesign.ca/wp-content/uploads/spec-r9577.pdf" TargetMode="External"/><Relationship Id="rId3221" Type="http://schemas.openxmlformats.org/officeDocument/2006/relationships/hyperlink" Target="https://aquadesign.ca/wp-content/uploads/wovc53lpn-1.jpg" TargetMode="External"/><Relationship Id="rId8" Type="http://schemas.openxmlformats.org/officeDocument/2006/relationships/hyperlink" Target="https://aquadesign.ca/wp-content/uploads/spec-500019.pdf" TargetMode="External"/><Relationship Id="rId142" Type="http://schemas.openxmlformats.org/officeDocument/2006/relationships/hyperlink" Target="https://aquadesign.ca/wp-content/uploads/spec-r2573bl.pdf" TargetMode="External"/><Relationship Id="rId2030" Type="http://schemas.openxmlformats.org/officeDocument/2006/relationships/hyperlink" Target="https://aquadesign.ca/wp-content/uploads/2021/02/spec-69004.pdf" TargetMode="External"/><Relationship Id="rId2987" Type="http://schemas.openxmlformats.org/officeDocument/2006/relationships/hyperlink" Target="https://aquadesign.ca/wp-content/uploads/wovc77xbg-1.jpg" TargetMode="External"/><Relationship Id="rId5186" Type="http://schemas.openxmlformats.org/officeDocument/2006/relationships/hyperlink" Target="https://aquadesign.ca/wp-content/uploads/82512gdlpb-768x768.jpg" TargetMode="External"/><Relationship Id="rId5393" Type="http://schemas.openxmlformats.org/officeDocument/2006/relationships/hyperlink" Target="https://aquadesign.ca/wp-content/uploads/spec-82714J.pdf" TargetMode="External"/><Relationship Id="rId959" Type="http://schemas.openxmlformats.org/officeDocument/2006/relationships/hyperlink" Target="https://aquadesign.ca/wp-content/uploads/37nxbn-1.jpg" TargetMode="External"/><Relationship Id="rId1589" Type="http://schemas.openxmlformats.org/officeDocument/2006/relationships/hyperlink" Target="https://aquadesign.ca/wp-content/uploads/2021/02/5325011-nolita.pdf" TargetMode="External"/><Relationship Id="rId5046" Type="http://schemas.openxmlformats.org/officeDocument/2006/relationships/hyperlink" Target="https://aquadesign.ca/wp-content/uploads/82602gdplp-768x768.jpg" TargetMode="External"/><Relationship Id="rId5253" Type="http://schemas.openxmlformats.org/officeDocument/2006/relationships/hyperlink" Target="https://aquadesign.ca/wp-content/uploads/spec-82512.pdf" TargetMode="External"/><Relationship Id="rId5460" Type="http://schemas.openxmlformats.org/officeDocument/2006/relationships/hyperlink" Target="https://aquadesign.ca/wp-content/uploads/82307gdrpg-768x768.jpg" TargetMode="External"/><Relationship Id="rId1449" Type="http://schemas.openxmlformats.org/officeDocument/2006/relationships/hyperlink" Target="https://aquadesign.ca/wp-content/uploads/47.307.pdf" TargetMode="External"/><Relationship Id="rId1796" Type="http://schemas.openxmlformats.org/officeDocument/2006/relationships/hyperlink" Target="https://aquadesign.ca/wp-content/uploads/spec-32countertop.pdf" TargetMode="External"/><Relationship Id="rId2847" Type="http://schemas.openxmlformats.org/officeDocument/2006/relationships/hyperlink" Target="https://aquadesign.ca/wp-content/uploads/spec-r5032l.pdf" TargetMode="External"/><Relationship Id="rId4062" Type="http://schemas.openxmlformats.org/officeDocument/2006/relationships/hyperlink" Target="https://aquadesign.ca/wp-content/uploads/6045-bg.jpg" TargetMode="External"/><Relationship Id="rId5113" Type="http://schemas.openxmlformats.org/officeDocument/2006/relationships/hyperlink" Target="https://aquadesign.ca/wp-content/uploads/spec-82602.pdf" TargetMode="External"/><Relationship Id="rId88" Type="http://schemas.openxmlformats.org/officeDocument/2006/relationships/hyperlink" Target="https://aquadesign.ca/wp-content/uploads/spec-r1173l.pdf" TargetMode="External"/><Relationship Id="rId819" Type="http://schemas.openxmlformats.org/officeDocument/2006/relationships/hyperlink" Target="https://aquadesign.ca/wp-content/uploads/mat09ach.jpg" TargetMode="External"/><Relationship Id="rId1656" Type="http://schemas.openxmlformats.org/officeDocument/2006/relationships/hyperlink" Target="https://aquadesign.ca/wp-content/uploads/spec-evolve24cab.pdf" TargetMode="External"/><Relationship Id="rId1863" Type="http://schemas.openxmlformats.org/officeDocument/2006/relationships/hyperlink" Target="https://aquadesign.ca/wp-content/uploads/essence40.jpg" TargetMode="External"/><Relationship Id="rId2707" Type="http://schemas.openxmlformats.org/officeDocument/2006/relationships/hyperlink" Target="https://aquadesign.ca/wp-content/uploads/spec-9402.pdf" TargetMode="External"/><Relationship Id="rId2914" Type="http://schemas.openxmlformats.org/officeDocument/2006/relationships/hyperlink" Target="https://aquadesign.ca/wp-content/uploads/21028npt.pdf" TargetMode="External"/><Relationship Id="rId5320" Type="http://schemas.openxmlformats.org/officeDocument/2006/relationships/hyperlink" Target="https://aquadesign.ca/wp-content/uploads/82714jgdrot-768x768.jpg" TargetMode="External"/><Relationship Id="rId1309" Type="http://schemas.openxmlformats.org/officeDocument/2006/relationships/hyperlink" Target="https://aquadesign.ca/wp-content/uploads/spec-system92x.pdf" TargetMode="External"/><Relationship Id="rId1516" Type="http://schemas.openxmlformats.org/officeDocument/2006/relationships/hyperlink" Target="http://aquadesign.ca/wp-content/uploads/47602nbgmb.jpg" TargetMode="External"/><Relationship Id="rId1723" Type="http://schemas.openxmlformats.org/officeDocument/2006/relationships/hyperlink" Target="https://aquadesign.ca/wp-content/uploads/56countertop.jpg" TargetMode="External"/><Relationship Id="rId1930" Type="http://schemas.openxmlformats.org/officeDocument/2006/relationships/hyperlink" Target="https://aquadesign.ca/wp-content/uploads/spec-CODE-100-40in.pdf" TargetMode="External"/><Relationship Id="rId4879" Type="http://schemas.openxmlformats.org/officeDocument/2006/relationships/hyperlink" Target="https://aquadesign.ca/wp-content/uploads/spec-82075L.pdf" TargetMode="External"/><Relationship Id="rId15" Type="http://schemas.openxmlformats.org/officeDocument/2006/relationships/hyperlink" Target="https://aquadesign.ca/wp-content/uploads/700016bn.jpg" TargetMode="External"/><Relationship Id="rId3688" Type="http://schemas.openxmlformats.org/officeDocument/2006/relationships/hyperlink" Target="https://aquadesign.ca/wp-content/uploads/spec-sd3225.pdf" TargetMode="External"/><Relationship Id="rId3895" Type="http://schemas.openxmlformats.org/officeDocument/2006/relationships/hyperlink" Target="https://aquadesign.ca/wp-content/uploads/wovc37ch.jpg" TargetMode="External"/><Relationship Id="rId4739" Type="http://schemas.openxmlformats.org/officeDocument/2006/relationships/hyperlink" Target="https://aquadesign.ca/wp-content/uploads/spec-82075J.pdf" TargetMode="External"/><Relationship Id="rId4946" Type="http://schemas.openxmlformats.org/officeDocument/2006/relationships/hyperlink" Target="https://aquadesign.ca/wp-content/uploads/82075lbglpb-768x768.jpg" TargetMode="External"/><Relationship Id="rId2497" Type="http://schemas.openxmlformats.org/officeDocument/2006/relationships/hyperlink" Target="https://aquadesign.ca/wp-content/uploads/system107.jpg" TargetMode="External"/><Relationship Id="rId3548" Type="http://schemas.openxmlformats.org/officeDocument/2006/relationships/hyperlink" Target="https://aquadesign.ca/wp-content/uploads/spec-r5046x.pdf" TargetMode="External"/><Relationship Id="rId3755" Type="http://schemas.openxmlformats.org/officeDocument/2006/relationships/hyperlink" Target="https://aquadesign.ca/wp-content/uploads/26190bg.jpg" TargetMode="External"/><Relationship Id="rId4806" Type="http://schemas.openxmlformats.org/officeDocument/2006/relationships/hyperlink" Target="https://aquadesign.ca/wp-content/uploads/82075jbgplp-768x768.jpg" TargetMode="External"/><Relationship Id="rId469" Type="http://schemas.openxmlformats.org/officeDocument/2006/relationships/hyperlink" Target="https://aquadesign.ca/wp-content/uploads/r1177pn-3.jpg" TargetMode="External"/><Relationship Id="rId676" Type="http://schemas.openxmlformats.org/officeDocument/2006/relationships/hyperlink" Target="https://aquadesign.ca/wp-content/uploads/spec-37ll.pdf" TargetMode="External"/><Relationship Id="rId883" Type="http://schemas.openxmlformats.org/officeDocument/2006/relationships/hyperlink" Target="https://aquadesign.ca/wp-content/uploads/r4222xpn-1.jpg" TargetMode="External"/><Relationship Id="rId1099" Type="http://schemas.openxmlformats.org/officeDocument/2006/relationships/hyperlink" Target="https://aquadesign.ca/wp-content/uploads/spec-system3711rl.pdf" TargetMode="External"/><Relationship Id="rId2357" Type="http://schemas.openxmlformats.org/officeDocument/2006/relationships/hyperlink" Target="https://aquadesign.ca/wp-content/uploads/system16mb.jpg" TargetMode="External"/><Relationship Id="rId2564" Type="http://schemas.openxmlformats.org/officeDocument/2006/relationships/hyperlink" Target="https://aquadesign.ca/wp-content/uploads/21237estbg.jpg" TargetMode="External"/><Relationship Id="rId3408" Type="http://schemas.openxmlformats.org/officeDocument/2006/relationships/hyperlink" Target="https://aquadesign.ca/wp-content/uploads/spec-r5024l.pdf" TargetMode="External"/><Relationship Id="rId3615" Type="http://schemas.openxmlformats.org/officeDocument/2006/relationships/hyperlink" Target="https://aquadesign.ca/wp-content/uploads/r9546oxbg.jpg" TargetMode="External"/><Relationship Id="rId3962" Type="http://schemas.openxmlformats.org/officeDocument/2006/relationships/hyperlink" Target="https://aquadesign.ca/wp-content/uploads/sm3mb.jpg" TargetMode="External"/><Relationship Id="rId329" Type="http://schemas.openxmlformats.org/officeDocument/2006/relationships/hyperlink" Target="https://aquadesign.ca/wp-content/uploads/3712clpn-1.jpg" TargetMode="External"/><Relationship Id="rId536" Type="http://schemas.openxmlformats.org/officeDocument/2006/relationships/hyperlink" Target="https://aquadesign.ca/wp-content/uploads/spec-r4277.pdf" TargetMode="External"/><Relationship Id="rId1166" Type="http://schemas.openxmlformats.org/officeDocument/2006/relationships/hyperlink" Target="https://aquadesign.ca/wp-content/uploads/500244mb.jpg" TargetMode="External"/><Relationship Id="rId1373" Type="http://schemas.openxmlformats.org/officeDocument/2006/relationships/hyperlink" Target="https://aquadesign.ca/wp-content/uploads/spec-26003LA.pdf" TargetMode="External"/><Relationship Id="rId2217" Type="http://schemas.openxmlformats.org/officeDocument/2006/relationships/hyperlink" Target="https://aquadesign.ca/wp-content/uploads/2021/02/59304gd.jpg" TargetMode="External"/><Relationship Id="rId2771" Type="http://schemas.openxmlformats.org/officeDocument/2006/relationships/hyperlink" Target="https://aquadesign.ca/wp-content/uploads/spec-wovc73l.pdf" TargetMode="External"/><Relationship Id="rId3822" Type="http://schemas.openxmlformats.org/officeDocument/2006/relationships/hyperlink" Target="https://aquadesign.ca/wp-content/uploads/spec-52000sc.pdf" TargetMode="External"/><Relationship Id="rId743" Type="http://schemas.openxmlformats.org/officeDocument/2006/relationships/hyperlink" Target="https://aquadesign.ca/wp-content/uploads/r4253lbn-1.jpg" TargetMode="External"/><Relationship Id="rId950" Type="http://schemas.openxmlformats.org/officeDocument/2006/relationships/hyperlink" Target="https://aquadesign.ca/wp-content/uploads/spec-system3712nx.pdf" TargetMode="External"/><Relationship Id="rId1026" Type="http://schemas.openxmlformats.org/officeDocument/2006/relationships/hyperlink" Target="https://aquadesign.ca/wp-content/uploads/spec-r1124l.pdf" TargetMode="External"/><Relationship Id="rId1580" Type="http://schemas.openxmlformats.org/officeDocument/2006/relationships/hyperlink" Target="https://aquadesign.ca/wp-content/uploads/2021/02/531401WH.png" TargetMode="External"/><Relationship Id="rId2424" Type="http://schemas.openxmlformats.org/officeDocument/2006/relationships/hyperlink" Target="https://aquadesign.ca/wp-content/uploads/spec-systemx19.pdf" TargetMode="External"/><Relationship Id="rId2631" Type="http://schemas.openxmlformats.org/officeDocument/2006/relationships/hyperlink" Target="https://aquadesign.ca/wp-content/uploads/spec-21031est.pdf" TargetMode="External"/><Relationship Id="rId4389" Type="http://schemas.openxmlformats.org/officeDocument/2006/relationships/hyperlink" Target="https://aquadesign.ca/wp-content/uploads/s7-tpbg.jpg" TargetMode="External"/><Relationship Id="rId603" Type="http://schemas.openxmlformats.org/officeDocument/2006/relationships/hyperlink" Target="https://aquadesign.ca/wp-content/uploads/r1019lmb.jpg" TargetMode="External"/><Relationship Id="rId810" Type="http://schemas.openxmlformats.org/officeDocument/2006/relationships/hyperlink" Target="https://aquadesign.ca/wp-content/uploads/SPEC-MAT92A.pdf" TargetMode="External"/><Relationship Id="rId1233" Type="http://schemas.openxmlformats.org/officeDocument/2006/relationships/hyperlink" Target="https://aquadesign.ca/wp-content/uploads/spec-r1646x.pdf" TargetMode="External"/><Relationship Id="rId1440" Type="http://schemas.openxmlformats.org/officeDocument/2006/relationships/hyperlink" Target="https://aquadesign.ca/wp-content/uploads/47307chrd.jpg" TargetMode="External"/><Relationship Id="rId4596" Type="http://schemas.openxmlformats.org/officeDocument/2006/relationships/hyperlink" Target="https://aquadesign.ca/wp-content/uploads/spec-400686.pdf" TargetMode="External"/><Relationship Id="rId5647" Type="http://schemas.openxmlformats.org/officeDocument/2006/relationships/hyperlink" Target="https://aquadesign.ca/wp-content/uploads/spec-81307.pdf" TargetMode="External"/><Relationship Id="rId1300" Type="http://schemas.openxmlformats.org/officeDocument/2006/relationships/hyperlink" Target="https://aquadesign.ca/wp-content/uploads/92xpn.jpg" TargetMode="External"/><Relationship Id="rId3198" Type="http://schemas.openxmlformats.org/officeDocument/2006/relationships/hyperlink" Target="https://aquadesign.ca/wp-content/uploads/spec-r5053l.pdf" TargetMode="External"/><Relationship Id="rId4249" Type="http://schemas.openxmlformats.org/officeDocument/2006/relationships/hyperlink" Target="https://aquadesign.ca/wp-content/uploads/spec-tecno-rh.pdf" TargetMode="External"/><Relationship Id="rId4456" Type="http://schemas.openxmlformats.org/officeDocument/2006/relationships/hyperlink" Target="https://aquadesign.ca/wp-content/uploads/spec-400756.pdf" TargetMode="External"/><Relationship Id="rId4663" Type="http://schemas.openxmlformats.org/officeDocument/2006/relationships/hyperlink" Target="https://aquadesign.ca/wp-content/uploads/400711mbbg.jpg" TargetMode="External"/><Relationship Id="rId4870" Type="http://schemas.openxmlformats.org/officeDocument/2006/relationships/hyperlink" Target="https://aquadesign.ca/wp-content/uploads/82075lchcml-768x768.jpg" TargetMode="External"/><Relationship Id="rId5507" Type="http://schemas.openxmlformats.org/officeDocument/2006/relationships/hyperlink" Target="https://aquadesign.ca/wp-content/uploads/spec-82307.pdf" TargetMode="External"/><Relationship Id="rId5714" Type="http://schemas.openxmlformats.org/officeDocument/2006/relationships/hyperlink" Target="https://aquadesign.ca/wp-content/uploads/76307gd-768x768.jpg" TargetMode="External"/><Relationship Id="rId3058" Type="http://schemas.openxmlformats.org/officeDocument/2006/relationships/hyperlink" Target="https://aquadesign.ca/wp-content/uploads/spec-r5019l.pdf" TargetMode="External"/><Relationship Id="rId3265" Type="http://schemas.openxmlformats.org/officeDocument/2006/relationships/hyperlink" Target="https://aquadesign.ca/wp-content/uploads/r5022xch-1.jpg" TargetMode="External"/><Relationship Id="rId3472" Type="http://schemas.openxmlformats.org/officeDocument/2006/relationships/hyperlink" Target="https://aquadesign.ca/wp-content/uploads/spec-r5160.pdf" TargetMode="External"/><Relationship Id="rId4109" Type="http://schemas.openxmlformats.org/officeDocument/2006/relationships/hyperlink" Target="https://aquadesign.ca/wp-content/uploads/spec-10538.pdf" TargetMode="External"/><Relationship Id="rId4316" Type="http://schemas.openxmlformats.org/officeDocument/2006/relationships/hyperlink" Target="https://aquadesign.ca/wp-content/uploads/robe-hook.pdf" TargetMode="External"/><Relationship Id="rId4523" Type="http://schemas.openxmlformats.org/officeDocument/2006/relationships/hyperlink" Target="https://aquadesign.ca/wp-content/uploads/400759bgmb.jpg" TargetMode="External"/><Relationship Id="rId4730" Type="http://schemas.openxmlformats.org/officeDocument/2006/relationships/hyperlink" Target="https://aquadesign.ca/wp-content/uploads/82075jchcpw-768x768.jpg" TargetMode="External"/><Relationship Id="rId186" Type="http://schemas.openxmlformats.org/officeDocument/2006/relationships/hyperlink" Target="https://aquadesign.ca/wp-content/uploads/spec-system3712chL.pdf" TargetMode="External"/><Relationship Id="rId393" Type="http://schemas.openxmlformats.org/officeDocument/2006/relationships/hyperlink" Target="https://aquadesign.ca/wp-content/uploads/r3086mb.jpg" TargetMode="External"/><Relationship Id="rId2074" Type="http://schemas.openxmlformats.org/officeDocument/2006/relationships/hyperlink" Target="https://aquadesign.ca/wp-content/uploads/2021/02/spec-67004.pdf" TargetMode="External"/><Relationship Id="rId2281" Type="http://schemas.openxmlformats.org/officeDocument/2006/relationships/hyperlink" Target="https://aquadesign.ca/wp-content/uploads/r2225pn.jpg" TargetMode="External"/><Relationship Id="rId3125" Type="http://schemas.openxmlformats.org/officeDocument/2006/relationships/hyperlink" Target="https://aquadesign.ca/wp-content/uploads/wovc19lpn.jpg" TargetMode="External"/><Relationship Id="rId3332" Type="http://schemas.openxmlformats.org/officeDocument/2006/relationships/hyperlink" Target="https://aquadesign.ca/wp-content/uploads/spec-r9522ox.pdf" TargetMode="External"/><Relationship Id="rId253" Type="http://schemas.openxmlformats.org/officeDocument/2006/relationships/hyperlink" Target="https://aquadesign.ca/wp-content/uploads/r3032lch-1.jpg" TargetMode="External"/><Relationship Id="rId460" Type="http://schemas.openxmlformats.org/officeDocument/2006/relationships/hyperlink" Target="https://aquadesign.ca/wp-content/uploads/spec-r1177.pdf" TargetMode="External"/><Relationship Id="rId1090" Type="http://schemas.openxmlformats.org/officeDocument/2006/relationships/hyperlink" Target="https://aquadesign.ca/wp-content/uploads/r2924lpnbl.jpg" TargetMode="External"/><Relationship Id="rId2141" Type="http://schemas.openxmlformats.org/officeDocument/2006/relationships/hyperlink" Target="https://aquadesign.ca/wp-content/uploads/2021/02/12006rg-1.jpg" TargetMode="External"/><Relationship Id="rId5297" Type="http://schemas.openxmlformats.org/officeDocument/2006/relationships/hyperlink" Target="https://aquadesign.ca/wp-content/uploads/spec-82714J.pdf" TargetMode="External"/><Relationship Id="rId113" Type="http://schemas.openxmlformats.org/officeDocument/2006/relationships/hyperlink" Target="https://aquadesign.ca/wp-content/uploads/r3073lpn-1.jpg" TargetMode="External"/><Relationship Id="rId320" Type="http://schemas.openxmlformats.org/officeDocument/2006/relationships/hyperlink" Target="https://aquadesign.ca/wp-content/uploads/spec-system3711cl.pdf" TargetMode="External"/><Relationship Id="rId2001" Type="http://schemas.openxmlformats.org/officeDocument/2006/relationships/hyperlink" Target="https://aquadesign.ca/wp-content/uploads/2021/02/74602rg.jpg" TargetMode="External"/><Relationship Id="rId5157" Type="http://schemas.openxmlformats.org/officeDocument/2006/relationships/hyperlink" Target="https://aquadesign.ca/wp-content/uploads/spec-82512.pdf" TargetMode="External"/><Relationship Id="rId2958" Type="http://schemas.openxmlformats.org/officeDocument/2006/relationships/hyperlink" Target="https://aquadesign.ca/wp-content/uploads/spec-9077.pdf" TargetMode="External"/><Relationship Id="rId5017" Type="http://schemas.openxmlformats.org/officeDocument/2006/relationships/hyperlink" Target="https://aquadesign.ca/wp-content/uploads/spec-82602.pdf" TargetMode="External"/><Relationship Id="rId5364" Type="http://schemas.openxmlformats.org/officeDocument/2006/relationships/hyperlink" Target="https://aquadesign.ca/wp-content/uploads/82714jbgrpg-768x768.jpg" TargetMode="External"/><Relationship Id="rId5571" Type="http://schemas.openxmlformats.org/officeDocument/2006/relationships/hyperlink" Target="https://aquadesign.ca/wp-content/uploads/spec-81075J.pdf" TargetMode="External"/><Relationship Id="rId1767" Type="http://schemas.openxmlformats.org/officeDocument/2006/relationships/hyperlink" Target="https://aquadesign.ca/wp-content/uploads/evo-handle-mb.jpg" TargetMode="External"/><Relationship Id="rId1974" Type="http://schemas.openxmlformats.org/officeDocument/2006/relationships/hyperlink" Target="https://aquadesign.ca/wp-content/uploads/2021/02/spec-46714.pdf" TargetMode="External"/><Relationship Id="rId2818" Type="http://schemas.openxmlformats.org/officeDocument/2006/relationships/hyperlink" Target="https://aquadesign.ca/wp-content/uploads/WOVC36LCH.jpg" TargetMode="External"/><Relationship Id="rId4173" Type="http://schemas.openxmlformats.org/officeDocument/2006/relationships/hyperlink" Target="https://aquadesign.ca/wp-content/uploads/2021/02/spec-12021.pdf" TargetMode="External"/><Relationship Id="rId4380" Type="http://schemas.openxmlformats.org/officeDocument/2006/relationships/hyperlink" Target="https://aquadesign.ca/wp-content/uploads/s7-24tbbg.jpg" TargetMode="External"/><Relationship Id="rId5224" Type="http://schemas.openxmlformats.org/officeDocument/2006/relationships/hyperlink" Target="https://aquadesign.ca/wp-content/uploads/82512bgrot-768x768.jpg" TargetMode="External"/><Relationship Id="rId5431" Type="http://schemas.openxmlformats.org/officeDocument/2006/relationships/hyperlink" Target="https://aquadesign.ca/wp-content/uploads/spec-82307.pdf" TargetMode="External"/><Relationship Id="rId59" Type="http://schemas.openxmlformats.org/officeDocument/2006/relationships/hyperlink" Target="https://aquadesign.ca/wp-content/uploads/700018ch.jpg" TargetMode="External"/><Relationship Id="rId1627" Type="http://schemas.openxmlformats.org/officeDocument/2006/relationships/hyperlink" Target="https://aquadesign.ca/wp-content/uploads/2021/02/341101.png" TargetMode="External"/><Relationship Id="rId1834" Type="http://schemas.openxmlformats.org/officeDocument/2006/relationships/hyperlink" Target="https://aquadesign.ca/wp-content/uploads/spec-epoque-handle.pdf" TargetMode="External"/><Relationship Id="rId4033" Type="http://schemas.openxmlformats.org/officeDocument/2006/relationships/hyperlink" Target="https://aquadesign.ca/wp-content/uploads/spec-6025.pdf" TargetMode="External"/><Relationship Id="rId4240" Type="http://schemas.openxmlformats.org/officeDocument/2006/relationships/hyperlink" Target="https://aquadesign.ca/wp-content/uploads/tecno-24bar-166206.jpg" TargetMode="External"/><Relationship Id="rId3799" Type="http://schemas.openxmlformats.org/officeDocument/2006/relationships/hyperlink" Target="https://aquadesign.ca/wp-content/uploads/85612ch.jpg" TargetMode="External"/><Relationship Id="rId4100" Type="http://schemas.openxmlformats.org/officeDocument/2006/relationships/hyperlink" Target="https://aquadesign.ca/wp-content/uploads/10534-ch.jpg" TargetMode="External"/><Relationship Id="rId1901" Type="http://schemas.openxmlformats.org/officeDocument/2006/relationships/hyperlink" Target="https://aquadesign.ca/wp-content/uploads/play-handle-mb.jpg" TargetMode="External"/><Relationship Id="rId3659" Type="http://schemas.openxmlformats.org/officeDocument/2006/relationships/hyperlink" Target="https://aquadesign.ca/wp-content/uploads/kn1210-8bg.jpg" TargetMode="External"/><Relationship Id="rId3866" Type="http://schemas.openxmlformats.org/officeDocument/2006/relationships/hyperlink" Target="https://aquadesign.ca/wp-content/uploads/spec-1-0152.pdf" TargetMode="External"/><Relationship Id="rId4917" Type="http://schemas.openxmlformats.org/officeDocument/2006/relationships/hyperlink" Target="https://aquadesign.ca/wp-content/uploads/spec-82075L.pdf" TargetMode="External"/><Relationship Id="rId5081" Type="http://schemas.openxmlformats.org/officeDocument/2006/relationships/hyperlink" Target="https://aquadesign.ca/wp-content/uploads/spec-82602.pdf" TargetMode="External"/><Relationship Id="rId787" Type="http://schemas.openxmlformats.org/officeDocument/2006/relationships/hyperlink" Target="https://aquadesign.ca/wp-content/uploads/2911mlpn-1.jpg" TargetMode="External"/><Relationship Id="rId994" Type="http://schemas.openxmlformats.org/officeDocument/2006/relationships/hyperlink" Target="https://aquadesign.ca/wp-content/uploads/spec-system37QX.pdf" TargetMode="External"/><Relationship Id="rId2468" Type="http://schemas.openxmlformats.org/officeDocument/2006/relationships/hyperlink" Target="https://aquadesign.ca/wp-content/uploads/spec-systemx23.pdf" TargetMode="External"/><Relationship Id="rId2675" Type="http://schemas.openxmlformats.org/officeDocument/2006/relationships/hyperlink" Target="https://aquadesign.ca/wp-content/uploads/Z94651.pdf" TargetMode="External"/><Relationship Id="rId2882" Type="http://schemas.openxmlformats.org/officeDocument/2006/relationships/hyperlink" Target="https://aquadesign.ca/wp-content/uploads/r9532olpn-1.jpg" TargetMode="External"/><Relationship Id="rId3519" Type="http://schemas.openxmlformats.org/officeDocument/2006/relationships/hyperlink" Target="https://aquadesign.ca/wp-content/uploads/r5046xbn.jpg" TargetMode="External"/><Relationship Id="rId3726" Type="http://schemas.openxmlformats.org/officeDocument/2006/relationships/hyperlink" Target="https://aquadesign.ca/wp-content/uploads/spec-23008x.pdf" TargetMode="External"/><Relationship Id="rId3933" Type="http://schemas.openxmlformats.org/officeDocument/2006/relationships/hyperlink" Target="https://aquadesign.ca/wp-content/uploads/spec-24970.pdf" TargetMode="External"/><Relationship Id="rId647" Type="http://schemas.openxmlformats.org/officeDocument/2006/relationships/hyperlink" Target="https://aquadesign.ca/wp-content/uploads/r2919lbn.jpg" TargetMode="External"/><Relationship Id="rId854" Type="http://schemas.openxmlformats.org/officeDocument/2006/relationships/hyperlink" Target="https://aquadesign.ca/wp-content/uploads/spec-r2223x.pdf" TargetMode="External"/><Relationship Id="rId1277" Type="http://schemas.openxmlformats.org/officeDocument/2006/relationships/hyperlink" Target="https://aquadesign.ca/wp-content/uploads/spec-system9211tx.pdf" TargetMode="External"/><Relationship Id="rId1484" Type="http://schemas.openxmlformats.org/officeDocument/2006/relationships/hyperlink" Target="http://aquadesign.ca/wp-content/uploads/47714bmb.jpg" TargetMode="External"/><Relationship Id="rId1691" Type="http://schemas.openxmlformats.org/officeDocument/2006/relationships/hyperlink" Target="https://aquadesign.ca/wp-content/uploads/56legs.jpg" TargetMode="External"/><Relationship Id="rId2328" Type="http://schemas.openxmlformats.org/officeDocument/2006/relationships/hyperlink" Target="https://aquadesign.ca/wp-content/uploads/spec-x10.pdf" TargetMode="External"/><Relationship Id="rId2535" Type="http://schemas.openxmlformats.org/officeDocument/2006/relationships/hyperlink" Target="https://aquadesign.ca/wp-content/uploads/21237estbg.jpg" TargetMode="External"/><Relationship Id="rId2742" Type="http://schemas.openxmlformats.org/officeDocument/2006/relationships/hyperlink" Target="https://aquadesign.ca/wp-content/uploads/r9173lbn-2.jpg" TargetMode="External"/><Relationship Id="rId507" Type="http://schemas.openxmlformats.org/officeDocument/2006/relationships/hyperlink" Target="https://aquadesign.ca/wp-content/uploads/r2977bn-1.jpg" TargetMode="External"/><Relationship Id="rId714" Type="http://schemas.openxmlformats.org/officeDocument/2006/relationships/hyperlink" Target="https://aquadesign.ca/wp-content/uploads/spec-3712ll.pdf" TargetMode="External"/><Relationship Id="rId921" Type="http://schemas.openxmlformats.org/officeDocument/2006/relationships/hyperlink" Target="https://aquadesign.ca/wp-content/uploads/r2922xch-1.jpg" TargetMode="External"/><Relationship Id="rId1137" Type="http://schemas.openxmlformats.org/officeDocument/2006/relationships/hyperlink" Target="https://aquadesign.ca/wp-content/uploads/spec-r1160t.pdf" TargetMode="External"/><Relationship Id="rId1344" Type="http://schemas.openxmlformats.org/officeDocument/2006/relationships/hyperlink" Target="https://aquadesign.ca/wp-content/uploads/WAMXO1Abg.jpg" TargetMode="External"/><Relationship Id="rId1551" Type="http://schemas.openxmlformats.org/officeDocument/2006/relationships/hyperlink" Target="https://aquadesign.ca/wp-content/uploads/2021/02/4302-Ciotola.pdf" TargetMode="External"/><Relationship Id="rId2602" Type="http://schemas.openxmlformats.org/officeDocument/2006/relationships/hyperlink" Target="https://aquadesign.ca/wp-content/uploads/21021estmb.jpg" TargetMode="External"/><Relationship Id="rId50" Type="http://schemas.openxmlformats.org/officeDocument/2006/relationships/hyperlink" Target="https://aquadesign.ca/wp-content/uploads/spec-700017.pdf" TargetMode="External"/><Relationship Id="rId1204" Type="http://schemas.openxmlformats.org/officeDocument/2006/relationships/hyperlink" Target="https://aquadesign.ca/wp-content/uploads/r1146xmb-1.jpg" TargetMode="External"/><Relationship Id="rId1411" Type="http://schemas.openxmlformats.org/officeDocument/2006/relationships/hyperlink" Target="https://aquadesign.ca/wp-content/uploads/47.075.pdf" TargetMode="External"/><Relationship Id="rId4567" Type="http://schemas.openxmlformats.org/officeDocument/2006/relationships/hyperlink" Target="https://aquadesign.ca/wp-content/uploads/900000CH.jpg" TargetMode="External"/><Relationship Id="rId4774" Type="http://schemas.openxmlformats.org/officeDocument/2006/relationships/hyperlink" Target="https://aquadesign.ca/wp-content/uploads/82075jgdcml-768x768.jpg" TargetMode="External"/><Relationship Id="rId5618" Type="http://schemas.openxmlformats.org/officeDocument/2006/relationships/hyperlink" Target="https://aquadesign.ca/wp-content/uploads/81602bgp-768x768.jpg" TargetMode="External"/><Relationship Id="rId3169" Type="http://schemas.openxmlformats.org/officeDocument/2006/relationships/hyperlink" Target="https://aquadesign.ca/wp-content/uploads/r9519l.jpg" TargetMode="External"/><Relationship Id="rId3376" Type="http://schemas.openxmlformats.org/officeDocument/2006/relationships/hyperlink" Target="https://aquadesign.ca/wp-content/uploads/spec-r9575ox.pdf" TargetMode="External"/><Relationship Id="rId3583" Type="http://schemas.openxmlformats.org/officeDocument/2006/relationships/hyperlink" Target="https://aquadesign.ca/wp-content/uploads/wovc46xmb.jpg" TargetMode="External"/><Relationship Id="rId4427" Type="http://schemas.openxmlformats.org/officeDocument/2006/relationships/hyperlink" Target="https://aquadesign.ca/wp-content/uploads/genoa-tbch.jpg" TargetMode="External"/><Relationship Id="rId4981" Type="http://schemas.openxmlformats.org/officeDocument/2006/relationships/hyperlink" Target="https://aquadesign.ca/wp-content/uploads/spec-82602.pdf" TargetMode="External"/><Relationship Id="rId297" Type="http://schemas.openxmlformats.org/officeDocument/2006/relationships/hyperlink" Target="https://aquadesign.ca/wp-content/uploads/r4232lbn-1.jpg" TargetMode="External"/><Relationship Id="rId2185" Type="http://schemas.openxmlformats.org/officeDocument/2006/relationships/hyperlink" Target="https://aquadesign.ca/wp-content/uploads/2021/02/58714ch.jpg" TargetMode="External"/><Relationship Id="rId2392" Type="http://schemas.openxmlformats.org/officeDocument/2006/relationships/hyperlink" Target="https://aquadesign.ca/wp-content/uploads/spec-systemx13.pdf" TargetMode="External"/><Relationship Id="rId3029" Type="http://schemas.openxmlformats.org/officeDocument/2006/relationships/hyperlink" Target="https://aquadesign.ca/wp-content/uploads/r9019lmb-1.jpg" TargetMode="External"/><Relationship Id="rId3236" Type="http://schemas.openxmlformats.org/officeDocument/2006/relationships/hyperlink" Target="https://aquadesign.ca/wp-content/uploads/spec-r9553ol.pdf" TargetMode="External"/><Relationship Id="rId3790" Type="http://schemas.openxmlformats.org/officeDocument/2006/relationships/hyperlink" Target="https://aquadesign.ca/wp-content/uploads/spec-95500.pdf" TargetMode="External"/><Relationship Id="rId4634" Type="http://schemas.openxmlformats.org/officeDocument/2006/relationships/hyperlink" Target="https://aquadesign.ca/wp-content/uploads/spec-400767.pdf" TargetMode="External"/><Relationship Id="rId4841" Type="http://schemas.openxmlformats.org/officeDocument/2006/relationships/hyperlink" Target="https://aquadesign.ca/wp-content/uploads/spec-82075L.pdf" TargetMode="External"/><Relationship Id="rId157" Type="http://schemas.openxmlformats.org/officeDocument/2006/relationships/hyperlink" Target="https://aquadesign.ca/wp-content/uploads/r4273lch-2.jpg" TargetMode="External"/><Relationship Id="rId364" Type="http://schemas.openxmlformats.org/officeDocument/2006/relationships/hyperlink" Target="https://aquadesign.ca/wp-content/uploads/r1087-drawing.pdf" TargetMode="External"/><Relationship Id="rId2045" Type="http://schemas.openxmlformats.org/officeDocument/2006/relationships/hyperlink" Target="https://aquadesign.ca/wp-content/uploads/2021/02/77714gd.jpg" TargetMode="External"/><Relationship Id="rId3443" Type="http://schemas.openxmlformats.org/officeDocument/2006/relationships/hyperlink" Target="https://aquadesign.ca/wp-content/uploads/r9524olpnwh.jpg" TargetMode="External"/><Relationship Id="rId3650" Type="http://schemas.openxmlformats.org/officeDocument/2006/relationships/hyperlink" Target="https://aquadesign.ca/wp-content/uploads/spec-sd3130.pdf" TargetMode="External"/><Relationship Id="rId4701" Type="http://schemas.openxmlformats.org/officeDocument/2006/relationships/hyperlink" Target="https://aquadesign.ca/wp-content/uploads/spec-82075J.pdf" TargetMode="External"/><Relationship Id="rId571" Type="http://schemas.openxmlformats.org/officeDocument/2006/relationships/hyperlink" Target="https://aquadesign.ca/wp-content/uploads/37jxbn.jpg" TargetMode="External"/><Relationship Id="rId2252" Type="http://schemas.openxmlformats.org/officeDocument/2006/relationships/hyperlink" Target="https://aquadesign.ca/wp-content/uploads/spec-14006.pdf" TargetMode="External"/><Relationship Id="rId3303" Type="http://schemas.openxmlformats.org/officeDocument/2006/relationships/hyperlink" Target="https://aquadesign.ca/wp-content/uploads/r9222xbn-1.jpg" TargetMode="External"/><Relationship Id="rId3510" Type="http://schemas.openxmlformats.org/officeDocument/2006/relationships/hyperlink" Target="https://aquadesign.ca/wp-content/uploads/spec-r5046x.pdf" TargetMode="External"/><Relationship Id="rId224" Type="http://schemas.openxmlformats.org/officeDocument/2006/relationships/hyperlink" Target="https://aquadesign.ca/wp-content/uploads/spec-r4236l.pdf" TargetMode="External"/><Relationship Id="rId431" Type="http://schemas.openxmlformats.org/officeDocument/2006/relationships/hyperlink" Target="https://aquadesign.ca/wp-content/uploads/500229mb.jpg" TargetMode="External"/><Relationship Id="rId1061" Type="http://schemas.openxmlformats.org/officeDocument/2006/relationships/hyperlink" Target="https://aquadesign.ca/wp-content/uploads/spec-r2524l.pdf" TargetMode="External"/><Relationship Id="rId2112" Type="http://schemas.openxmlformats.org/officeDocument/2006/relationships/hyperlink" Target="https://aquadesign.ca/wp-content/uploads/2021/02/spec-67512.pdf" TargetMode="External"/><Relationship Id="rId5268" Type="http://schemas.openxmlformats.org/officeDocument/2006/relationships/hyperlink" Target="https://aquadesign.ca/wp-content/uploads/82714jchrpg-768x768.jpg" TargetMode="External"/><Relationship Id="rId5475" Type="http://schemas.openxmlformats.org/officeDocument/2006/relationships/hyperlink" Target="https://aquadesign.ca/wp-content/uploads/spec-82307.pdf" TargetMode="External"/><Relationship Id="rId5682" Type="http://schemas.openxmlformats.org/officeDocument/2006/relationships/hyperlink" Target="https://aquadesign.ca/wp-content/uploads/81714jgdp-768x768.jpg" TargetMode="External"/><Relationship Id="rId1878" Type="http://schemas.openxmlformats.org/officeDocument/2006/relationships/hyperlink" Target="https://aquadesign.ca/wp-content/uploads/espec_322.pdf" TargetMode="External"/><Relationship Id="rId2929" Type="http://schemas.openxmlformats.org/officeDocument/2006/relationships/hyperlink" Target="https://aquadesign.ca/wp-content/uploads/r9277xpn-1.jpg" TargetMode="External"/><Relationship Id="rId4077" Type="http://schemas.openxmlformats.org/officeDocument/2006/relationships/hyperlink" Target="https://aquadesign.ca/wp-content/uploads/spec-6059.pdf" TargetMode="External"/><Relationship Id="rId4284" Type="http://schemas.openxmlformats.org/officeDocument/2006/relationships/hyperlink" Target="https://aquadesign.ca/wp-content/uploads/113538-towel-bar-65.pdf" TargetMode="External"/><Relationship Id="rId4491" Type="http://schemas.openxmlformats.org/officeDocument/2006/relationships/hyperlink" Target="https://aquadesign.ca/wp-content/uploads/400757bg.jpg" TargetMode="External"/><Relationship Id="rId5128" Type="http://schemas.openxmlformats.org/officeDocument/2006/relationships/hyperlink" Target="https://aquadesign.ca/wp-content/uploads/82512chrot-768x768.jpg" TargetMode="External"/><Relationship Id="rId5335" Type="http://schemas.openxmlformats.org/officeDocument/2006/relationships/hyperlink" Target="https://aquadesign.ca/wp-content/uploads/spec-82714J.pdf" TargetMode="External"/><Relationship Id="rId5542" Type="http://schemas.openxmlformats.org/officeDocument/2006/relationships/hyperlink" Target="https://aquadesign.ca/wp-content/uploads/82307bgcml-2-768x768.jpg" TargetMode="External"/><Relationship Id="rId1738" Type="http://schemas.openxmlformats.org/officeDocument/2006/relationships/hyperlink" Target="https://aquadesign.ca/wp-content/uploads/spec-24mx3.pdf" TargetMode="External"/><Relationship Id="rId3093" Type="http://schemas.openxmlformats.org/officeDocument/2006/relationships/hyperlink" Target="https://aquadesign.ca/wp-content/uploads/r5119lbn.jpg" TargetMode="External"/><Relationship Id="rId4144" Type="http://schemas.openxmlformats.org/officeDocument/2006/relationships/hyperlink" Target="https://aquadesign.ca/wp-content/uploads/2021/02/12004gd.jpg" TargetMode="External"/><Relationship Id="rId4351" Type="http://schemas.openxmlformats.org/officeDocument/2006/relationships/hyperlink" Target="https://aquadesign.ca/wp-content/uploads/s2-tbch.jpg" TargetMode="External"/><Relationship Id="rId5402" Type="http://schemas.openxmlformats.org/officeDocument/2006/relationships/hyperlink" Target="https://aquadesign.ca/wp-content/uploads/82714jbgcpb-768x768.jpg" TargetMode="External"/><Relationship Id="rId1945" Type="http://schemas.openxmlformats.org/officeDocument/2006/relationships/hyperlink" Target="https://aquadesign.ca/wp-content/uploads/2021/02/73302gd.jpg" TargetMode="External"/><Relationship Id="rId3160" Type="http://schemas.openxmlformats.org/officeDocument/2006/relationships/hyperlink" Target="https://aquadesign.ca/wp-content/uploads/spec-r9519ol.pdf" TargetMode="External"/><Relationship Id="rId4004" Type="http://schemas.openxmlformats.org/officeDocument/2006/relationships/hyperlink" Target="https://aquadesign.ca/wp-content/uploads/aq03bn.jpg" TargetMode="External"/><Relationship Id="rId4211" Type="http://schemas.openxmlformats.org/officeDocument/2006/relationships/hyperlink" Target="https://aquadesign.ca/wp-content/uploads/spec-14006.pdf" TargetMode="External"/><Relationship Id="rId1805" Type="http://schemas.openxmlformats.org/officeDocument/2006/relationships/hyperlink" Target="https://aquadesign.ca/wp-content/uploads/mitte-legs115.jpg" TargetMode="External"/><Relationship Id="rId3020" Type="http://schemas.openxmlformats.org/officeDocument/2006/relationships/hyperlink" Target="https://aquadesign.ca/wp-content/uploads/spec-r9577.pdf" TargetMode="External"/><Relationship Id="rId3977" Type="http://schemas.openxmlformats.org/officeDocument/2006/relationships/hyperlink" Target="https://aquadesign.ca/wp-content/uploads/spec-sm2.pdf" TargetMode="External"/><Relationship Id="rId898" Type="http://schemas.openxmlformats.org/officeDocument/2006/relationships/hyperlink" Target="https://aquadesign.ca/wp-content/uploads/spec-r2522x.pdf" TargetMode="External"/><Relationship Id="rId2579" Type="http://schemas.openxmlformats.org/officeDocument/2006/relationships/hyperlink" Target="https://aquadesign.ca/wp-content/uploads/spec-21232estrd.pdf" TargetMode="External"/><Relationship Id="rId2786" Type="http://schemas.openxmlformats.org/officeDocument/2006/relationships/hyperlink" Target="https://aquadesign.ca/wp-content/uploads/r9573olpn-1.jpg" TargetMode="External"/><Relationship Id="rId2993" Type="http://schemas.openxmlformats.org/officeDocument/2006/relationships/hyperlink" Target="https://aquadesign.ca/wp-content/uploads/r9577oxpn-1.jpg" TargetMode="External"/><Relationship Id="rId3837" Type="http://schemas.openxmlformats.org/officeDocument/2006/relationships/hyperlink" Target="https://aquadesign.ca/wp-content/uploads/49917bg.jpg" TargetMode="External"/><Relationship Id="rId5192" Type="http://schemas.openxmlformats.org/officeDocument/2006/relationships/hyperlink" Target="https://aquadesign.ca/wp-content/uploads/82512gdpam-768x768.jpg" TargetMode="External"/><Relationship Id="rId758" Type="http://schemas.openxmlformats.org/officeDocument/2006/relationships/hyperlink" Target="https://aquadesign.ca/wp-content/uploads/spec-R2953L.pdf" TargetMode="External"/><Relationship Id="rId965" Type="http://schemas.openxmlformats.org/officeDocument/2006/relationships/hyperlink" Target="https://aquadesign.ca/wp-content/uploads/r1075bn-1.jpg" TargetMode="External"/><Relationship Id="rId1388" Type="http://schemas.openxmlformats.org/officeDocument/2006/relationships/hyperlink" Target="https://aquadesign.ca/wp-content/uploads/45055pn.jpg" TargetMode="External"/><Relationship Id="rId1595" Type="http://schemas.openxmlformats.org/officeDocument/2006/relationships/hyperlink" Target="https://aquadesign.ca/wp-content/uploads/2021/02/3123-Flo-Bidet.pdf" TargetMode="External"/><Relationship Id="rId2439" Type="http://schemas.openxmlformats.org/officeDocument/2006/relationships/hyperlink" Target="https://aquadesign.ca/wp-content/uploads/systemx21ch.jpg" TargetMode="External"/><Relationship Id="rId2646" Type="http://schemas.openxmlformats.org/officeDocument/2006/relationships/hyperlink" Target="https://aquadesign.ca/wp-content/uploads/21031estrdpn.jpg" TargetMode="External"/><Relationship Id="rId2853" Type="http://schemas.openxmlformats.org/officeDocument/2006/relationships/hyperlink" Target="https://aquadesign.ca/wp-content/uploads/spec-r5032l.pdf" TargetMode="External"/><Relationship Id="rId3904" Type="http://schemas.openxmlformats.org/officeDocument/2006/relationships/hyperlink" Target="https://aquadesign.ca/wp-content/uploads/spec-wovc37.pdf" TargetMode="External"/><Relationship Id="rId5052" Type="http://schemas.openxmlformats.org/officeDocument/2006/relationships/hyperlink" Target="https://aquadesign.ca/wp-content/uploads/82602gdppg-768x768.jpg" TargetMode="External"/><Relationship Id="rId94" Type="http://schemas.openxmlformats.org/officeDocument/2006/relationships/hyperlink" Target="https://aquadesign.ca/wp-content/uploads/spec-r1173l.pdf" TargetMode="External"/><Relationship Id="rId618" Type="http://schemas.openxmlformats.org/officeDocument/2006/relationships/hyperlink" Target="https://aquadesign.ca/wp-content/uploads/spec-r3019l.pdf" TargetMode="External"/><Relationship Id="rId825" Type="http://schemas.openxmlformats.org/officeDocument/2006/relationships/hyperlink" Target="https://aquadesign.ca/wp-content/uploads/mat68ach.jpg" TargetMode="External"/><Relationship Id="rId1248" Type="http://schemas.openxmlformats.org/officeDocument/2006/relationships/hyperlink" Target="https://aquadesign.ca/wp-content/uploads/r1646xbn.jpg" TargetMode="External"/><Relationship Id="rId1455" Type="http://schemas.openxmlformats.org/officeDocument/2006/relationships/hyperlink" Target="https://aquadesign.ca/wp-content/uploads/47512.pdf" TargetMode="External"/><Relationship Id="rId1662" Type="http://schemas.openxmlformats.org/officeDocument/2006/relationships/hyperlink" Target="https://aquadesign.ca/wp-content/uploads/spec-evolve24cab.pdf" TargetMode="External"/><Relationship Id="rId2506" Type="http://schemas.openxmlformats.org/officeDocument/2006/relationships/hyperlink" Target="https://aquadesign.ca/wp-content/uploads/spec-system114.pdf" TargetMode="External"/><Relationship Id="rId1108" Type="http://schemas.openxmlformats.org/officeDocument/2006/relationships/hyperlink" Target="https://aquadesign.ca/wp-content/uploads/3712rlchwh.jpg" TargetMode="External"/><Relationship Id="rId1315" Type="http://schemas.openxmlformats.org/officeDocument/2006/relationships/hyperlink" Target="https://aquadesign.ca/wp-content/uploads/LAGO_LAVABO_art_500359vic0-1.pdf" TargetMode="External"/><Relationship Id="rId2713" Type="http://schemas.openxmlformats.org/officeDocument/2006/relationships/hyperlink" Target="https://aquadesign.ca/wp-content/uploads/9073-spec.pdf" TargetMode="External"/><Relationship Id="rId2920" Type="http://schemas.openxmlformats.org/officeDocument/2006/relationships/hyperlink" Target="https://aquadesign.ca/wp-content/uploads/21038npt.pdf" TargetMode="External"/><Relationship Id="rId4678" Type="http://schemas.openxmlformats.org/officeDocument/2006/relationships/hyperlink" Target="https://aquadesign.ca/wp-content/uploads/spec-400761.pdf" TargetMode="External"/><Relationship Id="rId1522" Type="http://schemas.openxmlformats.org/officeDocument/2006/relationships/hyperlink" Target="https://aquadesign.ca/wp-content/uploads/two2chbl.jpg" TargetMode="External"/><Relationship Id="rId4885" Type="http://schemas.openxmlformats.org/officeDocument/2006/relationships/hyperlink" Target="https://aquadesign.ca/wp-content/uploads/spec-82075L.pdf" TargetMode="External"/><Relationship Id="rId5729" Type="http://schemas.openxmlformats.org/officeDocument/2006/relationships/hyperlink" Target="https://aquadesign.ca/wp-content/uploads/spec-60181.pdf" TargetMode="External"/><Relationship Id="rId21" Type="http://schemas.openxmlformats.org/officeDocument/2006/relationships/hyperlink" Target="https://aquadesign.ca/wp-content/uploads/500014bn.jpg" TargetMode="External"/><Relationship Id="rId2089" Type="http://schemas.openxmlformats.org/officeDocument/2006/relationships/hyperlink" Target="https://aquadesign.ca/wp-content/uploads/2021/02/spec-67104.pdf" TargetMode="External"/><Relationship Id="rId3487" Type="http://schemas.openxmlformats.org/officeDocument/2006/relationships/hyperlink" Target="https://aquadesign.ca/wp-content/uploads/r9046xpn-1.jpg" TargetMode="External"/><Relationship Id="rId3694" Type="http://schemas.openxmlformats.org/officeDocument/2006/relationships/hyperlink" Target="https://aquadesign.ca/wp-content/uploads/spec-sd3230.pdf" TargetMode="External"/><Relationship Id="rId4538" Type="http://schemas.openxmlformats.org/officeDocument/2006/relationships/hyperlink" Target="https://aquadesign.ca/wp-content/uploads/spec-mitu-d30p-51.pdf" TargetMode="External"/><Relationship Id="rId4745" Type="http://schemas.openxmlformats.org/officeDocument/2006/relationships/hyperlink" Target="https://aquadesign.ca/wp-content/uploads/spec-82075J.pdf" TargetMode="External"/><Relationship Id="rId4952" Type="http://schemas.openxmlformats.org/officeDocument/2006/relationships/hyperlink" Target="https://aquadesign.ca/wp-content/uploads/82075lbgpam-768x768.jpg" TargetMode="External"/><Relationship Id="rId2296" Type="http://schemas.openxmlformats.org/officeDocument/2006/relationships/hyperlink" Target="https://aquadesign.ca/wp-content/uploads/spec-700018.pdf" TargetMode="External"/><Relationship Id="rId3347" Type="http://schemas.openxmlformats.org/officeDocument/2006/relationships/hyperlink" Target="https://aquadesign.ca/wp-content/uploads/r9522xpn-1.jpg" TargetMode="External"/><Relationship Id="rId3554" Type="http://schemas.openxmlformats.org/officeDocument/2006/relationships/hyperlink" Target="https://aquadesign.ca/wp-content/uploads/spec-r5046x.pdf" TargetMode="External"/><Relationship Id="rId3761" Type="http://schemas.openxmlformats.org/officeDocument/2006/relationships/hyperlink" Target="https://aquadesign.ca/wp-content/uploads/900015mb.jpg" TargetMode="External"/><Relationship Id="rId4605" Type="http://schemas.openxmlformats.org/officeDocument/2006/relationships/hyperlink" Target="https://aquadesign.ca/wp-content/uploads/slimd30ch.jpg" TargetMode="External"/><Relationship Id="rId4812" Type="http://schemas.openxmlformats.org/officeDocument/2006/relationships/hyperlink" Target="https://aquadesign.ca/wp-content/uploads/82075jbgppg-768x768.jpg" TargetMode="External"/><Relationship Id="rId268" Type="http://schemas.openxmlformats.org/officeDocument/2006/relationships/hyperlink" Target="https://aquadesign.ca/wp-content/uploads/spec-r2532l.pdf" TargetMode="External"/><Relationship Id="rId475" Type="http://schemas.openxmlformats.org/officeDocument/2006/relationships/hyperlink" Target="https://aquadesign.ca/wp-content/uploads/r3077bn-1.jpg" TargetMode="External"/><Relationship Id="rId682" Type="http://schemas.openxmlformats.org/officeDocument/2006/relationships/hyperlink" Target="https://aquadesign.ca/wp-content/uploads/spec-37ll.pdf" TargetMode="External"/><Relationship Id="rId2156" Type="http://schemas.openxmlformats.org/officeDocument/2006/relationships/hyperlink" Target="https://aquadesign.ca/wp-content/uploads/2021/02/spec-12021.pdf" TargetMode="External"/><Relationship Id="rId2363" Type="http://schemas.openxmlformats.org/officeDocument/2006/relationships/hyperlink" Target="https://aquadesign.ca/wp-content/uploads/systemx16bn.jpg" TargetMode="External"/><Relationship Id="rId2570" Type="http://schemas.openxmlformats.org/officeDocument/2006/relationships/hyperlink" Target="https://aquadesign.ca/wp-content/uploads/21232estbn.jpg" TargetMode="External"/><Relationship Id="rId3207" Type="http://schemas.openxmlformats.org/officeDocument/2006/relationships/hyperlink" Target="https://aquadesign.ca/wp-content/uploads/r9053lbn-2.jpg" TargetMode="External"/><Relationship Id="rId3414" Type="http://schemas.openxmlformats.org/officeDocument/2006/relationships/hyperlink" Target="https://aquadesign.ca/wp-content/uploads/spec-r9224l.pdf" TargetMode="External"/><Relationship Id="rId3621" Type="http://schemas.openxmlformats.org/officeDocument/2006/relationships/hyperlink" Target="https://aquadesign.ca/wp-content/uploads/23625ch-1.jpg" TargetMode="External"/><Relationship Id="rId128" Type="http://schemas.openxmlformats.org/officeDocument/2006/relationships/hyperlink" Target="https://aquadesign.ca/wp-content/uploads/spec-r2573l.pdf" TargetMode="External"/><Relationship Id="rId335" Type="http://schemas.openxmlformats.org/officeDocument/2006/relationships/hyperlink" Target="https://aquadesign.ca/wp-content/uploads/3712clpn-1.jpg" TargetMode="External"/><Relationship Id="rId542" Type="http://schemas.openxmlformats.org/officeDocument/2006/relationships/hyperlink" Target="https://aquadesign.ca/wp-content/uploads/spec-system3711jx.pdf" TargetMode="External"/><Relationship Id="rId1172" Type="http://schemas.openxmlformats.org/officeDocument/2006/relationships/hyperlink" Target="https://aquadesign.ca/wp-content/uploads/r1046xch-1.jpg" TargetMode="External"/><Relationship Id="rId2016" Type="http://schemas.openxmlformats.org/officeDocument/2006/relationships/hyperlink" Target="https://aquadesign.ca/wp-content/uploads/2021/02/spec-78512.pdf" TargetMode="External"/><Relationship Id="rId2223" Type="http://schemas.openxmlformats.org/officeDocument/2006/relationships/hyperlink" Target="https://aquadesign.ca/wp-content/uploads/2021/02/59602gd.jpg" TargetMode="External"/><Relationship Id="rId2430" Type="http://schemas.openxmlformats.org/officeDocument/2006/relationships/hyperlink" Target="https://aquadesign.ca/wp-content/uploads/spec-systemx20.pdf" TargetMode="External"/><Relationship Id="rId5379" Type="http://schemas.openxmlformats.org/officeDocument/2006/relationships/hyperlink" Target="https://aquadesign.ca/wp-content/uploads/spec-82714J.pdf" TargetMode="External"/><Relationship Id="rId5586" Type="http://schemas.openxmlformats.org/officeDocument/2006/relationships/hyperlink" Target="https://aquadesign.ca/wp-content/uploads/81075lgdp-768x768.jpg" TargetMode="External"/><Relationship Id="rId402" Type="http://schemas.openxmlformats.org/officeDocument/2006/relationships/hyperlink" Target="https://aquadesign.ca/wp-content/uploads/spec-4287.pdf" TargetMode="External"/><Relationship Id="rId1032" Type="http://schemas.openxmlformats.org/officeDocument/2006/relationships/hyperlink" Target="https://aquadesign.ca/wp-content/uploads/spec-r1124l.pdf" TargetMode="External"/><Relationship Id="rId4188" Type="http://schemas.openxmlformats.org/officeDocument/2006/relationships/hyperlink" Target="https://aquadesign.ca/wp-content/uploads/2021/02/14011gd-1.jpg" TargetMode="External"/><Relationship Id="rId4395" Type="http://schemas.openxmlformats.org/officeDocument/2006/relationships/hyperlink" Target="https://aquadesign.ca/wp-content/uploads/s7-sdch.jpg" TargetMode="External"/><Relationship Id="rId5239" Type="http://schemas.openxmlformats.org/officeDocument/2006/relationships/hyperlink" Target="https://aquadesign.ca/wp-content/uploads/spec-82512.pdf" TargetMode="External"/><Relationship Id="rId5446" Type="http://schemas.openxmlformats.org/officeDocument/2006/relationships/hyperlink" Target="https://aquadesign.ca/wp-content/uploads/82307chcml-768x768.jpg" TargetMode="External"/><Relationship Id="rId1989" Type="http://schemas.openxmlformats.org/officeDocument/2006/relationships/hyperlink" Target="https://aquadesign.ca/wp-content/uploads/2021/02/74104rg.jpg" TargetMode="External"/><Relationship Id="rId4048" Type="http://schemas.openxmlformats.org/officeDocument/2006/relationships/hyperlink" Target="https://aquadesign.ca/wp-content/uploads/6112-mb.jpg" TargetMode="External"/><Relationship Id="rId4255" Type="http://schemas.openxmlformats.org/officeDocument/2006/relationships/hyperlink" Target="https://aquadesign.ca/wp-content/uploads/spec-tecno-double-hook.pdf" TargetMode="External"/><Relationship Id="rId5306" Type="http://schemas.openxmlformats.org/officeDocument/2006/relationships/hyperlink" Target="https://aquadesign.ca/wp-content/uploads/82714jchcpb-768x768.jpg" TargetMode="External"/><Relationship Id="rId5653" Type="http://schemas.openxmlformats.org/officeDocument/2006/relationships/hyperlink" Target="https://aquadesign.ca/wp-content/uploads/spec-81307.pdf" TargetMode="External"/><Relationship Id="rId1849" Type="http://schemas.openxmlformats.org/officeDocument/2006/relationships/hyperlink" Target="https://aquadesign.ca/wp-content/uploads/epoque24.jpg" TargetMode="External"/><Relationship Id="rId3064" Type="http://schemas.openxmlformats.org/officeDocument/2006/relationships/hyperlink" Target="https://aquadesign.ca/wp-content/uploads/spec-r9119l.pdf" TargetMode="External"/><Relationship Id="rId4462" Type="http://schemas.openxmlformats.org/officeDocument/2006/relationships/hyperlink" Target="https://aquadesign.ca/wp-content/uploads/spec-400756.pdf" TargetMode="External"/><Relationship Id="rId5513" Type="http://schemas.openxmlformats.org/officeDocument/2006/relationships/hyperlink" Target="https://aquadesign.ca/wp-content/uploads/spec-82307.pdf" TargetMode="External"/><Relationship Id="rId5720" Type="http://schemas.openxmlformats.org/officeDocument/2006/relationships/hyperlink" Target="https://aquadesign.ca/wp-content/uploads/61180gd-768x768.jpg" TargetMode="External"/><Relationship Id="rId192" Type="http://schemas.openxmlformats.org/officeDocument/2006/relationships/hyperlink" Target="https://aquadesign.ca/wp-content/uploads/spec-system3712chL.pdf" TargetMode="External"/><Relationship Id="rId1709" Type="http://schemas.openxmlformats.org/officeDocument/2006/relationships/hyperlink" Target="https://aquadesign.ca/wp-content/uploads/32countertop.jpg" TargetMode="External"/><Relationship Id="rId1916" Type="http://schemas.openxmlformats.org/officeDocument/2006/relationships/hyperlink" Target="https://aquadesign.ca/wp-content/uploads/spec-CODE-60-24in.pdf" TargetMode="External"/><Relationship Id="rId3271" Type="http://schemas.openxmlformats.org/officeDocument/2006/relationships/hyperlink" Target="https://aquadesign.ca/wp-content/uploads/r5022xch-1.jpg" TargetMode="External"/><Relationship Id="rId4115" Type="http://schemas.openxmlformats.org/officeDocument/2006/relationships/hyperlink" Target="https://aquadesign.ca/wp-content/uploads/spec-10539.pdf" TargetMode="External"/><Relationship Id="rId4322" Type="http://schemas.openxmlformats.org/officeDocument/2006/relationships/hyperlink" Target="https://aquadesign.ca/wp-content/uploads/soap-tray.pdf" TargetMode="External"/><Relationship Id="rId2080" Type="http://schemas.openxmlformats.org/officeDocument/2006/relationships/hyperlink" Target="https://aquadesign.ca/wp-content/uploads/2021/02/spec-67004.pdf" TargetMode="External"/><Relationship Id="rId3131" Type="http://schemas.openxmlformats.org/officeDocument/2006/relationships/hyperlink" Target="https://aquadesign.ca/wp-content/uploads/wovc19lch-1.jpg" TargetMode="External"/><Relationship Id="rId2897" Type="http://schemas.openxmlformats.org/officeDocument/2006/relationships/hyperlink" Target="https://aquadesign.ca/wp-content/uploads/r9532lbn-2.jpg" TargetMode="External"/><Relationship Id="rId3948" Type="http://schemas.openxmlformats.org/officeDocument/2006/relationships/hyperlink" Target="https://aquadesign.ca/wp-content/uploads/sm4ch.jpg" TargetMode="External"/><Relationship Id="rId5096" Type="http://schemas.openxmlformats.org/officeDocument/2006/relationships/hyperlink" Target="https://aquadesign.ca/wp-content/uploads/82602bgcam-768x768.jpg" TargetMode="External"/><Relationship Id="rId869" Type="http://schemas.openxmlformats.org/officeDocument/2006/relationships/hyperlink" Target="https://aquadesign.ca/wp-content/uploads/r3022xbn-2.jpg" TargetMode="External"/><Relationship Id="rId1499" Type="http://schemas.openxmlformats.org/officeDocument/2006/relationships/hyperlink" Target="https://aquadesign.ca/wp-content/uploads/spec-47602-603.pdf" TargetMode="External"/><Relationship Id="rId5163" Type="http://schemas.openxmlformats.org/officeDocument/2006/relationships/hyperlink" Target="https://aquadesign.ca/wp-content/uploads/spec-82512.pdf" TargetMode="External"/><Relationship Id="rId5370" Type="http://schemas.openxmlformats.org/officeDocument/2006/relationships/hyperlink" Target="https://aquadesign.ca/wp-content/uploads/82714jbgllp-768x768.jpg" TargetMode="External"/><Relationship Id="rId729" Type="http://schemas.openxmlformats.org/officeDocument/2006/relationships/hyperlink" Target="https://aquadesign.ca/wp-content/uploads/r3053lch-1.jpg" TargetMode="External"/><Relationship Id="rId1359" Type="http://schemas.openxmlformats.org/officeDocument/2006/relationships/hyperlink" Target="https://aquadesign.ca/wp-content/uploads/spec-4645.pdf" TargetMode="External"/><Relationship Id="rId2757" Type="http://schemas.openxmlformats.org/officeDocument/2006/relationships/hyperlink" Target="https://aquadesign.ca/wp-content/uploads/spec-5173l.pdf" TargetMode="External"/><Relationship Id="rId2964" Type="http://schemas.openxmlformats.org/officeDocument/2006/relationships/hyperlink" Target="https://aquadesign.ca/wp-content/uploads/spec-9077.pdf" TargetMode="External"/><Relationship Id="rId3808" Type="http://schemas.openxmlformats.org/officeDocument/2006/relationships/hyperlink" Target="https://aquadesign.ca/wp-content/uploads/spec-84500.pdf" TargetMode="External"/><Relationship Id="rId5023" Type="http://schemas.openxmlformats.org/officeDocument/2006/relationships/hyperlink" Target="https://aquadesign.ca/wp-content/uploads/spec-82602.pdf" TargetMode="External"/><Relationship Id="rId5230" Type="http://schemas.openxmlformats.org/officeDocument/2006/relationships/hyperlink" Target="https://aquadesign.ca/wp-content/uploads/82512bglml-768x768.jpg" TargetMode="External"/><Relationship Id="rId936" Type="http://schemas.openxmlformats.org/officeDocument/2006/relationships/hyperlink" Target="https://aquadesign.ca/wp-content/uploads/spec-system3711nx.pdf" TargetMode="External"/><Relationship Id="rId1219" Type="http://schemas.openxmlformats.org/officeDocument/2006/relationships/hyperlink" Target="https://aquadesign.ca/wp-content/uploads/spec-r3046x.pdf" TargetMode="External"/><Relationship Id="rId1566" Type="http://schemas.openxmlformats.org/officeDocument/2006/relationships/hyperlink" Target="https://aquadesign.ca/wp-content/uploads/2021/02/534301WH.png" TargetMode="External"/><Relationship Id="rId1773" Type="http://schemas.openxmlformats.org/officeDocument/2006/relationships/hyperlink" Target="https://aquadesign.ca/wp-content/uploads/moon-handle-mw.jpg" TargetMode="External"/><Relationship Id="rId1980" Type="http://schemas.openxmlformats.org/officeDocument/2006/relationships/hyperlink" Target="https://aquadesign.ca/wp-content/uploads/2021/02/spec-74004.pdf" TargetMode="External"/><Relationship Id="rId2617" Type="http://schemas.openxmlformats.org/officeDocument/2006/relationships/hyperlink" Target="https://aquadesign.ca/wp-content/uploads/spec-21021est-rd.pdf" TargetMode="External"/><Relationship Id="rId2824" Type="http://schemas.openxmlformats.org/officeDocument/2006/relationships/hyperlink" Target="https://aquadesign.ca/wp-content/uploads/r9536lbn.jpg" TargetMode="External"/><Relationship Id="rId65" Type="http://schemas.openxmlformats.org/officeDocument/2006/relationships/hyperlink" Target="https://aquadesign.ca/wp-content/uploads/700018bg.jpg" TargetMode="External"/><Relationship Id="rId1426" Type="http://schemas.openxmlformats.org/officeDocument/2006/relationships/hyperlink" Target="https://aquadesign.ca/wp-content/uploads/47104chmb.jpg" TargetMode="External"/><Relationship Id="rId1633" Type="http://schemas.openxmlformats.org/officeDocument/2006/relationships/hyperlink" Target="https://aquadesign.ca/wp-content/uploads/2021/02/1050-7300-RETRO.pdf" TargetMode="External"/><Relationship Id="rId1840" Type="http://schemas.openxmlformats.org/officeDocument/2006/relationships/hyperlink" Target="https://aquadesign.ca/wp-content/uploads/espec_852.pdf" TargetMode="External"/><Relationship Id="rId4789" Type="http://schemas.openxmlformats.org/officeDocument/2006/relationships/hyperlink" Target="https://aquadesign.ca/wp-content/uploads/spec-82075J.pdf" TargetMode="External"/><Relationship Id="rId4996" Type="http://schemas.openxmlformats.org/officeDocument/2006/relationships/hyperlink" Target="https://aquadesign.ca/wp-content/uploads/82602chlot-1-768x768.jpg" TargetMode="External"/><Relationship Id="rId1700" Type="http://schemas.openxmlformats.org/officeDocument/2006/relationships/hyperlink" Target="https://aquadesign.ca/wp-content/uploads/spec-24countertop.pdf" TargetMode="External"/><Relationship Id="rId3598" Type="http://schemas.openxmlformats.org/officeDocument/2006/relationships/hyperlink" Target="https://aquadesign.ca/wp-content/uploads/spec-WOVC46X.pdf" TargetMode="External"/><Relationship Id="rId4649" Type="http://schemas.openxmlformats.org/officeDocument/2006/relationships/hyperlink" Target="https://aquadesign.ca/wp-content/uploads/43395mb.jpg" TargetMode="External"/><Relationship Id="rId4856" Type="http://schemas.openxmlformats.org/officeDocument/2006/relationships/hyperlink" Target="https://aquadesign.ca/wp-content/uploads/82075lchpam-768x768.jpg" TargetMode="External"/><Relationship Id="rId3458" Type="http://schemas.openxmlformats.org/officeDocument/2006/relationships/hyperlink" Target="https://aquadesign.ca/wp-content/uploads/spec-r9060.pdf" TargetMode="External"/><Relationship Id="rId3665" Type="http://schemas.openxmlformats.org/officeDocument/2006/relationships/hyperlink" Target="https://aquadesign.ca/wp-content/uploads/kn1210-10pn.jpg" TargetMode="External"/><Relationship Id="rId3872" Type="http://schemas.openxmlformats.org/officeDocument/2006/relationships/hyperlink" Target="https://aquadesign.ca/wp-content/uploads/10151rbg.jpg" TargetMode="External"/><Relationship Id="rId4509" Type="http://schemas.openxmlformats.org/officeDocument/2006/relationships/hyperlink" Target="https://aquadesign.ca/wp-content/uploads/400754mbbg.jpg" TargetMode="External"/><Relationship Id="rId4716" Type="http://schemas.openxmlformats.org/officeDocument/2006/relationships/hyperlink" Target="https://aquadesign.ca/wp-content/uploads/82075jchppg-768x768.jpg" TargetMode="External"/><Relationship Id="rId379" Type="http://schemas.openxmlformats.org/officeDocument/2006/relationships/hyperlink" Target="https://aquadesign.ca/wp-content/uploads/r1686bg.jpg" TargetMode="External"/><Relationship Id="rId586" Type="http://schemas.openxmlformats.org/officeDocument/2006/relationships/hyperlink" Target="https://aquadesign.ca/wp-content/uploads/spec-r1019l.pdf" TargetMode="External"/><Relationship Id="rId793" Type="http://schemas.openxmlformats.org/officeDocument/2006/relationships/hyperlink" Target="https://aquadesign.ca/wp-content/uploads/2912mlpn-1.jpg" TargetMode="External"/><Relationship Id="rId2267" Type="http://schemas.openxmlformats.org/officeDocument/2006/relationships/hyperlink" Target="https://aquadesign.ca/wp-content/uploads/14008bg.jpg" TargetMode="External"/><Relationship Id="rId2474" Type="http://schemas.openxmlformats.org/officeDocument/2006/relationships/hyperlink" Target="https://aquadesign.ca/wp-content/uploads/spec-systemx24.pdf" TargetMode="External"/><Relationship Id="rId2681" Type="http://schemas.openxmlformats.org/officeDocument/2006/relationships/hyperlink" Target="https://aquadesign.ca/wp-content/uploads/spec-r9237.pdf" TargetMode="External"/><Relationship Id="rId3318" Type="http://schemas.openxmlformats.org/officeDocument/2006/relationships/hyperlink" Target="https://aquadesign.ca/wp-content/uploads/spec-wovc23x.pdf" TargetMode="External"/><Relationship Id="rId3525" Type="http://schemas.openxmlformats.org/officeDocument/2006/relationships/hyperlink" Target="https://aquadesign.ca/wp-content/uploads/r9146xbg-1.jpg" TargetMode="External"/><Relationship Id="rId4923" Type="http://schemas.openxmlformats.org/officeDocument/2006/relationships/hyperlink" Target="https://aquadesign.ca/wp-content/uploads/spec-82075L.pdf" TargetMode="External"/><Relationship Id="rId239" Type="http://schemas.openxmlformats.org/officeDocument/2006/relationships/hyperlink" Target="https://aquadesign.ca/wp-content/uploads/37clasbn.jpg" TargetMode="External"/><Relationship Id="rId446" Type="http://schemas.openxmlformats.org/officeDocument/2006/relationships/hyperlink" Target="https://aquadesign.ca/wp-content/uploads/spec-r1077.pdf" TargetMode="External"/><Relationship Id="rId653" Type="http://schemas.openxmlformats.org/officeDocument/2006/relationships/hyperlink" Target="https://aquadesign.ca/wp-content/uploads/r2919lmb.jpg" TargetMode="External"/><Relationship Id="rId1076" Type="http://schemas.openxmlformats.org/officeDocument/2006/relationships/hyperlink" Target="https://aquadesign.ca/wp-content/uploads/r2524lbnwh.jpg" TargetMode="External"/><Relationship Id="rId1283" Type="http://schemas.openxmlformats.org/officeDocument/2006/relationships/hyperlink" Target="https://aquadesign.ca/wp-content/uploads/spec-system9211tx.pdf" TargetMode="External"/><Relationship Id="rId1490" Type="http://schemas.openxmlformats.org/officeDocument/2006/relationships/hyperlink" Target="https://aquadesign.ca/wp-content/uploads/47602-3chbl.jpg" TargetMode="External"/><Relationship Id="rId2127" Type="http://schemas.openxmlformats.org/officeDocument/2006/relationships/hyperlink" Target="https://aquadesign.ca/wp-content/uploads/2021/02/12004gd.jpg" TargetMode="External"/><Relationship Id="rId2334" Type="http://schemas.openxmlformats.org/officeDocument/2006/relationships/hyperlink" Target="https://aquadesign.ca/wp-content/uploads/spec-systemx10sf.pdf" TargetMode="External"/><Relationship Id="rId3732" Type="http://schemas.openxmlformats.org/officeDocument/2006/relationships/hyperlink" Target="https://aquadesign.ca/wp-content/uploads/spec-23003x.pdf" TargetMode="External"/><Relationship Id="rId306" Type="http://schemas.openxmlformats.org/officeDocument/2006/relationships/hyperlink" Target="https://aquadesign.ca/wp-content/uploads/spec-r2932l.pdf" TargetMode="External"/><Relationship Id="rId860" Type="http://schemas.openxmlformats.org/officeDocument/2006/relationships/hyperlink" Target="https://aquadesign.ca/wp-content/uploads/spec-r1122x.pdf" TargetMode="External"/><Relationship Id="rId1143" Type="http://schemas.openxmlformats.org/officeDocument/2006/relationships/hyperlink" Target="https://aquadesign.ca/wp-content/uploads/spec-r1160c.pdf" TargetMode="External"/><Relationship Id="rId2541" Type="http://schemas.openxmlformats.org/officeDocument/2006/relationships/hyperlink" Target="https://aquadesign.ca/wp-content/uploads/21232estbn.jpg" TargetMode="External"/><Relationship Id="rId4299" Type="http://schemas.openxmlformats.org/officeDocument/2006/relationships/hyperlink" Target="https://aquadesign.ca/wp-content/uploads/scube-24tbbg.jpg" TargetMode="External"/><Relationship Id="rId5697" Type="http://schemas.openxmlformats.org/officeDocument/2006/relationships/hyperlink" Target="https://aquadesign.ca/wp-content/uploads/spec-76075j.pdf" TargetMode="External"/><Relationship Id="rId513" Type="http://schemas.openxmlformats.org/officeDocument/2006/relationships/hyperlink" Target="https://aquadesign.ca/wp-content/uploads/r2977ch-1.jpg" TargetMode="External"/><Relationship Id="rId720" Type="http://schemas.openxmlformats.org/officeDocument/2006/relationships/hyperlink" Target="https://aquadesign.ca/wp-content/uploads/spec-r1053l.pdf" TargetMode="External"/><Relationship Id="rId1350" Type="http://schemas.openxmlformats.org/officeDocument/2006/relationships/hyperlink" Target="https://aquadesign.ca/wp-content/uploads/5345ch.jpg" TargetMode="External"/><Relationship Id="rId2401" Type="http://schemas.openxmlformats.org/officeDocument/2006/relationships/hyperlink" Target="https://aquadesign.ca/wp-content/uploads/systemx15mb.jpg" TargetMode="External"/><Relationship Id="rId4159" Type="http://schemas.openxmlformats.org/officeDocument/2006/relationships/hyperlink" Target="https://aquadesign.ca/wp-content/uploads/2021/02/spec-12006.pdf" TargetMode="External"/><Relationship Id="rId5557" Type="http://schemas.openxmlformats.org/officeDocument/2006/relationships/hyperlink" Target="https://aquadesign.ca/wp-content/uploads/spec-81075J.pdf" TargetMode="External"/><Relationship Id="rId1003" Type="http://schemas.openxmlformats.org/officeDocument/2006/relationships/hyperlink" Target="https://aquadesign.ca/wp-content/uploads/3711qxpn.jpg" TargetMode="External"/><Relationship Id="rId1210" Type="http://schemas.openxmlformats.org/officeDocument/2006/relationships/hyperlink" Target="https://aquadesign.ca/wp-content/uploads/r1146xpn-1.jpg" TargetMode="External"/><Relationship Id="rId4366" Type="http://schemas.openxmlformats.org/officeDocument/2006/relationships/hyperlink" Target="https://aquadesign.ca/wp-content/uploads/s5-tp-holder.pdf" TargetMode="External"/><Relationship Id="rId4573" Type="http://schemas.openxmlformats.org/officeDocument/2006/relationships/hyperlink" Target="https://aquadesign.ca/wp-content/uploads/900000mb.jpg" TargetMode="External"/><Relationship Id="rId4780" Type="http://schemas.openxmlformats.org/officeDocument/2006/relationships/hyperlink" Target="https://aquadesign.ca/wp-content/uploads/82075jgdcot-768x768.jpg" TargetMode="External"/><Relationship Id="rId5417" Type="http://schemas.openxmlformats.org/officeDocument/2006/relationships/hyperlink" Target="https://aquadesign.ca/wp-content/uploads/spec-82307.pdf" TargetMode="External"/><Relationship Id="rId5624" Type="http://schemas.openxmlformats.org/officeDocument/2006/relationships/hyperlink" Target="https://aquadesign.ca/wp-content/uploads/81512chl-768x768.jpg" TargetMode="External"/><Relationship Id="rId3175" Type="http://schemas.openxmlformats.org/officeDocument/2006/relationships/hyperlink" Target="https://aquadesign.ca/wp-content/uploads/r9519lbg-2.jpg" TargetMode="External"/><Relationship Id="rId3382" Type="http://schemas.openxmlformats.org/officeDocument/2006/relationships/hyperlink" Target="https://aquadesign.ca/wp-content/uploads/spec-r9575x.pdf" TargetMode="External"/><Relationship Id="rId4019" Type="http://schemas.openxmlformats.org/officeDocument/2006/relationships/hyperlink" Target="https://aquadesign.ca/wp-content/uploads/spec-aq08.pdf" TargetMode="External"/><Relationship Id="rId4226" Type="http://schemas.openxmlformats.org/officeDocument/2006/relationships/hyperlink" Target="https://aquadesign.ca/wp-content/uploads/tecno-tp-ch.jpg" TargetMode="External"/><Relationship Id="rId4433" Type="http://schemas.openxmlformats.org/officeDocument/2006/relationships/hyperlink" Target="https://aquadesign.ca/wp-content/uploads/genoa-sdch.jpg" TargetMode="External"/><Relationship Id="rId4640" Type="http://schemas.openxmlformats.org/officeDocument/2006/relationships/hyperlink" Target="https://aquadesign.ca/wp-content/uploads/spec-43390.pdf" TargetMode="External"/><Relationship Id="rId2191" Type="http://schemas.openxmlformats.org/officeDocument/2006/relationships/hyperlink" Target="https://aquadesign.ca/wp-content/uploads/2021/02/59004ch.jpg" TargetMode="External"/><Relationship Id="rId3035" Type="http://schemas.openxmlformats.org/officeDocument/2006/relationships/hyperlink" Target="https://aquadesign.ca/wp-content/uploads/r9019lpn-1.jpg" TargetMode="External"/><Relationship Id="rId3242" Type="http://schemas.openxmlformats.org/officeDocument/2006/relationships/hyperlink" Target="https://aquadesign.ca/wp-content/uploads/spec-r9553l.pdf" TargetMode="External"/><Relationship Id="rId4500" Type="http://schemas.openxmlformats.org/officeDocument/2006/relationships/hyperlink" Target="https://aquadesign.ca/wp-content/uploads/spec-900179.pdf" TargetMode="External"/><Relationship Id="rId163" Type="http://schemas.openxmlformats.org/officeDocument/2006/relationships/hyperlink" Target="https://aquadesign.ca/wp-content/uploads/r4273lch-2.jpg" TargetMode="External"/><Relationship Id="rId370" Type="http://schemas.openxmlformats.org/officeDocument/2006/relationships/hyperlink" Target="https://aquadesign.ca/wp-content/uploads/r1086-drawing.pdf" TargetMode="External"/><Relationship Id="rId2051" Type="http://schemas.openxmlformats.org/officeDocument/2006/relationships/hyperlink" Target="https://aquadesign.ca/wp-content/uploads/2021/02/77602ch.jpg" TargetMode="External"/><Relationship Id="rId3102" Type="http://schemas.openxmlformats.org/officeDocument/2006/relationships/hyperlink" Target="https://aquadesign.ca/wp-content/uploads/spec-r9019l.pdf" TargetMode="External"/><Relationship Id="rId230" Type="http://schemas.openxmlformats.org/officeDocument/2006/relationships/hyperlink" Target="https://aquadesign.ca/wp-content/uploads/spec-system3711clas.pdf" TargetMode="External"/><Relationship Id="rId5067" Type="http://schemas.openxmlformats.org/officeDocument/2006/relationships/hyperlink" Target="https://aquadesign.ca/wp-content/uploads/spec-82602.pdf" TargetMode="External"/><Relationship Id="rId5274" Type="http://schemas.openxmlformats.org/officeDocument/2006/relationships/hyperlink" Target="https://aquadesign.ca/wp-content/uploads/82714jchllp-768x768.jpg" TargetMode="External"/><Relationship Id="rId2868" Type="http://schemas.openxmlformats.org/officeDocument/2006/relationships/hyperlink" Target="https://aquadesign.ca/wp-content/uploads/wovc32lbn-1.jpg" TargetMode="External"/><Relationship Id="rId3919" Type="http://schemas.openxmlformats.org/officeDocument/2006/relationships/hyperlink" Target="https://aquadesign.ca/wp-content/uploads/spec-24960.pdf" TargetMode="External"/><Relationship Id="rId4083" Type="http://schemas.openxmlformats.org/officeDocument/2006/relationships/hyperlink" Target="https://aquadesign.ca/wp-content/uploads/spec-10064.pdf" TargetMode="External"/><Relationship Id="rId5481" Type="http://schemas.openxmlformats.org/officeDocument/2006/relationships/hyperlink" Target="https://aquadesign.ca/wp-content/uploads/spec-82307.pdf" TargetMode="External"/><Relationship Id="rId1677" Type="http://schemas.openxmlformats.org/officeDocument/2006/relationships/hyperlink" Target="https://aquadesign.ca/wp-content/uploads/40legs.jpg" TargetMode="External"/><Relationship Id="rId1884" Type="http://schemas.openxmlformats.org/officeDocument/2006/relationships/hyperlink" Target="https://aquadesign.ca/wp-content/uploads/Cabinet-spec-PLAY-80-31in.pdf" TargetMode="External"/><Relationship Id="rId2728" Type="http://schemas.openxmlformats.org/officeDocument/2006/relationships/hyperlink" Target="https://aquadesign.ca/wp-content/uploads/r5073lch-2-1.jpg" TargetMode="External"/><Relationship Id="rId2935" Type="http://schemas.openxmlformats.org/officeDocument/2006/relationships/hyperlink" Target="https://aquadesign.ca/wp-content/uploads/r9277xbn-1.jpg" TargetMode="External"/><Relationship Id="rId4290" Type="http://schemas.openxmlformats.org/officeDocument/2006/relationships/hyperlink" Target="https://aquadesign.ca/wp-content/uploads/spec-114191.pdf" TargetMode="External"/><Relationship Id="rId5134" Type="http://schemas.openxmlformats.org/officeDocument/2006/relationships/hyperlink" Target="https://aquadesign.ca/wp-content/uploads/82512chlml-768x768.jpg" TargetMode="External"/><Relationship Id="rId5341" Type="http://schemas.openxmlformats.org/officeDocument/2006/relationships/hyperlink" Target="https://aquadesign.ca/wp-content/uploads/spec-82714J.pdf" TargetMode="External"/><Relationship Id="rId907" Type="http://schemas.openxmlformats.org/officeDocument/2006/relationships/hyperlink" Target="https://aquadesign.ca/wp-content/uploads/r2522bxpn-1.jpg" TargetMode="External"/><Relationship Id="rId1537" Type="http://schemas.openxmlformats.org/officeDocument/2006/relationships/hyperlink" Target="https://aquadesign.ca/wp-content/uploads/spec-TWO3.pdf" TargetMode="External"/><Relationship Id="rId1744" Type="http://schemas.openxmlformats.org/officeDocument/2006/relationships/hyperlink" Target="https://aquadesign.ca/wp-content/uploads/spec-48mx3double.pdf" TargetMode="External"/><Relationship Id="rId1951" Type="http://schemas.openxmlformats.org/officeDocument/2006/relationships/hyperlink" Target="https://aquadesign.ca/wp-content/uploads/2021/02/46004bgbl.jpg" TargetMode="External"/><Relationship Id="rId4150" Type="http://schemas.openxmlformats.org/officeDocument/2006/relationships/hyperlink" Target="https://aquadesign.ca/wp-content/uploads/2021/02/12005gd.jpg" TargetMode="External"/><Relationship Id="rId5201" Type="http://schemas.openxmlformats.org/officeDocument/2006/relationships/hyperlink" Target="https://aquadesign.ca/wp-content/uploads/spec-82512.pdf" TargetMode="External"/><Relationship Id="rId36" Type="http://schemas.openxmlformats.org/officeDocument/2006/relationships/hyperlink" Target="https://aquadesign.ca/wp-content/uploads/spec-500016.pdf" TargetMode="External"/><Relationship Id="rId1604" Type="http://schemas.openxmlformats.org/officeDocument/2006/relationships/hyperlink" Target="https://aquadesign.ca/wp-content/uploads/2021/02/353301.png" TargetMode="External"/><Relationship Id="rId4010" Type="http://schemas.openxmlformats.org/officeDocument/2006/relationships/hyperlink" Target="https://aquadesign.ca/wp-content/uploads/aq03pn.jpg" TargetMode="External"/><Relationship Id="rId4967" Type="http://schemas.openxmlformats.org/officeDocument/2006/relationships/hyperlink" Target="https://aquadesign.ca/wp-content/uploads/spec-82075L.pdf" TargetMode="External"/><Relationship Id="rId1811" Type="http://schemas.openxmlformats.org/officeDocument/2006/relationships/hyperlink" Target="https://aquadesign.ca/wp-content/uploads/40countertop.jpg" TargetMode="External"/><Relationship Id="rId3569" Type="http://schemas.openxmlformats.org/officeDocument/2006/relationships/hyperlink" Target="https://aquadesign.ca/wp-content/uploads/r9246xbn.jpg" TargetMode="External"/><Relationship Id="rId697" Type="http://schemas.openxmlformats.org/officeDocument/2006/relationships/hyperlink" Target="https://aquadesign.ca/wp-content/uploads/3711llpn-1.jpg" TargetMode="External"/><Relationship Id="rId2378" Type="http://schemas.openxmlformats.org/officeDocument/2006/relationships/hyperlink" Target="https://aquadesign.ca/wp-content/uploads/spec-systemx11.pdf" TargetMode="External"/><Relationship Id="rId3429" Type="http://schemas.openxmlformats.org/officeDocument/2006/relationships/hyperlink" Target="https://aquadesign.ca/wp-content/uploads/wovc24pnbl.jpg" TargetMode="External"/><Relationship Id="rId3776" Type="http://schemas.openxmlformats.org/officeDocument/2006/relationships/hyperlink" Target="https://aquadesign.ca/wp-content/uploads/spec-31810.pdf" TargetMode="External"/><Relationship Id="rId3983" Type="http://schemas.openxmlformats.org/officeDocument/2006/relationships/hyperlink" Target="https://aquadesign.ca/wp-content/uploads/spec-sm1.pdf" TargetMode="External"/><Relationship Id="rId4827" Type="http://schemas.openxmlformats.org/officeDocument/2006/relationships/hyperlink" Target="https://aquadesign.ca/wp-content/uploads/spec-82075J.pdf" TargetMode="External"/><Relationship Id="rId1187" Type="http://schemas.openxmlformats.org/officeDocument/2006/relationships/hyperlink" Target="https://aquadesign.ca/wp-content/uploads/spec-r1046x.pdf" TargetMode="External"/><Relationship Id="rId2585" Type="http://schemas.openxmlformats.org/officeDocument/2006/relationships/hyperlink" Target="https://aquadesign.ca/wp-content/uploads/spec-21232estrd.pdf" TargetMode="External"/><Relationship Id="rId2792" Type="http://schemas.openxmlformats.org/officeDocument/2006/relationships/hyperlink" Target="https://aquadesign.ca/wp-content/uploads/r9573olpn-1.jpg" TargetMode="External"/><Relationship Id="rId3636" Type="http://schemas.openxmlformats.org/officeDocument/2006/relationships/hyperlink" Target="https://aquadesign.ca/wp-content/uploads/spec-sd3125.pdf" TargetMode="External"/><Relationship Id="rId3843" Type="http://schemas.openxmlformats.org/officeDocument/2006/relationships/hyperlink" Target="https://aquadesign.ca/wp-content/uploads/49947mb.jpg" TargetMode="External"/><Relationship Id="rId557" Type="http://schemas.openxmlformats.org/officeDocument/2006/relationships/hyperlink" Target="https://aquadesign.ca/wp-content/uploads/3712jxpn-2.jpg" TargetMode="External"/><Relationship Id="rId764" Type="http://schemas.openxmlformats.org/officeDocument/2006/relationships/hyperlink" Target="https://aquadesign.ca/wp-content/uploads/spec-R2953L.pdf" TargetMode="External"/><Relationship Id="rId971" Type="http://schemas.openxmlformats.org/officeDocument/2006/relationships/hyperlink" Target="https://aquadesign.ca/wp-content/uploads/r1175bn.jpg" TargetMode="External"/><Relationship Id="rId1394" Type="http://schemas.openxmlformats.org/officeDocument/2006/relationships/hyperlink" Target="https://aquadesign.ca/wp-content/uploads/47004chmb.jpg" TargetMode="External"/><Relationship Id="rId2238" Type="http://schemas.openxmlformats.org/officeDocument/2006/relationships/hyperlink" Target="https://aquadesign.ca/wp-content/uploads/2021/02/spec-14002.pdf" TargetMode="External"/><Relationship Id="rId2445" Type="http://schemas.openxmlformats.org/officeDocument/2006/relationships/hyperlink" Target="https://aquadesign.ca/wp-content/uploads/systemx21pn.jpg" TargetMode="External"/><Relationship Id="rId2652" Type="http://schemas.openxmlformats.org/officeDocument/2006/relationships/hyperlink" Target="https://aquadesign.ca/wp-content/uploads/21233estbg.jpg" TargetMode="External"/><Relationship Id="rId3703" Type="http://schemas.openxmlformats.org/officeDocument/2006/relationships/hyperlink" Target="https://aquadesign.ca/wp-content/uploads/sd3250mb.jpg" TargetMode="External"/><Relationship Id="rId3910" Type="http://schemas.openxmlformats.org/officeDocument/2006/relationships/hyperlink" Target="https://aquadesign.ca/wp-content/uploads/spec-wovc37s.pdf" TargetMode="External"/><Relationship Id="rId417" Type="http://schemas.openxmlformats.org/officeDocument/2006/relationships/hyperlink" Target="https://aquadesign.ca/wp-content/uploads/x1600ctamb.jpg" TargetMode="External"/><Relationship Id="rId624" Type="http://schemas.openxmlformats.org/officeDocument/2006/relationships/hyperlink" Target="https://aquadesign.ca/wp-content/uploads/spec-r3019l.pdf" TargetMode="External"/><Relationship Id="rId831" Type="http://schemas.openxmlformats.org/officeDocument/2006/relationships/hyperlink" Target="https://aquadesign.ca/wp-content/uploads/r1023xch-1.jpg" TargetMode="External"/><Relationship Id="rId1047" Type="http://schemas.openxmlformats.org/officeDocument/2006/relationships/hyperlink" Target="https://aquadesign.ca/wp-content/uploads/r4224lchbl.jpg" TargetMode="External"/><Relationship Id="rId1254" Type="http://schemas.openxmlformats.org/officeDocument/2006/relationships/hyperlink" Target="https://aquadesign.ca/wp-content/uploads/r4246xmb-1.jpg" TargetMode="External"/><Relationship Id="rId1461" Type="http://schemas.openxmlformats.org/officeDocument/2006/relationships/hyperlink" Target="https://aquadesign.ca/wp-content/uploads/47512.pdf" TargetMode="External"/><Relationship Id="rId2305" Type="http://schemas.openxmlformats.org/officeDocument/2006/relationships/hyperlink" Target="https://aquadesign.ca/wp-content/uploads/mat68ach.jpg" TargetMode="External"/><Relationship Id="rId2512" Type="http://schemas.openxmlformats.org/officeDocument/2006/relationships/hyperlink" Target="https://aquadesign.ca/wp-content/uploads/spec-system120.pdf" TargetMode="External"/><Relationship Id="rId5668" Type="http://schemas.openxmlformats.org/officeDocument/2006/relationships/hyperlink" Target="https://aquadesign.ca/wp-content/uploads/81307bgc-768x768.jpg" TargetMode="External"/><Relationship Id="rId1114" Type="http://schemas.openxmlformats.org/officeDocument/2006/relationships/hyperlink" Target="https://aquadesign.ca/wp-content/uploads/3712rlpnbl.jpg" TargetMode="External"/><Relationship Id="rId1321" Type="http://schemas.openxmlformats.org/officeDocument/2006/relationships/hyperlink" Target="https://aquadesign.ca/wp-content/uploads/SLIM_art_500439.pdf" TargetMode="External"/><Relationship Id="rId4477" Type="http://schemas.openxmlformats.org/officeDocument/2006/relationships/hyperlink" Target="https://aquadesign.ca/wp-content/uploads/400766bg.jpg" TargetMode="External"/><Relationship Id="rId4684" Type="http://schemas.openxmlformats.org/officeDocument/2006/relationships/hyperlink" Target="https://aquadesign.ca/wp-content/uploads/steam-pn01-300x300-2.jpg" TargetMode="External"/><Relationship Id="rId4891" Type="http://schemas.openxmlformats.org/officeDocument/2006/relationships/hyperlink" Target="https://aquadesign.ca/wp-content/uploads/spec-82075L.pdf" TargetMode="External"/><Relationship Id="rId5528" Type="http://schemas.openxmlformats.org/officeDocument/2006/relationships/hyperlink" Target="https://aquadesign.ca/wp-content/uploads/82307bgpam-1-768x768.jpg" TargetMode="External"/><Relationship Id="rId5735" Type="http://schemas.openxmlformats.org/officeDocument/2006/relationships/hyperlink" Target="https://aquadesign.ca/wp-content/uploads/spec-21128.pdf" TargetMode="External"/><Relationship Id="rId3079" Type="http://schemas.openxmlformats.org/officeDocument/2006/relationships/hyperlink" Target="https://aquadesign.ca/wp-content/uploads/r9119lmb.jpg" TargetMode="External"/><Relationship Id="rId3286" Type="http://schemas.openxmlformats.org/officeDocument/2006/relationships/hyperlink" Target="https://aquadesign.ca/wp-content/uploads/spec-r9122x.pdf" TargetMode="External"/><Relationship Id="rId3493" Type="http://schemas.openxmlformats.org/officeDocument/2006/relationships/hyperlink" Target="https://aquadesign.ca/wp-content/uploads/r9046xmb-1.jpg" TargetMode="External"/><Relationship Id="rId4337" Type="http://schemas.openxmlformats.org/officeDocument/2006/relationships/hyperlink" Target="https://aquadesign.ca/wp-content/uploads/scube-tbrushch.jpg" TargetMode="External"/><Relationship Id="rId4544" Type="http://schemas.openxmlformats.org/officeDocument/2006/relationships/hyperlink" Target="https://aquadesign.ca/wp-content/uploads/spec-mitu-d30p-51.pdf" TargetMode="External"/><Relationship Id="rId2095" Type="http://schemas.openxmlformats.org/officeDocument/2006/relationships/hyperlink" Target="https://aquadesign.ca/wp-content/uploads/2021/02/spec-67104.pdf" TargetMode="External"/><Relationship Id="rId3146" Type="http://schemas.openxmlformats.org/officeDocument/2006/relationships/hyperlink" Target="https://aquadesign.ca/wp-content/uploads/spec-r9519ol.pdf" TargetMode="External"/><Relationship Id="rId3353" Type="http://schemas.openxmlformats.org/officeDocument/2006/relationships/hyperlink" Target="https://aquadesign.ca/wp-content/uploads/r9075xpn.jpg" TargetMode="External"/><Relationship Id="rId4751" Type="http://schemas.openxmlformats.org/officeDocument/2006/relationships/hyperlink" Target="https://aquadesign.ca/wp-content/uploads/spec-82075J.pdf" TargetMode="External"/><Relationship Id="rId274" Type="http://schemas.openxmlformats.org/officeDocument/2006/relationships/hyperlink" Target="https://aquadesign.ca/wp-content/uploads/spec-r2532l.pdf" TargetMode="External"/><Relationship Id="rId481" Type="http://schemas.openxmlformats.org/officeDocument/2006/relationships/hyperlink" Target="https://aquadesign.ca/wp-content/uploads/r3077ch-1.jpg" TargetMode="External"/><Relationship Id="rId2162" Type="http://schemas.openxmlformats.org/officeDocument/2006/relationships/hyperlink" Target="https://aquadesign.ca/wp-content/uploads/2021/02/spec-12114.pdf" TargetMode="External"/><Relationship Id="rId3006" Type="http://schemas.openxmlformats.org/officeDocument/2006/relationships/hyperlink" Target="https://aquadesign.ca/wp-content/uploads/spec-r9577.pdf" TargetMode="External"/><Relationship Id="rId3560" Type="http://schemas.openxmlformats.org/officeDocument/2006/relationships/hyperlink" Target="https://aquadesign.ca/wp-content/uploads/spec-r5046x.pdf" TargetMode="External"/><Relationship Id="rId4404" Type="http://schemas.openxmlformats.org/officeDocument/2006/relationships/hyperlink" Target="https://aquadesign.ca/wp-content/uploads/towel-bar-60.pdf" TargetMode="External"/><Relationship Id="rId4611" Type="http://schemas.openxmlformats.org/officeDocument/2006/relationships/hyperlink" Target="https://aquadesign.ca/wp-content/uploads/43397mb.jpg" TargetMode="External"/><Relationship Id="rId134" Type="http://schemas.openxmlformats.org/officeDocument/2006/relationships/hyperlink" Target="https://aquadesign.ca/wp-content/uploads/spec-r2573bl.pdf" TargetMode="External"/><Relationship Id="rId3213" Type="http://schemas.openxmlformats.org/officeDocument/2006/relationships/hyperlink" Target="https://aquadesign.ca/wp-content/uploads/r9053lbn-2.jpg" TargetMode="External"/><Relationship Id="rId3420" Type="http://schemas.openxmlformats.org/officeDocument/2006/relationships/hyperlink" Target="https://aquadesign.ca/wp-content/uploads/spec-r9224l.pdf" TargetMode="External"/><Relationship Id="rId341" Type="http://schemas.openxmlformats.org/officeDocument/2006/relationships/hyperlink" Target="https://aquadesign.ca/wp-content/uploads/37clpn-1.jpg" TargetMode="External"/><Relationship Id="rId2022" Type="http://schemas.openxmlformats.org/officeDocument/2006/relationships/hyperlink" Target="https://aquadesign.ca/wp-content/uploads/spec-78602.pdf" TargetMode="External"/><Relationship Id="rId2979" Type="http://schemas.openxmlformats.org/officeDocument/2006/relationships/hyperlink" Target="https://aquadesign.ca/wp-content/uploads/wovc77xbg-1.jpg" TargetMode="External"/><Relationship Id="rId5178" Type="http://schemas.openxmlformats.org/officeDocument/2006/relationships/hyperlink" Target="https://aquadesign.ca/wp-content/uploads/82512gdllp-768x768.jpg" TargetMode="External"/><Relationship Id="rId5385" Type="http://schemas.openxmlformats.org/officeDocument/2006/relationships/hyperlink" Target="https://aquadesign.ca/wp-content/uploads/spec-82714J.pdf" TargetMode="External"/><Relationship Id="rId5592" Type="http://schemas.openxmlformats.org/officeDocument/2006/relationships/hyperlink" Target="https://aquadesign.ca/wp-content/uploads/81075lbgl-1-768x768.jpg" TargetMode="External"/><Relationship Id="rId201" Type="http://schemas.openxmlformats.org/officeDocument/2006/relationships/hyperlink" Target="https://aquadesign.ca/wp-content/uploads/37chlbn-2.jpg" TargetMode="External"/><Relationship Id="rId1788" Type="http://schemas.openxmlformats.org/officeDocument/2006/relationships/hyperlink" Target="https://aquadesign.ca/wp-content/uploads/spec-mitte37frame.pdf" TargetMode="External"/><Relationship Id="rId1995" Type="http://schemas.openxmlformats.org/officeDocument/2006/relationships/hyperlink" Target="https://aquadesign.ca/wp-content/uploads/2021/02/74075rg.jpg" TargetMode="External"/><Relationship Id="rId2839" Type="http://schemas.openxmlformats.org/officeDocument/2006/relationships/hyperlink" Target="https://aquadesign.ca/wp-content/uploads/spec-r9032l.pdf" TargetMode="External"/><Relationship Id="rId4194" Type="http://schemas.openxmlformats.org/officeDocument/2006/relationships/hyperlink" Target="https://aquadesign.ca/wp-content/uploads/2021/03/14004lgd.jpg" TargetMode="External"/><Relationship Id="rId5038" Type="http://schemas.openxmlformats.org/officeDocument/2006/relationships/hyperlink" Target="https://aquadesign.ca/wp-content/uploads/82602gdlml-768x768.jpg" TargetMode="External"/><Relationship Id="rId5245" Type="http://schemas.openxmlformats.org/officeDocument/2006/relationships/hyperlink" Target="https://aquadesign.ca/wp-content/uploads/spec-82512.pdf" TargetMode="External"/><Relationship Id="rId5452" Type="http://schemas.openxmlformats.org/officeDocument/2006/relationships/hyperlink" Target="https://aquadesign.ca/wp-content/uploads/82307chcot-768x768.jpg" TargetMode="External"/><Relationship Id="rId1648" Type="http://schemas.openxmlformats.org/officeDocument/2006/relationships/hyperlink" Target="https://aquadesign.ca/wp-content/uploads/spec-evolve16cab.pdf" TargetMode="External"/><Relationship Id="rId4054" Type="http://schemas.openxmlformats.org/officeDocument/2006/relationships/hyperlink" Target="https://aquadesign.ca/wp-content/uploads/6044-mb.jpg" TargetMode="External"/><Relationship Id="rId4261" Type="http://schemas.openxmlformats.org/officeDocument/2006/relationships/hyperlink" Target="https://aquadesign.ca/wp-content/uploads/spec-tecno-tr.pdf" TargetMode="External"/><Relationship Id="rId5105" Type="http://schemas.openxmlformats.org/officeDocument/2006/relationships/hyperlink" Target="https://aquadesign.ca/wp-content/uploads/spec-82602.pdf" TargetMode="External"/><Relationship Id="rId5312" Type="http://schemas.openxmlformats.org/officeDocument/2006/relationships/hyperlink" Target="https://aquadesign.ca/wp-content/uploads/82714jgdram-768x768.jpg" TargetMode="External"/><Relationship Id="rId1508" Type="http://schemas.openxmlformats.org/officeDocument/2006/relationships/hyperlink" Target="https://aquadesign.ca/wp-content/uploads/47602-3mb.jpg" TargetMode="External"/><Relationship Id="rId1855" Type="http://schemas.openxmlformats.org/officeDocument/2006/relationships/hyperlink" Target="https://aquadesign.ca/wp-content/uploads/epoque24.jpg" TargetMode="External"/><Relationship Id="rId2906" Type="http://schemas.openxmlformats.org/officeDocument/2006/relationships/hyperlink" Target="https://aquadesign.ca/wp-content/uploads/21237est-spec-1.pdf" TargetMode="External"/><Relationship Id="rId3070" Type="http://schemas.openxmlformats.org/officeDocument/2006/relationships/hyperlink" Target="https://aquadesign.ca/wp-content/uploads/spec-r9119l.pdf" TargetMode="External"/><Relationship Id="rId4121" Type="http://schemas.openxmlformats.org/officeDocument/2006/relationships/hyperlink" Target="https://aquadesign.ca/wp-content/uploads/spec-ln07.pdf" TargetMode="External"/><Relationship Id="rId1715" Type="http://schemas.openxmlformats.org/officeDocument/2006/relationships/hyperlink" Target="https://aquadesign.ca/wp-content/uploads/40countertop.jpg" TargetMode="External"/><Relationship Id="rId1922" Type="http://schemas.openxmlformats.org/officeDocument/2006/relationships/hyperlink" Target="https://aquadesign.ca/wp-content/uploads/spec-CODE-80-31in.pdf" TargetMode="External"/><Relationship Id="rId3887" Type="http://schemas.openxmlformats.org/officeDocument/2006/relationships/hyperlink" Target="https://aquadesign.ca/wp-content/uploads/32615ch.jpg" TargetMode="External"/><Relationship Id="rId4938" Type="http://schemas.openxmlformats.org/officeDocument/2006/relationships/hyperlink" Target="https://aquadesign.ca/wp-content/uploads/82075lbgllp-768x768.jpg" TargetMode="External"/><Relationship Id="rId2489" Type="http://schemas.openxmlformats.org/officeDocument/2006/relationships/hyperlink" Target="https://aquadesign.ca/wp-content/uploads/system103ch.jpg" TargetMode="External"/><Relationship Id="rId2696" Type="http://schemas.openxmlformats.org/officeDocument/2006/relationships/hyperlink" Target="https://aquadesign.ca/wp-content/uploads/sp07rnbn.jpg" TargetMode="External"/><Relationship Id="rId3747" Type="http://schemas.openxmlformats.org/officeDocument/2006/relationships/hyperlink" Target="https://aquadesign.ca/wp-content/uploads/26110MB.jpg" TargetMode="External"/><Relationship Id="rId3954" Type="http://schemas.openxmlformats.org/officeDocument/2006/relationships/hyperlink" Target="https://aquadesign.ca/wp-content/uploads/sm4bg.jpg" TargetMode="External"/><Relationship Id="rId668" Type="http://schemas.openxmlformats.org/officeDocument/2006/relationships/hyperlink" Target="https://aquadesign.ca/wp-content/uploads/spec-37ll.pdf" TargetMode="External"/><Relationship Id="rId875" Type="http://schemas.openxmlformats.org/officeDocument/2006/relationships/hyperlink" Target="https://aquadesign.ca/wp-content/uploads/r3022xbn-2.jpg" TargetMode="External"/><Relationship Id="rId1298" Type="http://schemas.openxmlformats.org/officeDocument/2006/relationships/hyperlink" Target="https://aquadesign.ca/wp-content/uploads/92xbn.jpg" TargetMode="External"/><Relationship Id="rId2349" Type="http://schemas.openxmlformats.org/officeDocument/2006/relationships/hyperlink" Target="https://aquadesign.ca/wp-content/uploads/systemx14ch.jpg" TargetMode="External"/><Relationship Id="rId2556" Type="http://schemas.openxmlformats.org/officeDocument/2006/relationships/hyperlink" Target="https://aquadesign.ca/wp-content/uploads/21232estrdpn.jpg" TargetMode="External"/><Relationship Id="rId2763" Type="http://schemas.openxmlformats.org/officeDocument/2006/relationships/hyperlink" Target="https://aquadesign.ca/wp-content/uploads/spec-9273l.pdf" TargetMode="External"/><Relationship Id="rId2970" Type="http://schemas.openxmlformats.org/officeDocument/2006/relationships/hyperlink" Target="https://aquadesign.ca/wp-content/uploads/spec-9077.pdf" TargetMode="External"/><Relationship Id="rId3607" Type="http://schemas.openxmlformats.org/officeDocument/2006/relationships/hyperlink" Target="https://aquadesign.ca/wp-content/uploads/r9546oxpn.jpg" TargetMode="External"/><Relationship Id="rId3814" Type="http://schemas.openxmlformats.org/officeDocument/2006/relationships/hyperlink" Target="https://aquadesign.ca/wp-content/uploads/spec-SL9A47308.pdf" TargetMode="External"/><Relationship Id="rId528" Type="http://schemas.openxmlformats.org/officeDocument/2006/relationships/hyperlink" Target="https://aquadesign.ca/wp-content/uploads/spec-r4277.pdf" TargetMode="External"/><Relationship Id="rId735" Type="http://schemas.openxmlformats.org/officeDocument/2006/relationships/hyperlink" Target="https://aquadesign.ca/wp-content/uploads/r3053lch-1.jpg" TargetMode="External"/><Relationship Id="rId942" Type="http://schemas.openxmlformats.org/officeDocument/2006/relationships/hyperlink" Target="https://aquadesign.ca/wp-content/uploads/spec-system3712nx.pdf" TargetMode="External"/><Relationship Id="rId1158" Type="http://schemas.openxmlformats.org/officeDocument/2006/relationships/hyperlink" Target="https://aquadesign.ca/wp-content/uploads/547mb.jpg" TargetMode="External"/><Relationship Id="rId1365" Type="http://schemas.openxmlformats.org/officeDocument/2006/relationships/hyperlink" Target="https://aquadesign.ca/wp-content/uploads/spec-7045-1.pdf" TargetMode="External"/><Relationship Id="rId1572" Type="http://schemas.openxmlformats.org/officeDocument/2006/relationships/hyperlink" Target="https://aquadesign.ca/wp-content/uploads/2021/02/028501.png" TargetMode="External"/><Relationship Id="rId2209" Type="http://schemas.openxmlformats.org/officeDocument/2006/relationships/hyperlink" Target="https://aquadesign.ca/wp-content/uploads/2021/02/59714ch.jpg" TargetMode="External"/><Relationship Id="rId2416" Type="http://schemas.openxmlformats.org/officeDocument/2006/relationships/hyperlink" Target="https://aquadesign.ca/wp-content/uploads/spec-x17.pdf" TargetMode="External"/><Relationship Id="rId2623" Type="http://schemas.openxmlformats.org/officeDocument/2006/relationships/hyperlink" Target="https://aquadesign.ca/wp-content/uploads/spec-21038est.pdf" TargetMode="External"/><Relationship Id="rId1018" Type="http://schemas.openxmlformats.org/officeDocument/2006/relationships/hyperlink" Target="https://aquadesign.ca/wp-content/uploads/spec-r1024l.pdf" TargetMode="External"/><Relationship Id="rId1225" Type="http://schemas.openxmlformats.org/officeDocument/2006/relationships/hyperlink" Target="https://aquadesign.ca/wp-content/uploads/spec-r3046x.pdf" TargetMode="External"/><Relationship Id="rId1432" Type="http://schemas.openxmlformats.org/officeDocument/2006/relationships/hyperlink" Target="https://aquadesign.ca/wp-content/uploads/47104mbrd.jpg" TargetMode="External"/><Relationship Id="rId2830" Type="http://schemas.openxmlformats.org/officeDocument/2006/relationships/hyperlink" Target="https://aquadesign.ca/wp-content/uploads/r9032lch-1.jpg" TargetMode="External"/><Relationship Id="rId4588" Type="http://schemas.openxmlformats.org/officeDocument/2006/relationships/hyperlink" Target="https://aquadesign.ca/wp-content/uploads/spec-libertyd.pdf" TargetMode="External"/><Relationship Id="rId5639" Type="http://schemas.openxmlformats.org/officeDocument/2006/relationships/hyperlink" Target="https://aquadesign.ca/wp-content/uploads/spec-81512.pdf" TargetMode="External"/><Relationship Id="rId71" Type="http://schemas.openxmlformats.org/officeDocument/2006/relationships/hyperlink" Target="https://aquadesign/" TargetMode="External"/><Relationship Id="rId802" Type="http://schemas.openxmlformats.org/officeDocument/2006/relationships/hyperlink" Target="https://aquadesign.ca/wp-content/uploads/matrix-lav-set-MAT61A.pdf" TargetMode="External"/><Relationship Id="rId3397" Type="http://schemas.openxmlformats.org/officeDocument/2006/relationships/hyperlink" Target="https://aquadesign.ca/wp-content/uploads/r5024lchbl.jpg" TargetMode="External"/><Relationship Id="rId4795" Type="http://schemas.openxmlformats.org/officeDocument/2006/relationships/hyperlink" Target="https://aquadesign.ca/wp-content/uploads/spec-82075J.pdf" TargetMode="External"/><Relationship Id="rId4448" Type="http://schemas.openxmlformats.org/officeDocument/2006/relationships/hyperlink" Target="https://aquadesign.ca/wp-content/uploads/toilet-brush-1.pdf" TargetMode="External"/><Relationship Id="rId4655" Type="http://schemas.openxmlformats.org/officeDocument/2006/relationships/hyperlink" Target="https://aquadesign.ca/wp-content/uploads/tinkd2mbbg.jpg" TargetMode="External"/><Relationship Id="rId4862" Type="http://schemas.openxmlformats.org/officeDocument/2006/relationships/hyperlink" Target="https://aquadesign.ca/wp-content/uploads/82075lchppb-768x768.jpg" TargetMode="External"/><Relationship Id="rId5706" Type="http://schemas.openxmlformats.org/officeDocument/2006/relationships/hyperlink" Target="https://aquadesign.ca/wp-content/uploads/76602ch-1-768x768.jpg" TargetMode="External"/><Relationship Id="rId178" Type="http://schemas.openxmlformats.org/officeDocument/2006/relationships/hyperlink" Target="https://aquadesign.ca/wp-content/uploads/spec-system3711chl.pdf" TargetMode="External"/><Relationship Id="rId3257" Type="http://schemas.openxmlformats.org/officeDocument/2006/relationships/hyperlink" Target="https://aquadesign.ca/wp-content/uploads/r9022xpn-1.jpg" TargetMode="External"/><Relationship Id="rId3464" Type="http://schemas.openxmlformats.org/officeDocument/2006/relationships/hyperlink" Target="https://aquadesign.ca/wp-content/uploads/spec-r5060.pdf" TargetMode="External"/><Relationship Id="rId3671" Type="http://schemas.openxmlformats.org/officeDocument/2006/relationships/hyperlink" Target="https://aquadesign.ca/wp-content/uploads/sd4912bn.jpg" TargetMode="External"/><Relationship Id="rId4308" Type="http://schemas.openxmlformats.org/officeDocument/2006/relationships/hyperlink" Target="https://aquadesign.ca/wp-content/uploads/tp-holder.pdf" TargetMode="External"/><Relationship Id="rId4515" Type="http://schemas.openxmlformats.org/officeDocument/2006/relationships/hyperlink" Target="https://aquadesign.ca/wp-content/uploads/400759ch.jpg" TargetMode="External"/><Relationship Id="rId4722" Type="http://schemas.openxmlformats.org/officeDocument/2006/relationships/hyperlink" Target="https://aquadesign.ca/wp-content/uploads/82075jchclp-768x768.jpg" TargetMode="External"/><Relationship Id="rId385" Type="http://schemas.openxmlformats.org/officeDocument/2006/relationships/hyperlink" Target="https://aquadesign.ca/wp-content/uploads/r3686mb.jpg" TargetMode="External"/><Relationship Id="rId592" Type="http://schemas.openxmlformats.org/officeDocument/2006/relationships/hyperlink" Target="https://aquadesign.ca/wp-content/uploads/spec-r1019l.pdf" TargetMode="External"/><Relationship Id="rId2066" Type="http://schemas.openxmlformats.org/officeDocument/2006/relationships/hyperlink" Target="https://aquadesign.ca/wp-content/uploads/2021/02/spec-72075m.pdf" TargetMode="External"/><Relationship Id="rId2273" Type="http://schemas.openxmlformats.org/officeDocument/2006/relationships/hyperlink" Target="https://aquadesign.ca/wp-content/uploads/r2225ch.jpg" TargetMode="External"/><Relationship Id="rId2480" Type="http://schemas.openxmlformats.org/officeDocument/2006/relationships/hyperlink" Target="https://aquadesign.ca/wp-content/uploads/spec-systemx25.pdf" TargetMode="External"/><Relationship Id="rId3117" Type="http://schemas.openxmlformats.org/officeDocument/2006/relationships/hyperlink" Target="https://aquadesign.ca/wp-content/uploads/r9019lbg-1.jpg" TargetMode="External"/><Relationship Id="rId3324" Type="http://schemas.openxmlformats.org/officeDocument/2006/relationships/hyperlink" Target="https://aquadesign.ca/wp-content/uploads/spec-wovc23x.pdf" TargetMode="External"/><Relationship Id="rId3531" Type="http://schemas.openxmlformats.org/officeDocument/2006/relationships/hyperlink" Target="https://aquadesign.ca/wp-content/uploads/r9146xch-1.jpg" TargetMode="External"/><Relationship Id="rId245" Type="http://schemas.openxmlformats.org/officeDocument/2006/relationships/hyperlink" Target="https://aquadesign.ca/wp-content/uploads/r1032lpn-2.jpg" TargetMode="External"/><Relationship Id="rId452" Type="http://schemas.openxmlformats.org/officeDocument/2006/relationships/hyperlink" Target="https://aquadesign.ca/wp-content/uploads/spec-r1077.pdf" TargetMode="External"/><Relationship Id="rId1082" Type="http://schemas.openxmlformats.org/officeDocument/2006/relationships/hyperlink" Target="https://aquadesign.ca/wp-content/uploads/r2924lchbl.jpg" TargetMode="External"/><Relationship Id="rId2133" Type="http://schemas.openxmlformats.org/officeDocument/2006/relationships/hyperlink" Target="https://aquadesign.ca/wp-content/uploads/2021/02/12005gd.jpg" TargetMode="External"/><Relationship Id="rId2340" Type="http://schemas.openxmlformats.org/officeDocument/2006/relationships/hyperlink" Target="https://aquadesign.ca/wp-content/uploads/spec-systemx12sf.pdf" TargetMode="External"/><Relationship Id="rId5289" Type="http://schemas.openxmlformats.org/officeDocument/2006/relationships/hyperlink" Target="https://aquadesign.ca/wp-content/uploads/spec-82714J.pdf" TargetMode="External"/><Relationship Id="rId5496" Type="http://schemas.openxmlformats.org/officeDocument/2006/relationships/hyperlink" Target="https://aquadesign.ca/wp-content/uploads/82307gdcpg-768x768.jpg" TargetMode="External"/><Relationship Id="rId105" Type="http://schemas.openxmlformats.org/officeDocument/2006/relationships/hyperlink" Target="https://aquadesign.ca/wp-content/uploads/r1073lbn-4.jpg" TargetMode="External"/><Relationship Id="rId312" Type="http://schemas.openxmlformats.org/officeDocument/2006/relationships/hyperlink" Target="https://aquadesign.ca/wp-content/uploads/spec-r2932l.pdf" TargetMode="External"/><Relationship Id="rId2200" Type="http://schemas.openxmlformats.org/officeDocument/2006/relationships/hyperlink" Target="https://aquadesign.ca/wp-content/uploads/spec-59104.pdf" TargetMode="External"/><Relationship Id="rId4098" Type="http://schemas.openxmlformats.org/officeDocument/2006/relationships/hyperlink" Target="https://aquadesign.ca/wp-content/uploads/10069bg.jpg" TargetMode="External"/><Relationship Id="rId5149" Type="http://schemas.openxmlformats.org/officeDocument/2006/relationships/hyperlink" Target="https://aquadesign.ca/wp-content/uploads/spec-82512.pdf" TargetMode="External"/><Relationship Id="rId5356" Type="http://schemas.openxmlformats.org/officeDocument/2006/relationships/hyperlink" Target="https://aquadesign.ca/wp-content/uploads/82714jgdcot-768x768.jpg" TargetMode="External"/><Relationship Id="rId5563" Type="http://schemas.openxmlformats.org/officeDocument/2006/relationships/hyperlink" Target="https://aquadesign.ca/wp-content/uploads/spec-81075J.pdf" TargetMode="External"/><Relationship Id="rId1899" Type="http://schemas.openxmlformats.org/officeDocument/2006/relationships/hyperlink" Target="https://aquadesign.ca/wp-content/uploads/play-handle-ch.jpg" TargetMode="External"/><Relationship Id="rId4165" Type="http://schemas.openxmlformats.org/officeDocument/2006/relationships/hyperlink" Target="https://aquadesign.ca/wp-content/uploads/2021/02/spec-12007.pdf" TargetMode="External"/><Relationship Id="rId4372" Type="http://schemas.openxmlformats.org/officeDocument/2006/relationships/hyperlink" Target="https://aquadesign.ca/wp-content/uploads/s5-wire-basket-8.pdf" TargetMode="External"/><Relationship Id="rId5009" Type="http://schemas.openxmlformats.org/officeDocument/2006/relationships/hyperlink" Target="https://aquadesign.ca/wp-content/uploads/spec-82602.pdf" TargetMode="External"/><Relationship Id="rId5216" Type="http://schemas.openxmlformats.org/officeDocument/2006/relationships/hyperlink" Target="https://aquadesign.ca/wp-content/uploads/82512bgram-768x768.jpg" TargetMode="External"/><Relationship Id="rId1759" Type="http://schemas.openxmlformats.org/officeDocument/2006/relationships/hyperlink" Target="https://aquadesign.ca/wp-content/uploads/evolve-rbasin.jpg" TargetMode="External"/><Relationship Id="rId1966" Type="http://schemas.openxmlformats.org/officeDocument/2006/relationships/hyperlink" Target="https://aquadesign.ca/wp-content/uploads/2021/02/spec-46302.pdf" TargetMode="External"/><Relationship Id="rId3181" Type="http://schemas.openxmlformats.org/officeDocument/2006/relationships/hyperlink" Target="https://aquadesign.ca/wp-content/uploads/r9053lch-2.jpg" TargetMode="External"/><Relationship Id="rId4025" Type="http://schemas.openxmlformats.org/officeDocument/2006/relationships/hyperlink" Target="https://aquadesign.ca/wp-content/uploads/spec-6024.pdf" TargetMode="External"/><Relationship Id="rId5423" Type="http://schemas.openxmlformats.org/officeDocument/2006/relationships/hyperlink" Target="https://aquadesign.ca/wp-content/uploads/spec-82307.pdf" TargetMode="External"/><Relationship Id="rId5630" Type="http://schemas.openxmlformats.org/officeDocument/2006/relationships/hyperlink" Target="https://aquadesign.ca/wp-content/uploads/81512gdr-768x768.jpg" TargetMode="External"/><Relationship Id="rId1619" Type="http://schemas.openxmlformats.org/officeDocument/2006/relationships/hyperlink" Target="https://aquadesign.ca/wp-content/uploads/911501.jpg" TargetMode="External"/><Relationship Id="rId1826" Type="http://schemas.openxmlformats.org/officeDocument/2006/relationships/hyperlink" Target="https://aquadesign.ca/wp-content/uploads/spec-epoque40.pdf" TargetMode="External"/><Relationship Id="rId4232" Type="http://schemas.openxmlformats.org/officeDocument/2006/relationships/hyperlink" Target="https://aquadesign.ca/wp-content/uploads/tecno-12bar-116799.jpg" TargetMode="External"/><Relationship Id="rId3041" Type="http://schemas.openxmlformats.org/officeDocument/2006/relationships/hyperlink" Target="https://aquadesign.ca/wp-content/uploads/r5019lch-1.jpg" TargetMode="External"/><Relationship Id="rId3998" Type="http://schemas.openxmlformats.org/officeDocument/2006/relationships/hyperlink" Target="https://aquadesign.ca/wp-content/uploads/aq02bg.jpg" TargetMode="External"/><Relationship Id="rId3858" Type="http://schemas.openxmlformats.org/officeDocument/2006/relationships/hyperlink" Target="https://aquadesign.ca/wp-content/uploads/spec-66330.pdf" TargetMode="External"/><Relationship Id="rId4909" Type="http://schemas.openxmlformats.org/officeDocument/2006/relationships/hyperlink" Target="https://aquadesign.ca/wp-content/uploads/spec-82075L.pdf" TargetMode="External"/><Relationship Id="rId779" Type="http://schemas.openxmlformats.org/officeDocument/2006/relationships/hyperlink" Target="https://aquadesign.ca/wp-content/uploads/2911mlbn-1.jpg" TargetMode="External"/><Relationship Id="rId986" Type="http://schemas.openxmlformats.org/officeDocument/2006/relationships/hyperlink" Target="https://aquadesign.ca/wp-content/uploads/spec-r4275.pdf" TargetMode="External"/><Relationship Id="rId2667" Type="http://schemas.openxmlformats.org/officeDocument/2006/relationships/hyperlink" Target="https://aquadesign.ca/wp-content/uploads/21234-spec.pdf" TargetMode="External"/><Relationship Id="rId3718" Type="http://schemas.openxmlformats.org/officeDocument/2006/relationships/hyperlink" Target="https://aquadesign.ca/wp-content/uploads/spec-23009x.pdf" TargetMode="External"/><Relationship Id="rId5073" Type="http://schemas.openxmlformats.org/officeDocument/2006/relationships/hyperlink" Target="https://aquadesign.ca/wp-content/uploads/spec-82602.pdf" TargetMode="External"/><Relationship Id="rId5280" Type="http://schemas.openxmlformats.org/officeDocument/2006/relationships/hyperlink" Target="https://aquadesign.ca/wp-content/uploads/82714jchlpg-768x768.jpg" TargetMode="External"/><Relationship Id="rId639" Type="http://schemas.openxmlformats.org/officeDocument/2006/relationships/hyperlink" Target="https://aquadesign.ca/wp-content/uploads/r4219lpn-1.jpg" TargetMode="External"/><Relationship Id="rId1269" Type="http://schemas.openxmlformats.org/officeDocument/2006/relationships/hyperlink" Target="https://aquadesign.ca/wp-content/uploads/spec-r4246x.pdf" TargetMode="External"/><Relationship Id="rId1476" Type="http://schemas.openxmlformats.org/officeDocument/2006/relationships/hyperlink" Target="https://aquadesign.ca/wp-content/uploads/47714mb.jpg" TargetMode="External"/><Relationship Id="rId2874" Type="http://schemas.openxmlformats.org/officeDocument/2006/relationships/hyperlink" Target="https://aquadesign.ca/wp-content/uploads/wovc32lbn-1.jpg" TargetMode="External"/><Relationship Id="rId3925" Type="http://schemas.openxmlformats.org/officeDocument/2006/relationships/hyperlink" Target="https://aquadesign.ca/wp-content/uploads/spec-24960.pdf" TargetMode="External"/><Relationship Id="rId5140" Type="http://schemas.openxmlformats.org/officeDocument/2006/relationships/hyperlink" Target="https://aquadesign.ca/wp-content/uploads/82512chlot-768x768.jpg" TargetMode="External"/><Relationship Id="rId846" Type="http://schemas.openxmlformats.org/officeDocument/2006/relationships/hyperlink" Target="https://aquadesign.ca/wp-content/uploads/spec-r2223x.pdf" TargetMode="External"/><Relationship Id="rId1129" Type="http://schemas.openxmlformats.org/officeDocument/2006/relationships/hyperlink" Target="https://aquadesign.ca/wp-content/uploads/spec-system37rl.pdf" TargetMode="External"/><Relationship Id="rId1683" Type="http://schemas.openxmlformats.org/officeDocument/2006/relationships/hyperlink" Target="https://aquadesign.ca/wp-content/uploads/48legs.jpg" TargetMode="External"/><Relationship Id="rId1890" Type="http://schemas.openxmlformats.org/officeDocument/2006/relationships/hyperlink" Target="https://aquadesign.ca/wp-content/uploads/espec_048.pdf" TargetMode="External"/><Relationship Id="rId2527" Type="http://schemas.openxmlformats.org/officeDocument/2006/relationships/hyperlink" Target="https://aquadesign.ca/wp-content/uploads/system9300kitch.jpg" TargetMode="External"/><Relationship Id="rId2734" Type="http://schemas.openxmlformats.org/officeDocument/2006/relationships/hyperlink" Target="https://aquadesign.ca/wp-content/uploads/r9173lch-2.jpg" TargetMode="External"/><Relationship Id="rId2941" Type="http://schemas.openxmlformats.org/officeDocument/2006/relationships/hyperlink" Target="https://aquadesign.ca/wp-content/uploads/r5077ch-1.jpg" TargetMode="External"/><Relationship Id="rId5000" Type="http://schemas.openxmlformats.org/officeDocument/2006/relationships/hyperlink" Target="https://aquadesign.ca/wp-content/uploads/82602chpam-768x768.jpg" TargetMode="External"/><Relationship Id="rId706" Type="http://schemas.openxmlformats.org/officeDocument/2006/relationships/hyperlink" Target="https://aquadesign.ca/wp-content/uploads/spec-3712ll.pdf" TargetMode="External"/><Relationship Id="rId913" Type="http://schemas.openxmlformats.org/officeDocument/2006/relationships/hyperlink" Target="https://aquadesign.ca/wp-content/uploads/r2522bxpn-1.jpg" TargetMode="External"/><Relationship Id="rId1336" Type="http://schemas.openxmlformats.org/officeDocument/2006/relationships/hyperlink" Target="https://aquadesign.ca/wp-content/uploads/r1718mb.jpg" TargetMode="External"/><Relationship Id="rId1543" Type="http://schemas.openxmlformats.org/officeDocument/2006/relationships/hyperlink" Target="https://aquadesign.ca/wp-content/uploads/spec-TWO3.pdf" TargetMode="External"/><Relationship Id="rId1750" Type="http://schemas.openxmlformats.org/officeDocument/2006/relationships/hyperlink" Target="https://aquadesign.ca/wp-content/uploads/spec-56mx3double.pdf" TargetMode="External"/><Relationship Id="rId2801" Type="http://schemas.openxmlformats.org/officeDocument/2006/relationships/hyperlink" Target="https://aquadesign.ca/wp-content/uploads/spec-r9573l.pdf" TargetMode="External"/><Relationship Id="rId4699" Type="http://schemas.openxmlformats.org/officeDocument/2006/relationships/hyperlink" Target="https://aquadesign.ca/wp-content/uploads/spec-82075J.pdf" TargetMode="External"/><Relationship Id="rId42" Type="http://schemas.openxmlformats.org/officeDocument/2006/relationships/hyperlink" Target="https://aquadesign.ca/wp-content/uploads/spec-500021.pdf" TargetMode="External"/><Relationship Id="rId1403" Type="http://schemas.openxmlformats.org/officeDocument/2006/relationships/hyperlink" Target="https://aquadesign.ca/wp-content/uploads/47.004.pdf" TargetMode="External"/><Relationship Id="rId1610" Type="http://schemas.openxmlformats.org/officeDocument/2006/relationships/hyperlink" Target="https://aquadesign.ca/wp-content/uploads/2021/02/353001.png" TargetMode="External"/><Relationship Id="rId4559" Type="http://schemas.openxmlformats.org/officeDocument/2006/relationships/hyperlink" Target="https://aquadesign.ca/wp-content/uploads/potfillerbn.jpg" TargetMode="External"/><Relationship Id="rId4766" Type="http://schemas.openxmlformats.org/officeDocument/2006/relationships/hyperlink" Target="https://aquadesign.ca/wp-content/uploads/82075jgdppb-768x768.jpg" TargetMode="External"/><Relationship Id="rId4973" Type="http://schemas.openxmlformats.org/officeDocument/2006/relationships/hyperlink" Target="https://aquadesign.ca/wp-content/uploads/spec-82075L.pdf" TargetMode="External"/><Relationship Id="rId3368" Type="http://schemas.openxmlformats.org/officeDocument/2006/relationships/hyperlink" Target="https://aquadesign.ca/wp-content/uploads/spec-wovc75x.pdf" TargetMode="External"/><Relationship Id="rId3575" Type="http://schemas.openxmlformats.org/officeDocument/2006/relationships/hyperlink" Target="https://aquadesign.ca/wp-content/uploads/r9246xbg-1.jpg" TargetMode="External"/><Relationship Id="rId3782" Type="http://schemas.openxmlformats.org/officeDocument/2006/relationships/hyperlink" Target="https://aquadesign.ca/wp-content/uploads/spec-tm900.pdf" TargetMode="External"/><Relationship Id="rId4419" Type="http://schemas.openxmlformats.org/officeDocument/2006/relationships/hyperlink" Target="https://aquadesign.ca/wp-content/uploads/genoa-tpbg.jpg" TargetMode="External"/><Relationship Id="rId4626" Type="http://schemas.openxmlformats.org/officeDocument/2006/relationships/hyperlink" Target="https://aquadesign.ca/wp-content/uploads/spec-topd4.pdf" TargetMode="External"/><Relationship Id="rId4833" Type="http://schemas.openxmlformats.org/officeDocument/2006/relationships/hyperlink" Target="https://aquadesign.ca/wp-content/uploads/spec-82075L.pdf" TargetMode="External"/><Relationship Id="rId289" Type="http://schemas.openxmlformats.org/officeDocument/2006/relationships/hyperlink" Target="https://aquadesign.ca/wp-content/uploads/r4232lch-1.jpg" TargetMode="External"/><Relationship Id="rId496" Type="http://schemas.openxmlformats.org/officeDocument/2006/relationships/hyperlink" Target="https://aquadesign.ca/wp-content/uploads/spec-r2577X.pdf" TargetMode="External"/><Relationship Id="rId2177" Type="http://schemas.openxmlformats.org/officeDocument/2006/relationships/hyperlink" Target="https://aquadesign.ca/wp-content/uploads/2021/02/58104bg.jpg" TargetMode="External"/><Relationship Id="rId2384" Type="http://schemas.openxmlformats.org/officeDocument/2006/relationships/hyperlink" Target="https://aquadesign.ca/wp-content/uploads/spec-systemx11sf.pdf" TargetMode="External"/><Relationship Id="rId2591" Type="http://schemas.openxmlformats.org/officeDocument/2006/relationships/hyperlink" Target="https://aquadesign.ca/wp-content/uploads/spec-21028est.pdf" TargetMode="External"/><Relationship Id="rId3228" Type="http://schemas.openxmlformats.org/officeDocument/2006/relationships/hyperlink" Target="https://aquadesign.ca/wp-content/uploads/spec-wovc53l-1.pdf" TargetMode="External"/><Relationship Id="rId3435" Type="http://schemas.openxmlformats.org/officeDocument/2006/relationships/hyperlink" Target="https://aquadesign.ca/wp-content/uploads/r9524olchwh.jpg" TargetMode="External"/><Relationship Id="rId3642" Type="http://schemas.openxmlformats.org/officeDocument/2006/relationships/hyperlink" Target="https://aquadesign.ca/wp-content/uploads/spec-sd3125.pdf" TargetMode="External"/><Relationship Id="rId149" Type="http://schemas.openxmlformats.org/officeDocument/2006/relationships/hyperlink" Target="https://aquadesign.ca/wp-content/uploads/r2973lpn-1.jpg" TargetMode="External"/><Relationship Id="rId356" Type="http://schemas.openxmlformats.org/officeDocument/2006/relationships/hyperlink" Target="https://aquadesign.ca/wp-content/uploads/r1737.pdf" TargetMode="External"/><Relationship Id="rId563" Type="http://schemas.openxmlformats.org/officeDocument/2006/relationships/hyperlink" Target="https://aquadesign.ca/wp-content/uploads/3712jxbn-2.jpg" TargetMode="External"/><Relationship Id="rId770" Type="http://schemas.openxmlformats.org/officeDocument/2006/relationships/hyperlink" Target="https://aquadesign.ca/wp-content/uploads/spec-system2900.pdf" TargetMode="External"/><Relationship Id="rId1193" Type="http://schemas.openxmlformats.org/officeDocument/2006/relationships/hyperlink" Target="https://aquadesign.ca/wp-content/uploads/spec-r1146x.pdf" TargetMode="External"/><Relationship Id="rId2037" Type="http://schemas.openxmlformats.org/officeDocument/2006/relationships/hyperlink" Target="https://aquadesign.ca/wp-content/uploads/2021/02/69104rg.jpg" TargetMode="External"/><Relationship Id="rId2244" Type="http://schemas.openxmlformats.org/officeDocument/2006/relationships/hyperlink" Target="https://aquadesign.ca/wp-content/uploads/2021/03/spec-14004l.pdf" TargetMode="External"/><Relationship Id="rId2451" Type="http://schemas.openxmlformats.org/officeDocument/2006/relationships/hyperlink" Target="https://aquadesign.ca/wp-content/uploads/systemx22mb.jpg" TargetMode="External"/><Relationship Id="rId4900" Type="http://schemas.openxmlformats.org/officeDocument/2006/relationships/hyperlink" Target="https://aquadesign.ca/wp-content/uploads/82075lgdlot-768x768.jpg" TargetMode="External"/><Relationship Id="rId216" Type="http://schemas.openxmlformats.org/officeDocument/2006/relationships/hyperlink" Target="https://aquadesign.ca/wp-content/uploads/spec-r2536l.pdf" TargetMode="External"/><Relationship Id="rId423" Type="http://schemas.openxmlformats.org/officeDocument/2006/relationships/hyperlink" Target="https://aquadesign.ca/wp-content/uploads/x1800ctaBN.jpg" TargetMode="External"/><Relationship Id="rId1053" Type="http://schemas.openxmlformats.org/officeDocument/2006/relationships/hyperlink" Target="https://aquadesign.ca/wp-content/uploads/spec-r4224l.pdf" TargetMode="External"/><Relationship Id="rId1260" Type="http://schemas.openxmlformats.org/officeDocument/2006/relationships/hyperlink" Target="https://aquadesign.ca/wp-content/uploads/r4246xpn.jpg" TargetMode="External"/><Relationship Id="rId2104" Type="http://schemas.openxmlformats.org/officeDocument/2006/relationships/hyperlink" Target="https://aquadesign.ca/wp-content/uploads/2021/02/spec-67602rn.pdf" TargetMode="External"/><Relationship Id="rId3502" Type="http://schemas.openxmlformats.org/officeDocument/2006/relationships/hyperlink" Target="https://aquadesign.ca/wp-content/uploads/spec-r5046x.pdf" TargetMode="External"/><Relationship Id="rId630" Type="http://schemas.openxmlformats.org/officeDocument/2006/relationships/hyperlink" Target="https://aquadesign.ca/wp-content/uploads/spec-r4219l-1.pdf" TargetMode="External"/><Relationship Id="rId2311" Type="http://schemas.openxmlformats.org/officeDocument/2006/relationships/hyperlink" Target="https://aquadesign.ca/wp-content/uploads/r3686ch.jpg" TargetMode="External"/><Relationship Id="rId4069" Type="http://schemas.openxmlformats.org/officeDocument/2006/relationships/hyperlink" Target="https://aquadesign.ca/wp-content/uploads/spec-6048.pdf" TargetMode="External"/><Relationship Id="rId5467" Type="http://schemas.openxmlformats.org/officeDocument/2006/relationships/hyperlink" Target="https://aquadesign.ca/wp-content/uploads/spec-82307.pdf" TargetMode="External"/><Relationship Id="rId5674" Type="http://schemas.openxmlformats.org/officeDocument/2006/relationships/hyperlink" Target="https://aquadesign.ca/wp-content/uploads/81714jchp-768x768.jpg" TargetMode="External"/><Relationship Id="rId1120" Type="http://schemas.openxmlformats.org/officeDocument/2006/relationships/hyperlink" Target="https://aquadesign.ca/wp-content/uploads/37rlchwh.jpg" TargetMode="External"/><Relationship Id="rId4276" Type="http://schemas.openxmlformats.org/officeDocument/2006/relationships/hyperlink" Target="https://aquadesign.ca/wp-content/uploads/co08.jpg" TargetMode="External"/><Relationship Id="rId4483" Type="http://schemas.openxmlformats.org/officeDocument/2006/relationships/hyperlink" Target="https://aquadesign.ca/wp-content/uploads/400757mb.jpg" TargetMode="External"/><Relationship Id="rId4690" Type="http://schemas.openxmlformats.org/officeDocument/2006/relationships/hyperlink" Target="https://aquadesign.ca/wp-content/uploads/82075jchrml-768x768.jpg" TargetMode="External"/><Relationship Id="rId5327" Type="http://schemas.openxmlformats.org/officeDocument/2006/relationships/hyperlink" Target="https://aquadesign.ca/wp-content/uploads/spec-82714J.pdf" TargetMode="External"/><Relationship Id="rId5534" Type="http://schemas.openxmlformats.org/officeDocument/2006/relationships/hyperlink" Target="https://aquadesign.ca/wp-content/uploads/82307bgppb-1-768x768.jpg" TargetMode="External"/><Relationship Id="rId5741" Type="http://schemas.openxmlformats.org/officeDocument/2006/relationships/hyperlink" Target="https://aquadesign.ca/wp-content/uploads/spec-60d300.pdf" TargetMode="External"/><Relationship Id="rId1937" Type="http://schemas.openxmlformats.org/officeDocument/2006/relationships/hyperlink" Target="https://aquadesign.ca/wp-content/uploads/2021/02/79075pgd.jpg" TargetMode="External"/><Relationship Id="rId3085" Type="http://schemas.openxmlformats.org/officeDocument/2006/relationships/hyperlink" Target="https://aquadesign.ca/wp-content/uploads/r5119lpn.jpg" TargetMode="External"/><Relationship Id="rId3292" Type="http://schemas.openxmlformats.org/officeDocument/2006/relationships/hyperlink" Target="https://aquadesign.ca/wp-content/uploads/spec-r5122x.pdf" TargetMode="External"/><Relationship Id="rId4136" Type="http://schemas.openxmlformats.org/officeDocument/2006/relationships/hyperlink" Target="https://aquadesign.ca/wp-content/uploads/2021/02/12002ch.jpg" TargetMode="External"/><Relationship Id="rId4343" Type="http://schemas.openxmlformats.org/officeDocument/2006/relationships/hyperlink" Target="https://aquadesign.ca/wp-content/uploads/s2-24barch.jpg" TargetMode="External"/><Relationship Id="rId4550" Type="http://schemas.openxmlformats.org/officeDocument/2006/relationships/hyperlink" Target="https://aquadesign.ca/wp-content/uploads/spec-400760.pdf" TargetMode="External"/><Relationship Id="rId5601" Type="http://schemas.openxmlformats.org/officeDocument/2006/relationships/hyperlink" Target="https://aquadesign.ca/wp-content/uploads/spec-81602.pdf" TargetMode="External"/><Relationship Id="rId3152" Type="http://schemas.openxmlformats.org/officeDocument/2006/relationships/hyperlink" Target="https://aquadesign.ca/wp-content/uploads/spec-r9519ol.pdf" TargetMode="External"/><Relationship Id="rId4203" Type="http://schemas.openxmlformats.org/officeDocument/2006/relationships/hyperlink" Target="https://aquadesign.ca/wp-content/uploads/spec-14005.pdf" TargetMode="External"/><Relationship Id="rId4410" Type="http://schemas.openxmlformats.org/officeDocument/2006/relationships/hyperlink" Target="https://aquadesign.ca/wp-content/uploads/towel-ring.pdf" TargetMode="External"/><Relationship Id="rId280" Type="http://schemas.openxmlformats.org/officeDocument/2006/relationships/hyperlink" Target="https://aquadesign.ca/wp-content/uploads/spec-r2532bl.pdf" TargetMode="External"/><Relationship Id="rId3012" Type="http://schemas.openxmlformats.org/officeDocument/2006/relationships/hyperlink" Target="https://aquadesign.ca/wp-content/uploads/spec-r9577.pdf" TargetMode="External"/><Relationship Id="rId140" Type="http://schemas.openxmlformats.org/officeDocument/2006/relationships/hyperlink" Target="https://aquadesign.ca/wp-content/uploads/spec-r2573bl.pdf" TargetMode="External"/><Relationship Id="rId3969" Type="http://schemas.openxmlformats.org/officeDocument/2006/relationships/hyperlink" Target="https://aquadesign.ca/wp-content/uploads/spec-sm2.pdf" TargetMode="External"/><Relationship Id="rId5184" Type="http://schemas.openxmlformats.org/officeDocument/2006/relationships/hyperlink" Target="https://aquadesign.ca/wp-content/uploads/82512gdlpg-768x768.jpg" TargetMode="External"/><Relationship Id="rId5391" Type="http://schemas.openxmlformats.org/officeDocument/2006/relationships/hyperlink" Target="https://aquadesign.ca/wp-content/uploads/spec-82714J.pdf" TargetMode="External"/><Relationship Id="rId6" Type="http://schemas.openxmlformats.org/officeDocument/2006/relationships/hyperlink" Target="https://aquadesign.ca/wp-content/uploads/spec-500019.pdf" TargetMode="External"/><Relationship Id="rId2778" Type="http://schemas.openxmlformats.org/officeDocument/2006/relationships/hyperlink" Target="https://aquadesign.ca/wp-content/uploads/wovc73lbn-1.jpg" TargetMode="External"/><Relationship Id="rId2985" Type="http://schemas.openxmlformats.org/officeDocument/2006/relationships/hyperlink" Target="https://aquadesign.ca/wp-content/uploads/wovc77xpn-1.jpg" TargetMode="External"/><Relationship Id="rId3829" Type="http://schemas.openxmlformats.org/officeDocument/2006/relationships/hyperlink" Target="https://aquadesign.ca/wp-content/uploads/dc5083ch.jpg" TargetMode="External"/><Relationship Id="rId5044" Type="http://schemas.openxmlformats.org/officeDocument/2006/relationships/hyperlink" Target="https://aquadesign.ca/wp-content/uploads/82602gdlot-768x768.jpg" TargetMode="External"/><Relationship Id="rId957" Type="http://schemas.openxmlformats.org/officeDocument/2006/relationships/hyperlink" Target="https://aquadesign.ca/wp-content/uploads/37nxch-1.jpg" TargetMode="External"/><Relationship Id="rId1587" Type="http://schemas.openxmlformats.org/officeDocument/2006/relationships/hyperlink" Target="https://aquadesign.ca/wp-content/uploads/2021/02/5325011-nolita.pdf" TargetMode="External"/><Relationship Id="rId1794" Type="http://schemas.openxmlformats.org/officeDocument/2006/relationships/hyperlink" Target="https://aquadesign.ca/wp-content/uploads/spec-32countertop.pdf" TargetMode="External"/><Relationship Id="rId2638" Type="http://schemas.openxmlformats.org/officeDocument/2006/relationships/hyperlink" Target="https://aquadesign.ca/wp-content/uploads/21031estrdch-1.jpg" TargetMode="External"/><Relationship Id="rId2845" Type="http://schemas.openxmlformats.org/officeDocument/2006/relationships/hyperlink" Target="https://aquadesign.ca/wp-content/uploads/spec-r5032l.pdf" TargetMode="External"/><Relationship Id="rId5251" Type="http://schemas.openxmlformats.org/officeDocument/2006/relationships/hyperlink" Target="https://aquadesign.ca/wp-content/uploads/spec-82512.pdf" TargetMode="External"/><Relationship Id="rId86" Type="http://schemas.openxmlformats.org/officeDocument/2006/relationships/hyperlink" Target="https://aquadesign.ca/wp-content/uploads/spec-r1173l.pdf" TargetMode="External"/><Relationship Id="rId817" Type="http://schemas.openxmlformats.org/officeDocument/2006/relationships/hyperlink" Target="https://aquadesign.ca/wp-content/uploads/mat82abg-1.jpg" TargetMode="External"/><Relationship Id="rId1447" Type="http://schemas.openxmlformats.org/officeDocument/2006/relationships/hyperlink" Target="https://aquadesign.ca/wp-content/uploads/47.307.pdf" TargetMode="External"/><Relationship Id="rId1654" Type="http://schemas.openxmlformats.org/officeDocument/2006/relationships/hyperlink" Target="https://aquadesign.ca/wp-content/uploads/spec-evolve16cab.pdf" TargetMode="External"/><Relationship Id="rId1861" Type="http://schemas.openxmlformats.org/officeDocument/2006/relationships/hyperlink" Target="https://aquadesign.ca/wp-content/uploads/essence40.jpg" TargetMode="External"/><Relationship Id="rId2705" Type="http://schemas.openxmlformats.org/officeDocument/2006/relationships/hyperlink" Target="https://aquadesign.ca/wp-content/uploads/zcr092ch.jpg" TargetMode="External"/><Relationship Id="rId2912" Type="http://schemas.openxmlformats.org/officeDocument/2006/relationships/hyperlink" Target="https://aquadesign.ca/wp-content/uploads/21028npt.pdf" TargetMode="External"/><Relationship Id="rId4060" Type="http://schemas.openxmlformats.org/officeDocument/2006/relationships/hyperlink" Target="https://aquadesign.ca/wp-content/uploads/6045-mb.jpg" TargetMode="External"/><Relationship Id="rId5111" Type="http://schemas.openxmlformats.org/officeDocument/2006/relationships/hyperlink" Target="https://aquadesign.ca/wp-content/uploads/spec-82602.pdf" TargetMode="External"/><Relationship Id="rId1307" Type="http://schemas.openxmlformats.org/officeDocument/2006/relationships/hyperlink" Target="https://aquadesign.ca/wp-content/uploads/spec-system92x.pdf" TargetMode="External"/><Relationship Id="rId1514" Type="http://schemas.openxmlformats.org/officeDocument/2006/relationships/hyperlink" Target="https://aquadesign.ca/wp-content/uploads/47602-3bg.jpg" TargetMode="External"/><Relationship Id="rId1721" Type="http://schemas.openxmlformats.org/officeDocument/2006/relationships/hyperlink" Target="https://aquadesign.ca/wp-content/uploads/48countertop.jpg" TargetMode="External"/><Relationship Id="rId4877" Type="http://schemas.openxmlformats.org/officeDocument/2006/relationships/hyperlink" Target="https://aquadesign.ca/wp-content/uploads/spec-82075L.pdf" TargetMode="External"/><Relationship Id="rId13" Type="http://schemas.openxmlformats.org/officeDocument/2006/relationships/hyperlink" Target="https://aquadesign.ca/wp-content/uploads/700016ch.jpg" TargetMode="External"/><Relationship Id="rId3479" Type="http://schemas.openxmlformats.org/officeDocument/2006/relationships/hyperlink" Target="https://aquadesign.ca/wp-content/uploads/r9560mb.jpg" TargetMode="External"/><Relationship Id="rId3686" Type="http://schemas.openxmlformats.org/officeDocument/2006/relationships/hyperlink" Target="https://aquadesign.ca/wp-content/uploads/spec-sd3225.pdf" TargetMode="External"/><Relationship Id="rId2288" Type="http://schemas.openxmlformats.org/officeDocument/2006/relationships/hyperlink" Target="https://aquadesign.ca/wp-content/uploads/spec-r2226.pdf" TargetMode="External"/><Relationship Id="rId2495" Type="http://schemas.openxmlformats.org/officeDocument/2006/relationships/hyperlink" Target="https://aquadesign.ca/wp-content/uploads/system106.jpg" TargetMode="External"/><Relationship Id="rId3339" Type="http://schemas.openxmlformats.org/officeDocument/2006/relationships/hyperlink" Target="https://aquadesign.ca/wp-content/uploads/r9522xbn-1.jpg" TargetMode="External"/><Relationship Id="rId3893" Type="http://schemas.openxmlformats.org/officeDocument/2006/relationships/hyperlink" Target="https://aquadesign.ca/wp-content/uploads/32615bg.jpg" TargetMode="External"/><Relationship Id="rId4737" Type="http://schemas.openxmlformats.org/officeDocument/2006/relationships/hyperlink" Target="https://aquadesign.ca/wp-content/uploads/spec-82075J.pdf" TargetMode="External"/><Relationship Id="rId4944" Type="http://schemas.openxmlformats.org/officeDocument/2006/relationships/hyperlink" Target="https://aquadesign.ca/wp-content/uploads/82075lbglml-768x768.jpg" TargetMode="External"/><Relationship Id="rId467" Type="http://schemas.openxmlformats.org/officeDocument/2006/relationships/hyperlink" Target="https://aquadesign.ca/wp-content/uploads/r1177bn.jpg" TargetMode="External"/><Relationship Id="rId1097" Type="http://schemas.openxmlformats.org/officeDocument/2006/relationships/hyperlink" Target="https://aquadesign.ca/wp-content/uploads/spec-system3711rl.pdf" TargetMode="External"/><Relationship Id="rId2148" Type="http://schemas.openxmlformats.org/officeDocument/2006/relationships/hyperlink" Target="https://aquadesign.ca/wp-content/uploads/2021/02/spec-12007.pdf" TargetMode="External"/><Relationship Id="rId3546" Type="http://schemas.openxmlformats.org/officeDocument/2006/relationships/hyperlink" Target="https://aquadesign.ca/wp-content/uploads/spec-r5046x.pdf" TargetMode="External"/><Relationship Id="rId3753" Type="http://schemas.openxmlformats.org/officeDocument/2006/relationships/hyperlink" Target="https://aquadesign.ca/wp-content/uploads/26190mb.jpg" TargetMode="External"/><Relationship Id="rId3960" Type="http://schemas.openxmlformats.org/officeDocument/2006/relationships/hyperlink" Target="https://aquadesign.ca/wp-content/uploads/sm3bn.jpg" TargetMode="External"/><Relationship Id="rId4804" Type="http://schemas.openxmlformats.org/officeDocument/2006/relationships/hyperlink" Target="https://aquadesign.ca/wp-content/uploads/82075jbglot-768x768.jpg" TargetMode="External"/><Relationship Id="rId674" Type="http://schemas.openxmlformats.org/officeDocument/2006/relationships/hyperlink" Target="https://aquadesign.ca/wp-content/uploads/spec-37ll.pdf" TargetMode="External"/><Relationship Id="rId881" Type="http://schemas.openxmlformats.org/officeDocument/2006/relationships/hyperlink" Target="https://aquadesign.ca/wp-content/uploads/r4222xbn-1.jpg" TargetMode="External"/><Relationship Id="rId2355" Type="http://schemas.openxmlformats.org/officeDocument/2006/relationships/hyperlink" Target="https://aquadesign.ca/wp-content/uploads/systemx16ch.jpg" TargetMode="External"/><Relationship Id="rId2562" Type="http://schemas.openxmlformats.org/officeDocument/2006/relationships/hyperlink" Target="https://aquadesign.ca/wp-content/uploads/21237estmb.jpg" TargetMode="External"/><Relationship Id="rId3406" Type="http://schemas.openxmlformats.org/officeDocument/2006/relationships/hyperlink" Target="https://aquadesign.ca/wp-content/uploads/spec-r5024l.pdf" TargetMode="External"/><Relationship Id="rId3613" Type="http://schemas.openxmlformats.org/officeDocument/2006/relationships/hyperlink" Target="https://aquadesign.ca/wp-content/uploads/r9546oxmb-1.jpg" TargetMode="External"/><Relationship Id="rId3820" Type="http://schemas.openxmlformats.org/officeDocument/2006/relationships/hyperlink" Target="https://aquadesign.ca/wp-content/uploads/spec-52000sc.pdf" TargetMode="External"/><Relationship Id="rId327" Type="http://schemas.openxmlformats.org/officeDocument/2006/relationships/hyperlink" Target="https://aquadesign.ca/wp-content/uploads/3712clbn-1.jpg" TargetMode="External"/><Relationship Id="rId534" Type="http://schemas.openxmlformats.org/officeDocument/2006/relationships/hyperlink" Target="https://aquadesign.ca/wp-content/uploads/spec-r4277.pdf" TargetMode="External"/><Relationship Id="rId741" Type="http://schemas.openxmlformats.org/officeDocument/2006/relationships/hyperlink" Target="https://aquadesign.ca/wp-content/uploads/r4253lch-1.jpg" TargetMode="External"/><Relationship Id="rId1164" Type="http://schemas.openxmlformats.org/officeDocument/2006/relationships/hyperlink" Target="https://aquadesign.ca/wp-content/uploads/500244ch.jpg" TargetMode="External"/><Relationship Id="rId1371" Type="http://schemas.openxmlformats.org/officeDocument/2006/relationships/hyperlink" Target="https://aquadesign.ca/wp-content/uploads/spec-71003.pdf" TargetMode="External"/><Relationship Id="rId2008" Type="http://schemas.openxmlformats.org/officeDocument/2006/relationships/hyperlink" Target="https://aquadesign.ca/wp-content/uploads/2021/02/spec-78075m.pdf" TargetMode="External"/><Relationship Id="rId2215" Type="http://schemas.openxmlformats.org/officeDocument/2006/relationships/hyperlink" Target="https://aquadesign.ca/wp-content/uploads/2021/02/59304ch.jpg" TargetMode="External"/><Relationship Id="rId2422" Type="http://schemas.openxmlformats.org/officeDocument/2006/relationships/hyperlink" Target="https://aquadesign.ca/wp-content/uploads/spec-systemx19.pdf" TargetMode="External"/><Relationship Id="rId5578" Type="http://schemas.openxmlformats.org/officeDocument/2006/relationships/hyperlink" Target="https://aquadesign.ca/wp-content/uploads/81075lchp-768x768.jpg" TargetMode="External"/><Relationship Id="rId601" Type="http://schemas.openxmlformats.org/officeDocument/2006/relationships/hyperlink" Target="https://aquadesign.ca/wp-content/uploads/r1019lbg-1.jpg" TargetMode="External"/><Relationship Id="rId1024" Type="http://schemas.openxmlformats.org/officeDocument/2006/relationships/hyperlink" Target="https://aquadesign.ca/wp-content/uploads/spec-r1124l.pdf" TargetMode="External"/><Relationship Id="rId1231" Type="http://schemas.openxmlformats.org/officeDocument/2006/relationships/hyperlink" Target="https://aquadesign.ca/wp-content/uploads/spec-r3046x.pdf" TargetMode="External"/><Relationship Id="rId4387" Type="http://schemas.openxmlformats.org/officeDocument/2006/relationships/hyperlink" Target="https://aquadesign.ca/wp-content/uploads/s7-tpch.jpg" TargetMode="External"/><Relationship Id="rId4594" Type="http://schemas.openxmlformats.org/officeDocument/2006/relationships/hyperlink" Target="https://aquadesign.ca/wp-content/uploads/spec-slimd2.pdf" TargetMode="External"/><Relationship Id="rId5438" Type="http://schemas.openxmlformats.org/officeDocument/2006/relationships/hyperlink" Target="https://aquadesign.ca/wp-content/uploads/82307chppb-768x768.jpg" TargetMode="External"/><Relationship Id="rId5645" Type="http://schemas.openxmlformats.org/officeDocument/2006/relationships/hyperlink" Target="https://aquadesign.ca/wp-content/uploads/spec-81512.pdf" TargetMode="External"/><Relationship Id="rId3196" Type="http://schemas.openxmlformats.org/officeDocument/2006/relationships/hyperlink" Target="https://aquadesign.ca/wp-content/uploads/spec-r5053l.pdf" TargetMode="External"/><Relationship Id="rId4247" Type="http://schemas.openxmlformats.org/officeDocument/2006/relationships/hyperlink" Target="https://aquadesign.ca/wp-content/uploads/spec-tecno-rh.pdf" TargetMode="External"/><Relationship Id="rId4454" Type="http://schemas.openxmlformats.org/officeDocument/2006/relationships/hyperlink" Target="https://aquadesign.ca/wp-content/uploads/spec-400756.pdf" TargetMode="External"/><Relationship Id="rId4661" Type="http://schemas.openxmlformats.org/officeDocument/2006/relationships/hyperlink" Target="https://aquadesign.ca/wp-content/uploads/400711mb.jpg" TargetMode="External"/><Relationship Id="rId5505" Type="http://schemas.openxmlformats.org/officeDocument/2006/relationships/hyperlink" Target="https://aquadesign.ca/wp-content/uploads/spec-82307.pdf" TargetMode="External"/><Relationship Id="rId3056" Type="http://schemas.openxmlformats.org/officeDocument/2006/relationships/hyperlink" Target="https://aquadesign.ca/wp-content/uploads/spec-r5019l.pdf" TargetMode="External"/><Relationship Id="rId3263" Type="http://schemas.openxmlformats.org/officeDocument/2006/relationships/hyperlink" Target="https://aquadesign.ca/wp-content/uploads/r9022xpn-1.jpg" TargetMode="External"/><Relationship Id="rId3470" Type="http://schemas.openxmlformats.org/officeDocument/2006/relationships/hyperlink" Target="https://aquadesign.ca/wp-content/uploads/spec-r5160.pdf" TargetMode="External"/><Relationship Id="rId4107" Type="http://schemas.openxmlformats.org/officeDocument/2006/relationships/hyperlink" Target="https://aquadesign.ca/wp-content/uploads/spec-sirio-10535.pdf" TargetMode="External"/><Relationship Id="rId4314" Type="http://schemas.openxmlformats.org/officeDocument/2006/relationships/hyperlink" Target="https://aquadesign.ca/wp-content/uploads/robe-hook.pdf" TargetMode="External"/><Relationship Id="rId5712" Type="http://schemas.openxmlformats.org/officeDocument/2006/relationships/hyperlink" Target="https://aquadesign.ca/wp-content/uploads/76307ch-768x768.jpg" TargetMode="External"/><Relationship Id="rId184" Type="http://schemas.openxmlformats.org/officeDocument/2006/relationships/hyperlink" Target="https://aquadesign.ca/wp-content/uploads/spec-system3712chL.pdf" TargetMode="External"/><Relationship Id="rId391" Type="http://schemas.openxmlformats.org/officeDocument/2006/relationships/hyperlink" Target="https://aquadesign.ca/wp-content/uploads/r3086bn.jpg" TargetMode="External"/><Relationship Id="rId1908" Type="http://schemas.openxmlformats.org/officeDocument/2006/relationships/hyperlink" Target="https://aquadesign.ca/wp-content/uploads/espec_949.pdf" TargetMode="External"/><Relationship Id="rId2072" Type="http://schemas.openxmlformats.org/officeDocument/2006/relationships/hyperlink" Target="https://aquadesign.ca/wp-content/uploads/2021/02/spec-67004.pdf" TargetMode="External"/><Relationship Id="rId3123" Type="http://schemas.openxmlformats.org/officeDocument/2006/relationships/hyperlink" Target="https://aquadesign.ca/wp-content/uploads/wovc19lbn-1.jpg" TargetMode="External"/><Relationship Id="rId4521" Type="http://schemas.openxmlformats.org/officeDocument/2006/relationships/hyperlink" Target="https://aquadesign.ca/wp-content/uploads/400759mbbg.jpg" TargetMode="External"/><Relationship Id="rId251" Type="http://schemas.openxmlformats.org/officeDocument/2006/relationships/hyperlink" Target="https://aquadesign.ca/wp-content/uploads/r1032lpn-2.jpg" TargetMode="External"/><Relationship Id="rId3330" Type="http://schemas.openxmlformats.org/officeDocument/2006/relationships/hyperlink" Target="https://aquadesign.ca/wp-content/uploads/spec-r9522ox.pdf" TargetMode="External"/><Relationship Id="rId5088" Type="http://schemas.openxmlformats.org/officeDocument/2006/relationships/hyperlink" Target="https://aquadesign.ca/wp-content/uploads/82602bglpg-768x768.jpg" TargetMode="External"/><Relationship Id="rId2889" Type="http://schemas.openxmlformats.org/officeDocument/2006/relationships/hyperlink" Target="https://aquadesign.ca/wp-content/uploads/r9532lch-2.jpg" TargetMode="External"/><Relationship Id="rId5295" Type="http://schemas.openxmlformats.org/officeDocument/2006/relationships/hyperlink" Target="https://aquadesign.ca/wp-content/uploads/spec-82714J.pdf" TargetMode="External"/><Relationship Id="rId111" Type="http://schemas.openxmlformats.org/officeDocument/2006/relationships/hyperlink" Target="https://aquadesign.ca/wp-content/uploads/r3073lbn-2.jpg" TargetMode="External"/><Relationship Id="rId1698" Type="http://schemas.openxmlformats.org/officeDocument/2006/relationships/hyperlink" Target="https://aquadesign.ca/wp-content/uploads/spec-evolve64frame.pdf" TargetMode="External"/><Relationship Id="rId2749" Type="http://schemas.openxmlformats.org/officeDocument/2006/relationships/hyperlink" Target="https://aquadesign.ca/wp-content/uploads/spec-5173l.pdf" TargetMode="External"/><Relationship Id="rId2956" Type="http://schemas.openxmlformats.org/officeDocument/2006/relationships/hyperlink" Target="https://aquadesign.ca/wp-content/uploads/spec-5077.pdf" TargetMode="External"/><Relationship Id="rId5155" Type="http://schemas.openxmlformats.org/officeDocument/2006/relationships/hyperlink" Target="https://aquadesign.ca/wp-content/uploads/spec-82512.pdf" TargetMode="External"/><Relationship Id="rId5362" Type="http://schemas.openxmlformats.org/officeDocument/2006/relationships/hyperlink" Target="https://aquadesign.ca/wp-content/uploads/82714jbgrml-768x768.jpg" TargetMode="External"/><Relationship Id="rId928" Type="http://schemas.openxmlformats.org/officeDocument/2006/relationships/hyperlink" Target="https://aquadesign.ca/wp-content/uploads/spec-system3711nx.pdf" TargetMode="External"/><Relationship Id="rId1558" Type="http://schemas.openxmlformats.org/officeDocument/2006/relationships/hyperlink" Target="https://aquadesign.ca/wp-content/uploads/2021/02/430301mb.png" TargetMode="External"/><Relationship Id="rId1765" Type="http://schemas.openxmlformats.org/officeDocument/2006/relationships/hyperlink" Target="https://aquadesign.ca/wp-content/uploads/evo-handle-mw.jpg" TargetMode="External"/><Relationship Id="rId2609" Type="http://schemas.openxmlformats.org/officeDocument/2006/relationships/hyperlink" Target="https://aquadesign.ca/wp-content/uploads/spec-21021est-rd.pdf" TargetMode="External"/><Relationship Id="rId4171" Type="http://schemas.openxmlformats.org/officeDocument/2006/relationships/hyperlink" Target="https://aquadesign.ca/wp-content/uploads/2021/02/spec-12008.pdf" TargetMode="External"/><Relationship Id="rId5015" Type="http://schemas.openxmlformats.org/officeDocument/2006/relationships/hyperlink" Target="https://aquadesign.ca/wp-content/uploads/spec-82602.pdf" TargetMode="External"/><Relationship Id="rId5222" Type="http://schemas.openxmlformats.org/officeDocument/2006/relationships/hyperlink" Target="https://aquadesign.ca/wp-content/uploads/82512bgrpb-768x768.jpg" TargetMode="External"/><Relationship Id="rId57" Type="http://schemas.openxmlformats.org/officeDocument/2006/relationships/hyperlink" Target="https://aquadesign.ca/wp-content/uploads/700017pn.jpg" TargetMode="External"/><Relationship Id="rId1418" Type="http://schemas.openxmlformats.org/officeDocument/2006/relationships/hyperlink" Target="https://aquadesign.ca/wp-content/uploads/47075bg.jpg" TargetMode="External"/><Relationship Id="rId1972" Type="http://schemas.openxmlformats.org/officeDocument/2006/relationships/hyperlink" Target="https://aquadesign.ca/wp-content/uploads/2021/02/spec-46714.pdf" TargetMode="External"/><Relationship Id="rId2816" Type="http://schemas.openxmlformats.org/officeDocument/2006/relationships/hyperlink" Target="https://aquadesign.ca/wp-content/uploads/r9236lbn.jpg" TargetMode="External"/><Relationship Id="rId4031" Type="http://schemas.openxmlformats.org/officeDocument/2006/relationships/hyperlink" Target="https://aquadesign.ca/wp-content/uploads/spec-6025.pdf" TargetMode="External"/><Relationship Id="rId1625" Type="http://schemas.openxmlformats.org/officeDocument/2006/relationships/hyperlink" Target="https://aquadesign.ca/wp-content/uploads/2021/02/3251-ego.pdf" TargetMode="External"/><Relationship Id="rId1832" Type="http://schemas.openxmlformats.org/officeDocument/2006/relationships/hyperlink" Target="https://aquadesign.ca/wp-content/uploads/spec-epoque-handle.pdf" TargetMode="External"/><Relationship Id="rId4988" Type="http://schemas.openxmlformats.org/officeDocument/2006/relationships/hyperlink" Target="https://aquadesign.ca/wp-content/uploads/82602chlam-768x768.jpg" TargetMode="External"/><Relationship Id="rId3797" Type="http://schemas.openxmlformats.org/officeDocument/2006/relationships/hyperlink" Target="https://aquadesign.ca/wp-content/uploads/32760mb.jpg" TargetMode="External"/><Relationship Id="rId4848" Type="http://schemas.openxmlformats.org/officeDocument/2006/relationships/hyperlink" Target="https://aquadesign.ca/wp-content/uploads/82075lchlpg-768x768.jpg" TargetMode="External"/><Relationship Id="rId2399" Type="http://schemas.openxmlformats.org/officeDocument/2006/relationships/hyperlink" Target="https://aquadesign.ca/wp-content/uploads/systemx15ch.jpg" TargetMode="External"/><Relationship Id="rId3657" Type="http://schemas.openxmlformats.org/officeDocument/2006/relationships/hyperlink" Target="https://aquadesign.ca/wp-content/uploads/kn1210-8pn.jpg" TargetMode="External"/><Relationship Id="rId3864" Type="http://schemas.openxmlformats.org/officeDocument/2006/relationships/hyperlink" Target="https://aquadesign.ca/wp-content/uploads/spec-1-0152.pdf" TargetMode="External"/><Relationship Id="rId4708" Type="http://schemas.openxmlformats.org/officeDocument/2006/relationships/hyperlink" Target="https://aquadesign.ca/wp-content/uploads/82075jchlot-768x768.jpg" TargetMode="External"/><Relationship Id="rId4915" Type="http://schemas.openxmlformats.org/officeDocument/2006/relationships/hyperlink" Target="https://aquadesign.ca/wp-content/uploads/spec-82075L.pdf" TargetMode="External"/><Relationship Id="rId578" Type="http://schemas.openxmlformats.org/officeDocument/2006/relationships/hyperlink" Target="https://aquadesign.ca/wp-content/uploads/spec-system37JX-1.pdf" TargetMode="External"/><Relationship Id="rId785" Type="http://schemas.openxmlformats.org/officeDocument/2006/relationships/hyperlink" Target="https://aquadesign.ca/wp-content/uploads/2911mlbn-1.jpg" TargetMode="External"/><Relationship Id="rId992" Type="http://schemas.openxmlformats.org/officeDocument/2006/relationships/hyperlink" Target="https://aquadesign.ca/wp-content/uploads/spec-R2975X.pdf" TargetMode="External"/><Relationship Id="rId2259" Type="http://schemas.openxmlformats.org/officeDocument/2006/relationships/hyperlink" Target="https://aquadesign.ca/wp-content/uploads/14007gd.jpg" TargetMode="External"/><Relationship Id="rId2466" Type="http://schemas.openxmlformats.org/officeDocument/2006/relationships/hyperlink" Target="https://aquadesign.ca/wp-content/uploads/spec-systemx23.pdf" TargetMode="External"/><Relationship Id="rId2673" Type="http://schemas.openxmlformats.org/officeDocument/2006/relationships/hyperlink" Target="https://aquadesign.ca/wp-content/uploads/Z94651.pdf" TargetMode="External"/><Relationship Id="rId2880" Type="http://schemas.openxmlformats.org/officeDocument/2006/relationships/hyperlink" Target="https://aquadesign.ca/wp-content/uploads/r9532olbn-1.jpg" TargetMode="External"/><Relationship Id="rId3517" Type="http://schemas.openxmlformats.org/officeDocument/2006/relationships/hyperlink" Target="https://aquadesign.ca/wp-content/uploads/r5046xpn.jpg" TargetMode="External"/><Relationship Id="rId3724" Type="http://schemas.openxmlformats.org/officeDocument/2006/relationships/hyperlink" Target="https://aquadesign.ca/wp-content/uploads/spec-23008x.pdf" TargetMode="External"/><Relationship Id="rId3931" Type="http://schemas.openxmlformats.org/officeDocument/2006/relationships/hyperlink" Target="https://aquadesign.ca/wp-content/uploads/spec-24970.pdf" TargetMode="External"/><Relationship Id="rId438" Type="http://schemas.openxmlformats.org/officeDocument/2006/relationships/hyperlink" Target="https://aquadesign.ca/wp-content/uploads/spec-500247.pdf" TargetMode="External"/><Relationship Id="rId645" Type="http://schemas.openxmlformats.org/officeDocument/2006/relationships/hyperlink" Target="https://aquadesign.ca/wp-content/uploads/r2919lch.jpg" TargetMode="External"/><Relationship Id="rId852" Type="http://schemas.openxmlformats.org/officeDocument/2006/relationships/hyperlink" Target="https://aquadesign.ca/wp-content/uploads/spec-r2223x.pdf" TargetMode="External"/><Relationship Id="rId1068" Type="http://schemas.openxmlformats.org/officeDocument/2006/relationships/hyperlink" Target="https://aquadesign.ca/wp-content/uploads/r2524lpnwh-1.jpg" TargetMode="External"/><Relationship Id="rId1275" Type="http://schemas.openxmlformats.org/officeDocument/2006/relationships/hyperlink" Target="https://aquadesign.ca/wp-content/uploads/spec-system9211tx.pdf" TargetMode="External"/><Relationship Id="rId1482" Type="http://schemas.openxmlformats.org/officeDocument/2006/relationships/hyperlink" Target="https://aquadesign.ca/wp-content/uploads/47714bg.jpg" TargetMode="External"/><Relationship Id="rId2119" Type="http://schemas.openxmlformats.org/officeDocument/2006/relationships/hyperlink" Target="https://aquadesign.ca/wp-content/uploads/2021/02/12002ch.jpg" TargetMode="External"/><Relationship Id="rId2326" Type="http://schemas.openxmlformats.org/officeDocument/2006/relationships/hyperlink" Target="https://aquadesign.ca/wp-content/uploads/spec-x10.pdf" TargetMode="External"/><Relationship Id="rId2533" Type="http://schemas.openxmlformats.org/officeDocument/2006/relationships/hyperlink" Target="https://aquadesign.ca/wp-content/uploads/21237estmb.jpg" TargetMode="External"/><Relationship Id="rId2740" Type="http://schemas.openxmlformats.org/officeDocument/2006/relationships/hyperlink" Target="https://aquadesign.ca/wp-content/uploads/r9173lch-2.jpg" TargetMode="External"/><Relationship Id="rId5689" Type="http://schemas.openxmlformats.org/officeDocument/2006/relationships/hyperlink" Target="https://aquadesign.ca/wp-content/uploads/spec-81714J.pdf" TargetMode="External"/><Relationship Id="rId505" Type="http://schemas.openxmlformats.org/officeDocument/2006/relationships/hyperlink" Target="https://aquadesign.ca/wp-content/uploads/r2977ch-1.jpg" TargetMode="External"/><Relationship Id="rId712" Type="http://schemas.openxmlformats.org/officeDocument/2006/relationships/hyperlink" Target="https://aquadesign.ca/wp-content/uploads/spec-3712ll.pdf" TargetMode="External"/><Relationship Id="rId1135" Type="http://schemas.openxmlformats.org/officeDocument/2006/relationships/hyperlink" Target="https://aquadesign.ca/wp-content/uploads/spec-r1160t.pdf" TargetMode="External"/><Relationship Id="rId1342" Type="http://schemas.openxmlformats.org/officeDocument/2006/relationships/hyperlink" Target="https://aquadesign.ca/wp-content/uploads/WAMXO1Amb.jpg" TargetMode="External"/><Relationship Id="rId4498" Type="http://schemas.openxmlformats.org/officeDocument/2006/relationships/hyperlink" Target="https://aquadesign.ca/wp-content/uploads/spec-900179.pdf" TargetMode="External"/><Relationship Id="rId5549" Type="http://schemas.openxmlformats.org/officeDocument/2006/relationships/hyperlink" Target="https://aquadesign.ca/wp-content/uploads/spec-82307.pdf" TargetMode="External"/><Relationship Id="rId1202" Type="http://schemas.openxmlformats.org/officeDocument/2006/relationships/hyperlink" Target="https://aquadesign.ca/wp-content/uploads/r1146xch-1.jpg" TargetMode="External"/><Relationship Id="rId2600" Type="http://schemas.openxmlformats.org/officeDocument/2006/relationships/hyperlink" Target="https://aquadesign.ca/wp-content/uploads/21021estbn.jpg" TargetMode="External"/><Relationship Id="rId4358" Type="http://schemas.openxmlformats.org/officeDocument/2006/relationships/hyperlink" Target="https://aquadesign.ca/wp-content/uploads/spec-156238.pdf" TargetMode="External"/><Relationship Id="rId5409" Type="http://schemas.openxmlformats.org/officeDocument/2006/relationships/hyperlink" Target="https://aquadesign.ca/wp-content/uploads/spec-82307.pdf" TargetMode="External"/><Relationship Id="rId3167" Type="http://schemas.openxmlformats.org/officeDocument/2006/relationships/hyperlink" Target="https://aquadesign.ca/wp-content/uploads/r9519lbg-2.jpg" TargetMode="External"/><Relationship Id="rId4565" Type="http://schemas.openxmlformats.org/officeDocument/2006/relationships/hyperlink" Target="https://aquadesign.ca/wp-content/uploads/400760pn.jpg" TargetMode="External"/><Relationship Id="rId4772" Type="http://schemas.openxmlformats.org/officeDocument/2006/relationships/hyperlink" Target="https://aquadesign.ca/wp-content/uploads/82075jgdcam-768x768.jpg" TargetMode="External"/><Relationship Id="rId5616" Type="http://schemas.openxmlformats.org/officeDocument/2006/relationships/hyperlink" Target="https://aquadesign.ca/wp-content/uploads/81602bgl-768x768.jpg" TargetMode="External"/><Relationship Id="rId295" Type="http://schemas.openxmlformats.org/officeDocument/2006/relationships/hyperlink" Target="https://aquadesign.ca/wp-content/uploads/r4232lch-1.jpg" TargetMode="External"/><Relationship Id="rId3374" Type="http://schemas.openxmlformats.org/officeDocument/2006/relationships/hyperlink" Target="https://aquadesign.ca/wp-content/uploads/spec-r9575ox.pdf" TargetMode="External"/><Relationship Id="rId3581" Type="http://schemas.openxmlformats.org/officeDocument/2006/relationships/hyperlink" Target="https://aquadesign.ca/wp-content/uploads/wovc46xch.jpg" TargetMode="External"/><Relationship Id="rId4218" Type="http://schemas.openxmlformats.org/officeDocument/2006/relationships/hyperlink" Target="https://aquadesign.ca/wp-content/uploads/14007gd.jpg" TargetMode="External"/><Relationship Id="rId4425" Type="http://schemas.openxmlformats.org/officeDocument/2006/relationships/hyperlink" Target="https://aquadesign.ca/wp-content/uploads/genoa-rhbg.jpg" TargetMode="External"/><Relationship Id="rId4632" Type="http://schemas.openxmlformats.org/officeDocument/2006/relationships/hyperlink" Target="https://aquadesign.ca/wp-content/uploads/spec-400767.pdf" TargetMode="External"/><Relationship Id="rId2183" Type="http://schemas.openxmlformats.org/officeDocument/2006/relationships/hyperlink" Target="https://aquadesign.ca/wp-content/uploads/2021/02/58075bg-1.jpg" TargetMode="External"/><Relationship Id="rId2390" Type="http://schemas.openxmlformats.org/officeDocument/2006/relationships/hyperlink" Target="https://aquadesign.ca/wp-content/uploads/spec-systemx13.pdf" TargetMode="External"/><Relationship Id="rId3027" Type="http://schemas.openxmlformats.org/officeDocument/2006/relationships/hyperlink" Target="https://aquadesign.ca/wp-content/uploads/r9019lbg-1.jpg" TargetMode="External"/><Relationship Id="rId3234" Type="http://schemas.openxmlformats.org/officeDocument/2006/relationships/hyperlink" Target="https://aquadesign.ca/wp-content/uploads/spec-r9553ol.pdf" TargetMode="External"/><Relationship Id="rId3441" Type="http://schemas.openxmlformats.org/officeDocument/2006/relationships/hyperlink" Target="https://aquadesign.ca/wp-content/uploads/r9524olpnbl.jpg" TargetMode="External"/><Relationship Id="rId155" Type="http://schemas.openxmlformats.org/officeDocument/2006/relationships/hyperlink" Target="https://aquadesign.ca/wp-content/uploads/r2973lpn-1.jpg" TargetMode="External"/><Relationship Id="rId362" Type="http://schemas.openxmlformats.org/officeDocument/2006/relationships/hyperlink" Target="https://aquadesign.ca/wp-content/uploads/r1087-drawing.pdf" TargetMode="External"/><Relationship Id="rId2043" Type="http://schemas.openxmlformats.org/officeDocument/2006/relationships/hyperlink" Target="https://aquadesign.ca/wp-content/uploads/2021/02/77714ch.jpg" TargetMode="External"/><Relationship Id="rId2250" Type="http://schemas.openxmlformats.org/officeDocument/2006/relationships/hyperlink" Target="https://aquadesign.ca/wp-content/uploads/spec-14005.pdf" TargetMode="External"/><Relationship Id="rId3301" Type="http://schemas.openxmlformats.org/officeDocument/2006/relationships/hyperlink" Target="https://aquadesign.ca/wp-content/uploads/r9222xch-1.jpg" TargetMode="External"/><Relationship Id="rId5199" Type="http://schemas.openxmlformats.org/officeDocument/2006/relationships/hyperlink" Target="https://aquadesign.ca/wp-content/uploads/spec-82512.pdf" TargetMode="External"/><Relationship Id="rId222" Type="http://schemas.openxmlformats.org/officeDocument/2006/relationships/hyperlink" Target="https://aquadesign.ca/wp-content/uploads/spec-r4236l.pdf" TargetMode="External"/><Relationship Id="rId2110" Type="http://schemas.openxmlformats.org/officeDocument/2006/relationships/hyperlink" Target="https://aquadesign.ca/wp-content/uploads/2021/02/spec-67512.pdf" TargetMode="External"/><Relationship Id="rId5059" Type="http://schemas.openxmlformats.org/officeDocument/2006/relationships/hyperlink" Target="https://aquadesign.ca/wp-content/uploads/spec-82602.pdf" TargetMode="External"/><Relationship Id="rId5266" Type="http://schemas.openxmlformats.org/officeDocument/2006/relationships/hyperlink" Target="https://aquadesign.ca/wp-content/uploads/82714jchrml-768x768.jpg" TargetMode="External"/><Relationship Id="rId5473" Type="http://schemas.openxmlformats.org/officeDocument/2006/relationships/hyperlink" Target="https://aquadesign.ca/wp-content/uploads/spec-82307.pdf" TargetMode="External"/><Relationship Id="rId5680" Type="http://schemas.openxmlformats.org/officeDocument/2006/relationships/hyperlink" Target="https://aquadesign.ca/wp-content/uploads/81714jgdl-768x768.jpg" TargetMode="External"/><Relationship Id="rId4075" Type="http://schemas.openxmlformats.org/officeDocument/2006/relationships/hyperlink" Target="https://aquadesign.ca/wp-content/uploads/spec-6049.pdf" TargetMode="External"/><Relationship Id="rId4282" Type="http://schemas.openxmlformats.org/officeDocument/2006/relationships/hyperlink" Target="https://aquadesign.ca/wp-content/uploads/113538-towel-bar-65.pdf" TargetMode="External"/><Relationship Id="rId5126" Type="http://schemas.openxmlformats.org/officeDocument/2006/relationships/hyperlink" Target="https://aquadesign.ca/wp-content/uploads/82512chrpb-768x768.jpg" TargetMode="External"/><Relationship Id="rId5333" Type="http://schemas.openxmlformats.org/officeDocument/2006/relationships/hyperlink" Target="https://aquadesign.ca/wp-content/uploads/spec-82714J.pdf" TargetMode="External"/><Relationship Id="rId1669" Type="http://schemas.openxmlformats.org/officeDocument/2006/relationships/hyperlink" Target="https://aquadesign.ca/wp-content/uploads/28baseunit.jpg" TargetMode="External"/><Relationship Id="rId1876" Type="http://schemas.openxmlformats.org/officeDocument/2006/relationships/hyperlink" Target="https://aquadesign.ca/wp-content/uploads/spec-essence-80.pdf" TargetMode="External"/><Relationship Id="rId2927" Type="http://schemas.openxmlformats.org/officeDocument/2006/relationships/hyperlink" Target="https://aquadesign.ca/wp-content/uploads/r9277xbn-1.jpg" TargetMode="External"/><Relationship Id="rId3091" Type="http://schemas.openxmlformats.org/officeDocument/2006/relationships/hyperlink" Target="https://aquadesign.ca/wp-content/uploads/r5119lch.jpg" TargetMode="External"/><Relationship Id="rId4142" Type="http://schemas.openxmlformats.org/officeDocument/2006/relationships/hyperlink" Target="https://aquadesign.ca/wp-content/uploads/2021/02/12004lch.jpg" TargetMode="External"/><Relationship Id="rId5540" Type="http://schemas.openxmlformats.org/officeDocument/2006/relationships/hyperlink" Target="https://aquadesign.ca/wp-content/uploads/82307bgcam-1-768x768.jpg" TargetMode="External"/><Relationship Id="rId1529" Type="http://schemas.openxmlformats.org/officeDocument/2006/relationships/hyperlink" Target="https://aquadesign.ca/wp-content/uploads/spec-TWO2.pdf" TargetMode="External"/><Relationship Id="rId1736" Type="http://schemas.openxmlformats.org/officeDocument/2006/relationships/hyperlink" Target="https://aquadesign.ca/wp-content/uploads/spec-24mx3.pdf" TargetMode="External"/><Relationship Id="rId1943" Type="http://schemas.openxmlformats.org/officeDocument/2006/relationships/hyperlink" Target="https://aquadesign.ca/wp-content/uploads/2021/02/73302ch.jpg" TargetMode="External"/><Relationship Id="rId5400" Type="http://schemas.openxmlformats.org/officeDocument/2006/relationships/hyperlink" Target="https://aquadesign.ca/wp-content/uploads/82714jbgcml-768x768.jpg" TargetMode="External"/><Relationship Id="rId28" Type="http://schemas.openxmlformats.org/officeDocument/2006/relationships/hyperlink" Target="https://aquadesign.ca/wp-content/uploads/spec-500014.pdf" TargetMode="External"/><Relationship Id="rId1803" Type="http://schemas.openxmlformats.org/officeDocument/2006/relationships/hyperlink" Target="https://aquadesign.ca/wp-content/uploads/mitte-legs115.jpg" TargetMode="External"/><Relationship Id="rId4002" Type="http://schemas.openxmlformats.org/officeDocument/2006/relationships/hyperlink" Target="https://aquadesign.ca/wp-content/uploads/aq03ch.jpg" TargetMode="External"/><Relationship Id="rId4959" Type="http://schemas.openxmlformats.org/officeDocument/2006/relationships/hyperlink" Target="https://aquadesign.ca/wp-content/uploads/spec-82075L.pdf" TargetMode="External"/><Relationship Id="rId3768" Type="http://schemas.openxmlformats.org/officeDocument/2006/relationships/hyperlink" Target="https://aquadesign.ca/wp-content/uploads/spec-900018.pdf" TargetMode="External"/><Relationship Id="rId3975" Type="http://schemas.openxmlformats.org/officeDocument/2006/relationships/hyperlink" Target="https://aquadesign.ca/wp-content/uploads/spec-sm2.pdf" TargetMode="External"/><Relationship Id="rId4819" Type="http://schemas.openxmlformats.org/officeDocument/2006/relationships/hyperlink" Target="https://aquadesign.ca/wp-content/uploads/spec-82075J.pdf" TargetMode="External"/><Relationship Id="rId689" Type="http://schemas.openxmlformats.org/officeDocument/2006/relationships/hyperlink" Target="https://aquadesign.ca/wp-content/uploads/3711llpn-1.jpg" TargetMode="External"/><Relationship Id="rId896" Type="http://schemas.openxmlformats.org/officeDocument/2006/relationships/hyperlink" Target="https://aquadesign.ca/wp-content/uploads/spec-r2522x.pdf" TargetMode="External"/><Relationship Id="rId2577" Type="http://schemas.openxmlformats.org/officeDocument/2006/relationships/hyperlink" Target="https://aquadesign.ca/wp-content/uploads/21232est-spec.pdf" TargetMode="External"/><Relationship Id="rId2784" Type="http://schemas.openxmlformats.org/officeDocument/2006/relationships/hyperlink" Target="https://aquadesign.ca/wp-content/uploads/r9573olbn-1.jpg" TargetMode="External"/><Relationship Id="rId3628" Type="http://schemas.openxmlformats.org/officeDocument/2006/relationships/hyperlink" Target="https://aquadesign.ca/wp-content/uploads/spec-23628.pdf" TargetMode="External"/><Relationship Id="rId5190" Type="http://schemas.openxmlformats.org/officeDocument/2006/relationships/hyperlink" Target="https://aquadesign.ca/wp-content/uploads/82512gdplp-768x768.jpg" TargetMode="External"/><Relationship Id="rId549" Type="http://schemas.openxmlformats.org/officeDocument/2006/relationships/hyperlink" Target="https://aquadesign.ca/wp-content/uploads/3711jxpn-1.jpg" TargetMode="External"/><Relationship Id="rId756" Type="http://schemas.openxmlformats.org/officeDocument/2006/relationships/hyperlink" Target="https://aquadesign.ca/wp-content/uploads/spec-R2953L.pdf" TargetMode="External"/><Relationship Id="rId1179" Type="http://schemas.openxmlformats.org/officeDocument/2006/relationships/hyperlink" Target="https://aquadesign.ca/wp-content/uploads/spec-r1046x.pdf" TargetMode="External"/><Relationship Id="rId1386" Type="http://schemas.openxmlformats.org/officeDocument/2006/relationships/hyperlink" Target="https://aquadesign.ca/wp-content/uploads/45055bn.jpg" TargetMode="External"/><Relationship Id="rId1593" Type="http://schemas.openxmlformats.org/officeDocument/2006/relationships/hyperlink" Target="https://aquadesign.ca/wp-content/uploads/2021/02/3111-Flo.pdf" TargetMode="External"/><Relationship Id="rId2437" Type="http://schemas.openxmlformats.org/officeDocument/2006/relationships/hyperlink" Target="https://aquadesign.ca/wp-content/uploads/systemx20bn.jpg" TargetMode="External"/><Relationship Id="rId2991" Type="http://schemas.openxmlformats.org/officeDocument/2006/relationships/hyperlink" Target="https://aquadesign.ca/wp-content/uploads/r9577oxbn-1.jpg" TargetMode="External"/><Relationship Id="rId3835" Type="http://schemas.openxmlformats.org/officeDocument/2006/relationships/hyperlink" Target="https://aquadesign.ca/wp-content/uploads/49917mb.jpg" TargetMode="External"/><Relationship Id="rId5050" Type="http://schemas.openxmlformats.org/officeDocument/2006/relationships/hyperlink" Target="https://aquadesign.ca/wp-content/uploads/82602gdpml-768x768.jpg" TargetMode="External"/><Relationship Id="rId409" Type="http://schemas.openxmlformats.org/officeDocument/2006/relationships/hyperlink" Target="https://aquadesign.ca/wp-content/uploads/x100ctamb.jpg" TargetMode="External"/><Relationship Id="rId963" Type="http://schemas.openxmlformats.org/officeDocument/2006/relationships/hyperlink" Target="https://aquadesign.ca/wp-content/uploads/r1075ch.jpg" TargetMode="External"/><Relationship Id="rId1039" Type="http://schemas.openxmlformats.org/officeDocument/2006/relationships/hyperlink" Target="https://aquadesign.ca/wp-content/uploads/r3024lbnbl.jpg" TargetMode="External"/><Relationship Id="rId1246" Type="http://schemas.openxmlformats.org/officeDocument/2006/relationships/hyperlink" Target="https://aquadesign.ca/wp-content/uploads/r1646xbg-1.jpg" TargetMode="External"/><Relationship Id="rId2644" Type="http://schemas.openxmlformats.org/officeDocument/2006/relationships/hyperlink" Target="https://aquadesign.ca/wp-content/uploads/21031estrdbg.jpg" TargetMode="External"/><Relationship Id="rId2851" Type="http://schemas.openxmlformats.org/officeDocument/2006/relationships/hyperlink" Target="https://aquadesign.ca/wp-content/uploads/spec-r5032l.pdf" TargetMode="External"/><Relationship Id="rId3902" Type="http://schemas.openxmlformats.org/officeDocument/2006/relationships/hyperlink" Target="https://aquadesign.ca/wp-content/uploads/spec-wovc37.pdf" TargetMode="External"/><Relationship Id="rId92" Type="http://schemas.openxmlformats.org/officeDocument/2006/relationships/hyperlink" Target="https://aquadesign.ca/wp-content/uploads/spec-r1173l.pdf" TargetMode="External"/><Relationship Id="rId616" Type="http://schemas.openxmlformats.org/officeDocument/2006/relationships/hyperlink" Target="https://aquadesign.ca/wp-content/uploads/spec-r3019l.pdf" TargetMode="External"/><Relationship Id="rId823" Type="http://schemas.openxmlformats.org/officeDocument/2006/relationships/hyperlink" Target="https://aquadesign.ca/wp-content/uploads/mat09abg.jpg" TargetMode="External"/><Relationship Id="rId1453" Type="http://schemas.openxmlformats.org/officeDocument/2006/relationships/hyperlink" Target="https://aquadesign.ca/wp-content/uploads/47.307.pdf" TargetMode="External"/><Relationship Id="rId1660" Type="http://schemas.openxmlformats.org/officeDocument/2006/relationships/hyperlink" Target="https://aquadesign.ca/wp-content/uploads/spec-evolve24cab.pdf" TargetMode="External"/><Relationship Id="rId2504" Type="http://schemas.openxmlformats.org/officeDocument/2006/relationships/hyperlink" Target="https://aquadesign.ca/wp-content/uploads/spec-system110.pdf" TargetMode="External"/><Relationship Id="rId2711" Type="http://schemas.openxmlformats.org/officeDocument/2006/relationships/hyperlink" Target="https://aquadesign.ca/wp-content/uploads/9073-spec.pdf" TargetMode="External"/><Relationship Id="rId1106" Type="http://schemas.openxmlformats.org/officeDocument/2006/relationships/hyperlink" Target="https://aquadesign.ca/wp-content/uploads/3712rlchbl.jpg" TargetMode="External"/><Relationship Id="rId1313" Type="http://schemas.openxmlformats.org/officeDocument/2006/relationships/hyperlink" Target="https://aquadesign.ca/wp-content/uploads/LAGO_LAVABO_art_500359vic0-1.pdf" TargetMode="External"/><Relationship Id="rId1520" Type="http://schemas.openxmlformats.org/officeDocument/2006/relationships/hyperlink" Target="https://aquadesign.ca/wp-content/uploads/two2chrd.jpg" TargetMode="External"/><Relationship Id="rId4469" Type="http://schemas.openxmlformats.org/officeDocument/2006/relationships/hyperlink" Target="https://aquadesign.ca/wp-content/uploads/400766mb.jpg" TargetMode="External"/><Relationship Id="rId4676" Type="http://schemas.openxmlformats.org/officeDocument/2006/relationships/hyperlink" Target="https://aquadesign.ca/wp-content/uploads/spec-400761.pdf" TargetMode="External"/><Relationship Id="rId4883" Type="http://schemas.openxmlformats.org/officeDocument/2006/relationships/hyperlink" Target="https://aquadesign.ca/wp-content/uploads/spec-82075L.pdf" TargetMode="External"/><Relationship Id="rId5727" Type="http://schemas.openxmlformats.org/officeDocument/2006/relationships/hyperlink" Target="https://aquadesign.ca/wp-content/uploads/spec-60181.pdf" TargetMode="External"/><Relationship Id="rId3278" Type="http://schemas.openxmlformats.org/officeDocument/2006/relationships/hyperlink" Target="https://aquadesign.ca/wp-content/uploads/spec-r9122x.pdf" TargetMode="External"/><Relationship Id="rId3485" Type="http://schemas.openxmlformats.org/officeDocument/2006/relationships/hyperlink" Target="https://aquadesign.ca/wp-content/uploads/r9046xbg-1.jpg" TargetMode="External"/><Relationship Id="rId3692" Type="http://schemas.openxmlformats.org/officeDocument/2006/relationships/hyperlink" Target="https://aquadesign.ca/wp-content/uploads/spec-sd3230.pdf" TargetMode="External"/><Relationship Id="rId4329" Type="http://schemas.openxmlformats.org/officeDocument/2006/relationships/hyperlink" Target="https://aquadesign.ca/wp-content/uploads/scube-tbbg.jpg" TargetMode="External"/><Relationship Id="rId4536" Type="http://schemas.openxmlformats.org/officeDocument/2006/relationships/hyperlink" Target="https://aquadesign.ca/wp-content/uploads/spec-400755.pdf" TargetMode="External"/><Relationship Id="rId4743" Type="http://schemas.openxmlformats.org/officeDocument/2006/relationships/hyperlink" Target="https://aquadesign.ca/wp-content/uploads/spec-82075J.pdf" TargetMode="External"/><Relationship Id="rId4950" Type="http://schemas.openxmlformats.org/officeDocument/2006/relationships/hyperlink" Target="https://aquadesign.ca/wp-content/uploads/82075lbgplp-768x768.jpg" TargetMode="External"/><Relationship Id="rId199" Type="http://schemas.openxmlformats.org/officeDocument/2006/relationships/hyperlink" Target="https://aquadesign.ca/wp-content/uploads/37chlch-1.jpg" TargetMode="External"/><Relationship Id="rId2087" Type="http://schemas.openxmlformats.org/officeDocument/2006/relationships/hyperlink" Target="https://aquadesign.ca/wp-content/uploads/2021/02/spec-67104.pdf" TargetMode="External"/><Relationship Id="rId2294" Type="http://schemas.openxmlformats.org/officeDocument/2006/relationships/hyperlink" Target="https://aquadesign.ca/wp-content/uploads/spec-700065.pdf" TargetMode="External"/><Relationship Id="rId3138" Type="http://schemas.openxmlformats.org/officeDocument/2006/relationships/hyperlink" Target="https://aquadesign.ca/wp-content/uploads/spec-wovc19l.pdf" TargetMode="External"/><Relationship Id="rId3345" Type="http://schemas.openxmlformats.org/officeDocument/2006/relationships/hyperlink" Target="https://aquadesign.ca/wp-content/uploads/r9522xbn-1.jpg" TargetMode="External"/><Relationship Id="rId3552" Type="http://schemas.openxmlformats.org/officeDocument/2006/relationships/hyperlink" Target="https://aquadesign.ca/wp-content/uploads/spec-r5046x.pdf" TargetMode="External"/><Relationship Id="rId4603" Type="http://schemas.openxmlformats.org/officeDocument/2006/relationships/hyperlink" Target="https://aquadesign.ca/wp-content/uploads/milod251bn.jpg" TargetMode="External"/><Relationship Id="rId266" Type="http://schemas.openxmlformats.org/officeDocument/2006/relationships/hyperlink" Target="https://aquadesign.ca/wp-content/uploads/spec-r2532l.pdf" TargetMode="External"/><Relationship Id="rId473" Type="http://schemas.openxmlformats.org/officeDocument/2006/relationships/hyperlink" Target="https://aquadesign.ca/wp-content/uploads/r3077ch-1.jpg" TargetMode="External"/><Relationship Id="rId680" Type="http://schemas.openxmlformats.org/officeDocument/2006/relationships/hyperlink" Target="https://aquadesign.ca/wp-content/uploads/spec-37ll.pdf" TargetMode="External"/><Relationship Id="rId2154" Type="http://schemas.openxmlformats.org/officeDocument/2006/relationships/hyperlink" Target="https://aquadesign.ca/wp-content/uploads/2021/02/spec-12008.pdf" TargetMode="External"/><Relationship Id="rId2361" Type="http://schemas.openxmlformats.org/officeDocument/2006/relationships/hyperlink" Target="https://aquadesign.ca/wp-content/uploads/systemx16pn.jpg" TargetMode="External"/><Relationship Id="rId3205" Type="http://schemas.openxmlformats.org/officeDocument/2006/relationships/hyperlink" Target="https://aquadesign.ca/wp-content/uploads/r9053lch-2.jpg" TargetMode="External"/><Relationship Id="rId3412" Type="http://schemas.openxmlformats.org/officeDocument/2006/relationships/hyperlink" Target="https://aquadesign.ca/wp-content/uploads/spec-r9224l.pdf" TargetMode="External"/><Relationship Id="rId4810" Type="http://schemas.openxmlformats.org/officeDocument/2006/relationships/hyperlink" Target="https://aquadesign.ca/wp-content/uploads/82075jbgpml-768x768.jpg" TargetMode="External"/><Relationship Id="rId126" Type="http://schemas.openxmlformats.org/officeDocument/2006/relationships/hyperlink" Target="https://aquadesign.ca/wp-content/uploads/spec-r2573l.pdf" TargetMode="External"/><Relationship Id="rId333" Type="http://schemas.openxmlformats.org/officeDocument/2006/relationships/hyperlink" Target="https://aquadesign.ca/wp-content/uploads/3712clbn-1.jpg" TargetMode="External"/><Relationship Id="rId540" Type="http://schemas.openxmlformats.org/officeDocument/2006/relationships/hyperlink" Target="https://aquadesign.ca/wp-content/uploads/spec-system3711jx.pdf" TargetMode="External"/><Relationship Id="rId1170" Type="http://schemas.openxmlformats.org/officeDocument/2006/relationships/hyperlink" Target="https://aquadesign.ca/wp-content/uploads/500249bn.jpg" TargetMode="External"/><Relationship Id="rId2014" Type="http://schemas.openxmlformats.org/officeDocument/2006/relationships/hyperlink" Target="https://aquadesign.ca/wp-content/uploads/2021/02/spec-78714m.pdf" TargetMode="External"/><Relationship Id="rId2221" Type="http://schemas.openxmlformats.org/officeDocument/2006/relationships/hyperlink" Target="https://aquadesign.ca/wp-content/uploads/2021/02/59602ch.jpg" TargetMode="External"/><Relationship Id="rId5377" Type="http://schemas.openxmlformats.org/officeDocument/2006/relationships/hyperlink" Target="https://aquadesign.ca/wp-content/uploads/spec-82714J.pdf" TargetMode="External"/><Relationship Id="rId1030" Type="http://schemas.openxmlformats.org/officeDocument/2006/relationships/hyperlink" Target="https://aquadesign.ca/wp-content/uploads/spec-r1124l.pdf" TargetMode="External"/><Relationship Id="rId4186" Type="http://schemas.openxmlformats.org/officeDocument/2006/relationships/hyperlink" Target="https://aquadesign.ca/wp-content/uploads/2021/02/14011bg-1.jpg" TargetMode="External"/><Relationship Id="rId5584" Type="http://schemas.openxmlformats.org/officeDocument/2006/relationships/hyperlink" Target="https://aquadesign.ca/wp-content/uploads/81075lgdl-768x768.jpg" TargetMode="External"/><Relationship Id="rId400" Type="http://schemas.openxmlformats.org/officeDocument/2006/relationships/hyperlink" Target="https://aquadesign.ca/wp-content/uploads/spec-4287.pdf" TargetMode="External"/><Relationship Id="rId1987" Type="http://schemas.openxmlformats.org/officeDocument/2006/relationships/hyperlink" Target="https://aquadesign.ca/wp-content/uploads/2021/02/74104gd.jpg" TargetMode="External"/><Relationship Id="rId4393" Type="http://schemas.openxmlformats.org/officeDocument/2006/relationships/hyperlink" Target="https://aquadesign.ca/wp-content/uploads/s7-rhgd.jpg" TargetMode="External"/><Relationship Id="rId5237" Type="http://schemas.openxmlformats.org/officeDocument/2006/relationships/hyperlink" Target="https://aquadesign.ca/wp-content/uploads/spec-82512.pdf" TargetMode="External"/><Relationship Id="rId5444" Type="http://schemas.openxmlformats.org/officeDocument/2006/relationships/hyperlink" Target="https://aquadesign.ca/wp-content/uploads/82307chcam-768x768.jpg" TargetMode="External"/><Relationship Id="rId5651" Type="http://schemas.openxmlformats.org/officeDocument/2006/relationships/hyperlink" Target="https://aquadesign.ca/wp-content/uploads/spec-81307.pdf" TargetMode="External"/><Relationship Id="rId1847" Type="http://schemas.openxmlformats.org/officeDocument/2006/relationships/hyperlink" Target="https://aquadesign.ca/wp-content/uploads/epoque32basin.jpg" TargetMode="External"/><Relationship Id="rId4046" Type="http://schemas.openxmlformats.org/officeDocument/2006/relationships/hyperlink" Target="https://aquadesign.ca/wp-content/uploads/6112-ch-scaled.jpg" TargetMode="External"/><Relationship Id="rId4253" Type="http://schemas.openxmlformats.org/officeDocument/2006/relationships/hyperlink" Target="https://aquadesign.ca/wp-content/uploads/spec-tecno-double-hook.pdf" TargetMode="External"/><Relationship Id="rId4460" Type="http://schemas.openxmlformats.org/officeDocument/2006/relationships/hyperlink" Target="https://aquadesign.ca/wp-content/uploads/spec-400756.pdf" TargetMode="External"/><Relationship Id="rId5304" Type="http://schemas.openxmlformats.org/officeDocument/2006/relationships/hyperlink" Target="https://aquadesign.ca/wp-content/uploads/82714jchcpg-768x768.jpg" TargetMode="External"/><Relationship Id="rId5511" Type="http://schemas.openxmlformats.org/officeDocument/2006/relationships/hyperlink" Target="https://aquadesign.ca/wp-content/uploads/spec-82307.pdf" TargetMode="External"/><Relationship Id="rId1707" Type="http://schemas.openxmlformats.org/officeDocument/2006/relationships/hyperlink" Target="https://aquadesign.ca/wp-content/uploads/32countertop.jpg" TargetMode="External"/><Relationship Id="rId3062" Type="http://schemas.openxmlformats.org/officeDocument/2006/relationships/hyperlink" Target="https://aquadesign.ca/wp-content/uploads/spec-r9119l.pdf" TargetMode="External"/><Relationship Id="rId4113" Type="http://schemas.openxmlformats.org/officeDocument/2006/relationships/hyperlink" Target="https://aquadesign.ca/wp-content/uploads/spec-10539.pdf" TargetMode="External"/><Relationship Id="rId4320" Type="http://schemas.openxmlformats.org/officeDocument/2006/relationships/hyperlink" Target="https://aquadesign.ca/wp-content/uploads/soap-tray.pdf" TargetMode="External"/><Relationship Id="rId190" Type="http://schemas.openxmlformats.org/officeDocument/2006/relationships/hyperlink" Target="https://aquadesign.ca/wp-content/uploads/spec-system3712chL.pdf" TargetMode="External"/><Relationship Id="rId1914" Type="http://schemas.openxmlformats.org/officeDocument/2006/relationships/hyperlink" Target="https://aquadesign.ca/wp-content/uploads/spec-CODE-60-24in.pdf" TargetMode="External"/><Relationship Id="rId3879" Type="http://schemas.openxmlformats.org/officeDocument/2006/relationships/hyperlink" Target="https://aquadesign.ca/wp-content/uploads/32815ch.jpg" TargetMode="External"/><Relationship Id="rId5094" Type="http://schemas.openxmlformats.org/officeDocument/2006/relationships/hyperlink" Target="https://aquadesign.ca/wp-content/uploads/82602bgplp-768x768.jpg" TargetMode="External"/><Relationship Id="rId2688" Type="http://schemas.openxmlformats.org/officeDocument/2006/relationships/hyperlink" Target="https://aquadesign.ca/wp-content/uploads/vc12nbn.jpg" TargetMode="External"/><Relationship Id="rId2895" Type="http://schemas.openxmlformats.org/officeDocument/2006/relationships/hyperlink" Target="https://aquadesign.ca/wp-content/uploads/r9532lch-2.jpg" TargetMode="External"/><Relationship Id="rId3739" Type="http://schemas.openxmlformats.org/officeDocument/2006/relationships/hyperlink" Target="https://aquadesign.ca/wp-content/uploads/23080xsch.jpg" TargetMode="External"/><Relationship Id="rId3946" Type="http://schemas.openxmlformats.org/officeDocument/2006/relationships/hyperlink" Target="https://aquadesign.ca/wp-content/uploads/sd40146spn.jpg" TargetMode="External"/><Relationship Id="rId5161" Type="http://schemas.openxmlformats.org/officeDocument/2006/relationships/hyperlink" Target="https://aquadesign.ca/wp-content/uploads/spec-82512.pdf" TargetMode="External"/><Relationship Id="rId867" Type="http://schemas.openxmlformats.org/officeDocument/2006/relationships/hyperlink" Target="https://aquadesign.ca/wp-content/uploads/r3022xch-1.jpg" TargetMode="External"/><Relationship Id="rId1497" Type="http://schemas.openxmlformats.org/officeDocument/2006/relationships/hyperlink" Target="https://aquadesign.ca/wp-content/uploads/spec-47602-603.pdf" TargetMode="External"/><Relationship Id="rId2548" Type="http://schemas.openxmlformats.org/officeDocument/2006/relationships/hyperlink" Target="https://aquadesign.ca/wp-content/uploads/21232estrdch.jpg" TargetMode="External"/><Relationship Id="rId2755" Type="http://schemas.openxmlformats.org/officeDocument/2006/relationships/hyperlink" Target="https://aquadesign.ca/wp-content/uploads/spec-5173l.pdf" TargetMode="External"/><Relationship Id="rId2962" Type="http://schemas.openxmlformats.org/officeDocument/2006/relationships/hyperlink" Target="https://aquadesign.ca/wp-content/uploads/spec-9077.pdf" TargetMode="External"/><Relationship Id="rId3806" Type="http://schemas.openxmlformats.org/officeDocument/2006/relationships/hyperlink" Target="https://aquadesign.ca/wp-content/uploads/spec-84500.pdf" TargetMode="External"/><Relationship Id="rId727" Type="http://schemas.openxmlformats.org/officeDocument/2006/relationships/hyperlink" Target="https://aquadesign.ca/wp-content/uploads/r1053lpn-2.jpg" TargetMode="External"/><Relationship Id="rId934" Type="http://schemas.openxmlformats.org/officeDocument/2006/relationships/hyperlink" Target="https://aquadesign.ca/wp-content/uploads/spec-system3711nx.pdf" TargetMode="External"/><Relationship Id="rId1357" Type="http://schemas.openxmlformats.org/officeDocument/2006/relationships/hyperlink" Target="https://aquadesign.ca/wp-content/uploads/spec-4645.pdf" TargetMode="External"/><Relationship Id="rId1564" Type="http://schemas.openxmlformats.org/officeDocument/2006/relationships/hyperlink" Target="https://aquadesign.ca/wp-content/uploads/2021/02/355701.png" TargetMode="External"/><Relationship Id="rId1771" Type="http://schemas.openxmlformats.org/officeDocument/2006/relationships/hyperlink" Target="https://aquadesign.ca/wp-content/uploads/evo-handle-bg.jpg" TargetMode="External"/><Relationship Id="rId2408" Type="http://schemas.openxmlformats.org/officeDocument/2006/relationships/hyperlink" Target="https://aquadesign.ca/wp-content/uploads/spec-systemx15.pdf" TargetMode="External"/><Relationship Id="rId2615" Type="http://schemas.openxmlformats.org/officeDocument/2006/relationships/hyperlink" Target="https://aquadesign.ca/wp-content/uploads/spec-21021est-rd.pdf" TargetMode="External"/><Relationship Id="rId2822" Type="http://schemas.openxmlformats.org/officeDocument/2006/relationships/hyperlink" Target="https://aquadesign.ca/wp-content/uploads/r9536lch.jpg" TargetMode="External"/><Relationship Id="rId5021" Type="http://schemas.openxmlformats.org/officeDocument/2006/relationships/hyperlink" Target="https://aquadesign.ca/wp-content/uploads/spec-82602.pdf" TargetMode="External"/><Relationship Id="rId63" Type="http://schemas.openxmlformats.org/officeDocument/2006/relationships/hyperlink" Target="https://aquadesign.ca/wp-content/uploads/700018mb.jpg" TargetMode="External"/><Relationship Id="rId1217" Type="http://schemas.openxmlformats.org/officeDocument/2006/relationships/hyperlink" Target="https://aquadesign.ca/wp-content/uploads/spec-r3046x.pdf" TargetMode="External"/><Relationship Id="rId1424" Type="http://schemas.openxmlformats.org/officeDocument/2006/relationships/hyperlink" Target="https://aquadesign.ca/wp-content/uploads/47104chrd.jpg" TargetMode="External"/><Relationship Id="rId1631" Type="http://schemas.openxmlformats.org/officeDocument/2006/relationships/hyperlink" Target="https://aquadesign.ca/wp-content/uploads/2021/02/spec-1050-1083.pdf" TargetMode="External"/><Relationship Id="rId4787" Type="http://schemas.openxmlformats.org/officeDocument/2006/relationships/hyperlink" Target="https://aquadesign.ca/wp-content/uploads/spec-82075J.pdf" TargetMode="External"/><Relationship Id="rId4994" Type="http://schemas.openxmlformats.org/officeDocument/2006/relationships/hyperlink" Target="https://aquadesign.ca/wp-content/uploads/82602chlpb-768x768.jpg" TargetMode="External"/><Relationship Id="rId3389" Type="http://schemas.openxmlformats.org/officeDocument/2006/relationships/hyperlink" Target="https://aquadesign.ca/wp-content/uploads/r9024lpnbl.jpg" TargetMode="External"/><Relationship Id="rId3596" Type="http://schemas.openxmlformats.org/officeDocument/2006/relationships/hyperlink" Target="https://aquadesign.ca/wp-content/uploads/spec-WOVC46X.pdf" TargetMode="External"/><Relationship Id="rId4647" Type="http://schemas.openxmlformats.org/officeDocument/2006/relationships/hyperlink" Target="https://aquadesign.ca/wp-content/uploads/43395bn.jpg" TargetMode="External"/><Relationship Id="rId2198" Type="http://schemas.openxmlformats.org/officeDocument/2006/relationships/hyperlink" Target="https://aquadesign.ca/wp-content/uploads/spec-59104.pdf" TargetMode="External"/><Relationship Id="rId3249" Type="http://schemas.openxmlformats.org/officeDocument/2006/relationships/hyperlink" Target="https://aquadesign.ca/wp-content/uploads/r9553lbn-1.jpg" TargetMode="External"/><Relationship Id="rId3456" Type="http://schemas.openxmlformats.org/officeDocument/2006/relationships/hyperlink" Target="https://aquadesign.ca/wp-content/uploads/spec-r9524l.pdf" TargetMode="External"/><Relationship Id="rId4854" Type="http://schemas.openxmlformats.org/officeDocument/2006/relationships/hyperlink" Target="https://aquadesign.ca/wp-content/uploads/82075lchplp-768x768.jpg" TargetMode="External"/><Relationship Id="rId377" Type="http://schemas.openxmlformats.org/officeDocument/2006/relationships/hyperlink" Target="https://aquadesign.ca/wp-content/uploads/r1686mb.jpg" TargetMode="External"/><Relationship Id="rId584" Type="http://schemas.openxmlformats.org/officeDocument/2006/relationships/hyperlink" Target="https://aquadesign.ca/wp-content/uploads/spec-system37JX-1.pdf" TargetMode="External"/><Relationship Id="rId2058" Type="http://schemas.openxmlformats.org/officeDocument/2006/relationships/hyperlink" Target="https://aquadesign.ca/wp-content/uploads/2021/02/spec-71075m.pdf" TargetMode="External"/><Relationship Id="rId2265" Type="http://schemas.openxmlformats.org/officeDocument/2006/relationships/hyperlink" Target="https://aquadesign.ca/wp-content/uploads/14008gd.jpg" TargetMode="External"/><Relationship Id="rId3109" Type="http://schemas.openxmlformats.org/officeDocument/2006/relationships/hyperlink" Target="https://aquadesign.ca/wp-content/uploads/r9219lmb.jpg" TargetMode="External"/><Relationship Id="rId3663" Type="http://schemas.openxmlformats.org/officeDocument/2006/relationships/hyperlink" Target="https://aquadesign.ca/wp-content/uploads/kn1210-10bn.jpg" TargetMode="External"/><Relationship Id="rId3870" Type="http://schemas.openxmlformats.org/officeDocument/2006/relationships/hyperlink" Target="https://aquadesign.ca/wp-content/uploads/10151rbg.jpg" TargetMode="External"/><Relationship Id="rId4507" Type="http://schemas.openxmlformats.org/officeDocument/2006/relationships/hyperlink" Target="https://aquadesign.ca/wp-content/uploads/400754mb.jpg" TargetMode="External"/><Relationship Id="rId4714" Type="http://schemas.openxmlformats.org/officeDocument/2006/relationships/hyperlink" Target="https://aquadesign.ca/wp-content/uploads/82075jchpml-768x768.jpg" TargetMode="External"/><Relationship Id="rId4921" Type="http://schemas.openxmlformats.org/officeDocument/2006/relationships/hyperlink" Target="https://aquadesign.ca/wp-content/uploads/spec-82075L.pdf" TargetMode="External"/><Relationship Id="rId237" Type="http://schemas.openxmlformats.org/officeDocument/2006/relationships/hyperlink" Target="https://aquadesign.ca/wp-content/uploads/37clasch.jpg" TargetMode="External"/><Relationship Id="rId791" Type="http://schemas.openxmlformats.org/officeDocument/2006/relationships/hyperlink" Target="https://aquadesign.ca/wp-content/uploads/2912mlbn-1.jpg" TargetMode="External"/><Relationship Id="rId1074" Type="http://schemas.openxmlformats.org/officeDocument/2006/relationships/hyperlink" Target="https://aquadesign.ca/wp-content/uploads/r2524lbnbl.jpg" TargetMode="External"/><Relationship Id="rId2472" Type="http://schemas.openxmlformats.org/officeDocument/2006/relationships/hyperlink" Target="https://aquadesign.ca/wp-content/uploads/spec-systemx24.pdf" TargetMode="External"/><Relationship Id="rId3316" Type="http://schemas.openxmlformats.org/officeDocument/2006/relationships/hyperlink" Target="https://aquadesign.ca/wp-content/uploads/spec-wovc23x.pdf" TargetMode="External"/><Relationship Id="rId3523" Type="http://schemas.openxmlformats.org/officeDocument/2006/relationships/hyperlink" Target="https://aquadesign.ca/wp-content/uploads/r9146xmb-1.jpg" TargetMode="External"/><Relationship Id="rId3730" Type="http://schemas.openxmlformats.org/officeDocument/2006/relationships/hyperlink" Target="https://aquadesign.ca/wp-content/uploads/spec-23003x.pdf" TargetMode="External"/><Relationship Id="rId444" Type="http://schemas.openxmlformats.org/officeDocument/2006/relationships/hyperlink" Target="https://aquadesign.ca/wp-content/uploads/spec-r1077.pdf" TargetMode="External"/><Relationship Id="rId651" Type="http://schemas.openxmlformats.org/officeDocument/2006/relationships/hyperlink" Target="https://aquadesign.ca/wp-content/uploads/r2919lbg.jpg" TargetMode="External"/><Relationship Id="rId1281" Type="http://schemas.openxmlformats.org/officeDocument/2006/relationships/hyperlink" Target="https://aquadesign.ca/wp-content/uploads/spec-system9211tx.pdf" TargetMode="External"/><Relationship Id="rId2125" Type="http://schemas.openxmlformats.org/officeDocument/2006/relationships/hyperlink" Target="https://aquadesign.ca/wp-content/uploads/2021/02/12004lch.jpg" TargetMode="External"/><Relationship Id="rId2332" Type="http://schemas.openxmlformats.org/officeDocument/2006/relationships/hyperlink" Target="https://aquadesign.ca/wp-content/uploads/spec-systemx10sf.pdf" TargetMode="External"/><Relationship Id="rId5488" Type="http://schemas.openxmlformats.org/officeDocument/2006/relationships/hyperlink" Target="https://aquadesign.ca/wp-content/uploads/82307gdpot-768x768.jpg" TargetMode="External"/><Relationship Id="rId5695" Type="http://schemas.openxmlformats.org/officeDocument/2006/relationships/hyperlink" Target="https://aquadesign.ca/wp-content/uploads/spec-76075j.pdf" TargetMode="External"/><Relationship Id="rId304" Type="http://schemas.openxmlformats.org/officeDocument/2006/relationships/hyperlink" Target="https://aquadesign.ca/wp-content/uploads/spec-r2932l.pdf" TargetMode="External"/><Relationship Id="rId511" Type="http://schemas.openxmlformats.org/officeDocument/2006/relationships/hyperlink" Target="https://aquadesign.ca/wp-content/uploads/r2977bg-1.jpg" TargetMode="External"/><Relationship Id="rId1141" Type="http://schemas.openxmlformats.org/officeDocument/2006/relationships/hyperlink" Target="https://aquadesign.ca/wp-content/uploads/spec-r3060.pdf" TargetMode="External"/><Relationship Id="rId4297" Type="http://schemas.openxmlformats.org/officeDocument/2006/relationships/hyperlink" Target="https://aquadesign.ca/wp-content/uploads/scube-24tbmb.jpg" TargetMode="External"/><Relationship Id="rId5348" Type="http://schemas.openxmlformats.org/officeDocument/2006/relationships/hyperlink" Target="https://aquadesign.ca/wp-content/uploads/82714jgdcam-768x768.jpg" TargetMode="External"/><Relationship Id="rId5555" Type="http://schemas.openxmlformats.org/officeDocument/2006/relationships/hyperlink" Target="https://aquadesign.ca/wp-content/uploads/spec-81075J.pdf" TargetMode="External"/><Relationship Id="rId1001" Type="http://schemas.openxmlformats.org/officeDocument/2006/relationships/hyperlink" Target="https://aquadesign.ca/wp-content/uploads/3711qxbn.jpg" TargetMode="External"/><Relationship Id="rId4157" Type="http://schemas.openxmlformats.org/officeDocument/2006/relationships/hyperlink" Target="https://aquadesign.ca/wp-content/uploads/2021/02/spec-12006.pdf" TargetMode="External"/><Relationship Id="rId4364" Type="http://schemas.openxmlformats.org/officeDocument/2006/relationships/hyperlink" Target="https://aquadesign.ca/wp-content/uploads/s5-robe-hook.pdf" TargetMode="External"/><Relationship Id="rId4571" Type="http://schemas.openxmlformats.org/officeDocument/2006/relationships/hyperlink" Target="https://aquadesign.ca/wp-content/uploads/900000mw.jpg" TargetMode="External"/><Relationship Id="rId5208" Type="http://schemas.openxmlformats.org/officeDocument/2006/relationships/hyperlink" Target="https://aquadesign.ca/wp-content/uploads/82512gdcpg-768x768.jpg" TargetMode="External"/><Relationship Id="rId5415" Type="http://schemas.openxmlformats.org/officeDocument/2006/relationships/hyperlink" Target="https://aquadesign.ca/wp-content/uploads/spec-82307.pdf" TargetMode="External"/><Relationship Id="rId5622" Type="http://schemas.openxmlformats.org/officeDocument/2006/relationships/hyperlink" Target="https://aquadesign.ca/wp-content/uploads/81512chr-768x768.jpg" TargetMode="External"/><Relationship Id="rId1958" Type="http://schemas.openxmlformats.org/officeDocument/2006/relationships/hyperlink" Target="https://aquadesign.ca/wp-content/uploads/2021/02/spec-46075.pdf" TargetMode="External"/><Relationship Id="rId3173" Type="http://schemas.openxmlformats.org/officeDocument/2006/relationships/hyperlink" Target="https://aquadesign.ca/wp-content/uploads/r9519lpn-2.jpg" TargetMode="External"/><Relationship Id="rId3380" Type="http://schemas.openxmlformats.org/officeDocument/2006/relationships/hyperlink" Target="https://aquadesign.ca/wp-content/uploads/spec-r9575x.pdf" TargetMode="External"/><Relationship Id="rId4017" Type="http://schemas.openxmlformats.org/officeDocument/2006/relationships/hyperlink" Target="https://aquadesign.ca/wp-content/uploads/spec-aq08.pdf" TargetMode="External"/><Relationship Id="rId4224" Type="http://schemas.openxmlformats.org/officeDocument/2006/relationships/hyperlink" Target="https://aquadesign.ca/wp-content/uploads/14008gd.jpg" TargetMode="External"/><Relationship Id="rId4431" Type="http://schemas.openxmlformats.org/officeDocument/2006/relationships/hyperlink" Target="https://aquadesign.ca/wp-content/uploads/genoa-tbbg.jpg" TargetMode="External"/><Relationship Id="rId1818" Type="http://schemas.openxmlformats.org/officeDocument/2006/relationships/hyperlink" Target="https://aquadesign.ca/wp-content/uploads/spec-epoque40.pdf" TargetMode="External"/><Relationship Id="rId3033" Type="http://schemas.openxmlformats.org/officeDocument/2006/relationships/hyperlink" Target="https://aquadesign.ca/wp-content/uploads/r9019lbn-1.jpg" TargetMode="External"/><Relationship Id="rId3240" Type="http://schemas.openxmlformats.org/officeDocument/2006/relationships/hyperlink" Target="https://aquadesign.ca/wp-content/uploads/spec-r9553ol.pdf" TargetMode="External"/><Relationship Id="rId161" Type="http://schemas.openxmlformats.org/officeDocument/2006/relationships/hyperlink" Target="https://aquadesign.ca/wp-content/uploads/r4273lpn-2.jpg" TargetMode="External"/><Relationship Id="rId2799" Type="http://schemas.openxmlformats.org/officeDocument/2006/relationships/hyperlink" Target="https://aquadesign.ca/wp-content/uploads/spec-r9573l.pdf" TargetMode="External"/><Relationship Id="rId3100" Type="http://schemas.openxmlformats.org/officeDocument/2006/relationships/hyperlink" Target="https://aquadesign.ca/wp-content/uploads/spec-r5119l.pdf" TargetMode="External"/><Relationship Id="rId978" Type="http://schemas.openxmlformats.org/officeDocument/2006/relationships/hyperlink" Target="https://aquadesign.ca/wp-content/uploads/spec-r3075.pdf" TargetMode="External"/><Relationship Id="rId2659" Type="http://schemas.openxmlformats.org/officeDocument/2006/relationships/hyperlink" Target="https://aquadesign.ca/wp-content/uploads/21234-spec.pdf" TargetMode="External"/><Relationship Id="rId2866" Type="http://schemas.openxmlformats.org/officeDocument/2006/relationships/hyperlink" Target="https://aquadesign.ca/wp-content/uploads/wovc32lch-1.jpg" TargetMode="External"/><Relationship Id="rId3917" Type="http://schemas.openxmlformats.org/officeDocument/2006/relationships/hyperlink" Target="https://aquadesign.ca/wp-content/uploads/spec-24960.pdf" TargetMode="External"/><Relationship Id="rId5065" Type="http://schemas.openxmlformats.org/officeDocument/2006/relationships/hyperlink" Target="https://aquadesign.ca/wp-content/uploads/spec-82602.pdf" TargetMode="External"/><Relationship Id="rId5272" Type="http://schemas.openxmlformats.org/officeDocument/2006/relationships/hyperlink" Target="https://aquadesign.ca/wp-content/uploads/82714jrchot-768x768.jpg" TargetMode="External"/><Relationship Id="rId838" Type="http://schemas.openxmlformats.org/officeDocument/2006/relationships/hyperlink" Target="https://aquadesign.ca/wp-content/uploads/spec-r1023x.pdf" TargetMode="External"/><Relationship Id="rId1468" Type="http://schemas.openxmlformats.org/officeDocument/2006/relationships/hyperlink" Target="http://aquadesign.ca/wp-content/uploads/47512bgmb.jpg" TargetMode="External"/><Relationship Id="rId1675" Type="http://schemas.openxmlformats.org/officeDocument/2006/relationships/hyperlink" Target="https://aquadesign.ca/wp-content/uploads/40legs.jpg" TargetMode="External"/><Relationship Id="rId1882" Type="http://schemas.openxmlformats.org/officeDocument/2006/relationships/hyperlink" Target="https://aquadesign.ca/wp-content/uploads/Cabinet-spec-PLAY-80-31in.pdf" TargetMode="External"/><Relationship Id="rId2519" Type="http://schemas.openxmlformats.org/officeDocument/2006/relationships/hyperlink" Target="https://aquadesign.ca/wp-content/uploads/system55ch.jpg" TargetMode="External"/><Relationship Id="rId2726" Type="http://schemas.openxmlformats.org/officeDocument/2006/relationships/hyperlink" Target="https://aquadesign.ca/wp-content/uploads/r5073lpn-2.jpg" TargetMode="External"/><Relationship Id="rId4081" Type="http://schemas.openxmlformats.org/officeDocument/2006/relationships/hyperlink" Target="https://aquadesign.ca/wp-content/uploads/spec-6059.pdf" TargetMode="External"/><Relationship Id="rId5132" Type="http://schemas.openxmlformats.org/officeDocument/2006/relationships/hyperlink" Target="https://aquadesign.ca/wp-content/uploads/82512chlam-768x768.jpg" TargetMode="External"/><Relationship Id="rId1328" Type="http://schemas.openxmlformats.org/officeDocument/2006/relationships/hyperlink" Target="https://aquadesign.ca/wp-content/uploads/r1737bg.jpg" TargetMode="External"/><Relationship Id="rId1535" Type="http://schemas.openxmlformats.org/officeDocument/2006/relationships/hyperlink" Target="https://aquadesign.ca/wp-content/uploads/spec-TWO3.pdf" TargetMode="External"/><Relationship Id="rId2933" Type="http://schemas.openxmlformats.org/officeDocument/2006/relationships/hyperlink" Target="https://aquadesign.ca/wp-content/uploads/r9277xch-1.jpg" TargetMode="External"/><Relationship Id="rId905" Type="http://schemas.openxmlformats.org/officeDocument/2006/relationships/hyperlink" Target="https://aquadesign.ca/wp-content/uploads/r2522bxbn-1.jpg" TargetMode="External"/><Relationship Id="rId1742" Type="http://schemas.openxmlformats.org/officeDocument/2006/relationships/hyperlink" Target="https://aquadesign.ca/wp-content/uploads/spec-40mx3.pdf" TargetMode="External"/><Relationship Id="rId4898" Type="http://schemas.openxmlformats.org/officeDocument/2006/relationships/hyperlink" Target="https://aquadesign.ca/wp-content/uploads/82075lgdlpb-768x768.jpg" TargetMode="External"/><Relationship Id="rId34" Type="http://schemas.openxmlformats.org/officeDocument/2006/relationships/hyperlink" Target="https://aquadesign.ca/wp-content/uploads/spec-500016.pdf" TargetMode="External"/><Relationship Id="rId1602" Type="http://schemas.openxmlformats.org/officeDocument/2006/relationships/hyperlink" Target="https://aquadesign.ca/wp-content/uploads/2021/02/9153K1.png" TargetMode="External"/><Relationship Id="rId4758" Type="http://schemas.openxmlformats.org/officeDocument/2006/relationships/hyperlink" Target="https://aquadesign.ca/wp-content/uploads/82075jgdplp-768x768.jpg" TargetMode="External"/><Relationship Id="rId4965" Type="http://schemas.openxmlformats.org/officeDocument/2006/relationships/hyperlink" Target="https://aquadesign.ca/wp-content/uploads/spec-82075L.pdf" TargetMode="External"/><Relationship Id="rId3567" Type="http://schemas.openxmlformats.org/officeDocument/2006/relationships/hyperlink" Target="https://aquadesign.ca/wp-content/uploads/r9246xpn.jpg" TargetMode="External"/><Relationship Id="rId3774" Type="http://schemas.openxmlformats.org/officeDocument/2006/relationships/hyperlink" Target="https://aquadesign.ca/wp-content/uploads/spec-30920.pdf" TargetMode="External"/><Relationship Id="rId3981" Type="http://schemas.openxmlformats.org/officeDocument/2006/relationships/hyperlink" Target="https://aquadesign.ca/wp-content/uploads/spec-sm1.pdf" TargetMode="External"/><Relationship Id="rId4618" Type="http://schemas.openxmlformats.org/officeDocument/2006/relationships/hyperlink" Target="https://aquadesign.ca/wp-content/uploads/spec-43392.pdf" TargetMode="External"/><Relationship Id="rId4825" Type="http://schemas.openxmlformats.org/officeDocument/2006/relationships/hyperlink" Target="https://aquadesign.ca/wp-content/uploads/spec-82075J.pdf" TargetMode="External"/><Relationship Id="rId488" Type="http://schemas.openxmlformats.org/officeDocument/2006/relationships/hyperlink" Target="https://aquadesign.ca/wp-content/uploads/spec-r3077.pdf" TargetMode="External"/><Relationship Id="rId695" Type="http://schemas.openxmlformats.org/officeDocument/2006/relationships/hyperlink" Target="https://aquadesign.ca/wp-content/uploads/3711llbn-1.jpg" TargetMode="External"/><Relationship Id="rId2169" Type="http://schemas.openxmlformats.org/officeDocument/2006/relationships/hyperlink" Target="https://aquadesign.ca/wp-content/uploads/2021/02/58004gd.jpg" TargetMode="External"/><Relationship Id="rId2376" Type="http://schemas.openxmlformats.org/officeDocument/2006/relationships/hyperlink" Target="https://aquadesign.ca/wp-content/uploads/spec-systemx11.pdf" TargetMode="External"/><Relationship Id="rId2583" Type="http://schemas.openxmlformats.org/officeDocument/2006/relationships/hyperlink" Target="https://aquadesign.ca/wp-content/uploads/spec-21232estrd.pdf" TargetMode="External"/><Relationship Id="rId2790" Type="http://schemas.openxmlformats.org/officeDocument/2006/relationships/hyperlink" Target="https://aquadesign.ca/wp-content/uploads/r9573olbn-1.jpg" TargetMode="External"/><Relationship Id="rId3427" Type="http://schemas.openxmlformats.org/officeDocument/2006/relationships/hyperlink" Target="https://aquadesign.ca/wp-content/uploads/wovc24bnwh.jpg" TargetMode="External"/><Relationship Id="rId3634" Type="http://schemas.openxmlformats.org/officeDocument/2006/relationships/hyperlink" Target="https://aquadesign.ca/wp-content/uploads/spec-sd3125.pdf" TargetMode="External"/><Relationship Id="rId3841" Type="http://schemas.openxmlformats.org/officeDocument/2006/relationships/hyperlink" Target="https://aquadesign.ca/wp-content/uploads/49947bn.jpg" TargetMode="External"/><Relationship Id="rId348" Type="http://schemas.openxmlformats.org/officeDocument/2006/relationships/hyperlink" Target="https://aquadesign.ca/wp-content/uploads/spec-system37CL.pdf" TargetMode="External"/><Relationship Id="rId555" Type="http://schemas.openxmlformats.org/officeDocument/2006/relationships/hyperlink" Target="https://aquadesign.ca/wp-content/uploads/3712jxbn-2.jpg" TargetMode="External"/><Relationship Id="rId762" Type="http://schemas.openxmlformats.org/officeDocument/2006/relationships/hyperlink" Target="https://aquadesign.ca/wp-content/uploads/spec-R2953L.pdf" TargetMode="External"/><Relationship Id="rId1185" Type="http://schemas.openxmlformats.org/officeDocument/2006/relationships/hyperlink" Target="https://aquadesign.ca/wp-content/uploads/spec-r1046x.pdf" TargetMode="External"/><Relationship Id="rId1392" Type="http://schemas.openxmlformats.org/officeDocument/2006/relationships/hyperlink" Target="https://aquadesign.ca/wp-content/uploads/47004chrd.jpg" TargetMode="External"/><Relationship Id="rId2029" Type="http://schemas.openxmlformats.org/officeDocument/2006/relationships/hyperlink" Target="https://aquadesign.ca/wp-content/uploads/2021/02/69004gd.jpg" TargetMode="External"/><Relationship Id="rId2236" Type="http://schemas.openxmlformats.org/officeDocument/2006/relationships/hyperlink" Target="https://aquadesign.ca/wp-content/uploads/2021/02/spec-14002.pdf" TargetMode="External"/><Relationship Id="rId2443" Type="http://schemas.openxmlformats.org/officeDocument/2006/relationships/hyperlink" Target="https://aquadesign.ca/wp-content/uploads/systemx21bg.jpg" TargetMode="External"/><Relationship Id="rId2650" Type="http://schemas.openxmlformats.org/officeDocument/2006/relationships/hyperlink" Target="https://aquadesign.ca/wp-content/uploads/21233estmb.jpg" TargetMode="External"/><Relationship Id="rId3701" Type="http://schemas.openxmlformats.org/officeDocument/2006/relationships/hyperlink" Target="https://aquadesign.ca/wp-content/uploads/sd3250ch.jpg" TargetMode="External"/><Relationship Id="rId5599" Type="http://schemas.openxmlformats.org/officeDocument/2006/relationships/hyperlink" Target="https://aquadesign.ca/wp-content/uploads/spec-81602.pdf" TargetMode="External"/><Relationship Id="rId208" Type="http://schemas.openxmlformats.org/officeDocument/2006/relationships/hyperlink" Target="https://aquadesign.ca/wp-content/uploads/spec-r1036l.pdf" TargetMode="External"/><Relationship Id="rId415" Type="http://schemas.openxmlformats.org/officeDocument/2006/relationships/hyperlink" Target="https://aquadesign.ca/wp-content/uploads/x1600ctabn.jpg" TargetMode="External"/><Relationship Id="rId622" Type="http://schemas.openxmlformats.org/officeDocument/2006/relationships/hyperlink" Target="https://aquadesign.ca/wp-content/uploads/spec-r3019l.pdf" TargetMode="External"/><Relationship Id="rId1045" Type="http://schemas.openxmlformats.org/officeDocument/2006/relationships/hyperlink" Target="https://aquadesign.ca/wp-content/uploads/r3024lpnwh.jpg" TargetMode="External"/><Relationship Id="rId1252" Type="http://schemas.openxmlformats.org/officeDocument/2006/relationships/hyperlink" Target="https://aquadesign.ca/wp-content/uploads/spec-r1646x.pdf" TargetMode="External"/><Relationship Id="rId2303" Type="http://schemas.openxmlformats.org/officeDocument/2006/relationships/hyperlink" Target="https://aquadesign.ca/wp-content/uploads/700018pn.jpg" TargetMode="External"/><Relationship Id="rId2510" Type="http://schemas.openxmlformats.org/officeDocument/2006/relationships/hyperlink" Target="https://aquadesign.ca/wp-content/uploads/spec-system120.pdf" TargetMode="External"/><Relationship Id="rId5459" Type="http://schemas.openxmlformats.org/officeDocument/2006/relationships/hyperlink" Target="https://aquadesign.ca/wp-content/uploads/spec-82307.pdf" TargetMode="External"/><Relationship Id="rId5666" Type="http://schemas.openxmlformats.org/officeDocument/2006/relationships/hyperlink" Target="https://aquadesign.ca/wp-content/uploads/81307bgp-768x768.jpg" TargetMode="External"/><Relationship Id="rId1112" Type="http://schemas.openxmlformats.org/officeDocument/2006/relationships/hyperlink" Target="https://aquadesign.ca/wp-content/uploads/3712rlbnwh.jpg" TargetMode="External"/><Relationship Id="rId4268" Type="http://schemas.openxmlformats.org/officeDocument/2006/relationships/hyperlink" Target="https://aquadesign.ca/wp-content/uploads/cor07.jpg" TargetMode="External"/><Relationship Id="rId4475" Type="http://schemas.openxmlformats.org/officeDocument/2006/relationships/hyperlink" Target="https://aquadesign.ca/wp-content/uploads/400766mb.jpg" TargetMode="External"/><Relationship Id="rId5319" Type="http://schemas.openxmlformats.org/officeDocument/2006/relationships/hyperlink" Target="https://aquadesign.ca/wp-content/uploads/spec-82714J.pdf" TargetMode="External"/><Relationship Id="rId3077" Type="http://schemas.openxmlformats.org/officeDocument/2006/relationships/hyperlink" Target="https://aquadesign.ca/wp-content/uploads/r9119lbg-1.jpg" TargetMode="External"/><Relationship Id="rId3284" Type="http://schemas.openxmlformats.org/officeDocument/2006/relationships/hyperlink" Target="https://aquadesign.ca/wp-content/uploads/spec-r9122x.pdf" TargetMode="External"/><Relationship Id="rId4128" Type="http://schemas.openxmlformats.org/officeDocument/2006/relationships/hyperlink" Target="https://aquadesign.ca/wp-content/uploads/ln45ch.jpg" TargetMode="External"/><Relationship Id="rId4682" Type="http://schemas.openxmlformats.org/officeDocument/2006/relationships/hyperlink" Target="https://aquadesign.ca/wp-content/uploads/steam-speaker-300x300-2.jpg" TargetMode="External"/><Relationship Id="rId5526" Type="http://schemas.openxmlformats.org/officeDocument/2006/relationships/hyperlink" Target="https://aquadesign.ca/wp-content/uploads/82307bgplp-1-768x768.jpg" TargetMode="External"/><Relationship Id="rId5733" Type="http://schemas.openxmlformats.org/officeDocument/2006/relationships/hyperlink" Target="https://aquadesign.ca/wp-content/uploads/spec-21128.pdf" TargetMode="External"/><Relationship Id="rId1929" Type="http://schemas.openxmlformats.org/officeDocument/2006/relationships/hyperlink" Target="https://aquadesign.ca/wp-content/uploads/code40cabinet.jpg" TargetMode="External"/><Relationship Id="rId2093" Type="http://schemas.openxmlformats.org/officeDocument/2006/relationships/hyperlink" Target="https://aquadesign.ca/wp-content/uploads/2021/02/spec-67104.pdf" TargetMode="External"/><Relationship Id="rId3491" Type="http://schemas.openxmlformats.org/officeDocument/2006/relationships/hyperlink" Target="https://aquadesign.ca/wp-content/uploads/r9046xch-1.jpg" TargetMode="External"/><Relationship Id="rId4335" Type="http://schemas.openxmlformats.org/officeDocument/2006/relationships/hyperlink" Target="https://aquadesign.ca/wp-content/uploads/scube-sdbg.jpg" TargetMode="External"/><Relationship Id="rId4542" Type="http://schemas.openxmlformats.org/officeDocument/2006/relationships/hyperlink" Target="https://aquadesign.ca/wp-content/uploads/spec-mitu-d30p-51.pdf" TargetMode="External"/><Relationship Id="rId3144" Type="http://schemas.openxmlformats.org/officeDocument/2006/relationships/hyperlink" Target="https://aquadesign.ca/wp-content/uploads/spec-r9519ol.pdf" TargetMode="External"/><Relationship Id="rId3351" Type="http://schemas.openxmlformats.org/officeDocument/2006/relationships/hyperlink" Target="https://aquadesign.ca/wp-content/uploads/r9075xbn.jpg" TargetMode="External"/><Relationship Id="rId4402" Type="http://schemas.openxmlformats.org/officeDocument/2006/relationships/hyperlink" Target="https://aquadesign.ca/wp-content/uploads/s7-tumbler-holder.pdf" TargetMode="External"/><Relationship Id="rId272" Type="http://schemas.openxmlformats.org/officeDocument/2006/relationships/hyperlink" Target="https://aquadesign.ca/wp-content/uploads/spec-r2532l.pdf" TargetMode="External"/><Relationship Id="rId2160" Type="http://schemas.openxmlformats.org/officeDocument/2006/relationships/hyperlink" Target="https://aquadesign.ca/wp-content/uploads/2021/02/spec-12021.pdf" TargetMode="External"/><Relationship Id="rId3004" Type="http://schemas.openxmlformats.org/officeDocument/2006/relationships/hyperlink" Target="https://aquadesign.ca/wp-content/uploads/spec-r9577ox.pdf" TargetMode="External"/><Relationship Id="rId3211" Type="http://schemas.openxmlformats.org/officeDocument/2006/relationships/hyperlink" Target="https://aquadesign.ca/wp-content/uploads/r9053lch-2.jpg" TargetMode="External"/><Relationship Id="rId132" Type="http://schemas.openxmlformats.org/officeDocument/2006/relationships/hyperlink" Target="https://aquadesign.ca/wp-content/uploads/spec-r2573l.pdf" TargetMode="External"/><Relationship Id="rId2020" Type="http://schemas.openxmlformats.org/officeDocument/2006/relationships/hyperlink" Target="https://aquadesign.ca/wp-content/uploads/2021/02/spec-78512.pdf" TargetMode="External"/><Relationship Id="rId5176" Type="http://schemas.openxmlformats.org/officeDocument/2006/relationships/hyperlink" Target="https://aquadesign.ca/wp-content/uploads/82512gdrot-768x768.jpg" TargetMode="External"/><Relationship Id="rId5383" Type="http://schemas.openxmlformats.org/officeDocument/2006/relationships/hyperlink" Target="https://aquadesign.ca/wp-content/uploads/spec-82714J.pdf" TargetMode="External"/><Relationship Id="rId5590" Type="http://schemas.openxmlformats.org/officeDocument/2006/relationships/hyperlink" Target="https://aquadesign.ca/wp-content/uploads/81075lbgr-1-768x768.jpg" TargetMode="External"/><Relationship Id="rId1579" Type="http://schemas.openxmlformats.org/officeDocument/2006/relationships/hyperlink" Target="https://aquadesign.ca/wp-content/uploads/2021/02/spec-22501.pdf" TargetMode="External"/><Relationship Id="rId2977" Type="http://schemas.openxmlformats.org/officeDocument/2006/relationships/hyperlink" Target="https://aquadesign.ca/wp-content/uploads/wovc77xpn-1.jpg" TargetMode="External"/><Relationship Id="rId4192" Type="http://schemas.openxmlformats.org/officeDocument/2006/relationships/hyperlink" Target="https://aquadesign.ca/wp-content/uploads/2021/03/14004lbg.jpg" TargetMode="External"/><Relationship Id="rId5036" Type="http://schemas.openxmlformats.org/officeDocument/2006/relationships/hyperlink" Target="https://aquadesign.ca/wp-content/uploads/82602gdlam-768x768.jpg" TargetMode="External"/><Relationship Id="rId5243" Type="http://schemas.openxmlformats.org/officeDocument/2006/relationships/hyperlink" Target="https://aquadesign.ca/wp-content/uploads/spec-82512.pdf" TargetMode="External"/><Relationship Id="rId5450" Type="http://schemas.openxmlformats.org/officeDocument/2006/relationships/hyperlink" Target="https://aquadesign.ca/wp-content/uploads/82307chcpb-768x768.jpg" TargetMode="External"/><Relationship Id="rId949" Type="http://schemas.openxmlformats.org/officeDocument/2006/relationships/hyperlink" Target="https://aquadesign.ca/wp-content/uploads/3712nxpn-1.jpg" TargetMode="External"/><Relationship Id="rId1786" Type="http://schemas.openxmlformats.org/officeDocument/2006/relationships/hyperlink" Target="https://aquadesign.ca/wp-content/uploads/spec-mitte37frame.pdf" TargetMode="External"/><Relationship Id="rId1993" Type="http://schemas.openxmlformats.org/officeDocument/2006/relationships/hyperlink" Target="https://aquadesign.ca/wp-content/uploads/2021/02/74075gd.jpg" TargetMode="External"/><Relationship Id="rId2837" Type="http://schemas.openxmlformats.org/officeDocument/2006/relationships/hyperlink" Target="https://aquadesign.ca/wp-content/uploads/spec-r9032l.pdf" TargetMode="External"/><Relationship Id="rId4052" Type="http://schemas.openxmlformats.org/officeDocument/2006/relationships/hyperlink" Target="https://aquadesign.ca/wp-content/uploads/6044-ch.jpg" TargetMode="External"/><Relationship Id="rId5103" Type="http://schemas.openxmlformats.org/officeDocument/2006/relationships/hyperlink" Target="https://aquadesign.ca/wp-content/uploads/spec-82602.pdf" TargetMode="External"/><Relationship Id="rId78" Type="http://schemas.openxmlformats.org/officeDocument/2006/relationships/hyperlink" Target="https://aquadesign/" TargetMode="External"/><Relationship Id="rId809" Type="http://schemas.openxmlformats.org/officeDocument/2006/relationships/hyperlink" Target="https://aquadesign.ca/wp-content/uploads/mat92amb.jpg" TargetMode="External"/><Relationship Id="rId1439" Type="http://schemas.openxmlformats.org/officeDocument/2006/relationships/hyperlink" Target="https://aquadesign.ca/wp-content/uploads/47.307.pdf" TargetMode="External"/><Relationship Id="rId1646" Type="http://schemas.openxmlformats.org/officeDocument/2006/relationships/hyperlink" Target="https://aquadesign.ca/wp-content/uploads/spec-evolve16cab.pdf" TargetMode="External"/><Relationship Id="rId1853" Type="http://schemas.openxmlformats.org/officeDocument/2006/relationships/hyperlink" Target="https://aquadesign.ca/wp-content/uploads/epoque24.jpg" TargetMode="External"/><Relationship Id="rId2904" Type="http://schemas.openxmlformats.org/officeDocument/2006/relationships/hyperlink" Target="https://aquadesign.ca/wp-content/uploads/21237est-spec-1.pdf" TargetMode="External"/><Relationship Id="rId5310" Type="http://schemas.openxmlformats.org/officeDocument/2006/relationships/hyperlink" Target="https://aquadesign.ca/wp-content/uploads/82714jgdrlp-768x768.jpg" TargetMode="External"/><Relationship Id="rId1506" Type="http://schemas.openxmlformats.org/officeDocument/2006/relationships/hyperlink" Target="https://aquadesign.ca/wp-content/uploads/47602-3chbl.jpg" TargetMode="External"/><Relationship Id="rId1713" Type="http://schemas.openxmlformats.org/officeDocument/2006/relationships/hyperlink" Target="https://aquadesign.ca/wp-content/uploads/40countertop.jpg" TargetMode="External"/><Relationship Id="rId1920" Type="http://schemas.openxmlformats.org/officeDocument/2006/relationships/hyperlink" Target="https://aquadesign.ca/wp-content/uploads/spec-CODE-80-31in.pdf" TargetMode="External"/><Relationship Id="rId4869" Type="http://schemas.openxmlformats.org/officeDocument/2006/relationships/hyperlink" Target="https://aquadesign.ca/wp-content/uploads/spec-82075L.pdf" TargetMode="External"/><Relationship Id="rId3678" Type="http://schemas.openxmlformats.org/officeDocument/2006/relationships/hyperlink" Target="https://aquadesign.ca/wp-content/uploads/spec-23425.pdf" TargetMode="External"/><Relationship Id="rId3885" Type="http://schemas.openxmlformats.org/officeDocument/2006/relationships/hyperlink" Target="https://aquadesign.ca/wp-content/uploads/32815bg.jpg" TargetMode="External"/><Relationship Id="rId4729" Type="http://schemas.openxmlformats.org/officeDocument/2006/relationships/hyperlink" Target="https://aquadesign.ca/wp-content/uploads/spec-82075J.pdf" TargetMode="External"/><Relationship Id="rId4936" Type="http://schemas.openxmlformats.org/officeDocument/2006/relationships/hyperlink" Target="https://aquadesign.ca/wp-content/uploads/82075lbgrot-768x768.jpg" TargetMode="External"/><Relationship Id="rId599" Type="http://schemas.openxmlformats.org/officeDocument/2006/relationships/hyperlink" Target="https://aquadesign.ca/wp-content/uploads/r1019lpn.jpg" TargetMode="External"/><Relationship Id="rId2487" Type="http://schemas.openxmlformats.org/officeDocument/2006/relationships/hyperlink" Target="https://aquadesign.ca/wp-content/uploads/systemx25bn.jpg" TargetMode="External"/><Relationship Id="rId2694" Type="http://schemas.openxmlformats.org/officeDocument/2006/relationships/hyperlink" Target="https://aquadesign.ca/wp-content/uploads/sp07rnch.jpg" TargetMode="External"/><Relationship Id="rId3538" Type="http://schemas.openxmlformats.org/officeDocument/2006/relationships/hyperlink" Target="https://aquadesign.ca/wp-content/uploads/spec-r9146x.pdf" TargetMode="External"/><Relationship Id="rId3745" Type="http://schemas.openxmlformats.org/officeDocument/2006/relationships/hyperlink" Target="https://aquadesign.ca/wp-content/uploads/26110CH.jpg" TargetMode="External"/><Relationship Id="rId459" Type="http://schemas.openxmlformats.org/officeDocument/2006/relationships/hyperlink" Target="https://aquadesign.ca/wp-content/uploads/r1177bn.jpg" TargetMode="External"/><Relationship Id="rId666" Type="http://schemas.openxmlformats.org/officeDocument/2006/relationships/hyperlink" Target="https://aquadesign.ca/wp-content/uploads/spec-37ll.pdf" TargetMode="External"/><Relationship Id="rId873" Type="http://schemas.openxmlformats.org/officeDocument/2006/relationships/hyperlink" Target="https://aquadesign.ca/wp-content/uploads/r3022xch-1.jpg" TargetMode="External"/><Relationship Id="rId1089" Type="http://schemas.openxmlformats.org/officeDocument/2006/relationships/hyperlink" Target="https://aquadesign.ca/wp-content/uploads/spec-r2924l.pdf" TargetMode="External"/><Relationship Id="rId1296" Type="http://schemas.openxmlformats.org/officeDocument/2006/relationships/hyperlink" Target="https://aquadesign.ca/wp-content/uploads/92Xbg-1.jpg" TargetMode="External"/><Relationship Id="rId2347" Type="http://schemas.openxmlformats.org/officeDocument/2006/relationships/hyperlink" Target="https://aquadesign.ca/wp-content/uploads/systemx12bn.jpg" TargetMode="External"/><Relationship Id="rId2554" Type="http://schemas.openxmlformats.org/officeDocument/2006/relationships/hyperlink" Target="https://aquadesign.ca/wp-content/uploads/21232estrdbg.jpg" TargetMode="External"/><Relationship Id="rId3952" Type="http://schemas.openxmlformats.org/officeDocument/2006/relationships/hyperlink" Target="https://aquadesign.ca/wp-content/uploads/sm4mb.jpg" TargetMode="External"/><Relationship Id="rId319" Type="http://schemas.openxmlformats.org/officeDocument/2006/relationships/hyperlink" Target="https://aquadesign.ca/wp-content/uploads/3711clch-1.jpg" TargetMode="External"/><Relationship Id="rId526" Type="http://schemas.openxmlformats.org/officeDocument/2006/relationships/hyperlink" Target="https://aquadesign.ca/wp-content/uploads/spec-r4277.pdf" TargetMode="External"/><Relationship Id="rId1156" Type="http://schemas.openxmlformats.org/officeDocument/2006/relationships/hyperlink" Target="https://aquadesign.ca/wp-content/uploads/547ch.jpg" TargetMode="External"/><Relationship Id="rId1363" Type="http://schemas.openxmlformats.org/officeDocument/2006/relationships/hyperlink" Target="https://aquadesign.ca/wp-content/uploads/spec-7045-1.pdf" TargetMode="External"/><Relationship Id="rId2207" Type="http://schemas.openxmlformats.org/officeDocument/2006/relationships/hyperlink" Target="https://aquadesign.ca/wp-content/uploads/2021/02/59075bg.jpg" TargetMode="External"/><Relationship Id="rId2761" Type="http://schemas.openxmlformats.org/officeDocument/2006/relationships/hyperlink" Target="https://aquadesign.ca/wp-content/uploads/spec-9273l.pdf" TargetMode="External"/><Relationship Id="rId3605" Type="http://schemas.openxmlformats.org/officeDocument/2006/relationships/hyperlink" Target="https://aquadesign.ca/wp-content/uploads/r9546oxbg.jpg" TargetMode="External"/><Relationship Id="rId3812" Type="http://schemas.openxmlformats.org/officeDocument/2006/relationships/hyperlink" Target="https://aquadesign.ca/wp-content/uploads/spec-84500.pdf" TargetMode="External"/><Relationship Id="rId733" Type="http://schemas.openxmlformats.org/officeDocument/2006/relationships/hyperlink" Target="https://aquadesign.ca/wp-content/uploads/r3053lpn-1.jpg" TargetMode="External"/><Relationship Id="rId940" Type="http://schemas.openxmlformats.org/officeDocument/2006/relationships/hyperlink" Target="https://aquadesign.ca/wp-content/uploads/spec-system3712nx.pdf" TargetMode="External"/><Relationship Id="rId1016" Type="http://schemas.openxmlformats.org/officeDocument/2006/relationships/hyperlink" Target="https://aquadesign.ca/wp-content/uploads/spec-r1024l.pdf" TargetMode="External"/><Relationship Id="rId1570" Type="http://schemas.openxmlformats.org/officeDocument/2006/relationships/hyperlink" Target="https://aquadesign.ca/wp-content/uploads/2021/02/534301MW.png" TargetMode="External"/><Relationship Id="rId2414" Type="http://schemas.openxmlformats.org/officeDocument/2006/relationships/hyperlink" Target="https://aquadesign.ca/wp-content/uploads/spec-x17.pdf" TargetMode="External"/><Relationship Id="rId2621" Type="http://schemas.openxmlformats.org/officeDocument/2006/relationships/hyperlink" Target="https://aquadesign.ca/wp-content/uploads/spec-21038est.pdf" TargetMode="External"/><Relationship Id="rId800" Type="http://schemas.openxmlformats.org/officeDocument/2006/relationships/hyperlink" Target="https://aquadesign.ca/wp-content/uploads/spec-system2912ml.pdf" TargetMode="External"/><Relationship Id="rId1223" Type="http://schemas.openxmlformats.org/officeDocument/2006/relationships/hyperlink" Target="https://aquadesign.ca/wp-content/uploads/spec-r3046x.pdf" TargetMode="External"/><Relationship Id="rId1430" Type="http://schemas.openxmlformats.org/officeDocument/2006/relationships/hyperlink" Target="https://aquadesign.ca/wp-content/uploads/47104mbbg.jpg" TargetMode="External"/><Relationship Id="rId4379" Type="http://schemas.openxmlformats.org/officeDocument/2006/relationships/hyperlink" Target="https://aquadesign.ca/wp-content/uploads/s7-24tbch.jpg" TargetMode="External"/><Relationship Id="rId4586" Type="http://schemas.openxmlformats.org/officeDocument/2006/relationships/hyperlink" Target="https://aquadesign.ca/wp-content/uploads/spec-compass.pdf" TargetMode="External"/><Relationship Id="rId4793" Type="http://schemas.openxmlformats.org/officeDocument/2006/relationships/hyperlink" Target="https://aquadesign.ca/wp-content/uploads/spec-82075J.pdf" TargetMode="External"/><Relationship Id="rId5637" Type="http://schemas.openxmlformats.org/officeDocument/2006/relationships/hyperlink" Target="https://aquadesign.ca/wp-content/uploads/spec-81512.pdf" TargetMode="External"/><Relationship Id="rId3188" Type="http://schemas.openxmlformats.org/officeDocument/2006/relationships/hyperlink" Target="https://aquadesign.ca/wp-content/uploads/spec-r9053l.pdf" TargetMode="External"/><Relationship Id="rId3395" Type="http://schemas.openxmlformats.org/officeDocument/2006/relationships/hyperlink" Target="https://aquadesign.ca/wp-content/uploads/r9024lpnwh.jpg" TargetMode="External"/><Relationship Id="rId4239" Type="http://schemas.openxmlformats.org/officeDocument/2006/relationships/hyperlink" Target="https://aquadesign.ca/wp-content/uploads/spec-tecno-24bar.pdf" TargetMode="External"/><Relationship Id="rId4446" Type="http://schemas.openxmlformats.org/officeDocument/2006/relationships/hyperlink" Target="https://aquadesign.ca/wp-content/uploads/toilet-brush-1.pdf" TargetMode="External"/><Relationship Id="rId4653" Type="http://schemas.openxmlformats.org/officeDocument/2006/relationships/hyperlink" Target="https://aquadesign.ca/wp-content/uploads/tinkd2mb.jpg" TargetMode="External"/><Relationship Id="rId4860" Type="http://schemas.openxmlformats.org/officeDocument/2006/relationships/hyperlink" Target="https://aquadesign.ca/wp-content/uploads/82075lchppg-768x768.jpg" TargetMode="External"/><Relationship Id="rId5704" Type="http://schemas.openxmlformats.org/officeDocument/2006/relationships/hyperlink" Target="https://aquadesign.ca/wp-content/uploads/76714jbg-768x768.jpg" TargetMode="External"/><Relationship Id="rId3048" Type="http://schemas.openxmlformats.org/officeDocument/2006/relationships/hyperlink" Target="https://aquadesign.ca/wp-content/uploads/spec-r5019l.pdf" TargetMode="External"/><Relationship Id="rId3255" Type="http://schemas.openxmlformats.org/officeDocument/2006/relationships/hyperlink" Target="https://aquadesign.ca/wp-content/uploads/r9022xbn-1.jpg" TargetMode="External"/><Relationship Id="rId3462" Type="http://schemas.openxmlformats.org/officeDocument/2006/relationships/hyperlink" Target="https://aquadesign.ca/wp-content/uploads/spec-r5060.pdf" TargetMode="External"/><Relationship Id="rId4306" Type="http://schemas.openxmlformats.org/officeDocument/2006/relationships/hyperlink" Target="https://aquadesign.ca/wp-content/uploads/towel-holder.pdf" TargetMode="External"/><Relationship Id="rId4513" Type="http://schemas.openxmlformats.org/officeDocument/2006/relationships/hyperlink" Target="https://aquadesign.ca/wp-content/uploads/400754bg.jpg" TargetMode="External"/><Relationship Id="rId4720" Type="http://schemas.openxmlformats.org/officeDocument/2006/relationships/hyperlink" Target="https://aquadesign.ca/wp-content/uploads/82075jchpot-768x768.jpg" TargetMode="External"/><Relationship Id="rId176" Type="http://schemas.openxmlformats.org/officeDocument/2006/relationships/hyperlink" Target="https://aquadesign.ca/wp-content/uploads/spec-system3711chl.pdf" TargetMode="External"/><Relationship Id="rId383" Type="http://schemas.openxmlformats.org/officeDocument/2006/relationships/hyperlink" Target="https://aquadesign.ca/wp-content/uploads/r3686bn.jpg" TargetMode="External"/><Relationship Id="rId590" Type="http://schemas.openxmlformats.org/officeDocument/2006/relationships/hyperlink" Target="https://aquadesign.ca/wp-content/uploads/spec-r1019l.pdf" TargetMode="External"/><Relationship Id="rId2064" Type="http://schemas.openxmlformats.org/officeDocument/2006/relationships/hyperlink" Target="https://aquadesign.ca/wp-content/uploads/2021/02/spec-72075m.pdf" TargetMode="External"/><Relationship Id="rId2271" Type="http://schemas.openxmlformats.org/officeDocument/2006/relationships/hyperlink" Target="https://aquadesign.ca/wp-content/uploads/48104ch.jpg" TargetMode="External"/><Relationship Id="rId3115" Type="http://schemas.openxmlformats.org/officeDocument/2006/relationships/hyperlink" Target="https://aquadesign.ca/wp-content/uploads/r9019lpn-1.jpg" TargetMode="External"/><Relationship Id="rId3322" Type="http://schemas.openxmlformats.org/officeDocument/2006/relationships/hyperlink" Target="https://aquadesign.ca/wp-content/uploads/spec-wovc23x.pdf" TargetMode="External"/><Relationship Id="rId243" Type="http://schemas.openxmlformats.org/officeDocument/2006/relationships/hyperlink" Target="https://aquadesign.ca/wp-content/uploads/r1032lbn-2.jpg" TargetMode="External"/><Relationship Id="rId450" Type="http://schemas.openxmlformats.org/officeDocument/2006/relationships/hyperlink" Target="https://aquadesign.ca/wp-content/uploads/spec-r1077.pdf" TargetMode="External"/><Relationship Id="rId1080" Type="http://schemas.openxmlformats.org/officeDocument/2006/relationships/hyperlink" Target="https://aquadesign.ca/wp-content/uploads/r2524lpnwh.jpg" TargetMode="External"/><Relationship Id="rId2131" Type="http://schemas.openxmlformats.org/officeDocument/2006/relationships/hyperlink" Target="https://aquadesign.ca/wp-content/uploads/2021/02/12005ch.jpg" TargetMode="External"/><Relationship Id="rId5287" Type="http://schemas.openxmlformats.org/officeDocument/2006/relationships/hyperlink" Target="https://aquadesign.ca/wp-content/uploads/spec-82714J.pdf" TargetMode="External"/><Relationship Id="rId5494" Type="http://schemas.openxmlformats.org/officeDocument/2006/relationships/hyperlink" Target="https://aquadesign.ca/wp-content/uploads/82307gdcml-768x768.jpg" TargetMode="External"/><Relationship Id="rId103" Type="http://schemas.openxmlformats.org/officeDocument/2006/relationships/hyperlink" Target="https://aquadesign.ca/wp-content/uploads/r1073lch-1.jpg" TargetMode="External"/><Relationship Id="rId310" Type="http://schemas.openxmlformats.org/officeDocument/2006/relationships/hyperlink" Target="https://aquadesign.ca/wp-content/uploads/spec-r2932l.pdf" TargetMode="External"/><Relationship Id="rId4096" Type="http://schemas.openxmlformats.org/officeDocument/2006/relationships/hyperlink" Target="https://aquadesign.ca/wp-content/uploads/10069mb.jpg" TargetMode="External"/><Relationship Id="rId5147" Type="http://schemas.openxmlformats.org/officeDocument/2006/relationships/hyperlink" Target="https://aquadesign.ca/wp-content/uploads/spec-82512.pdf" TargetMode="External"/><Relationship Id="rId1897" Type="http://schemas.openxmlformats.org/officeDocument/2006/relationships/hyperlink" Target="https://aquadesign.ca/wp-content/uploads/essence40basin.jpg" TargetMode="External"/><Relationship Id="rId2948" Type="http://schemas.openxmlformats.org/officeDocument/2006/relationships/hyperlink" Target="https://aquadesign.ca/wp-content/uploads/spec-5077.pdf" TargetMode="External"/><Relationship Id="rId5354" Type="http://schemas.openxmlformats.org/officeDocument/2006/relationships/hyperlink" Target="https://aquadesign.ca/wp-content/uploads/82714jgdcpb-768x768.jpg" TargetMode="External"/><Relationship Id="rId5561" Type="http://schemas.openxmlformats.org/officeDocument/2006/relationships/hyperlink" Target="https://aquadesign.ca/wp-content/uploads/spec-81075J.pdf" TargetMode="External"/><Relationship Id="rId1757" Type="http://schemas.openxmlformats.org/officeDocument/2006/relationships/hyperlink" Target="https://aquadesign.ca/wp-content/uploads/evolve-sbasin.jpg" TargetMode="External"/><Relationship Id="rId1964" Type="http://schemas.openxmlformats.org/officeDocument/2006/relationships/hyperlink" Target="https://aquadesign.ca/wp-content/uploads/2021/02/spec-46302.pdf" TargetMode="External"/><Relationship Id="rId2808" Type="http://schemas.openxmlformats.org/officeDocument/2006/relationships/hyperlink" Target="https://aquadesign.ca/wp-content/uploads/r9036lbn.jpg" TargetMode="External"/><Relationship Id="rId4163" Type="http://schemas.openxmlformats.org/officeDocument/2006/relationships/hyperlink" Target="https://aquadesign.ca/wp-content/uploads/2021/02/spec-12007.pdf" TargetMode="External"/><Relationship Id="rId4370" Type="http://schemas.openxmlformats.org/officeDocument/2006/relationships/hyperlink" Target="https://aquadesign.ca/wp-content/uploads/s5-tumbler.pdf" TargetMode="External"/><Relationship Id="rId5007" Type="http://schemas.openxmlformats.org/officeDocument/2006/relationships/hyperlink" Target="https://aquadesign.ca/wp-content/uploads/spec-82602.pdf" TargetMode="External"/><Relationship Id="rId5214" Type="http://schemas.openxmlformats.org/officeDocument/2006/relationships/hyperlink" Target="https://aquadesign.ca/wp-content/uploads/82512bgrlp-768x768.jpg" TargetMode="External"/><Relationship Id="rId5421" Type="http://schemas.openxmlformats.org/officeDocument/2006/relationships/hyperlink" Target="https://aquadesign.ca/wp-content/uploads/spec-82307.pdf" TargetMode="External"/><Relationship Id="rId49" Type="http://schemas.openxmlformats.org/officeDocument/2006/relationships/hyperlink" Target="https://aquadesign.ca/wp-content/uploads/700017ch.jpg" TargetMode="External"/><Relationship Id="rId1617" Type="http://schemas.openxmlformats.org/officeDocument/2006/relationships/hyperlink" Target="https://aquadesign.ca/wp-content/uploads/2021/02/353901.png" TargetMode="External"/><Relationship Id="rId1824" Type="http://schemas.openxmlformats.org/officeDocument/2006/relationships/hyperlink" Target="https://aquadesign.ca/wp-content/uploads/spec-epoque40.pdf" TargetMode="External"/><Relationship Id="rId4023" Type="http://schemas.openxmlformats.org/officeDocument/2006/relationships/hyperlink" Target="https://aquadesign.ca/wp-content/uploads/spec-6024.pdf" TargetMode="External"/><Relationship Id="rId4230" Type="http://schemas.openxmlformats.org/officeDocument/2006/relationships/hyperlink" Target="https://aquadesign.ca/wp-content/uploads/tecno-tp-mb.jpg" TargetMode="External"/><Relationship Id="rId3789" Type="http://schemas.openxmlformats.org/officeDocument/2006/relationships/hyperlink" Target="https://aquadesign.ca/wp-content/uploads/95500ch.jpg" TargetMode="External"/><Relationship Id="rId2598" Type="http://schemas.openxmlformats.org/officeDocument/2006/relationships/hyperlink" Target="https://aquadesign.ca/wp-content/uploads/21021estch.jpg" TargetMode="External"/><Relationship Id="rId3996" Type="http://schemas.openxmlformats.org/officeDocument/2006/relationships/hyperlink" Target="https://aquadesign.ca/wp-content/uploads/aq02mb.jpg" TargetMode="External"/><Relationship Id="rId3649" Type="http://schemas.openxmlformats.org/officeDocument/2006/relationships/hyperlink" Target="https://aquadesign.ca/wp-content/uploads/sd3130bg.jpg" TargetMode="External"/><Relationship Id="rId3856" Type="http://schemas.openxmlformats.org/officeDocument/2006/relationships/hyperlink" Target="https://aquadesign.ca/wp-content/uploads/spec-66330.pdf" TargetMode="External"/><Relationship Id="rId4907" Type="http://schemas.openxmlformats.org/officeDocument/2006/relationships/hyperlink" Target="https://aquadesign.ca/wp-content/uploads/spec-82075L.pdf" TargetMode="External"/><Relationship Id="rId5071" Type="http://schemas.openxmlformats.org/officeDocument/2006/relationships/hyperlink" Target="https://aquadesign.ca/wp-content/uploads/spec-82602.pdf" TargetMode="External"/><Relationship Id="rId777" Type="http://schemas.openxmlformats.org/officeDocument/2006/relationships/hyperlink" Target="https://aquadesign.ca/wp-content/uploads/2911mlch-1.jpg" TargetMode="External"/><Relationship Id="rId984" Type="http://schemas.openxmlformats.org/officeDocument/2006/relationships/hyperlink" Target="https://aquadesign.ca/wp-content/uploads/spec-r4275.pdf" TargetMode="External"/><Relationship Id="rId2458" Type="http://schemas.openxmlformats.org/officeDocument/2006/relationships/hyperlink" Target="https://aquadesign.ca/wp-content/uploads/spec-systemx22.pdf" TargetMode="External"/><Relationship Id="rId2665" Type="http://schemas.openxmlformats.org/officeDocument/2006/relationships/hyperlink" Target="https://aquadesign.ca/wp-content/uploads/21234-spec.pdf" TargetMode="External"/><Relationship Id="rId2872" Type="http://schemas.openxmlformats.org/officeDocument/2006/relationships/hyperlink" Target="https://aquadesign.ca/wp-content/uploads/wovc32lch-1.jpg" TargetMode="External"/><Relationship Id="rId3509" Type="http://schemas.openxmlformats.org/officeDocument/2006/relationships/hyperlink" Target="https://aquadesign.ca/wp-content/uploads/r5046xbn.jpg" TargetMode="External"/><Relationship Id="rId3716" Type="http://schemas.openxmlformats.org/officeDocument/2006/relationships/hyperlink" Target="https://aquadesign.ca/wp-content/uploads/spec-23009x.pdf" TargetMode="External"/><Relationship Id="rId3923" Type="http://schemas.openxmlformats.org/officeDocument/2006/relationships/hyperlink" Target="https://aquadesign.ca/wp-content/uploads/spec-24960.pdf" TargetMode="External"/><Relationship Id="rId637" Type="http://schemas.openxmlformats.org/officeDocument/2006/relationships/hyperlink" Target="https://aquadesign.ca/wp-content/uploads/r4219lbn.jpg" TargetMode="External"/><Relationship Id="rId844" Type="http://schemas.openxmlformats.org/officeDocument/2006/relationships/hyperlink" Target="https://aquadesign.ca/wp-content/uploads/spec-r2223x.pdf" TargetMode="External"/><Relationship Id="rId1267" Type="http://schemas.openxmlformats.org/officeDocument/2006/relationships/hyperlink" Target="https://aquadesign.ca/wp-content/uploads/spec-r4246x.pdf" TargetMode="External"/><Relationship Id="rId1474" Type="http://schemas.openxmlformats.org/officeDocument/2006/relationships/hyperlink" Target="https://aquadesign.ca/wp-content/uploads/47714chmb.jpg" TargetMode="External"/><Relationship Id="rId1681" Type="http://schemas.openxmlformats.org/officeDocument/2006/relationships/hyperlink" Target="https://aquadesign.ca/wp-content/uploads/48legs.jpg" TargetMode="External"/><Relationship Id="rId2318" Type="http://schemas.openxmlformats.org/officeDocument/2006/relationships/hyperlink" Target="https://aquadesign.ca/wp-content/uploads/spec-r3686.pdf" TargetMode="External"/><Relationship Id="rId2525" Type="http://schemas.openxmlformats.org/officeDocument/2006/relationships/hyperlink" Target="https://aquadesign.ca/wp-content/uploads/SYSTEM9402.jpg" TargetMode="External"/><Relationship Id="rId2732" Type="http://schemas.openxmlformats.org/officeDocument/2006/relationships/hyperlink" Target="https://aquadesign.ca/wp-content/uploads/r5073lpn-2.jpg" TargetMode="External"/><Relationship Id="rId704" Type="http://schemas.openxmlformats.org/officeDocument/2006/relationships/hyperlink" Target="https://aquadesign.ca/wp-content/uploads/spec-3712ll.pdf" TargetMode="External"/><Relationship Id="rId911" Type="http://schemas.openxmlformats.org/officeDocument/2006/relationships/hyperlink" Target="https://aquadesign.ca/wp-content/uploads/r2522bxbn-1.jpg" TargetMode="External"/><Relationship Id="rId1127" Type="http://schemas.openxmlformats.org/officeDocument/2006/relationships/hyperlink" Target="https://aquadesign.ca/wp-content/uploads/spec-system37rl.pdf" TargetMode="External"/><Relationship Id="rId1334" Type="http://schemas.openxmlformats.org/officeDocument/2006/relationships/hyperlink" Target="https://aquadesign.ca/wp-content/uploads/r1718ch.jpg" TargetMode="External"/><Relationship Id="rId1541" Type="http://schemas.openxmlformats.org/officeDocument/2006/relationships/hyperlink" Target="https://aquadesign.ca/wp-content/uploads/spec-TWO3.pdf" TargetMode="External"/><Relationship Id="rId4697" Type="http://schemas.openxmlformats.org/officeDocument/2006/relationships/hyperlink" Target="https://aquadesign.ca/wp-content/uploads/spec-82075J.pdf" TargetMode="External"/><Relationship Id="rId40" Type="http://schemas.openxmlformats.org/officeDocument/2006/relationships/hyperlink" Target="https://aquadesign.ca/wp-content/uploads/spec-500021.pdf" TargetMode="External"/><Relationship Id="rId1401" Type="http://schemas.openxmlformats.org/officeDocument/2006/relationships/hyperlink" Target="https://aquadesign.ca/wp-content/uploads/47.004.pdf" TargetMode="External"/><Relationship Id="rId3299" Type="http://schemas.openxmlformats.org/officeDocument/2006/relationships/hyperlink" Target="https://aquadesign.ca/wp-content/uploads/r5122xpn-1.jpg" TargetMode="External"/><Relationship Id="rId4557" Type="http://schemas.openxmlformats.org/officeDocument/2006/relationships/hyperlink" Target="https://aquadesign.ca/wp-content/uploads/potfillerch.jpg" TargetMode="External"/><Relationship Id="rId4764" Type="http://schemas.openxmlformats.org/officeDocument/2006/relationships/hyperlink" Target="https://aquadesign.ca/wp-content/uploads/82075jgdppg-768x768.jpg" TargetMode="External"/><Relationship Id="rId5608" Type="http://schemas.openxmlformats.org/officeDocument/2006/relationships/hyperlink" Target="https://aquadesign.ca/wp-content/uploads/81602gdl-768x768.jpg" TargetMode="External"/><Relationship Id="rId3159" Type="http://schemas.openxmlformats.org/officeDocument/2006/relationships/hyperlink" Target="https://aquadesign.ca/wp-content/uploads/r9519OLMB.jpg" TargetMode="External"/><Relationship Id="rId3366" Type="http://schemas.openxmlformats.org/officeDocument/2006/relationships/hyperlink" Target="https://aquadesign.ca/wp-content/uploads/spec-r9075x.pdf" TargetMode="External"/><Relationship Id="rId3573" Type="http://schemas.openxmlformats.org/officeDocument/2006/relationships/hyperlink" Target="https://aquadesign.ca/wp-content/uploads/r9246xmb-1.jpg" TargetMode="External"/><Relationship Id="rId4417" Type="http://schemas.openxmlformats.org/officeDocument/2006/relationships/hyperlink" Target="https://aquadesign.ca/wp-content/uploads/genoa-tppn.jpg" TargetMode="External"/><Relationship Id="rId4971" Type="http://schemas.openxmlformats.org/officeDocument/2006/relationships/hyperlink" Target="https://aquadesign.ca/wp-content/uploads/spec-82075L.pdf" TargetMode="External"/><Relationship Id="rId287" Type="http://schemas.openxmlformats.org/officeDocument/2006/relationships/hyperlink" Target="https://aquadesign.ca/wp-content/uploads/r2532blpn-1.jpg" TargetMode="External"/><Relationship Id="rId494" Type="http://schemas.openxmlformats.org/officeDocument/2006/relationships/hyperlink" Target="https://aquadesign.ca/wp-content/uploads/spec-r2577X.pdf" TargetMode="External"/><Relationship Id="rId2175" Type="http://schemas.openxmlformats.org/officeDocument/2006/relationships/hyperlink" Target="https://aquadesign.ca/wp-content/uploads/2021/02/58104gd.jpg" TargetMode="External"/><Relationship Id="rId2382" Type="http://schemas.openxmlformats.org/officeDocument/2006/relationships/hyperlink" Target="https://aquadesign.ca/wp-content/uploads/spec-systemx11sf.pdf" TargetMode="External"/><Relationship Id="rId3019" Type="http://schemas.openxmlformats.org/officeDocument/2006/relationships/hyperlink" Target="https://aquadesign.ca/wp-content/uploads/r9577bg-1.jpg" TargetMode="External"/><Relationship Id="rId3226" Type="http://schemas.openxmlformats.org/officeDocument/2006/relationships/hyperlink" Target="https://aquadesign.ca/wp-content/uploads/spec-wovc53l-1.pdf" TargetMode="External"/><Relationship Id="rId3780" Type="http://schemas.openxmlformats.org/officeDocument/2006/relationships/hyperlink" Target="https://aquadesign.ca/wp-content/uploads/spec-tm900.pdf" TargetMode="External"/><Relationship Id="rId4624" Type="http://schemas.openxmlformats.org/officeDocument/2006/relationships/hyperlink" Target="https://aquadesign.ca/wp-content/uploads/spec-topd4.pdf" TargetMode="External"/><Relationship Id="rId4831" Type="http://schemas.openxmlformats.org/officeDocument/2006/relationships/hyperlink" Target="https://aquadesign.ca/wp-content/uploads/spec-82075L.pdf" TargetMode="External"/><Relationship Id="rId147" Type="http://schemas.openxmlformats.org/officeDocument/2006/relationships/hyperlink" Target="https://aquadesign.ca/wp-content/uploads/r2973lbn-1.jpg" TargetMode="External"/><Relationship Id="rId354" Type="http://schemas.openxmlformats.org/officeDocument/2006/relationships/hyperlink" Target="https://aquadesign.ca/wp-content/uploads/r1737.pdf" TargetMode="External"/><Relationship Id="rId1191" Type="http://schemas.openxmlformats.org/officeDocument/2006/relationships/hyperlink" Target="https://aquadesign.ca/wp-content/uploads/spec-r1046x.pdf" TargetMode="External"/><Relationship Id="rId2035" Type="http://schemas.openxmlformats.org/officeDocument/2006/relationships/hyperlink" Target="https://aquadesign.ca/wp-content/uploads/2021/02/69104gd.jpg" TargetMode="External"/><Relationship Id="rId3433" Type="http://schemas.openxmlformats.org/officeDocument/2006/relationships/hyperlink" Target="https://aquadesign.ca/wp-content/uploads/r9524olchbl-1.jpg" TargetMode="External"/><Relationship Id="rId3640" Type="http://schemas.openxmlformats.org/officeDocument/2006/relationships/hyperlink" Target="https://aquadesign.ca/wp-content/uploads/spec-sd3125.pdf" TargetMode="External"/><Relationship Id="rId561" Type="http://schemas.openxmlformats.org/officeDocument/2006/relationships/hyperlink" Target="https://aquadesign.ca/wp-content/uploads/3712jxch-1.jpg" TargetMode="External"/><Relationship Id="rId2242" Type="http://schemas.openxmlformats.org/officeDocument/2006/relationships/hyperlink" Target="https://aquadesign.ca/wp-content/uploads/2021/03/spec-14004l.pdf" TargetMode="External"/><Relationship Id="rId3500" Type="http://schemas.openxmlformats.org/officeDocument/2006/relationships/hyperlink" Target="https://aquadesign.ca/wp-content/uploads/spec-r9046x.pdf" TargetMode="External"/><Relationship Id="rId5398" Type="http://schemas.openxmlformats.org/officeDocument/2006/relationships/hyperlink" Target="https://aquadesign.ca/wp-content/uploads/82714jbgcml-768x768.jpg" TargetMode="External"/><Relationship Id="rId214" Type="http://schemas.openxmlformats.org/officeDocument/2006/relationships/hyperlink" Target="https://aquadesign.ca/wp-content/uploads/spec-r2536l.pdf" TargetMode="External"/><Relationship Id="rId421" Type="http://schemas.openxmlformats.org/officeDocument/2006/relationships/hyperlink" Target="https://aquadesign.ca/wp-content/uploads/x1800ctach.jpg" TargetMode="External"/><Relationship Id="rId1051" Type="http://schemas.openxmlformats.org/officeDocument/2006/relationships/hyperlink" Target="https://aquadesign.ca/wp-content/uploads/spec-r4224l.pdf" TargetMode="External"/><Relationship Id="rId2102" Type="http://schemas.openxmlformats.org/officeDocument/2006/relationships/hyperlink" Target="https://aquadesign.ca/wp-content/uploads/2021/02/spec-67602rn.pdf" TargetMode="External"/><Relationship Id="rId5258" Type="http://schemas.openxmlformats.org/officeDocument/2006/relationships/hyperlink" Target="https://aquadesign.ca/wp-content/uploads/82512bgcpb-768x768.jpg" TargetMode="External"/><Relationship Id="rId5465" Type="http://schemas.openxmlformats.org/officeDocument/2006/relationships/hyperlink" Target="https://aquadesign.ca/wp-content/uploads/spec-82307.pdf" TargetMode="External"/><Relationship Id="rId5672" Type="http://schemas.openxmlformats.org/officeDocument/2006/relationships/hyperlink" Target="https://aquadesign.ca/wp-content/uploads/81714jchl-768x768.jpg" TargetMode="External"/><Relationship Id="rId1868" Type="http://schemas.openxmlformats.org/officeDocument/2006/relationships/hyperlink" Target="https://aquadesign.ca/wp-content/uploads/spec-essence-handle-1.pdf" TargetMode="External"/><Relationship Id="rId4067" Type="http://schemas.openxmlformats.org/officeDocument/2006/relationships/hyperlink" Target="https://aquadesign.ca/wp-content/uploads/spec-6048.pdf" TargetMode="External"/><Relationship Id="rId4274" Type="http://schemas.openxmlformats.org/officeDocument/2006/relationships/hyperlink" Target="https://aquadesign.ca/wp-content/uploads/co07.jpg" TargetMode="External"/><Relationship Id="rId4481" Type="http://schemas.openxmlformats.org/officeDocument/2006/relationships/hyperlink" Target="https://aquadesign.ca/wp-content/uploads/400757bn.jpg" TargetMode="External"/><Relationship Id="rId5118" Type="http://schemas.openxmlformats.org/officeDocument/2006/relationships/hyperlink" Target="https://aquadesign.ca/wp-content/uploads/82512chrlp-768x768.jpg" TargetMode="External"/><Relationship Id="rId5325" Type="http://schemas.openxmlformats.org/officeDocument/2006/relationships/hyperlink" Target="https://aquadesign.ca/wp-content/uploads/spec-82714J.pdf" TargetMode="External"/><Relationship Id="rId5532" Type="http://schemas.openxmlformats.org/officeDocument/2006/relationships/hyperlink" Target="https://aquadesign.ca/wp-content/uploads/82307bgpml-1-768x768.jpg" TargetMode="External"/><Relationship Id="rId2919" Type="http://schemas.openxmlformats.org/officeDocument/2006/relationships/hyperlink" Target="https://aquadesign.ca/wp-content/uploads/21038zcestbn.jpg" TargetMode="External"/><Relationship Id="rId3083" Type="http://schemas.openxmlformats.org/officeDocument/2006/relationships/hyperlink" Target="https://aquadesign.ca/wp-content/uploads/r5119lbn.jpg" TargetMode="External"/><Relationship Id="rId3290" Type="http://schemas.openxmlformats.org/officeDocument/2006/relationships/hyperlink" Target="https://aquadesign.ca/wp-content/uploads/spec-r5122x.pdf" TargetMode="External"/><Relationship Id="rId4134" Type="http://schemas.openxmlformats.org/officeDocument/2006/relationships/hyperlink" Target="https://aquadesign.ca/wp-content/uploads/2021/02/12011rg.jpg" TargetMode="External"/><Relationship Id="rId4341" Type="http://schemas.openxmlformats.org/officeDocument/2006/relationships/hyperlink" Target="https://aquadesign.ca/wp-content/uploads/scube-tbrushbg.jpg" TargetMode="External"/><Relationship Id="rId1728" Type="http://schemas.openxmlformats.org/officeDocument/2006/relationships/hyperlink" Target="https://aquadesign.ca/wp-content/uploads/spec-56countertop.pdf" TargetMode="External"/><Relationship Id="rId1935" Type="http://schemas.openxmlformats.org/officeDocument/2006/relationships/hyperlink" Target="https://aquadesign.ca/wp-content/uploads/2021/02/79075pch.jpg" TargetMode="External"/><Relationship Id="rId3150" Type="http://schemas.openxmlformats.org/officeDocument/2006/relationships/hyperlink" Target="https://aquadesign.ca/wp-content/uploads/spec-r9519ol.pdf" TargetMode="External"/><Relationship Id="rId4201" Type="http://schemas.openxmlformats.org/officeDocument/2006/relationships/hyperlink" Target="https://aquadesign.ca/wp-content/uploads/2021/03/spec-14004l.pdf" TargetMode="External"/><Relationship Id="rId3010" Type="http://schemas.openxmlformats.org/officeDocument/2006/relationships/hyperlink" Target="https://aquadesign.ca/wp-content/uploads/spec-r9577.pdf" TargetMode="External"/><Relationship Id="rId3967" Type="http://schemas.openxmlformats.org/officeDocument/2006/relationships/hyperlink" Target="https://aquadesign.ca/wp-content/uploads/spec-sm3-1.pdf" TargetMode="External"/><Relationship Id="rId4" Type="http://schemas.openxmlformats.org/officeDocument/2006/relationships/hyperlink" Target="https://aquadesign.ca/wp-content/uploads/2021/02/spec-500017.pdf" TargetMode="External"/><Relationship Id="rId888" Type="http://schemas.openxmlformats.org/officeDocument/2006/relationships/hyperlink" Target="https://aquadesign.ca/wp-content/uploads/spec-r4222x.pdf" TargetMode="External"/><Relationship Id="rId2569" Type="http://schemas.openxmlformats.org/officeDocument/2006/relationships/hyperlink" Target="https://aquadesign.ca/wp-content/uploads/21232est-spec.pdf" TargetMode="External"/><Relationship Id="rId2776" Type="http://schemas.openxmlformats.org/officeDocument/2006/relationships/hyperlink" Target="https://aquadesign.ca/wp-content/uploads/wovc73lch-1.jpg" TargetMode="External"/><Relationship Id="rId2983" Type="http://schemas.openxmlformats.org/officeDocument/2006/relationships/hyperlink" Target="https://aquadesign.ca/wp-content/uploads/wovc77xbn-1.jpg" TargetMode="External"/><Relationship Id="rId3827" Type="http://schemas.openxmlformats.org/officeDocument/2006/relationships/hyperlink" Target="https://aquadesign.ca/wp-content/uploads/dc5084ch.jpg" TargetMode="External"/><Relationship Id="rId5182" Type="http://schemas.openxmlformats.org/officeDocument/2006/relationships/hyperlink" Target="https://aquadesign.ca/wp-content/uploads/82512gdlml-768x768.jpg" TargetMode="External"/><Relationship Id="rId748" Type="http://schemas.openxmlformats.org/officeDocument/2006/relationships/hyperlink" Target="https://aquadesign.ca/wp-content/uploads/spec-r4253l.pdf" TargetMode="External"/><Relationship Id="rId955" Type="http://schemas.openxmlformats.org/officeDocument/2006/relationships/hyperlink" Target="https://aquadesign.ca/wp-content/uploads/37nxpn-1.jpg" TargetMode="External"/><Relationship Id="rId1378" Type="http://schemas.openxmlformats.org/officeDocument/2006/relationships/hyperlink" Target="https://aquadesign.ca/wp-content/uploads/45003bn.jpg" TargetMode="External"/><Relationship Id="rId1585" Type="http://schemas.openxmlformats.org/officeDocument/2006/relationships/hyperlink" Target="https://aquadesign.ca/wp-content/uploads/2021/02/5314-nolita.pdf" TargetMode="External"/><Relationship Id="rId1792" Type="http://schemas.openxmlformats.org/officeDocument/2006/relationships/hyperlink" Target="https://aquadesign.ca/wp-content/uploads/spec-32countertop.pdf" TargetMode="External"/><Relationship Id="rId2429" Type="http://schemas.openxmlformats.org/officeDocument/2006/relationships/hyperlink" Target="https://aquadesign.ca/wp-content/uploads/systemx20ch.jpg" TargetMode="External"/><Relationship Id="rId2636" Type="http://schemas.openxmlformats.org/officeDocument/2006/relationships/hyperlink" Target="https://aquadesign.ca/wp-content/uploads/21031estpn.jpg" TargetMode="External"/><Relationship Id="rId2843" Type="http://schemas.openxmlformats.org/officeDocument/2006/relationships/hyperlink" Target="https://aquadesign.ca/wp-content/uploads/spec-r5032l.pdf" TargetMode="External"/><Relationship Id="rId5042" Type="http://schemas.openxmlformats.org/officeDocument/2006/relationships/hyperlink" Target="https://aquadesign.ca/wp-content/uploads/82602gdlpb-768x768.jpg" TargetMode="External"/><Relationship Id="rId84" Type="http://schemas.openxmlformats.org/officeDocument/2006/relationships/hyperlink" Target="https://aquadesign.ca/wp-content/uploads/spec-500014vici.pdf" TargetMode="External"/><Relationship Id="rId608" Type="http://schemas.openxmlformats.org/officeDocument/2006/relationships/hyperlink" Target="https://aquadesign.ca/wp-content/uploads/spec-r3019l.pdf" TargetMode="External"/><Relationship Id="rId815" Type="http://schemas.openxmlformats.org/officeDocument/2006/relationships/hyperlink" Target="https://aquadesign.ca/wp-content/uploads/mat82amb-1.jpg" TargetMode="External"/><Relationship Id="rId1238" Type="http://schemas.openxmlformats.org/officeDocument/2006/relationships/hyperlink" Target="https://aquadesign.ca/wp-content/uploads/r1646xbn.jpg" TargetMode="External"/><Relationship Id="rId1445" Type="http://schemas.openxmlformats.org/officeDocument/2006/relationships/hyperlink" Target="https://aquadesign.ca/wp-content/uploads/47.307.pdf" TargetMode="External"/><Relationship Id="rId1652" Type="http://schemas.openxmlformats.org/officeDocument/2006/relationships/hyperlink" Target="https://aquadesign.ca/wp-content/uploads/spec-evolve16cab.pdf" TargetMode="External"/><Relationship Id="rId1305" Type="http://schemas.openxmlformats.org/officeDocument/2006/relationships/hyperlink" Target="https://aquadesign.ca/wp-content/uploads/spec-system92x.pdf" TargetMode="External"/><Relationship Id="rId2703" Type="http://schemas.openxmlformats.org/officeDocument/2006/relationships/hyperlink" Target="https://aquadesign.ca/wp-content/uploads/spec-zcr091.pdf" TargetMode="External"/><Relationship Id="rId2910" Type="http://schemas.openxmlformats.org/officeDocument/2006/relationships/hyperlink" Target="https://aquadesign.ca/wp-content/uploads/21028npt.pdf" TargetMode="External"/><Relationship Id="rId1512" Type="http://schemas.openxmlformats.org/officeDocument/2006/relationships/hyperlink" Target="https://aquadesign.ca/wp-content/uploads/47602-3mbrd.jpg" TargetMode="External"/><Relationship Id="rId4668" Type="http://schemas.openxmlformats.org/officeDocument/2006/relationships/hyperlink" Target="https://aquadesign.ca/wp-content/uploads/spec-400711.pdf" TargetMode="External"/><Relationship Id="rId4875" Type="http://schemas.openxmlformats.org/officeDocument/2006/relationships/hyperlink" Target="https://aquadesign.ca/wp-content/uploads/spec-82075L.pdf" TargetMode="External"/><Relationship Id="rId5719" Type="http://schemas.openxmlformats.org/officeDocument/2006/relationships/hyperlink" Target="https://aquadesign.ca/wp-content/uploads/spec-60180.pdf" TargetMode="External"/><Relationship Id="rId11" Type="http://schemas.openxmlformats.org/officeDocument/2006/relationships/hyperlink" Target="https://aquadesign.ca/wp-content/uploads/500026bn.jpg" TargetMode="External"/><Relationship Id="rId398" Type="http://schemas.openxmlformats.org/officeDocument/2006/relationships/hyperlink" Target="https://aquadesign.ca/wp-content/uploads/spec-4287.pdf" TargetMode="External"/><Relationship Id="rId2079" Type="http://schemas.openxmlformats.org/officeDocument/2006/relationships/hyperlink" Target="https://aquadesign.ca/wp-content/uploads/2021/02/spec-67004.pdf" TargetMode="External"/><Relationship Id="rId3477" Type="http://schemas.openxmlformats.org/officeDocument/2006/relationships/hyperlink" Target="https://aquadesign.ca/wp-content/uploads/r9560ch.jpg" TargetMode="External"/><Relationship Id="rId3684" Type="http://schemas.openxmlformats.org/officeDocument/2006/relationships/hyperlink" Target="https://aquadesign.ca/wp-content/uploads/spec-sd3225.pdf" TargetMode="External"/><Relationship Id="rId3891" Type="http://schemas.openxmlformats.org/officeDocument/2006/relationships/hyperlink" Target="https://aquadesign.ca/wp-content/uploads/32615mb.jpg" TargetMode="External"/><Relationship Id="rId4528" Type="http://schemas.openxmlformats.org/officeDocument/2006/relationships/hyperlink" Target="https://aquadesign.ca/wp-content/uploads/spec-400755.pdf" TargetMode="External"/><Relationship Id="rId4735" Type="http://schemas.openxmlformats.org/officeDocument/2006/relationships/hyperlink" Target="https://aquadesign.ca/wp-content/uploads/spec-82075J.pdf" TargetMode="External"/><Relationship Id="rId4942" Type="http://schemas.openxmlformats.org/officeDocument/2006/relationships/hyperlink" Target="https://aquadesign.ca/wp-content/uploads/82075lbglml-768x768.jpg" TargetMode="External"/><Relationship Id="rId2286" Type="http://schemas.openxmlformats.org/officeDocument/2006/relationships/hyperlink" Target="https://aquadesign.ca/wp-content/uploads/spec-r2226.pdf" TargetMode="External"/><Relationship Id="rId2493" Type="http://schemas.openxmlformats.org/officeDocument/2006/relationships/hyperlink" Target="https://aquadesign.ca/wp-content/uploads/system105.jpg" TargetMode="External"/><Relationship Id="rId3337" Type="http://schemas.openxmlformats.org/officeDocument/2006/relationships/hyperlink" Target="https://aquadesign.ca/wp-content/uploads/r9522xch-1.jpg" TargetMode="External"/><Relationship Id="rId3544" Type="http://schemas.openxmlformats.org/officeDocument/2006/relationships/hyperlink" Target="https://aquadesign.ca/wp-content/uploads/spec-r5046x.pdf" TargetMode="External"/><Relationship Id="rId3751" Type="http://schemas.openxmlformats.org/officeDocument/2006/relationships/hyperlink" Target="https://aquadesign.ca/wp-content/uploads/26190ch.jpg" TargetMode="External"/><Relationship Id="rId4802" Type="http://schemas.openxmlformats.org/officeDocument/2006/relationships/hyperlink" Target="https://aquadesign.ca/wp-content/uploads/82075jbglpb-768x768.jpg" TargetMode="External"/><Relationship Id="rId258" Type="http://schemas.openxmlformats.org/officeDocument/2006/relationships/hyperlink" Target="https://aquadesign.ca/wp-content/uploads/spec-r3032l.pdf" TargetMode="External"/><Relationship Id="rId465" Type="http://schemas.openxmlformats.org/officeDocument/2006/relationships/hyperlink" Target="https://aquadesign.ca/wp-content/uploads/r1177ch-1.jpg" TargetMode="External"/><Relationship Id="rId672" Type="http://schemas.openxmlformats.org/officeDocument/2006/relationships/hyperlink" Target="https://aquadesign.ca/wp-content/uploads/spec-37ll.pdf" TargetMode="External"/><Relationship Id="rId1095" Type="http://schemas.openxmlformats.org/officeDocument/2006/relationships/hyperlink" Target="https://aquadesign.ca/wp-content/uploads/spec-system3711rl.pdf" TargetMode="External"/><Relationship Id="rId2146" Type="http://schemas.openxmlformats.org/officeDocument/2006/relationships/hyperlink" Target="https://aquadesign.ca/wp-content/uploads/2021/02/spec-12007.pdf" TargetMode="External"/><Relationship Id="rId2353" Type="http://schemas.openxmlformats.org/officeDocument/2006/relationships/hyperlink" Target="https://aquadesign.ca/wp-content/uploads/systemx14bn.jpg" TargetMode="External"/><Relationship Id="rId2560" Type="http://schemas.openxmlformats.org/officeDocument/2006/relationships/hyperlink" Target="https://aquadesign.ca/wp-content/uploads/21237estbn.jpg" TargetMode="External"/><Relationship Id="rId3404" Type="http://schemas.openxmlformats.org/officeDocument/2006/relationships/hyperlink" Target="https://aquadesign.ca/wp-content/uploads/spec-r5024l.pdf" TargetMode="External"/><Relationship Id="rId3611" Type="http://schemas.openxmlformats.org/officeDocument/2006/relationships/hyperlink" Target="https://aquadesign.ca/wp-content/uploads/r9546oxch-1.jpg" TargetMode="External"/><Relationship Id="rId118" Type="http://schemas.openxmlformats.org/officeDocument/2006/relationships/hyperlink" Target="https://aquadesign.ca/wp-content/uploads/spec-r3073l.pdf" TargetMode="External"/><Relationship Id="rId325" Type="http://schemas.openxmlformats.org/officeDocument/2006/relationships/hyperlink" Target="https://aquadesign.ca/wp-content/uploads/3712clch-1.jpg" TargetMode="External"/><Relationship Id="rId532" Type="http://schemas.openxmlformats.org/officeDocument/2006/relationships/hyperlink" Target="https://aquadesign.ca/wp-content/uploads/spec-r4277.pdf" TargetMode="External"/><Relationship Id="rId1162" Type="http://schemas.openxmlformats.org/officeDocument/2006/relationships/hyperlink" Target="https://aquadesign.ca/wp-content/uploads/500228mb.jpg" TargetMode="External"/><Relationship Id="rId2006" Type="http://schemas.openxmlformats.org/officeDocument/2006/relationships/hyperlink" Target="https://aquadesign.ca/wp-content/uploads/2021/02/spec-78075m.pdf" TargetMode="External"/><Relationship Id="rId2213" Type="http://schemas.openxmlformats.org/officeDocument/2006/relationships/hyperlink" Target="https://aquadesign.ca/wp-content/uploads/2021/02/59714bg.jpg" TargetMode="External"/><Relationship Id="rId2420" Type="http://schemas.openxmlformats.org/officeDocument/2006/relationships/hyperlink" Target="https://aquadesign.ca/wp-content/uploads/spec-systemx19.pdf" TargetMode="External"/><Relationship Id="rId5369" Type="http://schemas.openxmlformats.org/officeDocument/2006/relationships/hyperlink" Target="https://aquadesign.ca/wp-content/uploads/spec-82714J.pdf" TargetMode="External"/><Relationship Id="rId5576" Type="http://schemas.openxmlformats.org/officeDocument/2006/relationships/hyperlink" Target="https://aquadesign.ca/wp-content/uploads/81075lchl-768x768.jpg" TargetMode="External"/><Relationship Id="rId1022" Type="http://schemas.openxmlformats.org/officeDocument/2006/relationships/hyperlink" Target="https://aquadesign.ca/wp-content/uploads/spec-r1024l.pdf" TargetMode="External"/><Relationship Id="rId4178" Type="http://schemas.openxmlformats.org/officeDocument/2006/relationships/hyperlink" Target="https://aquadesign.ca/wp-content/uploads/2021/02/12114ch.jpg" TargetMode="External"/><Relationship Id="rId4385" Type="http://schemas.openxmlformats.org/officeDocument/2006/relationships/hyperlink" Target="https://aquadesign.ca/wp-content/uploads/s7-trbg.jpg" TargetMode="External"/><Relationship Id="rId4592" Type="http://schemas.openxmlformats.org/officeDocument/2006/relationships/hyperlink" Target="https://aquadesign.ca/wp-content/uploads/spec-slimd2.pdf" TargetMode="External"/><Relationship Id="rId5229" Type="http://schemas.openxmlformats.org/officeDocument/2006/relationships/hyperlink" Target="https://aquadesign.ca/wp-content/uploads/spec-82512.pdf" TargetMode="External"/><Relationship Id="rId5436" Type="http://schemas.openxmlformats.org/officeDocument/2006/relationships/hyperlink" Target="https://aquadesign.ca/wp-content/uploads/82307chppg-768x768.jpg" TargetMode="External"/><Relationship Id="rId1979" Type="http://schemas.openxmlformats.org/officeDocument/2006/relationships/hyperlink" Target="https://aquadesign.ca/wp-content/uploads/2021/02/74004ch.jpg" TargetMode="External"/><Relationship Id="rId3194" Type="http://schemas.openxmlformats.org/officeDocument/2006/relationships/hyperlink" Target="https://aquadesign.ca/wp-content/uploads/spec-r5053l.pdf" TargetMode="External"/><Relationship Id="rId4038" Type="http://schemas.openxmlformats.org/officeDocument/2006/relationships/hyperlink" Target="https://aquadesign.ca/wp-content/uploads/6028-bg.jpg" TargetMode="External"/><Relationship Id="rId4245" Type="http://schemas.openxmlformats.org/officeDocument/2006/relationships/hyperlink" Target="https://aquadesign.ca/wp-content/uploads/spec-tecno-rh.pdf" TargetMode="External"/><Relationship Id="rId5643" Type="http://schemas.openxmlformats.org/officeDocument/2006/relationships/hyperlink" Target="https://aquadesign.ca/wp-content/uploads/spec-81512.pdf" TargetMode="External"/><Relationship Id="rId1839" Type="http://schemas.openxmlformats.org/officeDocument/2006/relationships/hyperlink" Target="https://aquadesign.ca/wp-content/uploads/epoque32.jpg" TargetMode="External"/><Relationship Id="rId3054" Type="http://schemas.openxmlformats.org/officeDocument/2006/relationships/hyperlink" Target="https://aquadesign.ca/wp-content/uploads/spec-r5019l.pdf" TargetMode="External"/><Relationship Id="rId4452" Type="http://schemas.openxmlformats.org/officeDocument/2006/relationships/hyperlink" Target="https://aquadesign.ca/wp-content/uploads/spec-400756.pdf" TargetMode="External"/><Relationship Id="rId5503" Type="http://schemas.openxmlformats.org/officeDocument/2006/relationships/hyperlink" Target="https://aquadesign.ca/wp-content/uploads/spec-82307.pdf" TargetMode="External"/><Relationship Id="rId5710" Type="http://schemas.openxmlformats.org/officeDocument/2006/relationships/hyperlink" Target="https://aquadesign.ca/wp-content/uploads/76602bg-768x768.jpg" TargetMode="External"/><Relationship Id="rId182" Type="http://schemas.openxmlformats.org/officeDocument/2006/relationships/hyperlink" Target="https://aquadesign.ca/wp-content/uploads/spec-system3712chL.pdf" TargetMode="External"/><Relationship Id="rId1906" Type="http://schemas.openxmlformats.org/officeDocument/2006/relationships/hyperlink" Target="https://aquadesign.ca/wp-content/uploads/espec_949.pdf" TargetMode="External"/><Relationship Id="rId3261" Type="http://schemas.openxmlformats.org/officeDocument/2006/relationships/hyperlink" Target="https://aquadesign.ca/wp-content/uploads/r9022xbn-1.jpg" TargetMode="External"/><Relationship Id="rId4105" Type="http://schemas.openxmlformats.org/officeDocument/2006/relationships/hyperlink" Target="https://aquadesign.ca/wp-content/uploads/spec-sirio-10535.pdf" TargetMode="External"/><Relationship Id="rId4312" Type="http://schemas.openxmlformats.org/officeDocument/2006/relationships/hyperlink" Target="https://aquadesign.ca/wp-content/uploads/tp-holder.pdf" TargetMode="External"/><Relationship Id="rId2070" Type="http://schemas.openxmlformats.org/officeDocument/2006/relationships/hyperlink" Target="https://aquadesign.ca/wp-content/uploads/2021/02/spec-72714m.pdf" TargetMode="External"/><Relationship Id="rId3121" Type="http://schemas.openxmlformats.org/officeDocument/2006/relationships/hyperlink" Target="https://aquadesign.ca/wp-content/uploads/wovc19lch-1.jpg" TargetMode="External"/><Relationship Id="rId999" Type="http://schemas.openxmlformats.org/officeDocument/2006/relationships/hyperlink" Target="https://aquadesign.ca/wp-content/uploads/3711qxch.jpg" TargetMode="External"/><Relationship Id="rId2887" Type="http://schemas.openxmlformats.org/officeDocument/2006/relationships/hyperlink" Target="https://aquadesign.ca/wp-content/uploads/r9532olpn-1.jpg" TargetMode="External"/><Relationship Id="rId5086" Type="http://schemas.openxmlformats.org/officeDocument/2006/relationships/hyperlink" Target="https://aquadesign.ca/wp-content/uploads/82602bglml-768x768.jpg" TargetMode="External"/><Relationship Id="rId5293" Type="http://schemas.openxmlformats.org/officeDocument/2006/relationships/hyperlink" Target="https://aquadesign.ca/wp-content/uploads/spec-82714J.pdf" TargetMode="External"/><Relationship Id="rId859" Type="http://schemas.openxmlformats.org/officeDocument/2006/relationships/hyperlink" Target="https://aquadesign.ca/wp-content/uploads/r1122xpn-1.jpg" TargetMode="External"/><Relationship Id="rId1489" Type="http://schemas.openxmlformats.org/officeDocument/2006/relationships/hyperlink" Target="https://aquadesign.ca/wp-content/uploads/spec-47602-603.pdf" TargetMode="External"/><Relationship Id="rId1696" Type="http://schemas.openxmlformats.org/officeDocument/2006/relationships/hyperlink" Target="https://aquadesign.ca/wp-content/uploads/spec-evolve64frame.pdf" TargetMode="External"/><Relationship Id="rId3938" Type="http://schemas.openxmlformats.org/officeDocument/2006/relationships/hyperlink" Target="https://aquadesign.ca/wp-content/uploads/sd10145sbn.jpg" TargetMode="External"/><Relationship Id="rId5153" Type="http://schemas.openxmlformats.org/officeDocument/2006/relationships/hyperlink" Target="https://aquadesign.ca/wp-content/uploads/spec-82512.pdf" TargetMode="External"/><Relationship Id="rId5360" Type="http://schemas.openxmlformats.org/officeDocument/2006/relationships/hyperlink" Target="https://aquadesign.ca/wp-content/uploads/82714jbgram.jpg" TargetMode="External"/><Relationship Id="rId1349" Type="http://schemas.openxmlformats.org/officeDocument/2006/relationships/hyperlink" Target="https://aquadesign.ca/wp-content/uploads/spec-6945.pdf" TargetMode="External"/><Relationship Id="rId2747" Type="http://schemas.openxmlformats.org/officeDocument/2006/relationships/hyperlink" Target="https://aquadesign.ca/wp-content/uploads/spec-5173l.pdf" TargetMode="External"/><Relationship Id="rId2954" Type="http://schemas.openxmlformats.org/officeDocument/2006/relationships/hyperlink" Target="https://aquadesign.ca/wp-content/uploads/spec-5077.pdf" TargetMode="External"/><Relationship Id="rId5013" Type="http://schemas.openxmlformats.org/officeDocument/2006/relationships/hyperlink" Target="https://aquadesign.ca/wp-content/uploads/spec-82602.pdf" TargetMode="External"/><Relationship Id="rId5220" Type="http://schemas.openxmlformats.org/officeDocument/2006/relationships/hyperlink" Target="https://aquadesign.ca/wp-content/uploads/82512bgrpg-768x768.jpg" TargetMode="External"/><Relationship Id="rId719" Type="http://schemas.openxmlformats.org/officeDocument/2006/relationships/hyperlink" Target="https://aquadesign.ca/wp-content/uploads/r1053lbn-1.jpg" TargetMode="External"/><Relationship Id="rId926" Type="http://schemas.openxmlformats.org/officeDocument/2006/relationships/hyperlink" Target="https://aquadesign.ca/wp-content/uploads/spec-r2922x.pdf" TargetMode="External"/><Relationship Id="rId1556" Type="http://schemas.openxmlformats.org/officeDocument/2006/relationships/hyperlink" Target="https://aquadesign.ca/wp-content/uploads/2021/02/430301wh.png" TargetMode="External"/><Relationship Id="rId1763" Type="http://schemas.openxmlformats.org/officeDocument/2006/relationships/hyperlink" Target="https://aquadesign.ca/wp-content/uploads/evolve-rbasin.jpg" TargetMode="External"/><Relationship Id="rId1970" Type="http://schemas.openxmlformats.org/officeDocument/2006/relationships/hyperlink" Target="https://aquadesign.ca/wp-content/uploads/2021/02/spec-46302.pdf" TargetMode="External"/><Relationship Id="rId2607" Type="http://schemas.openxmlformats.org/officeDocument/2006/relationships/hyperlink" Target="https://aquadesign.ca/wp-content/uploads/21021npt.pdf" TargetMode="External"/><Relationship Id="rId2814" Type="http://schemas.openxmlformats.org/officeDocument/2006/relationships/hyperlink" Target="https://aquadesign.ca/wp-content/uploads/r9236lch.jpg" TargetMode="External"/><Relationship Id="rId55" Type="http://schemas.openxmlformats.org/officeDocument/2006/relationships/hyperlink" Target="https://aquadesign.ca/wp-content/uploads/700017bg-1.jpg" TargetMode="External"/><Relationship Id="rId1209" Type="http://schemas.openxmlformats.org/officeDocument/2006/relationships/hyperlink" Target="https://aquadesign.ca/wp-content/uploads/spec-r1146x.pdf" TargetMode="External"/><Relationship Id="rId1416" Type="http://schemas.openxmlformats.org/officeDocument/2006/relationships/hyperlink" Target="https://aquadesign.ca/wp-content/uploads/47075mbrd.jpg" TargetMode="External"/><Relationship Id="rId1623" Type="http://schemas.openxmlformats.org/officeDocument/2006/relationships/hyperlink" Target="https://aquadesign.ca/wp-content/uploads/2021/02/353701-Cento.pdf" TargetMode="External"/><Relationship Id="rId1830" Type="http://schemas.openxmlformats.org/officeDocument/2006/relationships/hyperlink" Target="https://aquadesign.ca/wp-content/uploads/spec-epoque-handle.pdf" TargetMode="External"/><Relationship Id="rId4779" Type="http://schemas.openxmlformats.org/officeDocument/2006/relationships/hyperlink" Target="https://aquadesign.ca/wp-content/uploads/spec-82075J.pdf" TargetMode="External"/><Relationship Id="rId4986" Type="http://schemas.openxmlformats.org/officeDocument/2006/relationships/hyperlink" Target="https://aquadesign.ca/wp-content/uploads/82602chllp-768x768.jpg" TargetMode="External"/><Relationship Id="rId3588" Type="http://schemas.openxmlformats.org/officeDocument/2006/relationships/hyperlink" Target="https://aquadesign.ca/wp-content/uploads/spec-WOVC46X.pdf" TargetMode="External"/><Relationship Id="rId3795" Type="http://schemas.openxmlformats.org/officeDocument/2006/relationships/hyperlink" Target="https://aquadesign.ca/wp-content/uploads/32760ch.jpg" TargetMode="External"/><Relationship Id="rId4639" Type="http://schemas.openxmlformats.org/officeDocument/2006/relationships/hyperlink" Target="https://aquadesign.ca/wp-content/uploads/43390ch.jpg" TargetMode="External"/><Relationship Id="rId4846" Type="http://schemas.openxmlformats.org/officeDocument/2006/relationships/hyperlink" Target="https://aquadesign.ca/wp-content/uploads/82075lchlml-768x768.jpg" TargetMode="External"/><Relationship Id="rId2397" Type="http://schemas.openxmlformats.org/officeDocument/2006/relationships/hyperlink" Target="https://aquadesign.ca/wp-content/uploads/systemx13sfbg.jpg" TargetMode="External"/><Relationship Id="rId3448" Type="http://schemas.openxmlformats.org/officeDocument/2006/relationships/hyperlink" Target="https://aquadesign.ca/wp-content/uploads/spec-r9524l.pdf" TargetMode="External"/><Relationship Id="rId3655" Type="http://schemas.openxmlformats.org/officeDocument/2006/relationships/hyperlink" Target="https://aquadesign.ca/wp-content/uploads/kn1210-8bn.jpg" TargetMode="External"/><Relationship Id="rId3862" Type="http://schemas.openxmlformats.org/officeDocument/2006/relationships/hyperlink" Target="https://aquadesign.ca/wp-content/uploads/spec-1-0152.pdf" TargetMode="External"/><Relationship Id="rId4706" Type="http://schemas.openxmlformats.org/officeDocument/2006/relationships/hyperlink" Target="https://aquadesign.ca/wp-content/uploads/82075jchlpb-768x768.jpg" TargetMode="External"/><Relationship Id="rId369" Type="http://schemas.openxmlformats.org/officeDocument/2006/relationships/hyperlink" Target="https://aquadesign.ca/wp-content/uploads/r1086mb.jpg" TargetMode="External"/><Relationship Id="rId576" Type="http://schemas.openxmlformats.org/officeDocument/2006/relationships/hyperlink" Target="https://aquadesign.ca/wp-content/uploads/spec-system37JX-1.pdf" TargetMode="External"/><Relationship Id="rId783" Type="http://schemas.openxmlformats.org/officeDocument/2006/relationships/hyperlink" Target="https://aquadesign.ca/wp-content/uploads/2911mlch-1.jpg" TargetMode="External"/><Relationship Id="rId990" Type="http://schemas.openxmlformats.org/officeDocument/2006/relationships/hyperlink" Target="https://aquadesign.ca/wp-content/uploads/spec-R2975X.pdf" TargetMode="External"/><Relationship Id="rId2257" Type="http://schemas.openxmlformats.org/officeDocument/2006/relationships/hyperlink" Target="https://aquadesign.ca/wp-content/uploads/14007CH.jpg" TargetMode="External"/><Relationship Id="rId2464" Type="http://schemas.openxmlformats.org/officeDocument/2006/relationships/hyperlink" Target="https://aquadesign.ca/wp-content/uploads/spec-systemx23.pdf" TargetMode="External"/><Relationship Id="rId2671" Type="http://schemas.openxmlformats.org/officeDocument/2006/relationships/hyperlink" Target="https://aquadesign.ca/wp-content/uploads/Z94652R98662.pdf" TargetMode="External"/><Relationship Id="rId3308" Type="http://schemas.openxmlformats.org/officeDocument/2006/relationships/hyperlink" Target="https://aquadesign.ca/wp-content/uploads/spec-r9222x.pdf" TargetMode="External"/><Relationship Id="rId3515" Type="http://schemas.openxmlformats.org/officeDocument/2006/relationships/hyperlink" Target="https://aquadesign.ca/wp-content/uploads/r5046xbg-1.jpg" TargetMode="External"/><Relationship Id="rId4913" Type="http://schemas.openxmlformats.org/officeDocument/2006/relationships/hyperlink" Target="https://aquadesign.ca/wp-content/uploads/spec-82075L.pdf" TargetMode="External"/><Relationship Id="rId229" Type="http://schemas.openxmlformats.org/officeDocument/2006/relationships/hyperlink" Target="https://aquadesign.ca/wp-content/uploads/3711clasch.jpg" TargetMode="External"/><Relationship Id="rId436" Type="http://schemas.openxmlformats.org/officeDocument/2006/relationships/hyperlink" Target="https://aquadesign.ca/wp-content/uploads/spec-500246.pdf" TargetMode="External"/><Relationship Id="rId643" Type="http://schemas.openxmlformats.org/officeDocument/2006/relationships/hyperlink" Target="https://aquadesign.ca/wp-content/uploads/r4219lmb.jpg" TargetMode="External"/><Relationship Id="rId1066" Type="http://schemas.openxmlformats.org/officeDocument/2006/relationships/hyperlink" Target="https://aquadesign.ca/wp-content/uploads/r2524lpnbl-1.jpg" TargetMode="External"/><Relationship Id="rId1273" Type="http://schemas.openxmlformats.org/officeDocument/2006/relationships/hyperlink" Target="https://aquadesign.ca/wp-content/uploads/spec-system9211tx.pdf" TargetMode="External"/><Relationship Id="rId1480" Type="http://schemas.openxmlformats.org/officeDocument/2006/relationships/hyperlink" Target="https://aquadesign.ca/wp-content/uploads/47714mbrd.jpg" TargetMode="External"/><Relationship Id="rId2117" Type="http://schemas.openxmlformats.org/officeDocument/2006/relationships/hyperlink" Target="https://aquadesign.ca/wp-content/uploads/2021/02/12011rg.jpg" TargetMode="External"/><Relationship Id="rId2324" Type="http://schemas.openxmlformats.org/officeDocument/2006/relationships/hyperlink" Target="https://aquadesign.ca/wp-content/uploads/spec-systemx9.pdf" TargetMode="External"/><Relationship Id="rId3722" Type="http://schemas.openxmlformats.org/officeDocument/2006/relationships/hyperlink" Target="https://aquadesign.ca/wp-content/uploads/spec-23008x.pdf" TargetMode="External"/><Relationship Id="rId850" Type="http://schemas.openxmlformats.org/officeDocument/2006/relationships/hyperlink" Target="https://aquadesign.ca/wp-content/uploads/spec-r2223x.pdf" TargetMode="External"/><Relationship Id="rId1133" Type="http://schemas.openxmlformats.org/officeDocument/2006/relationships/hyperlink" Target="https://aquadesign.ca/wp-content/uploads/spec-r1160-1.pdf" TargetMode="External"/><Relationship Id="rId2531" Type="http://schemas.openxmlformats.org/officeDocument/2006/relationships/hyperlink" Target="https://aquadesign.ca/wp-content/uploads/21237estbn.jpg" TargetMode="External"/><Relationship Id="rId4289" Type="http://schemas.openxmlformats.org/officeDocument/2006/relationships/hyperlink" Target="https://aquadesign.ca/wp-content/uploads/eletech-tumbler.jpg" TargetMode="External"/><Relationship Id="rId5687" Type="http://schemas.openxmlformats.org/officeDocument/2006/relationships/hyperlink" Target="https://aquadesign.ca/wp-content/uploads/spec-81714J.pdf" TargetMode="External"/><Relationship Id="rId503" Type="http://schemas.openxmlformats.org/officeDocument/2006/relationships/hyperlink" Target="https://aquadesign.ca/wp-content/uploads/r2577bg-1.jpg" TargetMode="External"/><Relationship Id="rId710" Type="http://schemas.openxmlformats.org/officeDocument/2006/relationships/hyperlink" Target="https://aquadesign.ca/wp-content/uploads/spec-3712ll.pdf" TargetMode="External"/><Relationship Id="rId1340" Type="http://schemas.openxmlformats.org/officeDocument/2006/relationships/hyperlink" Target="https://aquadesign.ca/wp-content/uploads/WAMXO1Ach.jpg" TargetMode="External"/><Relationship Id="rId3098" Type="http://schemas.openxmlformats.org/officeDocument/2006/relationships/hyperlink" Target="https://aquadesign.ca/wp-content/uploads/spec-r5119l.pdf" TargetMode="External"/><Relationship Id="rId4496" Type="http://schemas.openxmlformats.org/officeDocument/2006/relationships/hyperlink" Target="https://aquadesign.ca/wp-content/uploads/spec-900179.pdf" TargetMode="External"/><Relationship Id="rId5547" Type="http://schemas.openxmlformats.org/officeDocument/2006/relationships/hyperlink" Target="https://aquadesign.ca/wp-content/uploads/spec-82307.pdf" TargetMode="External"/><Relationship Id="rId1200" Type="http://schemas.openxmlformats.org/officeDocument/2006/relationships/hyperlink" Target="https://aquadesign.ca/wp-content/uploads/r1146xpn-1.jpg" TargetMode="External"/><Relationship Id="rId4149" Type="http://schemas.openxmlformats.org/officeDocument/2006/relationships/hyperlink" Target="https://aquadesign.ca/wp-content/uploads/2021/02/spec-12005.pdf" TargetMode="External"/><Relationship Id="rId4356" Type="http://schemas.openxmlformats.org/officeDocument/2006/relationships/hyperlink" Target="https://aquadesign.ca/wp-content/uploads/spec-156269.pdf" TargetMode="External"/><Relationship Id="rId4563" Type="http://schemas.openxmlformats.org/officeDocument/2006/relationships/hyperlink" Target="https://aquadesign.ca/wp-content/uploads/potfillerbg.jpg" TargetMode="External"/><Relationship Id="rId4770" Type="http://schemas.openxmlformats.org/officeDocument/2006/relationships/hyperlink" Target="https://aquadesign.ca/wp-content/uploads/82075jgdclp-768x768.jpg" TargetMode="External"/><Relationship Id="rId5407" Type="http://schemas.openxmlformats.org/officeDocument/2006/relationships/hyperlink" Target="https://aquadesign.ca/wp-content/uploads/spec-82307.pdf" TargetMode="External"/><Relationship Id="rId5614" Type="http://schemas.openxmlformats.org/officeDocument/2006/relationships/hyperlink" Target="https://aquadesign.ca/wp-content/uploads/81602bgr-768x768.jpg" TargetMode="External"/><Relationship Id="rId3165" Type="http://schemas.openxmlformats.org/officeDocument/2006/relationships/hyperlink" Target="https://aquadesign.ca/wp-content/uploads/r9519lpn-2.jpg" TargetMode="External"/><Relationship Id="rId3372" Type="http://schemas.openxmlformats.org/officeDocument/2006/relationships/hyperlink" Target="https://aquadesign.ca/wp-content/uploads/spec-wovc75x.pdf" TargetMode="External"/><Relationship Id="rId4009" Type="http://schemas.openxmlformats.org/officeDocument/2006/relationships/hyperlink" Target="https://aquadesign.ca/wp-content/uploads/spec-aq03.pdf" TargetMode="External"/><Relationship Id="rId4216" Type="http://schemas.openxmlformats.org/officeDocument/2006/relationships/hyperlink" Target="https://aquadesign.ca/wp-content/uploads/14007bg.jpg" TargetMode="External"/><Relationship Id="rId4423" Type="http://schemas.openxmlformats.org/officeDocument/2006/relationships/hyperlink" Target="https://aquadesign.ca/wp-content/uploads/genoa-rhpn.jpg" TargetMode="External"/><Relationship Id="rId4630" Type="http://schemas.openxmlformats.org/officeDocument/2006/relationships/hyperlink" Target="https://aquadesign.ca/wp-content/uploads/spec-400767.pdf" TargetMode="External"/><Relationship Id="rId293" Type="http://schemas.openxmlformats.org/officeDocument/2006/relationships/hyperlink" Target="https://aquadesign.ca/wp-content/uploads/r4232lpn-1.jpg" TargetMode="External"/><Relationship Id="rId2181" Type="http://schemas.openxmlformats.org/officeDocument/2006/relationships/hyperlink" Target="https://aquadesign.ca/wp-content/uploads/2021/02/58075gd.jpg" TargetMode="External"/><Relationship Id="rId3025" Type="http://schemas.openxmlformats.org/officeDocument/2006/relationships/hyperlink" Target="https://aquadesign.ca/wp-content/uploads/r9019lpn-1.jpg" TargetMode="External"/><Relationship Id="rId3232" Type="http://schemas.openxmlformats.org/officeDocument/2006/relationships/hyperlink" Target="https://aquadesign.ca/wp-content/uploads/spec-r9553ol.pdf" TargetMode="External"/><Relationship Id="rId153" Type="http://schemas.openxmlformats.org/officeDocument/2006/relationships/hyperlink" Target="https://aquadesign.ca/wp-content/uploads/r2973lbn-1.jpg" TargetMode="External"/><Relationship Id="rId360" Type="http://schemas.openxmlformats.org/officeDocument/2006/relationships/hyperlink" Target="https://aquadesign.ca/wp-content/uploads/r1087-drawing.pdf" TargetMode="External"/><Relationship Id="rId2041" Type="http://schemas.openxmlformats.org/officeDocument/2006/relationships/hyperlink" Target="https://aquadesign.ca/wp-content/uploads/2021/02/77075gd.jpg" TargetMode="External"/><Relationship Id="rId5197" Type="http://schemas.openxmlformats.org/officeDocument/2006/relationships/hyperlink" Target="https://aquadesign.ca/wp-content/uploads/spec-82512.pdf" TargetMode="External"/><Relationship Id="rId220" Type="http://schemas.openxmlformats.org/officeDocument/2006/relationships/hyperlink" Target="https://aquadesign.ca/wp-content/uploads/spec-r2536bl.pdf" TargetMode="External"/><Relationship Id="rId2998" Type="http://schemas.openxmlformats.org/officeDocument/2006/relationships/hyperlink" Target="https://aquadesign.ca/wp-content/uploads/spec-r9577ox.pdf" TargetMode="External"/><Relationship Id="rId5057" Type="http://schemas.openxmlformats.org/officeDocument/2006/relationships/hyperlink" Target="https://aquadesign.ca/wp-content/uploads/spec-82602.pdf" TargetMode="External"/><Relationship Id="rId5264" Type="http://schemas.openxmlformats.org/officeDocument/2006/relationships/hyperlink" Target="https://aquadesign.ca/wp-content/uploads/82714jchram-768x768.jpg" TargetMode="External"/><Relationship Id="rId2858" Type="http://schemas.openxmlformats.org/officeDocument/2006/relationships/hyperlink" Target="https://aquadesign.ca/wp-content/uploads/r9032lpn-1.jpg" TargetMode="External"/><Relationship Id="rId3909" Type="http://schemas.openxmlformats.org/officeDocument/2006/relationships/hyperlink" Target="https://aquadesign.ca/wp-content/uploads/wovc37smb.jpg" TargetMode="External"/><Relationship Id="rId4073" Type="http://schemas.openxmlformats.org/officeDocument/2006/relationships/hyperlink" Target="https://aquadesign.ca/wp-content/uploads/spec-6049.pdf" TargetMode="External"/><Relationship Id="rId5471" Type="http://schemas.openxmlformats.org/officeDocument/2006/relationships/hyperlink" Target="https://aquadesign.ca/wp-content/uploads/spec-82307.pdf" TargetMode="External"/><Relationship Id="rId99" Type="http://schemas.openxmlformats.org/officeDocument/2006/relationships/hyperlink" Target="https://aquadesign.ca/wp-content/uploads/r1073lbn-4.jpg" TargetMode="External"/><Relationship Id="rId1667" Type="http://schemas.openxmlformats.org/officeDocument/2006/relationships/hyperlink" Target="https://aquadesign.ca/wp-content/uploads/28baseunit.jpg" TargetMode="External"/><Relationship Id="rId1874" Type="http://schemas.openxmlformats.org/officeDocument/2006/relationships/hyperlink" Target="https://aquadesign.ca/wp-content/uploads/spec-essence-80.pdf" TargetMode="External"/><Relationship Id="rId2718" Type="http://schemas.openxmlformats.org/officeDocument/2006/relationships/hyperlink" Target="https://aquadesign.ca/wp-content/uploads/r9073lbn-3.jpg" TargetMode="External"/><Relationship Id="rId2925" Type="http://schemas.openxmlformats.org/officeDocument/2006/relationships/hyperlink" Target="https://aquadesign.ca/wp-content/uploads/r9277xch-1.jpg" TargetMode="External"/><Relationship Id="rId4280" Type="http://schemas.openxmlformats.org/officeDocument/2006/relationships/hyperlink" Target="https://aquadesign.ca/wp-content/uploads/co11-1.jpg" TargetMode="External"/><Relationship Id="rId5124" Type="http://schemas.openxmlformats.org/officeDocument/2006/relationships/hyperlink" Target="https://aquadesign.ca/wp-content/uploads/82512chrpg-768x768.jpg" TargetMode="External"/><Relationship Id="rId5331" Type="http://schemas.openxmlformats.org/officeDocument/2006/relationships/hyperlink" Target="https://aquadesign.ca/wp-content/uploads/spec-82714J.pdf" TargetMode="External"/><Relationship Id="rId1527" Type="http://schemas.openxmlformats.org/officeDocument/2006/relationships/hyperlink" Target="https://aquadesign.ca/wp-content/uploads/spec-TWO2.pdf" TargetMode="External"/><Relationship Id="rId1734" Type="http://schemas.openxmlformats.org/officeDocument/2006/relationships/hyperlink" Target="https://aquadesign.ca/wp-content/uploads/spec-64countertop.pdf" TargetMode="External"/><Relationship Id="rId1941" Type="http://schemas.openxmlformats.org/officeDocument/2006/relationships/hyperlink" Target="https://aquadesign.ca/wp-content/uploads/2021/02/73075pgd.jpg" TargetMode="External"/><Relationship Id="rId4140" Type="http://schemas.openxmlformats.org/officeDocument/2006/relationships/hyperlink" Target="https://aquadesign.ca/wp-content/uploads/2021/02/12002gd.jpg" TargetMode="External"/><Relationship Id="rId26" Type="http://schemas.openxmlformats.org/officeDocument/2006/relationships/hyperlink" Target="https://aquadesign.ca/wp-content/uploads/spec-500014.pdf" TargetMode="External"/><Relationship Id="rId3699" Type="http://schemas.openxmlformats.org/officeDocument/2006/relationships/hyperlink" Target="https://aquadesign.ca/wp-content/uploads/sd3230pn.jpg" TargetMode="External"/><Relationship Id="rId4000" Type="http://schemas.openxmlformats.org/officeDocument/2006/relationships/hyperlink" Target="https://aquadesign.ca/wp-content/uploads/aq02pn.jpg" TargetMode="External"/><Relationship Id="rId1801" Type="http://schemas.openxmlformats.org/officeDocument/2006/relationships/hyperlink" Target="https://aquadesign.ca/wp-content/uploads/mitte-100.jpg" TargetMode="External"/><Relationship Id="rId3559" Type="http://schemas.openxmlformats.org/officeDocument/2006/relationships/hyperlink" Target="https://aquadesign.ca/wp-content/uploads/r5146xbn.jpg" TargetMode="External"/><Relationship Id="rId4957" Type="http://schemas.openxmlformats.org/officeDocument/2006/relationships/hyperlink" Target="https://aquadesign.ca/wp-content/uploads/spec-82075L.pdf" TargetMode="External"/><Relationship Id="rId687" Type="http://schemas.openxmlformats.org/officeDocument/2006/relationships/hyperlink" Target="https://aquadesign.ca/wp-content/uploads/3711llbn-1.jpg" TargetMode="External"/><Relationship Id="rId2368" Type="http://schemas.openxmlformats.org/officeDocument/2006/relationships/hyperlink" Target="https://aquadesign.ca/wp-content/uploads/spec-systemx18.pdf" TargetMode="External"/><Relationship Id="rId3766" Type="http://schemas.openxmlformats.org/officeDocument/2006/relationships/hyperlink" Target="https://aquadesign.ca/wp-content/uploads/spec-900015.pdf" TargetMode="External"/><Relationship Id="rId3973" Type="http://schemas.openxmlformats.org/officeDocument/2006/relationships/hyperlink" Target="https://aquadesign.ca/wp-content/uploads/spec-sm2.pdf" TargetMode="External"/><Relationship Id="rId4817" Type="http://schemas.openxmlformats.org/officeDocument/2006/relationships/hyperlink" Target="https://aquadesign.ca/wp-content/uploads/spec-82075J.pdf" TargetMode="External"/><Relationship Id="rId894" Type="http://schemas.openxmlformats.org/officeDocument/2006/relationships/hyperlink" Target="https://aquadesign.ca/wp-content/uploads/spec-r2522x.pdf" TargetMode="External"/><Relationship Id="rId1177" Type="http://schemas.openxmlformats.org/officeDocument/2006/relationships/hyperlink" Target="https://aquadesign.ca/wp-content/uploads/spec-r1046x.pdf" TargetMode="External"/><Relationship Id="rId2575" Type="http://schemas.openxmlformats.org/officeDocument/2006/relationships/hyperlink" Target="https://aquadesign.ca/wp-content/uploads/21232est-spec.pdf" TargetMode="External"/><Relationship Id="rId2782" Type="http://schemas.openxmlformats.org/officeDocument/2006/relationships/hyperlink" Target="https://aquadesign.ca/wp-content/uploads/r9573olch-1.jpg" TargetMode="External"/><Relationship Id="rId3419" Type="http://schemas.openxmlformats.org/officeDocument/2006/relationships/hyperlink" Target="https://aquadesign.ca/wp-content/uploads/r9224lpnwh.jpg" TargetMode="External"/><Relationship Id="rId3626" Type="http://schemas.openxmlformats.org/officeDocument/2006/relationships/hyperlink" Target="https://aquadesign.ca/wp-content/uploads/spec-23625.pdf" TargetMode="External"/><Relationship Id="rId3833" Type="http://schemas.openxmlformats.org/officeDocument/2006/relationships/hyperlink" Target="https://aquadesign.ca/wp-content/uploads/49917bn.jpg" TargetMode="External"/><Relationship Id="rId547" Type="http://schemas.openxmlformats.org/officeDocument/2006/relationships/hyperlink" Target="https://aquadesign.ca/wp-content/uploads/3711jxbn-1.jpg" TargetMode="External"/><Relationship Id="rId754" Type="http://schemas.openxmlformats.org/officeDocument/2006/relationships/hyperlink" Target="https://aquadesign.ca/wp-content/uploads/spec-R2953L.pdf" TargetMode="External"/><Relationship Id="rId961" Type="http://schemas.openxmlformats.org/officeDocument/2006/relationships/hyperlink" Target="https://aquadesign.ca/wp-content/uploads/37nxpn-1.jpg" TargetMode="External"/><Relationship Id="rId1384" Type="http://schemas.openxmlformats.org/officeDocument/2006/relationships/hyperlink" Target="https://aquadesign.ca/wp-content/uploads/45055mb.jpg" TargetMode="External"/><Relationship Id="rId1591" Type="http://schemas.openxmlformats.org/officeDocument/2006/relationships/hyperlink" Target="https://aquadesign.ca/wp-content/uploads/2021/02/5325011-nolita.pdf" TargetMode="External"/><Relationship Id="rId2228" Type="http://schemas.openxmlformats.org/officeDocument/2006/relationships/hyperlink" Target="https://aquadesign.ca/wp-content/uploads/2021/02/spec-14011.pdf" TargetMode="External"/><Relationship Id="rId2435" Type="http://schemas.openxmlformats.org/officeDocument/2006/relationships/hyperlink" Target="https://aquadesign.ca/wp-content/uploads/systemx20pn.jpg" TargetMode="External"/><Relationship Id="rId2642" Type="http://schemas.openxmlformats.org/officeDocument/2006/relationships/hyperlink" Target="https://aquadesign.ca/wp-content/uploads/21031estrdmb.jpg" TargetMode="External"/><Relationship Id="rId3900" Type="http://schemas.openxmlformats.org/officeDocument/2006/relationships/hyperlink" Target="https://aquadesign.ca/wp-content/uploads/spec-wovc37.pdf" TargetMode="External"/><Relationship Id="rId90" Type="http://schemas.openxmlformats.org/officeDocument/2006/relationships/hyperlink" Target="https://aquadesign.ca/wp-content/uploads/spec-r1173l.pdf" TargetMode="External"/><Relationship Id="rId407" Type="http://schemas.openxmlformats.org/officeDocument/2006/relationships/hyperlink" Target="https://aquadesign.ca/wp-content/uploads/x100ctabn.jpg" TargetMode="External"/><Relationship Id="rId614" Type="http://schemas.openxmlformats.org/officeDocument/2006/relationships/hyperlink" Target="https://aquadesign.ca/wp-content/uploads/spec-r3019l.pdf" TargetMode="External"/><Relationship Id="rId821" Type="http://schemas.openxmlformats.org/officeDocument/2006/relationships/hyperlink" Target="https://aquadesign.ca/wp-content/uploads/mat09amb.jpg" TargetMode="External"/><Relationship Id="rId1037" Type="http://schemas.openxmlformats.org/officeDocument/2006/relationships/hyperlink" Target="https://aquadesign.ca/wp-content/uploads/r3024lchwh.jpg" TargetMode="External"/><Relationship Id="rId1244" Type="http://schemas.openxmlformats.org/officeDocument/2006/relationships/hyperlink" Target="https://aquadesign.ca/wp-content/uploads/r1646xmb-1.jpg" TargetMode="External"/><Relationship Id="rId1451" Type="http://schemas.openxmlformats.org/officeDocument/2006/relationships/hyperlink" Target="https://aquadesign.ca/wp-content/uploads/47.307.pdf" TargetMode="External"/><Relationship Id="rId2502" Type="http://schemas.openxmlformats.org/officeDocument/2006/relationships/hyperlink" Target="https://aquadesign.ca/wp-content/uploads/spec-system109.pdf" TargetMode="External"/><Relationship Id="rId5658" Type="http://schemas.openxmlformats.org/officeDocument/2006/relationships/hyperlink" Target="https://aquadesign.ca/wp-content/uploads/81307gdp-768x768.jpg" TargetMode="External"/><Relationship Id="rId1104" Type="http://schemas.openxmlformats.org/officeDocument/2006/relationships/hyperlink" Target="https://aquadesign.ca/wp-content/uploads/3711rlpnwh.jpg" TargetMode="External"/><Relationship Id="rId1311" Type="http://schemas.openxmlformats.org/officeDocument/2006/relationships/hyperlink" Target="https://aquadesign.ca/wp-content/uploads/spec-system92x.pdf" TargetMode="External"/><Relationship Id="rId4467" Type="http://schemas.openxmlformats.org/officeDocument/2006/relationships/hyperlink" Target="https://aquadesign.ca/wp-content/uploads/400766bn.jpg" TargetMode="External"/><Relationship Id="rId4674" Type="http://schemas.openxmlformats.org/officeDocument/2006/relationships/hyperlink" Target="https://aquadesign.ca/wp-content/uploads/spec-400761.pdf" TargetMode="External"/><Relationship Id="rId4881" Type="http://schemas.openxmlformats.org/officeDocument/2006/relationships/hyperlink" Target="https://aquadesign.ca/wp-content/uploads/spec-82075L.pdf" TargetMode="External"/><Relationship Id="rId5518" Type="http://schemas.openxmlformats.org/officeDocument/2006/relationships/hyperlink" Target="https://aquadesign.ca/wp-content/uploads/82307bglml-1-768x768.jpg" TargetMode="External"/><Relationship Id="rId5725" Type="http://schemas.openxmlformats.org/officeDocument/2006/relationships/hyperlink" Target="https://aquadesign.ca/wp-content/uploads/spec-60181.pdf" TargetMode="External"/><Relationship Id="rId3069" Type="http://schemas.openxmlformats.org/officeDocument/2006/relationships/hyperlink" Target="https://aquadesign.ca/wp-content/uploads/r9119lmb.jpg" TargetMode="External"/><Relationship Id="rId3276" Type="http://schemas.openxmlformats.org/officeDocument/2006/relationships/hyperlink" Target="https://aquadesign.ca/wp-content/uploads/spec-r5022x.pdf" TargetMode="External"/><Relationship Id="rId3483" Type="http://schemas.openxmlformats.org/officeDocument/2006/relationships/hyperlink" Target="https://aquadesign.ca/wp-content/uploads/r9046xmb-1.jpg" TargetMode="External"/><Relationship Id="rId3690" Type="http://schemas.openxmlformats.org/officeDocument/2006/relationships/hyperlink" Target="https://aquadesign.ca/wp-content/uploads/spec-sd3225.pdf" TargetMode="External"/><Relationship Id="rId4327" Type="http://schemas.openxmlformats.org/officeDocument/2006/relationships/hyperlink" Target="https://aquadesign.ca/wp-content/uploads/scube-tbmb.jpg" TargetMode="External"/><Relationship Id="rId4534" Type="http://schemas.openxmlformats.org/officeDocument/2006/relationships/hyperlink" Target="https://aquadesign.ca/wp-content/uploads/spec-400755.pdf" TargetMode="External"/><Relationship Id="rId197" Type="http://schemas.openxmlformats.org/officeDocument/2006/relationships/hyperlink" Target="https://aquadesign.ca/wp-content/uploads/37chlpn-3.jpg" TargetMode="External"/><Relationship Id="rId2085" Type="http://schemas.openxmlformats.org/officeDocument/2006/relationships/hyperlink" Target="https://aquadesign.ca/wp-content/uploads/2021/02/spec-67004.pdf" TargetMode="External"/><Relationship Id="rId2292" Type="http://schemas.openxmlformats.org/officeDocument/2006/relationships/hyperlink" Target="https://aquadesign.ca/wp-content/uploads/spec-r2226.pdf" TargetMode="External"/><Relationship Id="rId3136" Type="http://schemas.openxmlformats.org/officeDocument/2006/relationships/hyperlink" Target="https://aquadesign.ca/wp-content/uploads/spec-wovc19l.pdf" TargetMode="External"/><Relationship Id="rId3343" Type="http://schemas.openxmlformats.org/officeDocument/2006/relationships/hyperlink" Target="https://aquadesign.ca/wp-content/uploads/r9522xch-1.jpg" TargetMode="External"/><Relationship Id="rId4741" Type="http://schemas.openxmlformats.org/officeDocument/2006/relationships/hyperlink" Target="https://aquadesign.ca/wp-content/uploads/spec-82075J.pdf" TargetMode="External"/><Relationship Id="rId264" Type="http://schemas.openxmlformats.org/officeDocument/2006/relationships/hyperlink" Target="https://aquadesign.ca/wp-content/uploads/spec-r3032l.pdf" TargetMode="External"/><Relationship Id="rId471" Type="http://schemas.openxmlformats.org/officeDocument/2006/relationships/hyperlink" Target="https://aquadesign.ca/wp-content/uploads/r1177bg.jpg" TargetMode="External"/><Relationship Id="rId2152" Type="http://schemas.openxmlformats.org/officeDocument/2006/relationships/hyperlink" Target="https://aquadesign.ca/wp-content/uploads/2021/02/spec-12008.pdf" TargetMode="External"/><Relationship Id="rId3550" Type="http://schemas.openxmlformats.org/officeDocument/2006/relationships/hyperlink" Target="https://aquadesign.ca/wp-content/uploads/spec-r5046x.pdf" TargetMode="External"/><Relationship Id="rId4601" Type="http://schemas.openxmlformats.org/officeDocument/2006/relationships/hyperlink" Target="https://aquadesign.ca/wp-content/uploads/milod251ch.jpg" TargetMode="External"/><Relationship Id="rId124" Type="http://schemas.openxmlformats.org/officeDocument/2006/relationships/hyperlink" Target="https://aquadesign.ca/wp-content/uploads/spec-r2573l.pdf" TargetMode="External"/><Relationship Id="rId3203" Type="http://schemas.openxmlformats.org/officeDocument/2006/relationships/hyperlink" Target="https://aquadesign.ca/wp-content/uploads/r5053lpn-1.jpg" TargetMode="External"/><Relationship Id="rId3410" Type="http://schemas.openxmlformats.org/officeDocument/2006/relationships/hyperlink" Target="https://aquadesign.ca/wp-content/uploads/spec-r9224l.pdf" TargetMode="External"/><Relationship Id="rId331" Type="http://schemas.openxmlformats.org/officeDocument/2006/relationships/hyperlink" Target="https://aquadesign.ca/wp-content/uploads/3712clch-1.jpg" TargetMode="External"/><Relationship Id="rId2012" Type="http://schemas.openxmlformats.org/officeDocument/2006/relationships/hyperlink" Target="https://aquadesign.ca/wp-content/uploads/2021/02/spec-78714m.pdf" TargetMode="External"/><Relationship Id="rId2969" Type="http://schemas.openxmlformats.org/officeDocument/2006/relationships/hyperlink" Target="https://aquadesign.ca/wp-content/uploads/r9077pn-1.jpg" TargetMode="External"/><Relationship Id="rId5168" Type="http://schemas.openxmlformats.org/officeDocument/2006/relationships/hyperlink" Target="https://aquadesign.ca/wp-content/uploads/82512gdram-768x768.jpg" TargetMode="External"/><Relationship Id="rId5375" Type="http://schemas.openxmlformats.org/officeDocument/2006/relationships/hyperlink" Target="https://aquadesign.ca/wp-content/uploads/spec-82714J.pdf" TargetMode="External"/><Relationship Id="rId5582" Type="http://schemas.openxmlformats.org/officeDocument/2006/relationships/hyperlink" Target="https://aquadesign.ca/wp-content/uploads/81075lgdr-768x768.jpg" TargetMode="External"/><Relationship Id="rId1778" Type="http://schemas.openxmlformats.org/officeDocument/2006/relationships/hyperlink" Target="https://aquadesign.ca/wp-content/uploads/spec-moonhandle.pdf" TargetMode="External"/><Relationship Id="rId1985" Type="http://schemas.openxmlformats.org/officeDocument/2006/relationships/hyperlink" Target="https://aquadesign.ca/wp-content/uploads/2021/02/74104ch.jpg" TargetMode="External"/><Relationship Id="rId2829" Type="http://schemas.openxmlformats.org/officeDocument/2006/relationships/hyperlink" Target="https://aquadesign.ca/wp-content/uploads/spec-r9536l.pdf" TargetMode="External"/><Relationship Id="rId4184" Type="http://schemas.openxmlformats.org/officeDocument/2006/relationships/hyperlink" Target="https://aquadesign.ca/wp-content/uploads/2021/02/14011ch-1.jpg" TargetMode="External"/><Relationship Id="rId4391" Type="http://schemas.openxmlformats.org/officeDocument/2006/relationships/hyperlink" Target="https://aquadesign.ca/wp-content/uploads/s7-rhch.jpg" TargetMode="External"/><Relationship Id="rId5028" Type="http://schemas.openxmlformats.org/officeDocument/2006/relationships/hyperlink" Target="https://aquadesign.ca/wp-content/uploads/82602gdrpg-768x768.jpg" TargetMode="External"/><Relationship Id="rId5235" Type="http://schemas.openxmlformats.org/officeDocument/2006/relationships/hyperlink" Target="https://aquadesign.ca/wp-content/uploads/spec-82512.pdf" TargetMode="External"/><Relationship Id="rId5442" Type="http://schemas.openxmlformats.org/officeDocument/2006/relationships/hyperlink" Target="https://aquadesign.ca/wp-content/uploads/82307chclp-768x768.jpg" TargetMode="External"/><Relationship Id="rId1638" Type="http://schemas.openxmlformats.org/officeDocument/2006/relationships/hyperlink" Target="https://aquadesign.ca/wp-content/uploads/2021/02/1025-RETRO-bidet.pdf" TargetMode="External"/><Relationship Id="rId4044" Type="http://schemas.openxmlformats.org/officeDocument/2006/relationships/hyperlink" Target="https://aquadesign.ca/wp-content/uploads/6029-bg.jpg" TargetMode="External"/><Relationship Id="rId4251" Type="http://schemas.openxmlformats.org/officeDocument/2006/relationships/hyperlink" Target="https://aquadesign.ca/wp-content/uploads/spec-tecno-double-hook.pdf" TargetMode="External"/><Relationship Id="rId5302" Type="http://schemas.openxmlformats.org/officeDocument/2006/relationships/hyperlink" Target="https://aquadesign.ca/wp-content/uploads/82714jchcml-768x768.jpg" TargetMode="External"/><Relationship Id="rId1845" Type="http://schemas.openxmlformats.org/officeDocument/2006/relationships/hyperlink" Target="https://aquadesign.ca/wp-content/uploads/epoque32.jpg" TargetMode="External"/><Relationship Id="rId3060" Type="http://schemas.openxmlformats.org/officeDocument/2006/relationships/hyperlink" Target="https://aquadesign.ca/wp-content/uploads/spec-r5019l.pdf" TargetMode="External"/><Relationship Id="rId4111" Type="http://schemas.openxmlformats.org/officeDocument/2006/relationships/hyperlink" Target="https://aquadesign.ca/wp-content/uploads/spec-10538.pdf" TargetMode="External"/><Relationship Id="rId1705" Type="http://schemas.openxmlformats.org/officeDocument/2006/relationships/hyperlink" Target="https://aquadesign.ca/wp-content/uploads/32countertop.jpg" TargetMode="External"/><Relationship Id="rId1912" Type="http://schemas.openxmlformats.org/officeDocument/2006/relationships/hyperlink" Target="https://aquadesign.ca/wp-content/uploads/spec-CODE-60-24in.pdf" TargetMode="External"/><Relationship Id="rId3877" Type="http://schemas.openxmlformats.org/officeDocument/2006/relationships/hyperlink" Target="https://aquadesign.ca/wp-content/uploads/10151rpn.jpg" TargetMode="External"/><Relationship Id="rId4928" Type="http://schemas.openxmlformats.org/officeDocument/2006/relationships/hyperlink" Target="https://aquadesign.ca/wp-content/uploads/82075lbgram-768x768.jpg" TargetMode="External"/><Relationship Id="rId5092" Type="http://schemas.openxmlformats.org/officeDocument/2006/relationships/hyperlink" Target="https://aquadesign.ca/wp-content/uploads/82602bglot-768x768.jpg" TargetMode="External"/><Relationship Id="rId798" Type="http://schemas.openxmlformats.org/officeDocument/2006/relationships/hyperlink" Target="https://aquadesign.ca/wp-content/uploads/spec-system2912ml.pdf" TargetMode="External"/><Relationship Id="rId2479" Type="http://schemas.openxmlformats.org/officeDocument/2006/relationships/hyperlink" Target="https://aquadesign.ca/wp-content/uploads/systemx25ch.jpg" TargetMode="External"/><Relationship Id="rId2686" Type="http://schemas.openxmlformats.org/officeDocument/2006/relationships/hyperlink" Target="https://aquadesign.ca/wp-content/uploads/vc12nch.jpg" TargetMode="External"/><Relationship Id="rId2893" Type="http://schemas.openxmlformats.org/officeDocument/2006/relationships/hyperlink" Target="https://aquadesign.ca/wp-content/uploads/r9532lpn-2.jpg" TargetMode="External"/><Relationship Id="rId3737" Type="http://schemas.openxmlformats.org/officeDocument/2006/relationships/hyperlink" Target="https://aquadesign.ca/wp-content/uploads/23003xpn-1.jpg" TargetMode="External"/><Relationship Id="rId3944" Type="http://schemas.openxmlformats.org/officeDocument/2006/relationships/hyperlink" Target="https://aquadesign.ca/wp-content/uploads/sd40146sbn.jpg" TargetMode="External"/><Relationship Id="rId658" Type="http://schemas.openxmlformats.org/officeDocument/2006/relationships/hyperlink" Target="https://aquadesign.ca/wp-content/uploads/spec-r2919l-1.pdf" TargetMode="External"/><Relationship Id="rId865" Type="http://schemas.openxmlformats.org/officeDocument/2006/relationships/hyperlink" Target="https://aquadesign.ca/wp-content/uploads/r1122xpn-1.jpg" TargetMode="External"/><Relationship Id="rId1288" Type="http://schemas.openxmlformats.org/officeDocument/2006/relationships/hyperlink" Target="https://aquadesign.ca/wp-content/uploads/system9211txbn-1.jpg" TargetMode="External"/><Relationship Id="rId1495" Type="http://schemas.openxmlformats.org/officeDocument/2006/relationships/hyperlink" Target="https://aquadesign.ca/wp-content/uploads/spec-47602-603.pdf" TargetMode="External"/><Relationship Id="rId2339" Type="http://schemas.openxmlformats.org/officeDocument/2006/relationships/hyperlink" Target="https://aquadesign.ca/wp-content/uploads/systemx12sfmb.jpg" TargetMode="External"/><Relationship Id="rId2546" Type="http://schemas.openxmlformats.org/officeDocument/2006/relationships/hyperlink" Target="https://aquadesign.ca/wp-content/uploads/21232est-spec.pdf" TargetMode="External"/><Relationship Id="rId2753" Type="http://schemas.openxmlformats.org/officeDocument/2006/relationships/hyperlink" Target="https://aquadesign.ca/wp-content/uploads/spec-5173l.pdf" TargetMode="External"/><Relationship Id="rId2960" Type="http://schemas.openxmlformats.org/officeDocument/2006/relationships/hyperlink" Target="https://aquadesign.ca/wp-content/uploads/spec-9077.pdf" TargetMode="External"/><Relationship Id="rId3804" Type="http://schemas.openxmlformats.org/officeDocument/2006/relationships/hyperlink" Target="https://aquadesign.ca/wp-content/uploads/spec-84500.pdf" TargetMode="External"/><Relationship Id="rId518" Type="http://schemas.openxmlformats.org/officeDocument/2006/relationships/hyperlink" Target="https://aquadesign.ca/wp-content/uploads/spec-r2977x.pdf" TargetMode="External"/><Relationship Id="rId725" Type="http://schemas.openxmlformats.org/officeDocument/2006/relationships/hyperlink" Target="https://aquadesign.ca/wp-content/uploads/r1053lbn-1.jpg" TargetMode="External"/><Relationship Id="rId932" Type="http://schemas.openxmlformats.org/officeDocument/2006/relationships/hyperlink" Target="https://aquadesign.ca/wp-content/uploads/spec-system3711nx.pdf" TargetMode="External"/><Relationship Id="rId1148" Type="http://schemas.openxmlformats.org/officeDocument/2006/relationships/hyperlink" Target="https://aquadesign.ca/wp-content/uploads/system120ch.jpg" TargetMode="External"/><Relationship Id="rId1355" Type="http://schemas.openxmlformats.org/officeDocument/2006/relationships/hyperlink" Target="https://aquadesign.ca/wp-content/uploads/spec-4645.pdf" TargetMode="External"/><Relationship Id="rId1562" Type="http://schemas.openxmlformats.org/officeDocument/2006/relationships/hyperlink" Target="https://aquadesign.ca/wp-content/uploads/2021/02/430501wh.png" TargetMode="External"/><Relationship Id="rId2406" Type="http://schemas.openxmlformats.org/officeDocument/2006/relationships/hyperlink" Target="https://aquadesign.ca/wp-content/uploads/spec-systemx15.pdf" TargetMode="External"/><Relationship Id="rId2613" Type="http://schemas.openxmlformats.org/officeDocument/2006/relationships/hyperlink" Target="https://aquadesign.ca/wp-content/uploads/spec-21021est-rd.pdf" TargetMode="External"/><Relationship Id="rId1008" Type="http://schemas.openxmlformats.org/officeDocument/2006/relationships/hyperlink" Target="https://aquadesign.ca/wp-content/uploads/spec-system3712QX.pdf" TargetMode="External"/><Relationship Id="rId1215" Type="http://schemas.openxmlformats.org/officeDocument/2006/relationships/hyperlink" Target="https://aquadesign.ca/wp-content/uploads/spec-r3046x.pdf" TargetMode="External"/><Relationship Id="rId1422" Type="http://schemas.openxmlformats.org/officeDocument/2006/relationships/hyperlink" Target="https://aquadesign.ca/wp-content/uploads/47104ch.jpg" TargetMode="External"/><Relationship Id="rId2820" Type="http://schemas.openxmlformats.org/officeDocument/2006/relationships/hyperlink" Target="https://aquadesign.ca/wp-content/uploads/WOVC36LBN.jpg" TargetMode="External"/><Relationship Id="rId4578" Type="http://schemas.openxmlformats.org/officeDocument/2006/relationships/hyperlink" Target="https://aquadesign.ca/wp-content/uploads/spec-palais-s.pdf" TargetMode="External"/><Relationship Id="rId61" Type="http://schemas.openxmlformats.org/officeDocument/2006/relationships/hyperlink" Target="https://aquadesign.ca/wp-content/uploads/700018bn.jpg" TargetMode="External"/><Relationship Id="rId3387" Type="http://schemas.openxmlformats.org/officeDocument/2006/relationships/hyperlink" Target="https://aquadesign.ca/wp-content/uploads/r9024lchwh.jpg" TargetMode="External"/><Relationship Id="rId4785" Type="http://schemas.openxmlformats.org/officeDocument/2006/relationships/hyperlink" Target="https://aquadesign.ca/wp-content/uploads/spec-82075J.pdf" TargetMode="External"/><Relationship Id="rId4992" Type="http://schemas.openxmlformats.org/officeDocument/2006/relationships/hyperlink" Target="https://aquadesign.ca/wp-content/uploads/82602chlpg-1-768x768.jpg" TargetMode="External"/><Relationship Id="rId5629" Type="http://schemas.openxmlformats.org/officeDocument/2006/relationships/hyperlink" Target="https://aquadesign.ca/wp-content/uploads/spec-81512.pdf" TargetMode="External"/><Relationship Id="rId2196" Type="http://schemas.openxmlformats.org/officeDocument/2006/relationships/hyperlink" Target="https://aquadesign.ca/wp-content/uploads/2021/02/spec-59004.pdf" TargetMode="External"/><Relationship Id="rId3594" Type="http://schemas.openxmlformats.org/officeDocument/2006/relationships/hyperlink" Target="https://aquadesign.ca/wp-content/uploads/spec-WOVC46X.pdf" TargetMode="External"/><Relationship Id="rId4438" Type="http://schemas.openxmlformats.org/officeDocument/2006/relationships/hyperlink" Target="https://aquadesign.ca/wp-content/uploads/soap-dispenser-1.pdf" TargetMode="External"/><Relationship Id="rId4645" Type="http://schemas.openxmlformats.org/officeDocument/2006/relationships/hyperlink" Target="https://aquadesign.ca/wp-content/uploads/43395ch.jpg" TargetMode="External"/><Relationship Id="rId4852" Type="http://schemas.openxmlformats.org/officeDocument/2006/relationships/hyperlink" Target="https://aquadesign.ca/wp-content/uploads/82075lchlot-768x768.jpg" TargetMode="External"/><Relationship Id="rId168" Type="http://schemas.openxmlformats.org/officeDocument/2006/relationships/hyperlink" Target="https://aquadesign.ca/wp-content/uploads/spec-r4273l.pdf" TargetMode="External"/><Relationship Id="rId3247" Type="http://schemas.openxmlformats.org/officeDocument/2006/relationships/hyperlink" Target="https://aquadesign.ca/wp-content/uploads/r9553lch-1.jpg" TargetMode="External"/><Relationship Id="rId3454" Type="http://schemas.openxmlformats.org/officeDocument/2006/relationships/hyperlink" Target="https://aquadesign.ca/wp-content/uploads/spec-r9524l.pdf" TargetMode="External"/><Relationship Id="rId3661" Type="http://schemas.openxmlformats.org/officeDocument/2006/relationships/hyperlink" Target="https://aquadesign.ca/wp-content/uploads/kn1210-10ch.jpg" TargetMode="External"/><Relationship Id="rId4505" Type="http://schemas.openxmlformats.org/officeDocument/2006/relationships/hyperlink" Target="https://aquadesign.ca/wp-content/uploads/400754bn.jpg" TargetMode="External"/><Relationship Id="rId4712" Type="http://schemas.openxmlformats.org/officeDocument/2006/relationships/hyperlink" Target="https://aquadesign.ca/wp-content/uploads/82075jchpam-768x768.jpg" TargetMode="External"/><Relationship Id="rId375" Type="http://schemas.openxmlformats.org/officeDocument/2006/relationships/hyperlink" Target="https://aquadesign.ca/wp-content/uploads/r1686bn.jpg" TargetMode="External"/><Relationship Id="rId582" Type="http://schemas.openxmlformats.org/officeDocument/2006/relationships/hyperlink" Target="https://aquadesign.ca/wp-content/uploads/spec-system37JX-1.pdf" TargetMode="External"/><Relationship Id="rId2056" Type="http://schemas.openxmlformats.org/officeDocument/2006/relationships/hyperlink" Target="https://aquadesign.ca/wp-content/uploads/2021/02/spec-71075m.pdf" TargetMode="External"/><Relationship Id="rId2263" Type="http://schemas.openxmlformats.org/officeDocument/2006/relationships/hyperlink" Target="https://aquadesign.ca/wp-content/uploads/14008ch.jpg" TargetMode="External"/><Relationship Id="rId2470" Type="http://schemas.openxmlformats.org/officeDocument/2006/relationships/hyperlink" Target="https://aquadesign.ca/wp-content/uploads/spec-systemx24.pdf" TargetMode="External"/><Relationship Id="rId3107" Type="http://schemas.openxmlformats.org/officeDocument/2006/relationships/hyperlink" Target="https://aquadesign.ca/wp-content/uploads/r9019lbg-1.jpg" TargetMode="External"/><Relationship Id="rId3314" Type="http://schemas.openxmlformats.org/officeDocument/2006/relationships/hyperlink" Target="https://aquadesign.ca/wp-content/uploads/spec-wovc23x.pdf" TargetMode="External"/><Relationship Id="rId3521" Type="http://schemas.openxmlformats.org/officeDocument/2006/relationships/hyperlink" Target="https://aquadesign.ca/wp-content/uploads/r9146xch-1.jpg" TargetMode="External"/><Relationship Id="rId235" Type="http://schemas.openxmlformats.org/officeDocument/2006/relationships/hyperlink" Target="https://aquadesign.ca/wp-content/uploads/3712clasbn.jpg" TargetMode="External"/><Relationship Id="rId442" Type="http://schemas.openxmlformats.org/officeDocument/2006/relationships/hyperlink" Target="https://aquadesign.ca/wp-content/uploads/spec-r1077.pdf" TargetMode="External"/><Relationship Id="rId1072" Type="http://schemas.openxmlformats.org/officeDocument/2006/relationships/hyperlink" Target="https://aquadesign.ca/wp-content/uploads/r2524lchwh.jpg" TargetMode="External"/><Relationship Id="rId2123" Type="http://schemas.openxmlformats.org/officeDocument/2006/relationships/hyperlink" Target="https://aquadesign.ca/wp-content/uploads/2021/02/12002rg.jpg" TargetMode="External"/><Relationship Id="rId2330" Type="http://schemas.openxmlformats.org/officeDocument/2006/relationships/hyperlink" Target="https://aquadesign.ca/wp-content/uploads/spec-x10.pdf" TargetMode="External"/><Relationship Id="rId5279" Type="http://schemas.openxmlformats.org/officeDocument/2006/relationships/hyperlink" Target="https://aquadesign.ca/wp-content/uploads/spec-82714J.pdf" TargetMode="External"/><Relationship Id="rId5486" Type="http://schemas.openxmlformats.org/officeDocument/2006/relationships/hyperlink" Target="https://aquadesign.ca/wp-content/uploads/82307gdppb-768x768.jpg" TargetMode="External"/><Relationship Id="rId5693" Type="http://schemas.openxmlformats.org/officeDocument/2006/relationships/hyperlink" Target="https://aquadesign.ca/wp-content/uploads/spec-81714J.pdf" TargetMode="External"/><Relationship Id="rId302" Type="http://schemas.openxmlformats.org/officeDocument/2006/relationships/hyperlink" Target="https://aquadesign.ca/wp-content/uploads/spec-r2932l.pdf" TargetMode="External"/><Relationship Id="rId4088" Type="http://schemas.openxmlformats.org/officeDocument/2006/relationships/hyperlink" Target="https://aquadesign.ca/wp-content/uploads/10068-ch.jpg" TargetMode="External"/><Relationship Id="rId4295" Type="http://schemas.openxmlformats.org/officeDocument/2006/relationships/hyperlink" Target="https://aquadesign.ca/wp-content/uploads/scube-24tbch.jpg" TargetMode="External"/><Relationship Id="rId5139" Type="http://schemas.openxmlformats.org/officeDocument/2006/relationships/hyperlink" Target="https://aquadesign.ca/wp-content/uploads/spec-82512.pdf" TargetMode="External"/><Relationship Id="rId5346" Type="http://schemas.openxmlformats.org/officeDocument/2006/relationships/hyperlink" Target="https://aquadesign.ca/wp-content/uploads/82714jgdclp-768x768.jpg" TargetMode="External"/><Relationship Id="rId5553" Type="http://schemas.openxmlformats.org/officeDocument/2006/relationships/hyperlink" Target="https://aquadesign.ca/wp-content/uploads/spec-81075J.pdf" TargetMode="External"/><Relationship Id="rId1889" Type="http://schemas.openxmlformats.org/officeDocument/2006/relationships/hyperlink" Target="https://aquadesign.ca/wp-content/uploads/play40base.jpg" TargetMode="External"/><Relationship Id="rId4155" Type="http://schemas.openxmlformats.org/officeDocument/2006/relationships/hyperlink" Target="https://aquadesign.ca/wp-content/uploads/2021/02/spec-12006.pdf" TargetMode="External"/><Relationship Id="rId4362" Type="http://schemas.openxmlformats.org/officeDocument/2006/relationships/hyperlink" Target="https://aquadesign.ca/wp-content/uploads/s5-towel-bar-24.pdf" TargetMode="External"/><Relationship Id="rId5206" Type="http://schemas.openxmlformats.org/officeDocument/2006/relationships/hyperlink" Target="https://aquadesign.ca/wp-content/uploads/82512gdcml-768x768.jpg" TargetMode="External"/><Relationship Id="rId1749" Type="http://schemas.openxmlformats.org/officeDocument/2006/relationships/hyperlink" Target="https://aquadesign.ca/wp-content/uploads/56mx3double.jpg" TargetMode="External"/><Relationship Id="rId1956" Type="http://schemas.openxmlformats.org/officeDocument/2006/relationships/hyperlink" Target="https://aquadesign.ca/wp-content/uploads/2021/02/spec-46075.pdf" TargetMode="External"/><Relationship Id="rId3171" Type="http://schemas.openxmlformats.org/officeDocument/2006/relationships/hyperlink" Target="https://aquadesign.ca/wp-content/uploads/r9519lbn-2.jpg" TargetMode="External"/><Relationship Id="rId4015" Type="http://schemas.openxmlformats.org/officeDocument/2006/relationships/hyperlink" Target="https://aquadesign.ca/wp-content/uploads/spec-aq08.pdf" TargetMode="External"/><Relationship Id="rId5413" Type="http://schemas.openxmlformats.org/officeDocument/2006/relationships/hyperlink" Target="https://aquadesign.ca/wp-content/uploads/spec-82307.pdf" TargetMode="External"/><Relationship Id="rId5620" Type="http://schemas.openxmlformats.org/officeDocument/2006/relationships/hyperlink" Target="https://aquadesign.ca/wp-content/uploads/81602bgc-768x768.jpg" TargetMode="External"/><Relationship Id="rId1609" Type="http://schemas.openxmlformats.org/officeDocument/2006/relationships/hyperlink" Target="https://aquadesign.ca/wp-content/uploads/911601ch.jpg" TargetMode="External"/><Relationship Id="rId1816" Type="http://schemas.openxmlformats.org/officeDocument/2006/relationships/hyperlink" Target="https://aquadesign.ca/wp-content/uploads/spec-mx10basin40.pdf" TargetMode="External"/><Relationship Id="rId4222" Type="http://schemas.openxmlformats.org/officeDocument/2006/relationships/hyperlink" Target="https://aquadesign.ca/wp-content/uploads/14008bg.jpg" TargetMode="External"/><Relationship Id="rId3031" Type="http://schemas.openxmlformats.org/officeDocument/2006/relationships/hyperlink" Target="https://aquadesign.ca/wp-content/uploads/r9019lch-1.jpg" TargetMode="External"/><Relationship Id="rId3988" Type="http://schemas.openxmlformats.org/officeDocument/2006/relationships/hyperlink" Target="https://aquadesign.ca/wp-content/uploads/aq01ch.jpg" TargetMode="External"/><Relationship Id="rId2797" Type="http://schemas.openxmlformats.org/officeDocument/2006/relationships/hyperlink" Target="https://aquadesign.ca/wp-content/uploads/spec-r9573l.pdf" TargetMode="External"/><Relationship Id="rId3848" Type="http://schemas.openxmlformats.org/officeDocument/2006/relationships/hyperlink" Target="https://aquadesign.ca/wp-content/uploads/10720.pdf" TargetMode="External"/><Relationship Id="rId769" Type="http://schemas.openxmlformats.org/officeDocument/2006/relationships/hyperlink" Target="https://aquadesign.ca/wp-content/uploads/2900pn-1.jpg" TargetMode="External"/><Relationship Id="rId976" Type="http://schemas.openxmlformats.org/officeDocument/2006/relationships/hyperlink" Target="https://aquadesign.ca/wp-content/uploads/spec-r3075.pdf" TargetMode="External"/><Relationship Id="rId1399" Type="http://schemas.openxmlformats.org/officeDocument/2006/relationships/hyperlink" Target="https://aquadesign.ca/wp-content/uploads/47.004.pdf" TargetMode="External"/><Relationship Id="rId2657" Type="http://schemas.openxmlformats.org/officeDocument/2006/relationships/hyperlink" Target="https://aquadesign.ca/wp-content/uploads/21233-spec.pdf" TargetMode="External"/><Relationship Id="rId5063" Type="http://schemas.openxmlformats.org/officeDocument/2006/relationships/hyperlink" Target="https://aquadesign.ca/wp-content/uploads/spec-82602.pdf" TargetMode="External"/><Relationship Id="rId5270" Type="http://schemas.openxmlformats.org/officeDocument/2006/relationships/hyperlink" Target="https://aquadesign.ca/wp-content/uploads/82714jchrpb-768x768.jpg" TargetMode="External"/><Relationship Id="rId629" Type="http://schemas.openxmlformats.org/officeDocument/2006/relationships/hyperlink" Target="https://aquadesign.ca/wp-content/uploads/r4219lpn-1.jpg" TargetMode="External"/><Relationship Id="rId1259" Type="http://schemas.openxmlformats.org/officeDocument/2006/relationships/hyperlink" Target="https://aquadesign.ca/wp-content/uploads/spec-r4246x.pdf" TargetMode="External"/><Relationship Id="rId1466" Type="http://schemas.openxmlformats.org/officeDocument/2006/relationships/hyperlink" Target="https://aquadesign.ca/wp-content/uploads/47512bg.jpg" TargetMode="External"/><Relationship Id="rId2864" Type="http://schemas.openxmlformats.org/officeDocument/2006/relationships/hyperlink" Target="https://aquadesign.ca/wp-content/uploads/r9032lpn-1.jpg" TargetMode="External"/><Relationship Id="rId3708" Type="http://schemas.openxmlformats.org/officeDocument/2006/relationships/hyperlink" Target="https://aquadesign.ca/wp-content/uploads/spec-sd3250.pdf" TargetMode="External"/><Relationship Id="rId3915" Type="http://schemas.openxmlformats.org/officeDocument/2006/relationships/hyperlink" Target="https://aquadesign.ca/wp-content/uploads/16220c.jpg" TargetMode="External"/><Relationship Id="rId5130" Type="http://schemas.openxmlformats.org/officeDocument/2006/relationships/hyperlink" Target="https://aquadesign.ca/wp-content/uploads/82512chllp-768x768.jpg" TargetMode="External"/><Relationship Id="rId836" Type="http://schemas.openxmlformats.org/officeDocument/2006/relationships/hyperlink" Target="https://aquadesign.ca/wp-content/uploads/spec-r1023x.pdf" TargetMode="External"/><Relationship Id="rId1119" Type="http://schemas.openxmlformats.org/officeDocument/2006/relationships/hyperlink" Target="https://aquadesign.ca/wp-content/uploads/spec-system37rl.pdf" TargetMode="External"/><Relationship Id="rId1673" Type="http://schemas.openxmlformats.org/officeDocument/2006/relationships/hyperlink" Target="https://aquadesign.ca/wp-content/uploads/28baseunit.jpg" TargetMode="External"/><Relationship Id="rId1880" Type="http://schemas.openxmlformats.org/officeDocument/2006/relationships/hyperlink" Target="https://aquadesign.ca/wp-content/uploads/Cabinet-spec-PLAY-80-31in.pdf" TargetMode="External"/><Relationship Id="rId2517" Type="http://schemas.openxmlformats.org/officeDocument/2006/relationships/hyperlink" Target="https://aquadesign.ca/wp-content/uploads/system38ch.jpg" TargetMode="External"/><Relationship Id="rId2724" Type="http://schemas.openxmlformats.org/officeDocument/2006/relationships/hyperlink" Target="https://aquadesign.ca/wp-content/uploads/r5073lbn-2.jpg" TargetMode="External"/><Relationship Id="rId2931" Type="http://schemas.openxmlformats.org/officeDocument/2006/relationships/hyperlink" Target="https://aquadesign.ca/wp-content/uploads/r9277xbg-1.jpg" TargetMode="External"/><Relationship Id="rId903" Type="http://schemas.openxmlformats.org/officeDocument/2006/relationships/hyperlink" Target="https://aquadesign.ca/wp-content/uploads/r2522bxch-1.jpg" TargetMode="External"/><Relationship Id="rId1326" Type="http://schemas.openxmlformats.org/officeDocument/2006/relationships/hyperlink" Target="https://aquadesign.ca/wp-content/uploads/r1737mb.jpg" TargetMode="External"/><Relationship Id="rId1533" Type="http://schemas.openxmlformats.org/officeDocument/2006/relationships/hyperlink" Target="https://aquadesign.ca/wp-content/uploads/spec-TWO2.pdf" TargetMode="External"/><Relationship Id="rId1740" Type="http://schemas.openxmlformats.org/officeDocument/2006/relationships/hyperlink" Target="https://aquadesign.ca/wp-content/uploads/spec-24mx3.pdf" TargetMode="External"/><Relationship Id="rId4689" Type="http://schemas.openxmlformats.org/officeDocument/2006/relationships/hyperlink" Target="https://aquadesign.ca/wp-content/uploads/spec-82075J.pdf" TargetMode="External"/><Relationship Id="rId4896" Type="http://schemas.openxmlformats.org/officeDocument/2006/relationships/hyperlink" Target="https://aquadesign.ca/wp-content/uploads/82075lgdlpg-768x768.jpg" TargetMode="External"/><Relationship Id="rId32" Type="http://schemas.openxmlformats.org/officeDocument/2006/relationships/hyperlink" Target="https://aquadesign.ca/wp-content/uploads/spec-500016.pdf" TargetMode="External"/><Relationship Id="rId1600" Type="http://schemas.openxmlformats.org/officeDocument/2006/relationships/hyperlink" Target="https://aquadesign.ca/wp-content/uploads/2021/02/355001.png" TargetMode="External"/><Relationship Id="rId3498" Type="http://schemas.openxmlformats.org/officeDocument/2006/relationships/hyperlink" Target="https://aquadesign.ca/wp-content/uploads/spec-r9046x.pdf" TargetMode="External"/><Relationship Id="rId4549" Type="http://schemas.openxmlformats.org/officeDocument/2006/relationships/hyperlink" Target="https://aquadesign.ca/wp-content/uploads/400760bn.jpg" TargetMode="External"/><Relationship Id="rId4756" Type="http://schemas.openxmlformats.org/officeDocument/2006/relationships/hyperlink" Target="https://aquadesign.ca/wp-content/uploads/82075jgdlot-768x768.jpg" TargetMode="External"/><Relationship Id="rId4963" Type="http://schemas.openxmlformats.org/officeDocument/2006/relationships/hyperlink" Target="https://aquadesign.ca/wp-content/uploads/spec-82075L.pdf" TargetMode="External"/><Relationship Id="rId3358" Type="http://schemas.openxmlformats.org/officeDocument/2006/relationships/hyperlink" Target="https://aquadesign.ca/wp-content/uploads/spec-r5075x.pdf" TargetMode="External"/><Relationship Id="rId3565" Type="http://schemas.openxmlformats.org/officeDocument/2006/relationships/hyperlink" Target="https://aquadesign.ca/wp-content/uploads/r9246xbg-1.jpg" TargetMode="External"/><Relationship Id="rId3772" Type="http://schemas.openxmlformats.org/officeDocument/2006/relationships/hyperlink" Target="https://aquadesign.ca/wp-content/uploads/spec-97265.pdf" TargetMode="External"/><Relationship Id="rId4409" Type="http://schemas.openxmlformats.org/officeDocument/2006/relationships/hyperlink" Target="https://aquadesign.ca/wp-content/uploads/genoa-trch.jpg" TargetMode="External"/><Relationship Id="rId4616" Type="http://schemas.openxmlformats.org/officeDocument/2006/relationships/hyperlink" Target="https://aquadesign.ca/wp-content/uploads/spec-43392.pdf" TargetMode="External"/><Relationship Id="rId4823" Type="http://schemas.openxmlformats.org/officeDocument/2006/relationships/hyperlink" Target="https://aquadesign.ca/wp-content/uploads/spec-82075J.pdf" TargetMode="External"/><Relationship Id="rId279" Type="http://schemas.openxmlformats.org/officeDocument/2006/relationships/hyperlink" Target="https://aquadesign.ca/wp-content/uploads/r2532blbn-1.jpg" TargetMode="External"/><Relationship Id="rId486" Type="http://schemas.openxmlformats.org/officeDocument/2006/relationships/hyperlink" Target="https://aquadesign.ca/wp-content/uploads/spec-r3077.pdf" TargetMode="External"/><Relationship Id="rId693" Type="http://schemas.openxmlformats.org/officeDocument/2006/relationships/hyperlink" Target="https://aquadesign.ca/wp-content/uploads/3711llch-1.jpg" TargetMode="External"/><Relationship Id="rId2167" Type="http://schemas.openxmlformats.org/officeDocument/2006/relationships/hyperlink" Target="https://aquadesign.ca/wp-content/uploads/2021/02/58004ch.jpg" TargetMode="External"/><Relationship Id="rId2374" Type="http://schemas.openxmlformats.org/officeDocument/2006/relationships/hyperlink" Target="https://aquadesign.ca/wp-content/uploads/spec-systemx18.pdf" TargetMode="External"/><Relationship Id="rId2581" Type="http://schemas.openxmlformats.org/officeDocument/2006/relationships/hyperlink" Target="https://aquadesign.ca/wp-content/uploads/spec-21232estrd.pdf" TargetMode="External"/><Relationship Id="rId3218" Type="http://schemas.openxmlformats.org/officeDocument/2006/relationships/hyperlink" Target="https://aquadesign.ca/wp-content/uploads/spec-wovc53l-1.pdf" TargetMode="External"/><Relationship Id="rId3425" Type="http://schemas.openxmlformats.org/officeDocument/2006/relationships/hyperlink" Target="https://aquadesign.ca/wp-content/uploads/wovc24bnbl.jpg" TargetMode="External"/><Relationship Id="rId3632" Type="http://schemas.openxmlformats.org/officeDocument/2006/relationships/hyperlink" Target="https://aquadesign.ca/wp-content/uploads/spec-23628.pdf" TargetMode="External"/><Relationship Id="rId139" Type="http://schemas.openxmlformats.org/officeDocument/2006/relationships/hyperlink" Target="https://aquadesign.ca/wp-content/uploads/r2573blch-1.jpg" TargetMode="External"/><Relationship Id="rId346" Type="http://schemas.openxmlformats.org/officeDocument/2006/relationships/hyperlink" Target="https://aquadesign.ca/wp-content/uploads/spec-system37CL.pdf" TargetMode="External"/><Relationship Id="rId553" Type="http://schemas.openxmlformats.org/officeDocument/2006/relationships/hyperlink" Target="https://aquadesign.ca/wp-content/uploads/3712jxch-1.jpg" TargetMode="External"/><Relationship Id="rId760" Type="http://schemas.openxmlformats.org/officeDocument/2006/relationships/hyperlink" Target="https://aquadesign.ca/wp-content/uploads/spec-R2953L.pdf" TargetMode="External"/><Relationship Id="rId1183" Type="http://schemas.openxmlformats.org/officeDocument/2006/relationships/hyperlink" Target="https://aquadesign.ca/wp-content/uploads/spec-r1046x.pdf" TargetMode="External"/><Relationship Id="rId1390" Type="http://schemas.openxmlformats.org/officeDocument/2006/relationships/hyperlink" Target="https://aquadesign.ca/wp-content/uploads/47004ch.jpg" TargetMode="External"/><Relationship Id="rId2027" Type="http://schemas.openxmlformats.org/officeDocument/2006/relationships/hyperlink" Target="https://aquadesign.ca/wp-content/uploads/2021/02/69004ch.jpg" TargetMode="External"/><Relationship Id="rId2234" Type="http://schemas.openxmlformats.org/officeDocument/2006/relationships/hyperlink" Target="https://aquadesign.ca/wp-content/uploads/2021/02/spec-14002.pdf" TargetMode="External"/><Relationship Id="rId2441" Type="http://schemas.openxmlformats.org/officeDocument/2006/relationships/hyperlink" Target="https://aquadesign.ca/wp-content/uploads/system21mb.jpg" TargetMode="External"/><Relationship Id="rId5597" Type="http://schemas.openxmlformats.org/officeDocument/2006/relationships/hyperlink" Target="https://aquadesign.ca/wp-content/uploads/spec-81075L.pdf" TargetMode="External"/><Relationship Id="rId206" Type="http://schemas.openxmlformats.org/officeDocument/2006/relationships/hyperlink" Target="https://aquadesign.ca/wp-content/uploads/spec-r1036l.pdf" TargetMode="External"/><Relationship Id="rId413" Type="http://schemas.openxmlformats.org/officeDocument/2006/relationships/hyperlink" Target="https://aquadesign.ca/wp-content/uploads/x1600ctach.jpg" TargetMode="External"/><Relationship Id="rId1043" Type="http://schemas.openxmlformats.org/officeDocument/2006/relationships/hyperlink" Target="https://aquadesign.ca/wp-content/uploads/r3024lpnbl.jpg" TargetMode="External"/><Relationship Id="rId4199" Type="http://schemas.openxmlformats.org/officeDocument/2006/relationships/hyperlink" Target="https://aquadesign.ca/wp-content/uploads/2021/03/spec-14004l.pdf" TargetMode="External"/><Relationship Id="rId620" Type="http://schemas.openxmlformats.org/officeDocument/2006/relationships/hyperlink" Target="https://aquadesign.ca/wp-content/uploads/spec-r3019l.pdf" TargetMode="External"/><Relationship Id="rId1250" Type="http://schemas.openxmlformats.org/officeDocument/2006/relationships/hyperlink" Target="https://aquadesign.ca/wp-content/uploads/r1646xpn-1.jpg" TargetMode="External"/><Relationship Id="rId2301" Type="http://schemas.openxmlformats.org/officeDocument/2006/relationships/hyperlink" Target="https://aquadesign.ca/wp-content/uploads/700018bg.jpg" TargetMode="External"/><Relationship Id="rId4059" Type="http://schemas.openxmlformats.org/officeDocument/2006/relationships/hyperlink" Target="https://aquadesign.ca/wp-content/uploads/spec-6045.pdf" TargetMode="External"/><Relationship Id="rId5457" Type="http://schemas.openxmlformats.org/officeDocument/2006/relationships/hyperlink" Target="https://aquadesign.ca/wp-content/uploads/spec-82307.pdf" TargetMode="External"/><Relationship Id="rId5664" Type="http://schemas.openxmlformats.org/officeDocument/2006/relationships/hyperlink" Target="https://aquadesign.ca/wp-content/uploads/81307bgl-768x768.jpg" TargetMode="External"/><Relationship Id="rId1110" Type="http://schemas.openxmlformats.org/officeDocument/2006/relationships/hyperlink" Target="https://aquadesign.ca/wp-content/uploads/3712rlbnbl.jpg" TargetMode="External"/><Relationship Id="rId4266" Type="http://schemas.openxmlformats.org/officeDocument/2006/relationships/hyperlink" Target="https://aquadesign.ca/wp-content/uploads/cor06-1.jpg" TargetMode="External"/><Relationship Id="rId4473" Type="http://schemas.openxmlformats.org/officeDocument/2006/relationships/hyperlink" Target="https://aquadesign.ca/wp-content/uploads/400766bgmb.jpg" TargetMode="External"/><Relationship Id="rId4680" Type="http://schemas.openxmlformats.org/officeDocument/2006/relationships/hyperlink" Target="https://aquadesign.ca/wp-content/uploads/spec-400761.pdf" TargetMode="External"/><Relationship Id="rId5317" Type="http://schemas.openxmlformats.org/officeDocument/2006/relationships/hyperlink" Target="https://aquadesign.ca/wp-content/uploads/spec-82714J.pdf" TargetMode="External"/><Relationship Id="rId5524" Type="http://schemas.openxmlformats.org/officeDocument/2006/relationships/hyperlink" Target="https://aquadesign.ca/wp-content/uploads/82307bglot-1-768x768.jpg" TargetMode="External"/><Relationship Id="rId5731" Type="http://schemas.openxmlformats.org/officeDocument/2006/relationships/hyperlink" Target="https://aquadesign.ca/wp-content/uploads/spec-21128.pdf" TargetMode="External"/><Relationship Id="rId1927" Type="http://schemas.openxmlformats.org/officeDocument/2006/relationships/hyperlink" Target="https://aquadesign.ca/wp-content/uploads/code40cabinet.jpg" TargetMode="External"/><Relationship Id="rId3075" Type="http://schemas.openxmlformats.org/officeDocument/2006/relationships/hyperlink" Target="https://aquadesign.ca/wp-content/uploads/r9119lpn-1.jpg" TargetMode="External"/><Relationship Id="rId3282" Type="http://schemas.openxmlformats.org/officeDocument/2006/relationships/hyperlink" Target="https://aquadesign.ca/wp-content/uploads/spec-r9122x.pdf" TargetMode="External"/><Relationship Id="rId4126" Type="http://schemas.openxmlformats.org/officeDocument/2006/relationships/hyperlink" Target="https://aquadesign.ca/wp-content/uploads/ln03.jpg" TargetMode="External"/><Relationship Id="rId4333" Type="http://schemas.openxmlformats.org/officeDocument/2006/relationships/hyperlink" Target="https://aquadesign.ca/wp-content/uploads/scube-sdmb.jpg" TargetMode="External"/><Relationship Id="rId4540" Type="http://schemas.openxmlformats.org/officeDocument/2006/relationships/hyperlink" Target="https://aquadesign.ca/wp-content/uploads/spec-mitu-d30p-51.pdf" TargetMode="External"/><Relationship Id="rId2091" Type="http://schemas.openxmlformats.org/officeDocument/2006/relationships/hyperlink" Target="https://aquadesign.ca/wp-content/uploads/2021/02/spec-67104.pdf" TargetMode="External"/><Relationship Id="rId3142" Type="http://schemas.openxmlformats.org/officeDocument/2006/relationships/hyperlink" Target="https://aquadesign.ca/wp-content/uploads/spec-r9519ol.pdf" TargetMode="External"/><Relationship Id="rId4400" Type="http://schemas.openxmlformats.org/officeDocument/2006/relationships/hyperlink" Target="https://aquadesign.ca/wp-content/uploads/s7-tumbler-holder.pdf" TargetMode="External"/><Relationship Id="rId270" Type="http://schemas.openxmlformats.org/officeDocument/2006/relationships/hyperlink" Target="https://aquadesign.ca/wp-content/uploads/spec-r2532l.pdf" TargetMode="External"/><Relationship Id="rId3002" Type="http://schemas.openxmlformats.org/officeDocument/2006/relationships/hyperlink" Target="https://aquadesign.ca/wp-content/uploads/spec-r9577ox.pdf" TargetMode="External"/><Relationship Id="rId130" Type="http://schemas.openxmlformats.org/officeDocument/2006/relationships/hyperlink" Target="https://aquadesign.ca/wp-content/uploads/spec-r2573l.pdf" TargetMode="External"/><Relationship Id="rId3959" Type="http://schemas.openxmlformats.org/officeDocument/2006/relationships/hyperlink" Target="https://aquadesign.ca/wp-content/uploads/spec-sm3-1.pdf" TargetMode="External"/><Relationship Id="rId5174" Type="http://schemas.openxmlformats.org/officeDocument/2006/relationships/hyperlink" Target="https://aquadesign.ca/wp-content/uploads/82512gdrpb-768x768.jpg" TargetMode="External"/><Relationship Id="rId5381" Type="http://schemas.openxmlformats.org/officeDocument/2006/relationships/hyperlink" Target="https://aquadesign.ca/wp-content/uploads/spec-82714J.pdf" TargetMode="External"/><Relationship Id="rId2768" Type="http://schemas.openxmlformats.org/officeDocument/2006/relationships/hyperlink" Target="https://aquadesign.ca/wp-content/uploads/r9273lpn-2.jpg" TargetMode="External"/><Relationship Id="rId2975" Type="http://schemas.openxmlformats.org/officeDocument/2006/relationships/hyperlink" Target="https://aquadesign.ca/wp-content/uploads/wovc77xbn-1.jpg" TargetMode="External"/><Relationship Id="rId3819" Type="http://schemas.openxmlformats.org/officeDocument/2006/relationships/hyperlink" Target="https://aquadesign.ca/wp-content/uploads/52000cch.jpg" TargetMode="External"/><Relationship Id="rId5034" Type="http://schemas.openxmlformats.org/officeDocument/2006/relationships/hyperlink" Target="https://aquadesign.ca/wp-content/uploads/82602gdllp-768x768.jpg" TargetMode="External"/><Relationship Id="rId947" Type="http://schemas.openxmlformats.org/officeDocument/2006/relationships/hyperlink" Target="https://aquadesign.ca/wp-content/uploads/3712nxbn-1.jpg" TargetMode="External"/><Relationship Id="rId1577" Type="http://schemas.openxmlformats.org/officeDocument/2006/relationships/hyperlink" Target="https://aquadesign.ca/wp-content/uploads/2021/02/spec-22901.pdf" TargetMode="External"/><Relationship Id="rId1784" Type="http://schemas.openxmlformats.org/officeDocument/2006/relationships/hyperlink" Target="https://aquadesign.ca/wp-content/uploads/spec-mitte32base.pdf" TargetMode="External"/><Relationship Id="rId1991" Type="http://schemas.openxmlformats.org/officeDocument/2006/relationships/hyperlink" Target="https://aquadesign.ca/wp-content/uploads/2021/02/74075ch.jpg" TargetMode="External"/><Relationship Id="rId2628" Type="http://schemas.openxmlformats.org/officeDocument/2006/relationships/hyperlink" Target="https://aquadesign.ca/wp-content/uploads/21031estch.jpg" TargetMode="External"/><Relationship Id="rId2835" Type="http://schemas.openxmlformats.org/officeDocument/2006/relationships/hyperlink" Target="https://aquadesign.ca/wp-content/uploads/spec-r9032l.pdf" TargetMode="External"/><Relationship Id="rId4190" Type="http://schemas.openxmlformats.org/officeDocument/2006/relationships/hyperlink" Target="https://aquadesign.ca/wp-content/uploads/2021/03/14004lch.jpg" TargetMode="External"/><Relationship Id="rId5241" Type="http://schemas.openxmlformats.org/officeDocument/2006/relationships/hyperlink" Target="https://aquadesign.ca/wp-content/uploads/spec-82512.pdf" TargetMode="External"/><Relationship Id="rId76" Type="http://schemas.openxmlformats.org/officeDocument/2006/relationships/hyperlink" Target="https://aquadesign/" TargetMode="External"/><Relationship Id="rId807" Type="http://schemas.openxmlformats.org/officeDocument/2006/relationships/hyperlink" Target="https://aquadesign.ca/wp-content/uploads/mat92ach.jpg" TargetMode="External"/><Relationship Id="rId1437" Type="http://schemas.openxmlformats.org/officeDocument/2006/relationships/hyperlink" Target="https://aquadesign.ca/wp-content/uploads/47.104.pdf" TargetMode="External"/><Relationship Id="rId1644" Type="http://schemas.openxmlformats.org/officeDocument/2006/relationships/hyperlink" Target="https://aquadesign.ca/wp-content/uploads/spec-evolve8cab-1.pdf" TargetMode="External"/><Relationship Id="rId1851" Type="http://schemas.openxmlformats.org/officeDocument/2006/relationships/hyperlink" Target="https://aquadesign.ca/wp-content/uploads/epoque24.jpg" TargetMode="External"/><Relationship Id="rId2902" Type="http://schemas.openxmlformats.org/officeDocument/2006/relationships/hyperlink" Target="https://aquadesign.ca/wp-content/uploads/21237est-spec-1.pdf" TargetMode="External"/><Relationship Id="rId4050" Type="http://schemas.openxmlformats.org/officeDocument/2006/relationships/hyperlink" Target="https://aquadesign.ca/wp-content/uploads/6112-bg.jpg" TargetMode="External"/><Relationship Id="rId5101" Type="http://schemas.openxmlformats.org/officeDocument/2006/relationships/hyperlink" Target="https://aquadesign.ca/wp-content/uploads/spec-82602.pdf" TargetMode="External"/><Relationship Id="rId1504" Type="http://schemas.openxmlformats.org/officeDocument/2006/relationships/hyperlink" Target="https://aquadesign.ca/wp-content/uploads/47602-3chrd.jpg" TargetMode="External"/><Relationship Id="rId1711" Type="http://schemas.openxmlformats.org/officeDocument/2006/relationships/hyperlink" Target="https://aquadesign.ca/wp-content/uploads/40countertop.jpg" TargetMode="External"/><Relationship Id="rId4867" Type="http://schemas.openxmlformats.org/officeDocument/2006/relationships/hyperlink" Target="https://aquadesign.ca/wp-content/uploads/spec-82075L.pdf" TargetMode="External"/><Relationship Id="rId3469" Type="http://schemas.openxmlformats.org/officeDocument/2006/relationships/hyperlink" Target="https://aquadesign.ca/wp-content/uploads/r5160ch.jpg" TargetMode="External"/><Relationship Id="rId3676" Type="http://schemas.openxmlformats.org/officeDocument/2006/relationships/hyperlink" Target="https://aquadesign.ca/wp-content/uploads/spec-23425.pdf" TargetMode="External"/><Relationship Id="rId597" Type="http://schemas.openxmlformats.org/officeDocument/2006/relationships/hyperlink" Target="https://aquadesign.ca/wp-content/uploads/r1019lbn-1.jpg" TargetMode="External"/><Relationship Id="rId2278" Type="http://schemas.openxmlformats.org/officeDocument/2006/relationships/hyperlink" Target="https://aquadesign.ca/wp-content/uploads/spec-r2225.pdf" TargetMode="External"/><Relationship Id="rId2485" Type="http://schemas.openxmlformats.org/officeDocument/2006/relationships/hyperlink" Target="https://aquadesign.ca/wp-content/uploads/systemx24pn.jpg" TargetMode="External"/><Relationship Id="rId3329" Type="http://schemas.openxmlformats.org/officeDocument/2006/relationships/hyperlink" Target="https://aquadesign.ca/wp-content/uploads/r9522oxpn-1.jpg" TargetMode="External"/><Relationship Id="rId3883" Type="http://schemas.openxmlformats.org/officeDocument/2006/relationships/hyperlink" Target="https://aquadesign.ca/wp-content/uploads/32815mb.jpg" TargetMode="External"/><Relationship Id="rId4727" Type="http://schemas.openxmlformats.org/officeDocument/2006/relationships/hyperlink" Target="https://aquadesign.ca/wp-content/uploads/spec-82075J.pdf" TargetMode="External"/><Relationship Id="rId4934" Type="http://schemas.openxmlformats.org/officeDocument/2006/relationships/hyperlink" Target="https://aquadesign.ca/wp-content/uploads/82075lbgrpb-768x768.jpg" TargetMode="External"/><Relationship Id="rId457" Type="http://schemas.openxmlformats.org/officeDocument/2006/relationships/hyperlink" Target="https://aquadesign.ca/wp-content/uploads/r1177ch-1.jpg" TargetMode="External"/><Relationship Id="rId1087" Type="http://schemas.openxmlformats.org/officeDocument/2006/relationships/hyperlink" Target="https://aquadesign.ca/wp-content/uploads/spec-r2924l.pdf" TargetMode="External"/><Relationship Id="rId1294" Type="http://schemas.openxmlformats.org/officeDocument/2006/relationships/hyperlink" Target="https://aquadesign.ca/wp-content/uploads/92Xmb-1.jpg" TargetMode="External"/><Relationship Id="rId2138" Type="http://schemas.openxmlformats.org/officeDocument/2006/relationships/hyperlink" Target="https://aquadesign.ca/wp-content/uploads/2021/02/spec-12006.pdf" TargetMode="External"/><Relationship Id="rId2692" Type="http://schemas.openxmlformats.org/officeDocument/2006/relationships/hyperlink" Target="https://aquadesign.ca/wp-content/uploads/sp12nbn.jpg" TargetMode="External"/><Relationship Id="rId3536" Type="http://schemas.openxmlformats.org/officeDocument/2006/relationships/hyperlink" Target="https://aquadesign.ca/wp-content/uploads/spec-r9146x.pdf" TargetMode="External"/><Relationship Id="rId3743" Type="http://schemas.openxmlformats.org/officeDocument/2006/relationships/hyperlink" Target="https://aquadesign.ca/wp-content/uploads/23059ch.jpg" TargetMode="External"/><Relationship Id="rId3950" Type="http://schemas.openxmlformats.org/officeDocument/2006/relationships/hyperlink" Target="https://aquadesign.ca/wp-content/uploads/sm4bn.jpg" TargetMode="External"/><Relationship Id="rId664" Type="http://schemas.openxmlformats.org/officeDocument/2006/relationships/hyperlink" Target="https://aquadesign.ca/wp-content/uploads/spec-r2919l-1.pdf" TargetMode="External"/><Relationship Id="rId871" Type="http://schemas.openxmlformats.org/officeDocument/2006/relationships/hyperlink" Target="https://aquadesign.ca/wp-content/uploads/r3022xpn-2.jpg" TargetMode="External"/><Relationship Id="rId2345" Type="http://schemas.openxmlformats.org/officeDocument/2006/relationships/hyperlink" Target="https://aquadesign.ca/wp-content/uploads/systemx12pn.jpg" TargetMode="External"/><Relationship Id="rId2552" Type="http://schemas.openxmlformats.org/officeDocument/2006/relationships/hyperlink" Target="https://aquadesign.ca/wp-content/uploads/21232estrdmb.jpg" TargetMode="External"/><Relationship Id="rId3603" Type="http://schemas.openxmlformats.org/officeDocument/2006/relationships/hyperlink" Target="https://aquadesign.ca/wp-content/uploads/r9546oxmb-1.jpg" TargetMode="External"/><Relationship Id="rId3810" Type="http://schemas.openxmlformats.org/officeDocument/2006/relationships/hyperlink" Target="https://aquadesign.ca/wp-content/uploads/spec-84500.pdf" TargetMode="External"/><Relationship Id="rId317" Type="http://schemas.openxmlformats.org/officeDocument/2006/relationships/hyperlink" Target="https://aquadesign.ca/wp-content/uploads/3711clpn-1.jpg" TargetMode="External"/><Relationship Id="rId524" Type="http://schemas.openxmlformats.org/officeDocument/2006/relationships/hyperlink" Target="https://aquadesign.ca/wp-content/uploads/spec-r4277.pdf" TargetMode="External"/><Relationship Id="rId731" Type="http://schemas.openxmlformats.org/officeDocument/2006/relationships/hyperlink" Target="https://aquadesign.ca/wp-content/uploads/r3053lbn-1.jpg" TargetMode="External"/><Relationship Id="rId1154" Type="http://schemas.openxmlformats.org/officeDocument/2006/relationships/hyperlink" Target="https://aquadesign.ca/wp-content/uploads/546mb.jpg" TargetMode="External"/><Relationship Id="rId1361" Type="http://schemas.openxmlformats.org/officeDocument/2006/relationships/hyperlink" Target="https://aquadesign.ca/wp-content/uploads/spec-7045-1.pdf" TargetMode="External"/><Relationship Id="rId2205" Type="http://schemas.openxmlformats.org/officeDocument/2006/relationships/hyperlink" Target="https://aquadesign.ca/wp-content/uploads/2021/02/59075gd.jpg" TargetMode="External"/><Relationship Id="rId2412" Type="http://schemas.openxmlformats.org/officeDocument/2006/relationships/hyperlink" Target="https://aquadesign.ca/wp-content/uploads/spec-x17.pdf" TargetMode="External"/><Relationship Id="rId5568" Type="http://schemas.openxmlformats.org/officeDocument/2006/relationships/hyperlink" Target="https://aquadesign.ca/wp-content/uploads/81075jbgl-768x768.jpg" TargetMode="External"/><Relationship Id="rId1014" Type="http://schemas.openxmlformats.org/officeDocument/2006/relationships/hyperlink" Target="https://aquadesign.ca/wp-content/uploads/spec-r1024l.pdf" TargetMode="External"/><Relationship Id="rId1221" Type="http://schemas.openxmlformats.org/officeDocument/2006/relationships/hyperlink" Target="https://aquadesign.ca/wp-content/uploads/spec-r3046x.pdf" TargetMode="External"/><Relationship Id="rId4377" Type="http://schemas.openxmlformats.org/officeDocument/2006/relationships/hyperlink" Target="https://aquadesign.ca/wp-content/uploads/s5-tbrush.jpg" TargetMode="External"/><Relationship Id="rId4584" Type="http://schemas.openxmlformats.org/officeDocument/2006/relationships/hyperlink" Target="https://aquadesign.ca/wp-content/uploads/spec-compass.pdf" TargetMode="External"/><Relationship Id="rId4791" Type="http://schemas.openxmlformats.org/officeDocument/2006/relationships/hyperlink" Target="https://aquadesign.ca/wp-content/uploads/spec-82075J.pdf" TargetMode="External"/><Relationship Id="rId5428" Type="http://schemas.openxmlformats.org/officeDocument/2006/relationships/hyperlink" Target="https://aquadesign.ca/wp-content/uploads/82307chlot-768x768.jpg" TargetMode="External"/><Relationship Id="rId5635" Type="http://schemas.openxmlformats.org/officeDocument/2006/relationships/hyperlink" Target="https://aquadesign.ca/wp-content/uploads/spec-81512.pdf" TargetMode="External"/><Relationship Id="rId3186" Type="http://schemas.openxmlformats.org/officeDocument/2006/relationships/hyperlink" Target="https://aquadesign.ca/wp-content/uploads/spec-r9053l.pdf" TargetMode="External"/><Relationship Id="rId3393" Type="http://schemas.openxmlformats.org/officeDocument/2006/relationships/hyperlink" Target="https://aquadesign.ca/wp-content/uploads/r9024lbnbl.jpg" TargetMode="External"/><Relationship Id="rId4237" Type="http://schemas.openxmlformats.org/officeDocument/2006/relationships/hyperlink" Target="https://aquadesign.ca/wp-content/uploads/spec-techno-12bar.pdf" TargetMode="External"/><Relationship Id="rId4444" Type="http://schemas.openxmlformats.org/officeDocument/2006/relationships/hyperlink" Target="https://aquadesign.ca/wp-content/uploads/soap-tray-1.pdf" TargetMode="External"/><Relationship Id="rId4651" Type="http://schemas.openxmlformats.org/officeDocument/2006/relationships/hyperlink" Target="https://aquadesign.ca/wp-content/uploads/tinkd2ch.jpg" TargetMode="External"/><Relationship Id="rId3046" Type="http://schemas.openxmlformats.org/officeDocument/2006/relationships/hyperlink" Target="https://aquadesign.ca/wp-content/uploads/spec-r5019l.pdf" TargetMode="External"/><Relationship Id="rId3253" Type="http://schemas.openxmlformats.org/officeDocument/2006/relationships/hyperlink" Target="https://aquadesign.ca/wp-content/uploads/r9022xch-1.jpg" TargetMode="External"/><Relationship Id="rId3460" Type="http://schemas.openxmlformats.org/officeDocument/2006/relationships/hyperlink" Target="https://aquadesign.ca/wp-content/uploads/spec-r9060.pdf" TargetMode="External"/><Relationship Id="rId4304" Type="http://schemas.openxmlformats.org/officeDocument/2006/relationships/hyperlink" Target="https://aquadesign.ca/wp-content/uploads/towel-holder.pdf" TargetMode="External"/><Relationship Id="rId5702" Type="http://schemas.openxmlformats.org/officeDocument/2006/relationships/hyperlink" Target="https://aquadesign.ca/wp-content/uploads/76714jgd-768x768.jpg" TargetMode="External"/><Relationship Id="rId174" Type="http://schemas.openxmlformats.org/officeDocument/2006/relationships/hyperlink" Target="https://aquadesign.ca/wp-content/uploads/spec-system3711chl.pdf" TargetMode="External"/><Relationship Id="rId381" Type="http://schemas.openxmlformats.org/officeDocument/2006/relationships/hyperlink" Target="https://aquadesign.ca/wp-content/uploads/r3686ch.jpg" TargetMode="External"/><Relationship Id="rId2062" Type="http://schemas.openxmlformats.org/officeDocument/2006/relationships/hyperlink" Target="https://aquadesign.ca/wp-content/uploads/2021/02/spec-71714m.pdf" TargetMode="External"/><Relationship Id="rId3113" Type="http://schemas.openxmlformats.org/officeDocument/2006/relationships/hyperlink" Target="https://aquadesign.ca/wp-content/uploads/r9019lbn-1.jpg" TargetMode="External"/><Relationship Id="rId4511" Type="http://schemas.openxmlformats.org/officeDocument/2006/relationships/hyperlink" Target="https://aquadesign.ca/wp-content/uploads/400754bgmb.jpg" TargetMode="External"/><Relationship Id="rId241" Type="http://schemas.openxmlformats.org/officeDocument/2006/relationships/hyperlink" Target="https://aquadesign.ca/wp-content/uploads/r1032lch-3.jpg" TargetMode="External"/><Relationship Id="rId3320" Type="http://schemas.openxmlformats.org/officeDocument/2006/relationships/hyperlink" Target="https://aquadesign.ca/wp-content/uploads/spec-wovc23x.pdf" TargetMode="External"/><Relationship Id="rId5078" Type="http://schemas.openxmlformats.org/officeDocument/2006/relationships/hyperlink" Target="https://aquadesign.ca/wp-content/uploads/82602bgrpb-768x768.jpg" TargetMode="External"/><Relationship Id="rId2879" Type="http://schemas.openxmlformats.org/officeDocument/2006/relationships/hyperlink" Target="https://aquadesign.ca/wp-content/uploads/spec-r9532ol.pdf" TargetMode="External"/><Relationship Id="rId5285" Type="http://schemas.openxmlformats.org/officeDocument/2006/relationships/hyperlink" Target="https://aquadesign.ca/wp-content/uploads/spec-82714J.pdf" TargetMode="External"/><Relationship Id="rId5492" Type="http://schemas.openxmlformats.org/officeDocument/2006/relationships/hyperlink" Target="https://aquadesign.ca/wp-content/uploads/82307gdcam-768x768.jpg" TargetMode="External"/><Relationship Id="rId101" Type="http://schemas.openxmlformats.org/officeDocument/2006/relationships/hyperlink" Target="https://aquadesign.ca/wp-content/uploads/r1073lpn-3.jpg" TargetMode="External"/><Relationship Id="rId1688" Type="http://schemas.openxmlformats.org/officeDocument/2006/relationships/hyperlink" Target="https://aquadesign.ca/wp-content/uploads/spec-evolve56frame.pdf" TargetMode="External"/><Relationship Id="rId1895" Type="http://schemas.openxmlformats.org/officeDocument/2006/relationships/hyperlink" Target="https://aquadesign.ca/wp-content/uploads/play40base.jpg" TargetMode="External"/><Relationship Id="rId2739" Type="http://schemas.openxmlformats.org/officeDocument/2006/relationships/hyperlink" Target="https://aquadesign.ca/wp-content/uploads/spec-9173l.pdf" TargetMode="External"/><Relationship Id="rId2946" Type="http://schemas.openxmlformats.org/officeDocument/2006/relationships/hyperlink" Target="https://aquadesign.ca/wp-content/uploads/spec-5077.pdf" TargetMode="External"/><Relationship Id="rId4094" Type="http://schemas.openxmlformats.org/officeDocument/2006/relationships/hyperlink" Target="https://aquadesign.ca/wp-content/uploads/10069ch.jpg" TargetMode="External"/><Relationship Id="rId5145" Type="http://schemas.openxmlformats.org/officeDocument/2006/relationships/hyperlink" Target="https://aquadesign.ca/wp-content/uploads/spec-82512.pdf" TargetMode="External"/><Relationship Id="rId5352" Type="http://schemas.openxmlformats.org/officeDocument/2006/relationships/hyperlink" Target="https://aquadesign.ca/wp-content/uploads/82714jgdcpg-768x768.jpg" TargetMode="External"/><Relationship Id="rId918" Type="http://schemas.openxmlformats.org/officeDocument/2006/relationships/hyperlink" Target="https://aquadesign.ca/wp-content/uploads/spec-r2922x.pdf" TargetMode="External"/><Relationship Id="rId1548" Type="http://schemas.openxmlformats.org/officeDocument/2006/relationships/hyperlink" Target="http://aquadesign.ca/wp-content/uploads/two3bgmb.jpg" TargetMode="External"/><Relationship Id="rId1755" Type="http://schemas.openxmlformats.org/officeDocument/2006/relationships/hyperlink" Target="https://aquadesign.ca/wp-content/uploads/evolve-sbasin.jpg" TargetMode="External"/><Relationship Id="rId4161" Type="http://schemas.openxmlformats.org/officeDocument/2006/relationships/hyperlink" Target="https://aquadesign.ca/wp-content/uploads/2021/02/spec-12007.pdf" TargetMode="External"/><Relationship Id="rId5005" Type="http://schemas.openxmlformats.org/officeDocument/2006/relationships/hyperlink" Target="https://aquadesign.ca/wp-content/uploads/spec-82602.pdf" TargetMode="External"/><Relationship Id="rId5212" Type="http://schemas.openxmlformats.org/officeDocument/2006/relationships/hyperlink" Target="https://aquadesign.ca/wp-content/uploads/82512gdcot-768x768.jpg" TargetMode="External"/><Relationship Id="rId1408" Type="http://schemas.openxmlformats.org/officeDocument/2006/relationships/hyperlink" Target="https://aquadesign.ca/wp-content/uploads/47075chrd.jpg" TargetMode="External"/><Relationship Id="rId1962" Type="http://schemas.openxmlformats.org/officeDocument/2006/relationships/hyperlink" Target="https://aquadesign.ca/wp-content/uploads/2021/02/spec-46075.pdf" TargetMode="External"/><Relationship Id="rId2806" Type="http://schemas.openxmlformats.org/officeDocument/2006/relationships/hyperlink" Target="https://aquadesign.ca/wp-content/uploads/r9036lch.jpg" TargetMode="External"/><Relationship Id="rId4021" Type="http://schemas.openxmlformats.org/officeDocument/2006/relationships/hyperlink" Target="https://aquadesign.ca/wp-content/uploads/spec-aq08.pdf" TargetMode="External"/><Relationship Id="rId47" Type="http://schemas.openxmlformats.org/officeDocument/2006/relationships/hyperlink" Target="https://aquadesign.ca/wp-content/uploads/500021pn.jpg" TargetMode="External"/><Relationship Id="rId1615" Type="http://schemas.openxmlformats.org/officeDocument/2006/relationships/hyperlink" Target="https://aquadesign.ca/wp-content/uploads/2021/02/352401.png" TargetMode="External"/><Relationship Id="rId1822" Type="http://schemas.openxmlformats.org/officeDocument/2006/relationships/hyperlink" Target="https://aquadesign.ca/wp-content/uploads/spec-epoque40.pdf" TargetMode="External"/><Relationship Id="rId4978" Type="http://schemas.openxmlformats.org/officeDocument/2006/relationships/hyperlink" Target="https://aquadesign.ca/wp-content/uploads/82602chrml-768x768.jpg" TargetMode="External"/><Relationship Id="rId3787" Type="http://schemas.openxmlformats.org/officeDocument/2006/relationships/hyperlink" Target="https://aquadesign.ca/wp-content/uploads/tm900pn.jpg" TargetMode="External"/><Relationship Id="rId3994" Type="http://schemas.openxmlformats.org/officeDocument/2006/relationships/hyperlink" Target="https://aquadesign.ca/wp-content/uploads/aq02bn.jpg" TargetMode="External"/><Relationship Id="rId4838" Type="http://schemas.openxmlformats.org/officeDocument/2006/relationships/hyperlink" Target="https://aquadesign.ca/wp-content/uploads/82075lchrpb-768x768.jpg" TargetMode="External"/><Relationship Id="rId2389" Type="http://schemas.openxmlformats.org/officeDocument/2006/relationships/hyperlink" Target="https://aquadesign.ca/wp-content/uploads/systemx13ch.jpg" TargetMode="External"/><Relationship Id="rId2596" Type="http://schemas.openxmlformats.org/officeDocument/2006/relationships/hyperlink" Target="https://aquadesign.ca/wp-content/uploads/21028estpn.jpg" TargetMode="External"/><Relationship Id="rId3647" Type="http://schemas.openxmlformats.org/officeDocument/2006/relationships/hyperlink" Target="https://aquadesign.ca/wp-content/uploads/sd3130mb.jpg" TargetMode="External"/><Relationship Id="rId3854" Type="http://schemas.openxmlformats.org/officeDocument/2006/relationships/hyperlink" Target="https://aquadesign.ca/wp-content/uploads/10860.pdf" TargetMode="External"/><Relationship Id="rId4905" Type="http://schemas.openxmlformats.org/officeDocument/2006/relationships/hyperlink" Target="https://aquadesign.ca/wp-content/uploads/spec-82075L.pdf" TargetMode="External"/><Relationship Id="rId568" Type="http://schemas.openxmlformats.org/officeDocument/2006/relationships/hyperlink" Target="https://aquadesign.ca/wp-content/uploads/spec-system3712jx.pdf" TargetMode="External"/><Relationship Id="rId775" Type="http://schemas.openxmlformats.org/officeDocument/2006/relationships/hyperlink" Target="https://aquadesign.ca/wp-content/uploads/2900pn-1.jpg" TargetMode="External"/><Relationship Id="rId982" Type="http://schemas.openxmlformats.org/officeDocument/2006/relationships/hyperlink" Target="https://aquadesign.ca/wp-content/uploads/spec-r4275.pdf" TargetMode="External"/><Relationship Id="rId1198" Type="http://schemas.openxmlformats.org/officeDocument/2006/relationships/hyperlink" Target="https://aquadesign.ca/wp-content/uploads/r1146xbn-1.jpg" TargetMode="External"/><Relationship Id="rId2249" Type="http://schemas.openxmlformats.org/officeDocument/2006/relationships/hyperlink" Target="https://aquadesign.ca/wp-content/uploads/14005bg.jpg" TargetMode="External"/><Relationship Id="rId2456" Type="http://schemas.openxmlformats.org/officeDocument/2006/relationships/hyperlink" Target="https://aquadesign.ca/wp-content/uploads/spec-systemx22.pdf" TargetMode="External"/><Relationship Id="rId2663" Type="http://schemas.openxmlformats.org/officeDocument/2006/relationships/hyperlink" Target="https://aquadesign.ca/wp-content/uploads/21234-spec.pdf" TargetMode="External"/><Relationship Id="rId2870" Type="http://schemas.openxmlformats.org/officeDocument/2006/relationships/hyperlink" Target="https://aquadesign.ca/wp-content/uploads/wovc32lpn-1.jpg" TargetMode="External"/><Relationship Id="rId3507" Type="http://schemas.openxmlformats.org/officeDocument/2006/relationships/hyperlink" Target="https://aquadesign.ca/wp-content/uploads/r5046xpn.jpg" TargetMode="External"/><Relationship Id="rId3714" Type="http://schemas.openxmlformats.org/officeDocument/2006/relationships/hyperlink" Target="https://aquadesign.ca/wp-content/uploads/spec-23009x.pdf" TargetMode="External"/><Relationship Id="rId3921" Type="http://schemas.openxmlformats.org/officeDocument/2006/relationships/hyperlink" Target="https://aquadesign.ca/wp-content/uploads/spec-24960.pdf" TargetMode="External"/><Relationship Id="rId428" Type="http://schemas.openxmlformats.org/officeDocument/2006/relationships/hyperlink" Target="https://aquadesign.ca/wp-content/uploads/spec-x1800ct-a.pdf" TargetMode="External"/><Relationship Id="rId635" Type="http://schemas.openxmlformats.org/officeDocument/2006/relationships/hyperlink" Target="https://aquadesign.ca/wp-content/uploads/r4219lch-1.jpg" TargetMode="External"/><Relationship Id="rId842" Type="http://schemas.openxmlformats.org/officeDocument/2006/relationships/hyperlink" Target="https://aquadesign.ca/wp-content/uploads/spec-r1023x.pdf" TargetMode="External"/><Relationship Id="rId1058" Type="http://schemas.openxmlformats.org/officeDocument/2006/relationships/hyperlink" Target="https://aquadesign.ca/wp-content/uploads/r2524lchbl-1.jpg" TargetMode="External"/><Relationship Id="rId1265" Type="http://schemas.openxmlformats.org/officeDocument/2006/relationships/hyperlink" Target="https://aquadesign.ca/wp-content/uploads/spec-r4246x.pdf" TargetMode="External"/><Relationship Id="rId1472" Type="http://schemas.openxmlformats.org/officeDocument/2006/relationships/hyperlink" Target="https://aquadesign.ca/wp-content/uploads/47714chrd.jpg" TargetMode="External"/><Relationship Id="rId2109" Type="http://schemas.openxmlformats.org/officeDocument/2006/relationships/hyperlink" Target="https://aquadesign.ca/wp-content/uploads/2021/02/67512gd.jpg" TargetMode="External"/><Relationship Id="rId2316" Type="http://schemas.openxmlformats.org/officeDocument/2006/relationships/hyperlink" Target="https://aquadesign.ca/wp-content/uploads/spec-r3686.pdf" TargetMode="External"/><Relationship Id="rId2523" Type="http://schemas.openxmlformats.org/officeDocument/2006/relationships/hyperlink" Target="https://aquadesign.ca/wp-content/uploads/system55pn.jpg" TargetMode="External"/><Relationship Id="rId2730" Type="http://schemas.openxmlformats.org/officeDocument/2006/relationships/hyperlink" Target="https://aquadesign.ca/wp-content/uploads/r5073lbn-2.jpg" TargetMode="External"/><Relationship Id="rId5679" Type="http://schemas.openxmlformats.org/officeDocument/2006/relationships/hyperlink" Target="https://aquadesign.ca/wp-content/uploads/spec-81714J.pdf" TargetMode="External"/><Relationship Id="rId702" Type="http://schemas.openxmlformats.org/officeDocument/2006/relationships/hyperlink" Target="https://aquadesign.ca/wp-content/uploads/spec-3712ll.pdf" TargetMode="External"/><Relationship Id="rId1125" Type="http://schemas.openxmlformats.org/officeDocument/2006/relationships/hyperlink" Target="https://aquadesign.ca/wp-content/uploads/spec-system37rl.pdf" TargetMode="External"/><Relationship Id="rId1332" Type="http://schemas.openxmlformats.org/officeDocument/2006/relationships/hyperlink" Target="https://aquadesign.ca/wp-content/uploads/r1737pn.jpg" TargetMode="External"/><Relationship Id="rId4488" Type="http://schemas.openxmlformats.org/officeDocument/2006/relationships/hyperlink" Target="https://aquadesign.ca/wp-content/uploads/POT-FILLER_SPZ_1-5_GPM_art_400757aqd0.pdf" TargetMode="External"/><Relationship Id="rId4695" Type="http://schemas.openxmlformats.org/officeDocument/2006/relationships/hyperlink" Target="https://aquadesign.ca/wp-content/uploads/spec-82075J.pdf" TargetMode="External"/><Relationship Id="rId5539" Type="http://schemas.openxmlformats.org/officeDocument/2006/relationships/hyperlink" Target="https://aquadesign.ca/wp-content/uploads/spec-82307.pdf" TargetMode="External"/><Relationship Id="rId3297" Type="http://schemas.openxmlformats.org/officeDocument/2006/relationships/hyperlink" Target="https://aquadesign.ca/wp-content/uploads/r5122xbn-1.jpg" TargetMode="External"/><Relationship Id="rId4348" Type="http://schemas.openxmlformats.org/officeDocument/2006/relationships/hyperlink" Target="https://aquadesign.ca/wp-content/uploads/spec-156085.pdf" TargetMode="External"/><Relationship Id="rId5746" Type="http://schemas.openxmlformats.org/officeDocument/2006/relationships/hyperlink" Target="https://aquadesign.ca/wp-content/uploads/60120bg-768x768.jpg" TargetMode="External"/><Relationship Id="rId3157" Type="http://schemas.openxmlformats.org/officeDocument/2006/relationships/hyperlink" Target="https://aquadesign.ca/wp-content/uploads/r9519olbg-2.jpg" TargetMode="External"/><Relationship Id="rId4555" Type="http://schemas.openxmlformats.org/officeDocument/2006/relationships/hyperlink" Target="https://aquadesign.ca/wp-content/uploads/400760bg.jpg" TargetMode="External"/><Relationship Id="rId4762" Type="http://schemas.openxmlformats.org/officeDocument/2006/relationships/hyperlink" Target="https://aquadesign.ca/wp-content/uploads/82075jgdpml-768x768.jpg" TargetMode="External"/><Relationship Id="rId5606" Type="http://schemas.openxmlformats.org/officeDocument/2006/relationships/hyperlink" Target="https://aquadesign.ca/wp-content/uploads/81602gdr-768x768.jpg" TargetMode="External"/><Relationship Id="rId285" Type="http://schemas.openxmlformats.org/officeDocument/2006/relationships/hyperlink" Target="https://aquadesign.ca/wp-content/uploads/r2532blbn-1.jpg" TargetMode="External"/><Relationship Id="rId3364" Type="http://schemas.openxmlformats.org/officeDocument/2006/relationships/hyperlink" Target="https://aquadesign.ca/wp-content/uploads/spec-r9075x.pdf" TargetMode="External"/><Relationship Id="rId3571" Type="http://schemas.openxmlformats.org/officeDocument/2006/relationships/hyperlink" Target="https://aquadesign.ca/wp-content/uploads/r9246xch-1.jpg" TargetMode="External"/><Relationship Id="rId4208" Type="http://schemas.openxmlformats.org/officeDocument/2006/relationships/hyperlink" Target="https://aquadesign.ca/wp-content/uploads/14006ch.jpg" TargetMode="External"/><Relationship Id="rId4415" Type="http://schemas.openxmlformats.org/officeDocument/2006/relationships/hyperlink" Target="https://aquadesign.ca/wp-content/uploads/genoa-tpch.jpg" TargetMode="External"/><Relationship Id="rId4622" Type="http://schemas.openxmlformats.org/officeDocument/2006/relationships/hyperlink" Target="https://aquadesign.ca/wp-content/uploads/spec-topd4.pdf" TargetMode="External"/><Relationship Id="rId492" Type="http://schemas.openxmlformats.org/officeDocument/2006/relationships/hyperlink" Target="https://aquadesign.ca/wp-content/uploads/spec-r2577X.pdf" TargetMode="External"/><Relationship Id="rId2173" Type="http://schemas.openxmlformats.org/officeDocument/2006/relationships/hyperlink" Target="https://aquadesign.ca/wp-content/uploads/2021/02/58104ch.jpg" TargetMode="External"/><Relationship Id="rId2380" Type="http://schemas.openxmlformats.org/officeDocument/2006/relationships/hyperlink" Target="https://aquadesign.ca/wp-content/uploads/spec-systemx11.pdf" TargetMode="External"/><Relationship Id="rId3017" Type="http://schemas.openxmlformats.org/officeDocument/2006/relationships/hyperlink" Target="https://aquadesign.ca/wp-content/uploads/r9577pn-1.jpg" TargetMode="External"/><Relationship Id="rId3224" Type="http://schemas.openxmlformats.org/officeDocument/2006/relationships/hyperlink" Target="https://aquadesign.ca/wp-content/uploads/spec-wovc53l-1.pdf" TargetMode="External"/><Relationship Id="rId3431" Type="http://schemas.openxmlformats.org/officeDocument/2006/relationships/hyperlink" Target="https://aquadesign.ca/wp-content/uploads/wovc24pnwh.jpg" TargetMode="External"/><Relationship Id="rId145" Type="http://schemas.openxmlformats.org/officeDocument/2006/relationships/hyperlink" Target="https://aquadesign.ca/wp-content/uploads/r2973lch-1.jpg" TargetMode="External"/><Relationship Id="rId352" Type="http://schemas.openxmlformats.org/officeDocument/2006/relationships/hyperlink" Target="https://aquadesign.ca/wp-content/uploads/r1737.pdf" TargetMode="External"/><Relationship Id="rId2033" Type="http://schemas.openxmlformats.org/officeDocument/2006/relationships/hyperlink" Target="https://aquadesign.ca/wp-content/uploads/2021/02/69104ch.jpg" TargetMode="External"/><Relationship Id="rId2240" Type="http://schemas.openxmlformats.org/officeDocument/2006/relationships/hyperlink" Target="https://aquadesign.ca/wp-content/uploads/2021/03/spec-14004l.pdf" TargetMode="External"/><Relationship Id="rId5189" Type="http://schemas.openxmlformats.org/officeDocument/2006/relationships/hyperlink" Target="https://aquadesign.ca/wp-content/uploads/spec-82512.pdf" TargetMode="External"/><Relationship Id="rId5396" Type="http://schemas.openxmlformats.org/officeDocument/2006/relationships/hyperlink" Target="https://aquadesign.ca/wp-content/uploads/82714jgdcam-768x768.jpg" TargetMode="External"/><Relationship Id="rId212" Type="http://schemas.openxmlformats.org/officeDocument/2006/relationships/hyperlink" Target="https://aquadesign.ca/wp-content/uploads/spec-r3036l.pdf" TargetMode="External"/><Relationship Id="rId1799" Type="http://schemas.openxmlformats.org/officeDocument/2006/relationships/hyperlink" Target="https://aquadesign.ca/wp-content/uploads/mitte-100.jpg" TargetMode="External"/><Relationship Id="rId2100" Type="http://schemas.openxmlformats.org/officeDocument/2006/relationships/hyperlink" Target="https://aquadesign.ca/wp-content/uploads/2021/02/spec-67104.pdf" TargetMode="External"/><Relationship Id="rId5049" Type="http://schemas.openxmlformats.org/officeDocument/2006/relationships/hyperlink" Target="https://aquadesign.ca/wp-content/uploads/spec-82602.pdf" TargetMode="External"/><Relationship Id="rId5256" Type="http://schemas.openxmlformats.org/officeDocument/2006/relationships/hyperlink" Target="https://aquadesign.ca/wp-content/uploads/82512bgcpg-768x768.jpg" TargetMode="External"/><Relationship Id="rId5463" Type="http://schemas.openxmlformats.org/officeDocument/2006/relationships/hyperlink" Target="https://aquadesign.ca/wp-content/uploads/spec-82307.pdf" TargetMode="External"/><Relationship Id="rId5670" Type="http://schemas.openxmlformats.org/officeDocument/2006/relationships/hyperlink" Target="https://aquadesign.ca/wp-content/uploads/81714jchr-768x768.jpg" TargetMode="External"/><Relationship Id="rId4065" Type="http://schemas.openxmlformats.org/officeDocument/2006/relationships/hyperlink" Target="https://aquadesign.ca/wp-content/uploads/spec-6048.pdf" TargetMode="External"/><Relationship Id="rId4272" Type="http://schemas.openxmlformats.org/officeDocument/2006/relationships/hyperlink" Target="https://aquadesign.ca/wp-content/uploads/co03-1.jpg" TargetMode="External"/><Relationship Id="rId5116" Type="http://schemas.openxmlformats.org/officeDocument/2006/relationships/hyperlink" Target="https://aquadesign.ca/wp-content/uploads/82602bgcot-768x768.jpg" TargetMode="External"/><Relationship Id="rId5323" Type="http://schemas.openxmlformats.org/officeDocument/2006/relationships/hyperlink" Target="https://aquadesign.ca/wp-content/uploads/spec-82714J.pdf" TargetMode="External"/><Relationship Id="rId1659" Type="http://schemas.openxmlformats.org/officeDocument/2006/relationships/hyperlink" Target="https://aquadesign.ca/wp-content/uploads/24baseunit.jpg" TargetMode="External"/><Relationship Id="rId1866" Type="http://schemas.openxmlformats.org/officeDocument/2006/relationships/hyperlink" Target="https://aquadesign.ca/wp-content/uploads/spec-essence-handle-1.pdf" TargetMode="External"/><Relationship Id="rId2917" Type="http://schemas.openxmlformats.org/officeDocument/2006/relationships/hyperlink" Target="https://aquadesign.ca/wp-content/uploads/21038zcestch.jpg" TargetMode="External"/><Relationship Id="rId3081" Type="http://schemas.openxmlformats.org/officeDocument/2006/relationships/hyperlink" Target="https://aquadesign.ca/wp-content/uploads/r5119lch.jpg" TargetMode="External"/><Relationship Id="rId4132" Type="http://schemas.openxmlformats.org/officeDocument/2006/relationships/hyperlink" Target="https://aquadesign.ca/wp-content/uploads/2021/02/12011gd.jpg" TargetMode="External"/><Relationship Id="rId5530" Type="http://schemas.openxmlformats.org/officeDocument/2006/relationships/hyperlink" Target="https://aquadesign.ca/wp-content/uploads/82307bgpml-1-768x768.jpg" TargetMode="External"/><Relationship Id="rId1519" Type="http://schemas.openxmlformats.org/officeDocument/2006/relationships/hyperlink" Target="https://aquadesign.ca/wp-content/uploads/spec-TWO2.pdf" TargetMode="External"/><Relationship Id="rId1726" Type="http://schemas.openxmlformats.org/officeDocument/2006/relationships/hyperlink" Target="https://aquadesign.ca/wp-content/uploads/spec-56countertop.pdf" TargetMode="External"/><Relationship Id="rId1933" Type="http://schemas.openxmlformats.org/officeDocument/2006/relationships/hyperlink" Target="https://aquadesign.ca/wp-content/uploads/code40cabinet.jpg" TargetMode="External"/><Relationship Id="rId18" Type="http://schemas.openxmlformats.org/officeDocument/2006/relationships/hyperlink" Target="https://aquadesign.ca/wp-content/uploads/spec-500017vici.pdf" TargetMode="External"/><Relationship Id="rId3898" Type="http://schemas.openxmlformats.org/officeDocument/2006/relationships/hyperlink" Target="https://aquadesign.ca/wp-content/uploads/spec-wovc37.pdf" TargetMode="External"/><Relationship Id="rId4949" Type="http://schemas.openxmlformats.org/officeDocument/2006/relationships/hyperlink" Target="https://aquadesign.ca/wp-content/uploads/spec-82075L.pdf" TargetMode="External"/><Relationship Id="rId3758" Type="http://schemas.openxmlformats.org/officeDocument/2006/relationships/hyperlink" Target="https://aquadesign.ca/wp-content/uploads/spec-900015.pdf" TargetMode="External"/><Relationship Id="rId3965" Type="http://schemas.openxmlformats.org/officeDocument/2006/relationships/hyperlink" Target="https://aquadesign.ca/wp-content/uploads/spec-sm3-1.pdf" TargetMode="External"/><Relationship Id="rId4809" Type="http://schemas.openxmlformats.org/officeDocument/2006/relationships/hyperlink" Target="https://aquadesign.ca/wp-content/uploads/spec-82075J.pdf" TargetMode="External"/><Relationship Id="rId679" Type="http://schemas.openxmlformats.org/officeDocument/2006/relationships/hyperlink" Target="https://aquadesign.ca/wp-content/uploads/37llpn-1.jpg" TargetMode="External"/><Relationship Id="rId886" Type="http://schemas.openxmlformats.org/officeDocument/2006/relationships/hyperlink" Target="https://aquadesign.ca/wp-content/uploads/spec-r4222x.pdf" TargetMode="External"/><Relationship Id="rId2567" Type="http://schemas.openxmlformats.org/officeDocument/2006/relationships/hyperlink" Target="https://aquadesign.ca/wp-content/uploads/21237est-spec.pdf" TargetMode="External"/><Relationship Id="rId2774" Type="http://schemas.openxmlformats.org/officeDocument/2006/relationships/hyperlink" Target="https://aquadesign.ca/wp-content/uploads/wovc73lpn-1.jpg" TargetMode="External"/><Relationship Id="rId3618" Type="http://schemas.openxmlformats.org/officeDocument/2006/relationships/hyperlink" Target="https://aquadesign.ca/wp-content/uploads/spec-r9546ox.pdf" TargetMode="External"/><Relationship Id="rId5180" Type="http://schemas.openxmlformats.org/officeDocument/2006/relationships/hyperlink" Target="https://aquadesign.ca/wp-content/uploads/82512gdlam-768x768.jpg" TargetMode="External"/><Relationship Id="rId2" Type="http://schemas.openxmlformats.org/officeDocument/2006/relationships/hyperlink" Target="https://aquadesign.ca/wp-content/uploads/2021/02/spec-500017.pdf" TargetMode="External"/><Relationship Id="rId539" Type="http://schemas.openxmlformats.org/officeDocument/2006/relationships/hyperlink" Target="https://aquadesign.ca/wp-content/uploads/3711jxbn-1.jpg" TargetMode="External"/><Relationship Id="rId746" Type="http://schemas.openxmlformats.org/officeDocument/2006/relationships/hyperlink" Target="https://aquadesign.ca/wp-content/uploads/spec-r4253l.pdf" TargetMode="External"/><Relationship Id="rId1169" Type="http://schemas.openxmlformats.org/officeDocument/2006/relationships/hyperlink" Target="https://aquadesign.ca/wp-content/uploads/STILE_LAVABO_500249.pdf" TargetMode="External"/><Relationship Id="rId1376" Type="http://schemas.openxmlformats.org/officeDocument/2006/relationships/hyperlink" Target="https://aquadesign.ca/wp-content/uploads/45003ch.jpg" TargetMode="External"/><Relationship Id="rId1583" Type="http://schemas.openxmlformats.org/officeDocument/2006/relationships/hyperlink" Target="https://aquadesign.ca/wp-content/uploads/2021/02/5314-nolita.pdf" TargetMode="External"/><Relationship Id="rId2427" Type="http://schemas.openxmlformats.org/officeDocument/2006/relationships/hyperlink" Target="https://aquadesign.ca/wp-content/uploads/systemx19bn.jpg" TargetMode="External"/><Relationship Id="rId2981" Type="http://schemas.openxmlformats.org/officeDocument/2006/relationships/hyperlink" Target="https://aquadesign.ca/wp-content/uploads/wovc77xch-1.jpg" TargetMode="External"/><Relationship Id="rId3825" Type="http://schemas.openxmlformats.org/officeDocument/2006/relationships/hyperlink" Target="https://aquadesign.ca/wp-content/uploads/52000cbg.jpg" TargetMode="External"/><Relationship Id="rId5040" Type="http://schemas.openxmlformats.org/officeDocument/2006/relationships/hyperlink" Target="https://aquadesign.ca/wp-content/uploads/82602gdlpg-768x768.jpg" TargetMode="External"/><Relationship Id="rId953" Type="http://schemas.openxmlformats.org/officeDocument/2006/relationships/hyperlink" Target="https://aquadesign.ca/wp-content/uploads/37nxbn-1.jpg" TargetMode="External"/><Relationship Id="rId1029" Type="http://schemas.openxmlformats.org/officeDocument/2006/relationships/hyperlink" Target="https://aquadesign.ca/wp-content/uploads/r1124lbnwh.jpg" TargetMode="External"/><Relationship Id="rId1236" Type="http://schemas.openxmlformats.org/officeDocument/2006/relationships/hyperlink" Target="https://aquadesign.ca/wp-content/uploads/r1646xbg-1.jpg" TargetMode="External"/><Relationship Id="rId1790" Type="http://schemas.openxmlformats.org/officeDocument/2006/relationships/hyperlink" Target="https://aquadesign.ca/wp-content/uploads/spec-mitte37frame.pdf" TargetMode="External"/><Relationship Id="rId2634" Type="http://schemas.openxmlformats.org/officeDocument/2006/relationships/hyperlink" Target="https://aquadesign.ca/wp-content/uploads/21031estbg.jpg" TargetMode="External"/><Relationship Id="rId2841" Type="http://schemas.openxmlformats.org/officeDocument/2006/relationships/hyperlink" Target="https://aquadesign.ca/wp-content/uploads/spec-r9032l.pdf" TargetMode="External"/><Relationship Id="rId82" Type="http://schemas.openxmlformats.org/officeDocument/2006/relationships/hyperlink" Target="https://aquadesign.ca/wp-content/uploads/spec-500014vici.pdf" TargetMode="External"/><Relationship Id="rId606" Type="http://schemas.openxmlformats.org/officeDocument/2006/relationships/hyperlink" Target="https://aquadesign.ca/wp-content/uploads/spec-r3019l.pdf" TargetMode="External"/><Relationship Id="rId813" Type="http://schemas.openxmlformats.org/officeDocument/2006/relationships/hyperlink" Target="https://aquadesign.ca/wp-content/uploads/mat82ach-1.jpg" TargetMode="External"/><Relationship Id="rId1443" Type="http://schemas.openxmlformats.org/officeDocument/2006/relationships/hyperlink" Target="https://aquadesign.ca/wp-content/uploads/47.307.pdf" TargetMode="External"/><Relationship Id="rId1650" Type="http://schemas.openxmlformats.org/officeDocument/2006/relationships/hyperlink" Target="https://aquadesign.ca/wp-content/uploads/spec-evolve16cab.pdf" TargetMode="External"/><Relationship Id="rId2701" Type="http://schemas.openxmlformats.org/officeDocument/2006/relationships/hyperlink" Target="https://aquadesign.ca/wp-content/uploads/spec-sp07n.pdf" TargetMode="External"/><Relationship Id="rId4599" Type="http://schemas.openxmlformats.org/officeDocument/2006/relationships/hyperlink" Target="https://aquadesign.ca/wp-content/uploads/400686-gr.jpg" TargetMode="External"/><Relationship Id="rId1303" Type="http://schemas.openxmlformats.org/officeDocument/2006/relationships/hyperlink" Target="https://aquadesign.ca/wp-content/uploads/spec-system92x.pdf" TargetMode="External"/><Relationship Id="rId1510" Type="http://schemas.openxmlformats.org/officeDocument/2006/relationships/hyperlink" Target="https://aquadesign.ca/wp-content/uploads/47603-3mbbg.jpg" TargetMode="External"/><Relationship Id="rId4459" Type="http://schemas.openxmlformats.org/officeDocument/2006/relationships/hyperlink" Target="https://aquadesign.ca/wp-content/uploads/400756pn.jpg" TargetMode="External"/><Relationship Id="rId4666" Type="http://schemas.openxmlformats.org/officeDocument/2006/relationships/hyperlink" Target="https://aquadesign.ca/wp-content/uploads/spec-400711.pdf" TargetMode="External"/><Relationship Id="rId4873" Type="http://schemas.openxmlformats.org/officeDocument/2006/relationships/hyperlink" Target="https://aquadesign.ca/wp-content/uploads/spec-82075L.pdf" TargetMode="External"/><Relationship Id="rId5717" Type="http://schemas.openxmlformats.org/officeDocument/2006/relationships/hyperlink" Target="https://aquadesign.ca/wp-content/uploads/spec-76307.pdf" TargetMode="External"/><Relationship Id="rId3268" Type="http://schemas.openxmlformats.org/officeDocument/2006/relationships/hyperlink" Target="https://aquadesign.ca/wp-content/uploads/spec-r5022x.pdf" TargetMode="External"/><Relationship Id="rId3475" Type="http://schemas.openxmlformats.org/officeDocument/2006/relationships/hyperlink" Target="https://aquadesign.ca/wp-content/uploads/r9260mb.jpg" TargetMode="External"/><Relationship Id="rId3682" Type="http://schemas.openxmlformats.org/officeDocument/2006/relationships/hyperlink" Target="https://aquadesign.ca/wp-content/uploads/spec-sd3225.pdf" TargetMode="External"/><Relationship Id="rId4319" Type="http://schemas.openxmlformats.org/officeDocument/2006/relationships/hyperlink" Target="https://aquadesign.ca/wp-content/uploads/scube-stch.jpg" TargetMode="External"/><Relationship Id="rId4526" Type="http://schemas.openxmlformats.org/officeDocument/2006/relationships/hyperlink" Target="https://aquadesign.ca/wp-content/uploads/spec-400759.pdf" TargetMode="External"/><Relationship Id="rId4733" Type="http://schemas.openxmlformats.org/officeDocument/2006/relationships/hyperlink" Target="https://aquadesign.ca/wp-content/uploads/spec-82075J.pdf" TargetMode="External"/><Relationship Id="rId4940" Type="http://schemas.openxmlformats.org/officeDocument/2006/relationships/hyperlink" Target="https://aquadesign.ca/wp-content/uploads/82075lbglam-768x768.jpg" TargetMode="External"/><Relationship Id="rId189" Type="http://schemas.openxmlformats.org/officeDocument/2006/relationships/hyperlink" Target="https://aquadesign.ca/wp-content/uploads/3712chlbn-1.jpg" TargetMode="External"/><Relationship Id="rId396" Type="http://schemas.openxmlformats.org/officeDocument/2006/relationships/hyperlink" Target="https://aquadesign.ca/wp-content/uploads/r3086-drawing.pdf" TargetMode="External"/><Relationship Id="rId2077" Type="http://schemas.openxmlformats.org/officeDocument/2006/relationships/hyperlink" Target="https://aquadesign.ca/wp-content/uploads/2021/02/spec-67004.pdf" TargetMode="External"/><Relationship Id="rId2284" Type="http://schemas.openxmlformats.org/officeDocument/2006/relationships/hyperlink" Target="https://aquadesign.ca/wp-content/uploads/spec-r2226.pdf" TargetMode="External"/><Relationship Id="rId2491" Type="http://schemas.openxmlformats.org/officeDocument/2006/relationships/hyperlink" Target="https://aquadesign.ca/wp-content/uploads/system104.jpg" TargetMode="External"/><Relationship Id="rId3128" Type="http://schemas.openxmlformats.org/officeDocument/2006/relationships/hyperlink" Target="https://aquadesign.ca/wp-content/uploads/spec-wovc19l.pdf" TargetMode="External"/><Relationship Id="rId3335" Type="http://schemas.openxmlformats.org/officeDocument/2006/relationships/hyperlink" Target="https://aquadesign.ca/wp-content/uploads/r9522oxpn-1.jpg" TargetMode="External"/><Relationship Id="rId3542" Type="http://schemas.openxmlformats.org/officeDocument/2006/relationships/hyperlink" Target="https://aquadesign.ca/wp-content/uploads/spec-r5046x.pdf" TargetMode="External"/><Relationship Id="rId256" Type="http://schemas.openxmlformats.org/officeDocument/2006/relationships/hyperlink" Target="https://aquadesign.ca/wp-content/uploads/spec-r3032l.pdf" TargetMode="External"/><Relationship Id="rId463" Type="http://schemas.openxmlformats.org/officeDocument/2006/relationships/hyperlink" Target="https://aquadesign.ca/wp-content/uploads/r1177bg.jpg" TargetMode="External"/><Relationship Id="rId670" Type="http://schemas.openxmlformats.org/officeDocument/2006/relationships/hyperlink" Target="https://aquadesign.ca/wp-content/uploads/spec-37ll.pdf" TargetMode="External"/><Relationship Id="rId1093" Type="http://schemas.openxmlformats.org/officeDocument/2006/relationships/hyperlink" Target="https://aquadesign.ca/wp-content/uploads/spec-r2924l.pdf" TargetMode="External"/><Relationship Id="rId2144" Type="http://schemas.openxmlformats.org/officeDocument/2006/relationships/hyperlink" Target="https://aquadesign.ca/wp-content/uploads/2021/02/spec-12007.pdf" TargetMode="External"/><Relationship Id="rId2351" Type="http://schemas.openxmlformats.org/officeDocument/2006/relationships/hyperlink" Target="https://aquadesign.ca/wp-content/uploads/systemx14pn.jpg" TargetMode="External"/><Relationship Id="rId3402" Type="http://schemas.openxmlformats.org/officeDocument/2006/relationships/hyperlink" Target="https://aquadesign.ca/wp-content/uploads/spec-r5024l.pdf" TargetMode="External"/><Relationship Id="rId4800" Type="http://schemas.openxmlformats.org/officeDocument/2006/relationships/hyperlink" Target="https://aquadesign.ca/wp-content/uploads/82075jbglpg-768x768.jpg" TargetMode="External"/><Relationship Id="rId116" Type="http://schemas.openxmlformats.org/officeDocument/2006/relationships/hyperlink" Target="https://aquadesign.ca/wp-content/uploads/spec-r3073l.pdf" TargetMode="External"/><Relationship Id="rId323" Type="http://schemas.openxmlformats.org/officeDocument/2006/relationships/hyperlink" Target="https://aquadesign.ca/wp-content/uploads/3711clpn-1.jpg" TargetMode="External"/><Relationship Id="rId530" Type="http://schemas.openxmlformats.org/officeDocument/2006/relationships/hyperlink" Target="https://aquadesign.ca/wp-content/uploads/spec-r4277.pdf" TargetMode="External"/><Relationship Id="rId1160" Type="http://schemas.openxmlformats.org/officeDocument/2006/relationships/hyperlink" Target="https://aquadesign.ca/wp-content/uploads/500228ch.jpg" TargetMode="External"/><Relationship Id="rId2004" Type="http://schemas.openxmlformats.org/officeDocument/2006/relationships/hyperlink" Target="https://aquadesign.ca/wp-content/uploads/2021/02/spec-78075m.pdf" TargetMode="External"/><Relationship Id="rId2211" Type="http://schemas.openxmlformats.org/officeDocument/2006/relationships/hyperlink" Target="https://aquadesign.ca/wp-content/uploads/2021/02/59714gd.jpg" TargetMode="External"/><Relationship Id="rId5367" Type="http://schemas.openxmlformats.org/officeDocument/2006/relationships/hyperlink" Target="https://aquadesign.ca/wp-content/uploads/spec-82714J.pdf" TargetMode="External"/><Relationship Id="rId4176" Type="http://schemas.openxmlformats.org/officeDocument/2006/relationships/hyperlink" Target="https://aquadesign.ca/wp-content/uploads/2021/02/12021rg.jpg" TargetMode="External"/><Relationship Id="rId5574" Type="http://schemas.openxmlformats.org/officeDocument/2006/relationships/hyperlink" Target="https://aquadesign.ca/wp-content/uploads/81075lchr-768x768.jpg" TargetMode="External"/><Relationship Id="rId1020" Type="http://schemas.openxmlformats.org/officeDocument/2006/relationships/hyperlink" Target="https://aquadesign.ca/wp-content/uploads/spec-r1024l.pdf" TargetMode="External"/><Relationship Id="rId1977" Type="http://schemas.openxmlformats.org/officeDocument/2006/relationships/hyperlink" Target="https://aquadesign.ca/wp-content/uploads/2021/02/46714bgbl.jpg" TargetMode="External"/><Relationship Id="rId4383" Type="http://schemas.openxmlformats.org/officeDocument/2006/relationships/hyperlink" Target="https://aquadesign.ca/wp-content/uploads/s7-trch.jpg" TargetMode="External"/><Relationship Id="rId4590" Type="http://schemas.openxmlformats.org/officeDocument/2006/relationships/hyperlink" Target="https://aquadesign.ca/wp-content/uploads/spec-libertyd.pdf" TargetMode="External"/><Relationship Id="rId5227" Type="http://schemas.openxmlformats.org/officeDocument/2006/relationships/hyperlink" Target="https://aquadesign.ca/wp-content/uploads/spec-82512.pdf" TargetMode="External"/><Relationship Id="rId5434" Type="http://schemas.openxmlformats.org/officeDocument/2006/relationships/hyperlink" Target="https://aquadesign.ca/wp-content/uploads/82307chpml-768x768.jpg" TargetMode="External"/><Relationship Id="rId5641" Type="http://schemas.openxmlformats.org/officeDocument/2006/relationships/hyperlink" Target="https://aquadesign.ca/wp-content/uploads/spec-81512.pdf" TargetMode="External"/><Relationship Id="rId1837" Type="http://schemas.openxmlformats.org/officeDocument/2006/relationships/hyperlink" Target="https://aquadesign.ca/wp-content/uploads/epoque32.jpg" TargetMode="External"/><Relationship Id="rId3192" Type="http://schemas.openxmlformats.org/officeDocument/2006/relationships/hyperlink" Target="https://aquadesign.ca/wp-content/uploads/spec-r9053l.pdf" TargetMode="External"/><Relationship Id="rId4036" Type="http://schemas.openxmlformats.org/officeDocument/2006/relationships/hyperlink" Target="https://aquadesign.ca/wp-content/uploads/6028-mb.jpg" TargetMode="External"/><Relationship Id="rId4243" Type="http://schemas.openxmlformats.org/officeDocument/2006/relationships/hyperlink" Target="https://aquadesign.ca/wp-content/uploads/spec-tecno-24bar.pdf" TargetMode="External"/><Relationship Id="rId4450" Type="http://schemas.openxmlformats.org/officeDocument/2006/relationships/hyperlink" Target="https://aquadesign.ca/wp-content/uploads/toilet-brush-1.pdf" TargetMode="External"/><Relationship Id="rId5501" Type="http://schemas.openxmlformats.org/officeDocument/2006/relationships/hyperlink" Target="https://aquadesign.ca/wp-content/uploads/spec-82307.pdf" TargetMode="External"/><Relationship Id="rId3052" Type="http://schemas.openxmlformats.org/officeDocument/2006/relationships/hyperlink" Target="https://aquadesign.ca/wp-content/uploads/spec-r5019l.pdf" TargetMode="External"/><Relationship Id="rId4103" Type="http://schemas.openxmlformats.org/officeDocument/2006/relationships/hyperlink" Target="https://aquadesign.ca/wp-content/uploads/spec-sirio-10534.pdf" TargetMode="External"/><Relationship Id="rId4310" Type="http://schemas.openxmlformats.org/officeDocument/2006/relationships/hyperlink" Target="https://aquadesign.ca/wp-content/uploads/tp-holder.pdf" TargetMode="External"/><Relationship Id="rId180" Type="http://schemas.openxmlformats.org/officeDocument/2006/relationships/hyperlink" Target="https://aquadesign.ca/wp-content/uploads/spec-system3711chl.pdf" TargetMode="External"/><Relationship Id="rId1904" Type="http://schemas.openxmlformats.org/officeDocument/2006/relationships/hyperlink" Target="https://aquadesign.ca/wp-content/uploads/espec_949.pdf" TargetMode="External"/><Relationship Id="rId3869" Type="http://schemas.openxmlformats.org/officeDocument/2006/relationships/hyperlink" Target="https://aquadesign.ca/wp-content/uploads/10151rch.jpg" TargetMode="External"/><Relationship Id="rId5084" Type="http://schemas.openxmlformats.org/officeDocument/2006/relationships/hyperlink" Target="https://aquadesign.ca/wp-content/uploads/82602bglam-768x768.jpg" TargetMode="External"/><Relationship Id="rId5291" Type="http://schemas.openxmlformats.org/officeDocument/2006/relationships/hyperlink" Target="https://aquadesign.ca/wp-content/uploads/spec-82714J.pdf" TargetMode="External"/><Relationship Id="rId997" Type="http://schemas.openxmlformats.org/officeDocument/2006/relationships/hyperlink" Target="https://aquadesign.ca/wp-content/uploads/37qxpn.jpg" TargetMode="External"/><Relationship Id="rId2678" Type="http://schemas.openxmlformats.org/officeDocument/2006/relationships/hyperlink" Target="https://aquadesign.ca/wp-content/uploads/r9237mb.jpg" TargetMode="External"/><Relationship Id="rId2885" Type="http://schemas.openxmlformats.org/officeDocument/2006/relationships/hyperlink" Target="https://aquadesign.ca/wp-content/uploads/r9532olbn-1.jpg" TargetMode="External"/><Relationship Id="rId3729" Type="http://schemas.openxmlformats.org/officeDocument/2006/relationships/hyperlink" Target="https://aquadesign.ca/wp-content/uploads/23003xch.jpg" TargetMode="External"/><Relationship Id="rId3936" Type="http://schemas.openxmlformats.org/officeDocument/2006/relationships/hyperlink" Target="https://aquadesign.ca/wp-content/uploads/sd10145sch.jpg" TargetMode="External"/><Relationship Id="rId5151" Type="http://schemas.openxmlformats.org/officeDocument/2006/relationships/hyperlink" Target="https://aquadesign.ca/wp-content/uploads/spec-82512.pdf" TargetMode="External"/><Relationship Id="rId857" Type="http://schemas.openxmlformats.org/officeDocument/2006/relationships/hyperlink" Target="https://aquadesign.ca/wp-content/uploads/r1122xbn-2.jpg" TargetMode="External"/><Relationship Id="rId1487" Type="http://schemas.openxmlformats.org/officeDocument/2006/relationships/hyperlink" Target="https://aquadesign.ca/wp-content/uploads/spec-47602-603.pdf" TargetMode="External"/><Relationship Id="rId1694" Type="http://schemas.openxmlformats.org/officeDocument/2006/relationships/hyperlink" Target="https://aquadesign.ca/wp-content/uploads/spec-evolve64frame.pdf" TargetMode="External"/><Relationship Id="rId2538" Type="http://schemas.openxmlformats.org/officeDocument/2006/relationships/hyperlink" Target="https://aquadesign.ca/wp-content/uploads/21237est-spec-1.pdf" TargetMode="External"/><Relationship Id="rId2745" Type="http://schemas.openxmlformats.org/officeDocument/2006/relationships/hyperlink" Target="https://aquadesign.ca/wp-content/uploads/spec-9173l.pdf" TargetMode="External"/><Relationship Id="rId2952" Type="http://schemas.openxmlformats.org/officeDocument/2006/relationships/hyperlink" Target="https://aquadesign.ca/wp-content/uploads/spec-5077.pdf" TargetMode="External"/><Relationship Id="rId717" Type="http://schemas.openxmlformats.org/officeDocument/2006/relationships/hyperlink" Target="https://aquadesign.ca/wp-content/uploads/r1053lch-2.jpg" TargetMode="External"/><Relationship Id="rId924" Type="http://schemas.openxmlformats.org/officeDocument/2006/relationships/hyperlink" Target="https://aquadesign.ca/wp-content/uploads/spec-r2922x.pdf" TargetMode="External"/><Relationship Id="rId1347" Type="http://schemas.openxmlformats.org/officeDocument/2006/relationships/hyperlink" Target="https://aquadesign.ca/wp-content/uploads/spec-6945.pdf" TargetMode="External"/><Relationship Id="rId1554" Type="http://schemas.openxmlformats.org/officeDocument/2006/relationships/hyperlink" Target="https://aquadesign.ca/wp-content/uploads/2021/02/430201mw-1.jpg" TargetMode="External"/><Relationship Id="rId1761" Type="http://schemas.openxmlformats.org/officeDocument/2006/relationships/hyperlink" Target="https://aquadesign.ca/wp-content/uploads/evolve-rbasin.jpg" TargetMode="External"/><Relationship Id="rId2605" Type="http://schemas.openxmlformats.org/officeDocument/2006/relationships/hyperlink" Target="https://aquadesign.ca/wp-content/uploads/21021npt.pdf" TargetMode="External"/><Relationship Id="rId2812" Type="http://schemas.openxmlformats.org/officeDocument/2006/relationships/hyperlink" Target="https://aquadesign.ca/wp-content/uploads/r5036lbn.jpg" TargetMode="External"/><Relationship Id="rId5011" Type="http://schemas.openxmlformats.org/officeDocument/2006/relationships/hyperlink" Target="https://aquadesign.ca/wp-content/uploads/spec-82602.pdf" TargetMode="External"/><Relationship Id="rId53" Type="http://schemas.openxmlformats.org/officeDocument/2006/relationships/hyperlink" Target="https://aquadesign.ca/wp-content/uploads/700017mb.jpg" TargetMode="External"/><Relationship Id="rId1207" Type="http://schemas.openxmlformats.org/officeDocument/2006/relationships/hyperlink" Target="https://aquadesign.ca/wp-content/uploads/spec-r1146x.pdf" TargetMode="External"/><Relationship Id="rId1414" Type="http://schemas.openxmlformats.org/officeDocument/2006/relationships/hyperlink" Target="https://aquadesign.ca/wp-content/uploads/47075mbbg.jpg" TargetMode="External"/><Relationship Id="rId1621" Type="http://schemas.openxmlformats.org/officeDocument/2006/relationships/hyperlink" Target="https://aquadesign.ca/wp-content/uploads/2021/02/3544-Cento.pdf" TargetMode="External"/><Relationship Id="rId4777" Type="http://schemas.openxmlformats.org/officeDocument/2006/relationships/hyperlink" Target="https://aquadesign.ca/wp-content/uploads/spec-82075J.pdf" TargetMode="External"/><Relationship Id="rId4984" Type="http://schemas.openxmlformats.org/officeDocument/2006/relationships/hyperlink" Target="https://aquadesign.ca/wp-content/uploads/82602chrpb-768x768.jpg" TargetMode="External"/><Relationship Id="rId3379" Type="http://schemas.openxmlformats.org/officeDocument/2006/relationships/hyperlink" Target="https://aquadesign.ca/wp-content/uploads/r9575xch.jpg" TargetMode="External"/><Relationship Id="rId3586" Type="http://schemas.openxmlformats.org/officeDocument/2006/relationships/hyperlink" Target="https://aquadesign.ca/wp-content/uploads/spec-WOVC46X.pdf" TargetMode="External"/><Relationship Id="rId3793" Type="http://schemas.openxmlformats.org/officeDocument/2006/relationships/hyperlink" Target="https://aquadesign.ca/wp-content/uploads/95500pn.jpg" TargetMode="External"/><Relationship Id="rId4637" Type="http://schemas.openxmlformats.org/officeDocument/2006/relationships/hyperlink" Target="https://aquadesign.ca/wp-content/uploads/400767bg.jpg" TargetMode="External"/><Relationship Id="rId2188" Type="http://schemas.openxmlformats.org/officeDocument/2006/relationships/hyperlink" Target="https://aquadesign.ca/wp-content/uploads/2021/02/spec-58714-1.pdf" TargetMode="External"/><Relationship Id="rId2395" Type="http://schemas.openxmlformats.org/officeDocument/2006/relationships/hyperlink" Target="https://aquadesign.ca/wp-content/uploads/systemx13sfmb.jpg" TargetMode="External"/><Relationship Id="rId3239" Type="http://schemas.openxmlformats.org/officeDocument/2006/relationships/hyperlink" Target="https://aquadesign.ca/wp-content/uploads/r9553olpn-1.jpg" TargetMode="External"/><Relationship Id="rId3446" Type="http://schemas.openxmlformats.org/officeDocument/2006/relationships/hyperlink" Target="https://aquadesign.ca/wp-content/uploads/spec-r9524l.pdf" TargetMode="External"/><Relationship Id="rId4844" Type="http://schemas.openxmlformats.org/officeDocument/2006/relationships/hyperlink" Target="https://aquadesign.ca/wp-content/uploads/82075lchlam-768x768.jpg" TargetMode="External"/><Relationship Id="rId367" Type="http://schemas.openxmlformats.org/officeDocument/2006/relationships/hyperlink" Target="https://aquadesign.ca/wp-content/uploads/r1086bn.jpg" TargetMode="External"/><Relationship Id="rId574" Type="http://schemas.openxmlformats.org/officeDocument/2006/relationships/hyperlink" Target="https://aquadesign.ca/wp-content/uploads/spec-system37JX-1.pdf" TargetMode="External"/><Relationship Id="rId2048" Type="http://schemas.openxmlformats.org/officeDocument/2006/relationships/hyperlink" Target="https://aquadesign.ca/wp-content/uploads/2021/02/spec-77512.pdf" TargetMode="External"/><Relationship Id="rId2255" Type="http://schemas.openxmlformats.org/officeDocument/2006/relationships/hyperlink" Target="https://aquadesign.ca/wp-content/uploads/14006bg.jpg" TargetMode="External"/><Relationship Id="rId3653" Type="http://schemas.openxmlformats.org/officeDocument/2006/relationships/hyperlink" Target="https://aquadesign.ca/wp-content/uploads/kn1210-8ch.jpg" TargetMode="External"/><Relationship Id="rId3860" Type="http://schemas.openxmlformats.org/officeDocument/2006/relationships/hyperlink" Target="https://aquadesign.ca/wp-content/uploads/spec-1-0152.pdf" TargetMode="External"/><Relationship Id="rId4704" Type="http://schemas.openxmlformats.org/officeDocument/2006/relationships/hyperlink" Target="https://aquadesign.ca/wp-content/uploads/82075jchlml-768x768.jpg" TargetMode="External"/><Relationship Id="rId4911" Type="http://schemas.openxmlformats.org/officeDocument/2006/relationships/hyperlink" Target="https://aquadesign.ca/wp-content/uploads/spec-82075L.pdf" TargetMode="External"/><Relationship Id="rId227" Type="http://schemas.openxmlformats.org/officeDocument/2006/relationships/hyperlink" Target="https://aquadesign.ca/wp-content/uploads/r2936lbn.jpg" TargetMode="External"/><Relationship Id="rId781" Type="http://schemas.openxmlformats.org/officeDocument/2006/relationships/hyperlink" Target="https://aquadesign.ca/wp-content/uploads/2911mlpn-1.jpg" TargetMode="External"/><Relationship Id="rId2462" Type="http://schemas.openxmlformats.org/officeDocument/2006/relationships/hyperlink" Target="https://aquadesign.ca/wp-content/uploads/spec-systemx23.pdf" TargetMode="External"/><Relationship Id="rId3306" Type="http://schemas.openxmlformats.org/officeDocument/2006/relationships/hyperlink" Target="https://aquadesign.ca/wp-content/uploads/spec-r9222x.pdf" TargetMode="External"/><Relationship Id="rId3513" Type="http://schemas.openxmlformats.org/officeDocument/2006/relationships/hyperlink" Target="https://aquadesign.ca/wp-content/uploads/r5046xmb-1.jpg" TargetMode="External"/><Relationship Id="rId3720" Type="http://schemas.openxmlformats.org/officeDocument/2006/relationships/hyperlink" Target="https://aquadesign.ca/wp-content/uploads/spec-23008x.pdf" TargetMode="External"/><Relationship Id="rId434" Type="http://schemas.openxmlformats.org/officeDocument/2006/relationships/hyperlink" Target="https://aquadesign.ca/wp-content/uploads/spec-500246.pdf" TargetMode="External"/><Relationship Id="rId641" Type="http://schemas.openxmlformats.org/officeDocument/2006/relationships/hyperlink" Target="https://aquadesign.ca/wp-content/uploads/r4219lbg-1.jpg" TargetMode="External"/><Relationship Id="rId1064" Type="http://schemas.openxmlformats.org/officeDocument/2006/relationships/hyperlink" Target="https://aquadesign.ca/wp-content/uploads/r2524lbnwh-1.jpg" TargetMode="External"/><Relationship Id="rId1271" Type="http://schemas.openxmlformats.org/officeDocument/2006/relationships/hyperlink" Target="https://aquadesign.ca/wp-content/uploads/spec-r4246x.pdf" TargetMode="External"/><Relationship Id="rId2115" Type="http://schemas.openxmlformats.org/officeDocument/2006/relationships/hyperlink" Target="https://aquadesign.ca/wp-content/uploads/2021/02/12011gd.jpg" TargetMode="External"/><Relationship Id="rId2322" Type="http://schemas.openxmlformats.org/officeDocument/2006/relationships/hyperlink" Target="https://aquadesign.ca/wp-content/uploads/spec-systemx9.pdf" TargetMode="External"/><Relationship Id="rId5478" Type="http://schemas.openxmlformats.org/officeDocument/2006/relationships/hyperlink" Target="https://aquadesign.ca/wp-content/uploads/82307gdplp-768x768.jpg" TargetMode="External"/><Relationship Id="rId5685" Type="http://schemas.openxmlformats.org/officeDocument/2006/relationships/hyperlink" Target="https://aquadesign.ca/wp-content/uploads/spec-81714J.pdf" TargetMode="External"/><Relationship Id="rId501" Type="http://schemas.openxmlformats.org/officeDocument/2006/relationships/hyperlink" Target="https://aquadesign.ca/wp-content/uploads/r2577pn-1.jpg" TargetMode="External"/><Relationship Id="rId1131" Type="http://schemas.openxmlformats.org/officeDocument/2006/relationships/hyperlink" Target="https://aquadesign.ca/wp-content/uploads/spec-r1160-1.pdf" TargetMode="External"/><Relationship Id="rId4287" Type="http://schemas.openxmlformats.org/officeDocument/2006/relationships/hyperlink" Target="https://aquadesign.ca/wp-content/uploads/eletech-tp.jpg" TargetMode="External"/><Relationship Id="rId4494" Type="http://schemas.openxmlformats.org/officeDocument/2006/relationships/hyperlink" Target="https://aquadesign.ca/wp-content/uploads/spec-900179.pdf" TargetMode="External"/><Relationship Id="rId5338" Type="http://schemas.openxmlformats.org/officeDocument/2006/relationships/hyperlink" Target="https://aquadesign.ca/wp-content/uploads/82714jgdpml-768x768.jpg" TargetMode="External"/><Relationship Id="rId5545" Type="http://schemas.openxmlformats.org/officeDocument/2006/relationships/hyperlink" Target="https://aquadesign.ca/wp-content/uploads/spec-82307.pdf" TargetMode="External"/><Relationship Id="rId3096" Type="http://schemas.openxmlformats.org/officeDocument/2006/relationships/hyperlink" Target="https://aquadesign.ca/wp-content/uploads/spec-r5119l.pdf" TargetMode="External"/><Relationship Id="rId4147" Type="http://schemas.openxmlformats.org/officeDocument/2006/relationships/hyperlink" Target="https://aquadesign.ca/wp-content/uploads/2021/02/spec-12004l.pdf" TargetMode="External"/><Relationship Id="rId4354" Type="http://schemas.openxmlformats.org/officeDocument/2006/relationships/hyperlink" Target="https://aquadesign.ca/wp-content/uploads/spec-156122.pdf" TargetMode="External"/><Relationship Id="rId4561" Type="http://schemas.openxmlformats.org/officeDocument/2006/relationships/hyperlink" Target="https://aquadesign.ca/wp-content/uploads/potfillermb.jpg" TargetMode="External"/><Relationship Id="rId5405" Type="http://schemas.openxmlformats.org/officeDocument/2006/relationships/hyperlink" Target="https://aquadesign.ca/wp-content/uploads/spec-82714J.pdf" TargetMode="External"/><Relationship Id="rId5612" Type="http://schemas.openxmlformats.org/officeDocument/2006/relationships/hyperlink" Target="https://aquadesign.ca/wp-content/uploads/81602gdc-768x768.jpg" TargetMode="External"/><Relationship Id="rId1948" Type="http://schemas.openxmlformats.org/officeDocument/2006/relationships/hyperlink" Target="https://aquadesign.ca/wp-content/uploads/2021/02/spec-46004.pdf" TargetMode="External"/><Relationship Id="rId3163" Type="http://schemas.openxmlformats.org/officeDocument/2006/relationships/hyperlink" Target="https://aquadesign.ca/wp-content/uploads/r9519lbn-2.jpg" TargetMode="External"/><Relationship Id="rId3370" Type="http://schemas.openxmlformats.org/officeDocument/2006/relationships/hyperlink" Target="https://aquadesign.ca/wp-content/uploads/spec-wovc75x.pdf" TargetMode="External"/><Relationship Id="rId4007" Type="http://schemas.openxmlformats.org/officeDocument/2006/relationships/hyperlink" Target="https://aquadesign.ca/wp-content/uploads/spec-aq03.pdf" TargetMode="External"/><Relationship Id="rId4214" Type="http://schemas.openxmlformats.org/officeDocument/2006/relationships/hyperlink" Target="https://aquadesign.ca/wp-content/uploads/14007CH.jpg" TargetMode="External"/><Relationship Id="rId4421" Type="http://schemas.openxmlformats.org/officeDocument/2006/relationships/hyperlink" Target="https://aquadesign.ca/wp-content/uploads/genoa-rhch.jpg" TargetMode="External"/><Relationship Id="rId291" Type="http://schemas.openxmlformats.org/officeDocument/2006/relationships/hyperlink" Target="https://aquadesign.ca/wp-content/uploads/r4232lbn-1.jpg" TargetMode="External"/><Relationship Id="rId1808" Type="http://schemas.openxmlformats.org/officeDocument/2006/relationships/hyperlink" Target="https://aquadesign.ca/wp-content/uploads/spec-mx10basin40.pdf" TargetMode="External"/><Relationship Id="rId3023" Type="http://schemas.openxmlformats.org/officeDocument/2006/relationships/hyperlink" Target="https://aquadesign.ca/wp-content/uploads/r9019lbn-1.jpg" TargetMode="External"/><Relationship Id="rId151" Type="http://schemas.openxmlformats.org/officeDocument/2006/relationships/hyperlink" Target="https://aquadesign.ca/wp-content/uploads/r2973lch-1.jpg" TargetMode="External"/><Relationship Id="rId3230" Type="http://schemas.openxmlformats.org/officeDocument/2006/relationships/hyperlink" Target="https://aquadesign.ca/wp-content/uploads/spec-r9553ol.pdf" TargetMode="External"/><Relationship Id="rId5195" Type="http://schemas.openxmlformats.org/officeDocument/2006/relationships/hyperlink" Target="https://aquadesign.ca/wp-content/uploads/spec-82512.pdf" TargetMode="External"/><Relationship Id="rId2789" Type="http://schemas.openxmlformats.org/officeDocument/2006/relationships/hyperlink" Target="https://aquadesign.ca/wp-content/uploads/spec-r9573ol.pdf" TargetMode="External"/><Relationship Id="rId2996" Type="http://schemas.openxmlformats.org/officeDocument/2006/relationships/hyperlink" Target="https://aquadesign.ca/wp-content/uploads/spec-r9577ox.pdf" TargetMode="External"/><Relationship Id="rId968" Type="http://schemas.openxmlformats.org/officeDocument/2006/relationships/hyperlink" Target="https://aquadesign.ca/wp-content/uploads/spec-r1075.pdf" TargetMode="External"/><Relationship Id="rId1598" Type="http://schemas.openxmlformats.org/officeDocument/2006/relationships/hyperlink" Target="https://aquadesign.ca/wp-content/uploads/2021/02/357501.png" TargetMode="External"/><Relationship Id="rId2649" Type="http://schemas.openxmlformats.org/officeDocument/2006/relationships/hyperlink" Target="https://aquadesign.ca/wp-content/uploads/21233-spec.pdf" TargetMode="External"/><Relationship Id="rId2856" Type="http://schemas.openxmlformats.org/officeDocument/2006/relationships/hyperlink" Target="https://aquadesign.ca/wp-content/uploads/r9032lbn-1.jpg" TargetMode="External"/><Relationship Id="rId3907" Type="http://schemas.openxmlformats.org/officeDocument/2006/relationships/hyperlink" Target="https://aquadesign.ca/wp-content/uploads/wovc37sbn.jpg" TargetMode="External"/><Relationship Id="rId5055" Type="http://schemas.openxmlformats.org/officeDocument/2006/relationships/hyperlink" Target="https://aquadesign.ca/wp-content/uploads/spec-82602.pdf" TargetMode="External"/><Relationship Id="rId5262" Type="http://schemas.openxmlformats.org/officeDocument/2006/relationships/hyperlink" Target="https://aquadesign.ca/wp-content/uploads/82714jchrlp-768x768.jpg" TargetMode="External"/><Relationship Id="rId97" Type="http://schemas.openxmlformats.org/officeDocument/2006/relationships/hyperlink" Target="https://aquadesign.ca/wp-content/uploads/r1073lch-1.jpg" TargetMode="External"/><Relationship Id="rId828" Type="http://schemas.openxmlformats.org/officeDocument/2006/relationships/hyperlink" Target="https://aquadesign.ca/wp-content/uploads/MAT68A.pdf" TargetMode="External"/><Relationship Id="rId1458" Type="http://schemas.openxmlformats.org/officeDocument/2006/relationships/hyperlink" Target="https://aquadesign.ca/wp-content/uploads/47512chmb.jpg" TargetMode="External"/><Relationship Id="rId1665" Type="http://schemas.openxmlformats.org/officeDocument/2006/relationships/hyperlink" Target="https://aquadesign.ca/wp-content/uploads/28baseunit.jpg" TargetMode="External"/><Relationship Id="rId1872" Type="http://schemas.openxmlformats.org/officeDocument/2006/relationships/hyperlink" Target="https://aquadesign.ca/wp-content/uploads/161430-espec_323.pdf" TargetMode="External"/><Relationship Id="rId2509" Type="http://schemas.openxmlformats.org/officeDocument/2006/relationships/hyperlink" Target="https://aquadesign.ca/wp-content/uploads/system120ch.jpg" TargetMode="External"/><Relationship Id="rId2716" Type="http://schemas.openxmlformats.org/officeDocument/2006/relationships/hyperlink" Target="https://aquadesign.ca/wp-content/uploads/r9073lch-4.jpg" TargetMode="External"/><Relationship Id="rId4071" Type="http://schemas.openxmlformats.org/officeDocument/2006/relationships/hyperlink" Target="https://aquadesign.ca/wp-content/uploads/spec-6049.pdf" TargetMode="External"/><Relationship Id="rId5122" Type="http://schemas.openxmlformats.org/officeDocument/2006/relationships/hyperlink" Target="https://aquadesign.ca/wp-content/uploads/82512chrml-768x768.jpg" TargetMode="External"/><Relationship Id="rId1318" Type="http://schemas.openxmlformats.org/officeDocument/2006/relationships/hyperlink" Target="https://aquadesign.ca/wp-content/uploads/500439ch.jpg" TargetMode="External"/><Relationship Id="rId1525" Type="http://schemas.openxmlformats.org/officeDocument/2006/relationships/hyperlink" Target="https://aquadesign.ca/wp-content/uploads/spec-TWO2.pdf" TargetMode="External"/><Relationship Id="rId2923" Type="http://schemas.openxmlformats.org/officeDocument/2006/relationships/hyperlink" Target="https://aquadesign.ca/wp-content/uploads/21038zcestbg.jpg" TargetMode="External"/><Relationship Id="rId1732" Type="http://schemas.openxmlformats.org/officeDocument/2006/relationships/hyperlink" Target="https://aquadesign.ca/wp-content/uploads/spec-64countertop.pdf" TargetMode="External"/><Relationship Id="rId4888" Type="http://schemas.openxmlformats.org/officeDocument/2006/relationships/hyperlink" Target="https://aquadesign.ca/wp-content/uploads/82075lgdrot-768x768.jpg" TargetMode="External"/><Relationship Id="rId24" Type="http://schemas.openxmlformats.org/officeDocument/2006/relationships/hyperlink" Target="https://aquadesign.ca/wp-content/uploads/spec-500014.pdf" TargetMode="External"/><Relationship Id="rId2299" Type="http://schemas.openxmlformats.org/officeDocument/2006/relationships/hyperlink" Target="https://aquadesign.ca/wp-content/uploads/700018mb.jpg" TargetMode="External"/><Relationship Id="rId3697" Type="http://schemas.openxmlformats.org/officeDocument/2006/relationships/hyperlink" Target="https://aquadesign.ca/wp-content/uploads/sd3230bg.jpg" TargetMode="External"/><Relationship Id="rId4748" Type="http://schemas.openxmlformats.org/officeDocument/2006/relationships/hyperlink" Target="https://aquadesign.ca/wp-content/uploads/82075jgdlam-768x768.jpg" TargetMode="External"/><Relationship Id="rId4955" Type="http://schemas.openxmlformats.org/officeDocument/2006/relationships/hyperlink" Target="https://aquadesign.ca/wp-content/uploads/spec-82075L.pdf" TargetMode="External"/><Relationship Id="rId3557" Type="http://schemas.openxmlformats.org/officeDocument/2006/relationships/hyperlink" Target="https://aquadesign.ca/wp-content/uploads/r5146xpn.jpg" TargetMode="External"/><Relationship Id="rId3764" Type="http://schemas.openxmlformats.org/officeDocument/2006/relationships/hyperlink" Target="https://aquadesign.ca/wp-content/uploads/spec-900015.pdf" TargetMode="External"/><Relationship Id="rId3971" Type="http://schemas.openxmlformats.org/officeDocument/2006/relationships/hyperlink" Target="https://aquadesign.ca/wp-content/uploads/spec-sm2.pdf" TargetMode="External"/><Relationship Id="rId4608" Type="http://schemas.openxmlformats.org/officeDocument/2006/relationships/hyperlink" Target="https://aquadesign.ca/wp-content/uploads/spec-slimd30.pdf" TargetMode="External"/><Relationship Id="rId4815" Type="http://schemas.openxmlformats.org/officeDocument/2006/relationships/hyperlink" Target="https://aquadesign.ca/wp-content/uploads/spec-82075J.pdf" TargetMode="External"/><Relationship Id="rId478" Type="http://schemas.openxmlformats.org/officeDocument/2006/relationships/hyperlink" Target="https://aquadesign.ca/wp-content/uploads/spec-r3077.pdf" TargetMode="External"/><Relationship Id="rId685" Type="http://schemas.openxmlformats.org/officeDocument/2006/relationships/hyperlink" Target="https://aquadesign.ca/wp-content/uploads/3711llch-1.jpg" TargetMode="External"/><Relationship Id="rId892" Type="http://schemas.openxmlformats.org/officeDocument/2006/relationships/hyperlink" Target="https://aquadesign.ca/wp-content/uploads/spec-r2522x.pdf" TargetMode="External"/><Relationship Id="rId2159" Type="http://schemas.openxmlformats.org/officeDocument/2006/relationships/hyperlink" Target="https://aquadesign.ca/wp-content/uploads/2021/02/12021rg.jpg" TargetMode="External"/><Relationship Id="rId2366" Type="http://schemas.openxmlformats.org/officeDocument/2006/relationships/hyperlink" Target="https://aquadesign.ca/wp-content/uploads/spec-systemx18.pdf" TargetMode="External"/><Relationship Id="rId2573" Type="http://schemas.openxmlformats.org/officeDocument/2006/relationships/hyperlink" Target="https://aquadesign.ca/wp-content/uploads/21232est-spec.pdf" TargetMode="External"/><Relationship Id="rId2780" Type="http://schemas.openxmlformats.org/officeDocument/2006/relationships/hyperlink" Target="https://aquadesign.ca/wp-content/uploads/wovc73lpn-1.jpg" TargetMode="External"/><Relationship Id="rId3417" Type="http://schemas.openxmlformats.org/officeDocument/2006/relationships/hyperlink" Target="https://aquadesign.ca/wp-content/uploads/r9224lpnbl.jpg" TargetMode="External"/><Relationship Id="rId3624" Type="http://schemas.openxmlformats.org/officeDocument/2006/relationships/hyperlink" Target="https://aquadesign.ca/wp-content/uploads/spec-23625.pdf" TargetMode="External"/><Relationship Id="rId3831" Type="http://schemas.openxmlformats.org/officeDocument/2006/relationships/hyperlink" Target="https://aquadesign.ca/wp-content/uploads/49917ch.jpg" TargetMode="External"/><Relationship Id="rId338" Type="http://schemas.openxmlformats.org/officeDocument/2006/relationships/hyperlink" Target="https://aquadesign.ca/wp-content/uploads/spec-system37CL.pdf" TargetMode="External"/><Relationship Id="rId545" Type="http://schemas.openxmlformats.org/officeDocument/2006/relationships/hyperlink" Target="https://aquadesign.ca/wp-content/uploads/3711jxch-1.jpg" TargetMode="External"/><Relationship Id="rId752" Type="http://schemas.openxmlformats.org/officeDocument/2006/relationships/hyperlink" Target="https://aquadesign.ca/wp-content/uploads/spec-r4253l.pdf" TargetMode="External"/><Relationship Id="rId1175" Type="http://schemas.openxmlformats.org/officeDocument/2006/relationships/hyperlink" Target="https://aquadesign.ca/wp-content/uploads/spec-r1046x.pdf" TargetMode="External"/><Relationship Id="rId1382" Type="http://schemas.openxmlformats.org/officeDocument/2006/relationships/hyperlink" Target="https://aquadesign.ca/wp-content/uploads/45055ch.jpg" TargetMode="External"/><Relationship Id="rId2019" Type="http://schemas.openxmlformats.org/officeDocument/2006/relationships/hyperlink" Target="https://aquadesign.ca/wp-content/uploads/2021/02/78512-rg.jpg" TargetMode="External"/><Relationship Id="rId2226" Type="http://schemas.openxmlformats.org/officeDocument/2006/relationships/hyperlink" Target="https://aquadesign.ca/wp-content/uploads/2021/02/spec-59602.pdf" TargetMode="External"/><Relationship Id="rId2433" Type="http://schemas.openxmlformats.org/officeDocument/2006/relationships/hyperlink" Target="https://aquadesign.ca/wp-content/uploads/systemx20bg.jpg" TargetMode="External"/><Relationship Id="rId2640" Type="http://schemas.openxmlformats.org/officeDocument/2006/relationships/hyperlink" Target="https://aquadesign.ca/wp-content/uploads/21031estrdbn.jpg" TargetMode="External"/><Relationship Id="rId5589" Type="http://schemas.openxmlformats.org/officeDocument/2006/relationships/hyperlink" Target="https://aquadesign.ca/wp-content/uploads/spec-81075L.pdf" TargetMode="External"/><Relationship Id="rId405" Type="http://schemas.openxmlformats.org/officeDocument/2006/relationships/hyperlink" Target="https://aquadesign.ca/wp-content/uploads/x100ctach.jpg" TargetMode="External"/><Relationship Id="rId612" Type="http://schemas.openxmlformats.org/officeDocument/2006/relationships/hyperlink" Target="https://aquadesign.ca/wp-content/uploads/spec-r3019l.pdf" TargetMode="External"/><Relationship Id="rId1035" Type="http://schemas.openxmlformats.org/officeDocument/2006/relationships/hyperlink" Target="https://aquadesign.ca/wp-content/uploads/r3024lchbl.jpg" TargetMode="External"/><Relationship Id="rId1242" Type="http://schemas.openxmlformats.org/officeDocument/2006/relationships/hyperlink" Target="https://aquadesign.ca/wp-content/uploads/r1646xch-1.jpg" TargetMode="External"/><Relationship Id="rId2500" Type="http://schemas.openxmlformats.org/officeDocument/2006/relationships/hyperlink" Target="https://aquadesign.ca/wp-content/uploads/spec-system108.pdf" TargetMode="External"/><Relationship Id="rId4398" Type="http://schemas.openxmlformats.org/officeDocument/2006/relationships/hyperlink" Target="https://aquadesign.ca/wp-content/uploads/s7-soap-tray.pdf" TargetMode="External"/><Relationship Id="rId5449" Type="http://schemas.openxmlformats.org/officeDocument/2006/relationships/hyperlink" Target="https://aquadesign.ca/wp-content/uploads/spec-82307.pdf" TargetMode="External"/><Relationship Id="rId5656" Type="http://schemas.openxmlformats.org/officeDocument/2006/relationships/hyperlink" Target="https://aquadesign.ca/wp-content/uploads/81307gdl-768x768.jpg" TargetMode="External"/><Relationship Id="rId1102" Type="http://schemas.openxmlformats.org/officeDocument/2006/relationships/hyperlink" Target="https://aquadesign.ca/wp-content/uploads/3711rlpnbl.jpg" TargetMode="External"/><Relationship Id="rId4258" Type="http://schemas.openxmlformats.org/officeDocument/2006/relationships/hyperlink" Target="https://aquadesign.ca/wp-content/uploads/tecno-trmb.jpg" TargetMode="External"/><Relationship Id="rId4465" Type="http://schemas.openxmlformats.org/officeDocument/2006/relationships/hyperlink" Target="https://aquadesign.ca/wp-content/uploads/400766ch.jpg" TargetMode="External"/><Relationship Id="rId5309" Type="http://schemas.openxmlformats.org/officeDocument/2006/relationships/hyperlink" Target="https://aquadesign.ca/wp-content/uploads/spec-82714J.pdf" TargetMode="External"/><Relationship Id="rId3067" Type="http://schemas.openxmlformats.org/officeDocument/2006/relationships/hyperlink" Target="https://aquadesign.ca/wp-content/uploads/r9119lbg-1.jpg" TargetMode="External"/><Relationship Id="rId3274" Type="http://schemas.openxmlformats.org/officeDocument/2006/relationships/hyperlink" Target="https://aquadesign.ca/wp-content/uploads/spec-r5022x.pdf" TargetMode="External"/><Relationship Id="rId4118" Type="http://schemas.openxmlformats.org/officeDocument/2006/relationships/hyperlink" Target="https://aquadesign.ca/wp-content/uploads/10545-mb.jpg" TargetMode="External"/><Relationship Id="rId4672" Type="http://schemas.openxmlformats.org/officeDocument/2006/relationships/hyperlink" Target="https://aquadesign.ca/wp-content/uploads/spec-400761.pdf" TargetMode="External"/><Relationship Id="rId5516" Type="http://schemas.openxmlformats.org/officeDocument/2006/relationships/hyperlink" Target="https://aquadesign.ca/wp-content/uploads/82307bglam-1-768x768.jpg" TargetMode="External"/><Relationship Id="rId5723" Type="http://schemas.openxmlformats.org/officeDocument/2006/relationships/hyperlink" Target="https://aquadesign.ca/wp-content/uploads/spec-60180.pdf" TargetMode="External"/><Relationship Id="rId195" Type="http://schemas.openxmlformats.org/officeDocument/2006/relationships/hyperlink" Target="https://aquadesign.ca/wp-content/uploads/37chlbn-2.jpg" TargetMode="External"/><Relationship Id="rId1919" Type="http://schemas.openxmlformats.org/officeDocument/2006/relationships/hyperlink" Target="https://aquadesign.ca/wp-content/uploads/code32.jpg" TargetMode="External"/><Relationship Id="rId3481" Type="http://schemas.openxmlformats.org/officeDocument/2006/relationships/hyperlink" Target="https://aquadesign.ca/wp-content/uploads/r9046xch-1.jpg" TargetMode="External"/><Relationship Id="rId4325" Type="http://schemas.openxmlformats.org/officeDocument/2006/relationships/hyperlink" Target="https://aquadesign.ca/wp-content/uploads/scube-tbch.jpg" TargetMode="External"/><Relationship Id="rId4532" Type="http://schemas.openxmlformats.org/officeDocument/2006/relationships/hyperlink" Target="https://aquadesign.ca/wp-content/uploads/spec-400755.pdf" TargetMode="External"/><Relationship Id="rId2083" Type="http://schemas.openxmlformats.org/officeDocument/2006/relationships/hyperlink" Target="https://aquadesign.ca/wp-content/uploads/2021/02/spec-67004.pdf" TargetMode="External"/><Relationship Id="rId2290" Type="http://schemas.openxmlformats.org/officeDocument/2006/relationships/hyperlink" Target="https://aquadesign.ca/wp-content/uploads/spec-r2226.pdf" TargetMode="External"/><Relationship Id="rId3134" Type="http://schemas.openxmlformats.org/officeDocument/2006/relationships/hyperlink" Target="https://aquadesign.ca/wp-content/uploads/spec-wovc19l.pdf" TargetMode="External"/><Relationship Id="rId3341" Type="http://schemas.openxmlformats.org/officeDocument/2006/relationships/hyperlink" Target="https://aquadesign.ca/wp-content/uploads/r9522xpn-1.jpg" TargetMode="External"/><Relationship Id="rId262" Type="http://schemas.openxmlformats.org/officeDocument/2006/relationships/hyperlink" Target="https://aquadesign.ca/wp-content/uploads/spec-r3032l.pdf" TargetMode="External"/><Relationship Id="rId2150" Type="http://schemas.openxmlformats.org/officeDocument/2006/relationships/hyperlink" Target="https://aquadesign.ca/wp-content/uploads/2021/02/spec-12008.pdf" TargetMode="External"/><Relationship Id="rId3201" Type="http://schemas.openxmlformats.org/officeDocument/2006/relationships/hyperlink" Target="https://aquadesign.ca/wp-content/uploads/r5053lbn-1.jpg" TargetMode="External"/><Relationship Id="rId5099" Type="http://schemas.openxmlformats.org/officeDocument/2006/relationships/hyperlink" Target="https://aquadesign.ca/wp-content/uploads/spec-82602.pdf" TargetMode="External"/><Relationship Id="rId122" Type="http://schemas.openxmlformats.org/officeDocument/2006/relationships/hyperlink" Target="https://aquadesign.ca/wp-content/uploads/spec-r2573l.pdf" TargetMode="External"/><Relationship Id="rId2010" Type="http://schemas.openxmlformats.org/officeDocument/2006/relationships/hyperlink" Target="https://aquadesign.ca/wp-content/uploads/2021/02/spec-78714m.pdf" TargetMode="External"/><Relationship Id="rId5166" Type="http://schemas.openxmlformats.org/officeDocument/2006/relationships/hyperlink" Target="https://aquadesign.ca/wp-content/uploads/82512gdrlp-768x768.jpg" TargetMode="External"/><Relationship Id="rId5373" Type="http://schemas.openxmlformats.org/officeDocument/2006/relationships/hyperlink" Target="https://aquadesign.ca/wp-content/uploads/spec-82714J.pdf" TargetMode="External"/><Relationship Id="rId5580" Type="http://schemas.openxmlformats.org/officeDocument/2006/relationships/hyperlink" Target="https://aquadesign.ca/wp-content/uploads/81075lchc-768x768.jpg" TargetMode="External"/><Relationship Id="rId1569" Type="http://schemas.openxmlformats.org/officeDocument/2006/relationships/hyperlink" Target="https://aquadesign.ca/wp-content/uploads/2021/02/5343-NoLIta.pdf" TargetMode="External"/><Relationship Id="rId2967" Type="http://schemas.openxmlformats.org/officeDocument/2006/relationships/hyperlink" Target="https://aquadesign.ca/wp-content/uploads/r9077bn-1.jpg" TargetMode="External"/><Relationship Id="rId4182" Type="http://schemas.openxmlformats.org/officeDocument/2006/relationships/hyperlink" Target="https://aquadesign.ca/wp-content/uploads/2021/02/12114rg.jpg" TargetMode="External"/><Relationship Id="rId5026" Type="http://schemas.openxmlformats.org/officeDocument/2006/relationships/hyperlink" Target="https://aquadesign.ca/wp-content/uploads/82602gdrml-768x768.jpg" TargetMode="External"/><Relationship Id="rId5233" Type="http://schemas.openxmlformats.org/officeDocument/2006/relationships/hyperlink" Target="https://aquadesign.ca/wp-content/uploads/spec-82512.pdf" TargetMode="External"/><Relationship Id="rId5440" Type="http://schemas.openxmlformats.org/officeDocument/2006/relationships/hyperlink" Target="https://aquadesign.ca/wp-content/uploads/82307chpot-768x768.jpg" TargetMode="External"/><Relationship Id="rId939" Type="http://schemas.openxmlformats.org/officeDocument/2006/relationships/hyperlink" Target="https://aquadesign.ca/wp-content/uploads/3712nxch-1.jpg" TargetMode="External"/><Relationship Id="rId1776" Type="http://schemas.openxmlformats.org/officeDocument/2006/relationships/hyperlink" Target="https://aquadesign.ca/wp-content/uploads/spec-moonhandle.pdf" TargetMode="External"/><Relationship Id="rId1983" Type="http://schemas.openxmlformats.org/officeDocument/2006/relationships/hyperlink" Target="https://aquadesign.ca/wp-content/uploads/2021/02/74004rg.jpg" TargetMode="External"/><Relationship Id="rId2827" Type="http://schemas.openxmlformats.org/officeDocument/2006/relationships/hyperlink" Target="https://aquadesign.ca/wp-content/uploads/spec-r9536l.pdf" TargetMode="External"/><Relationship Id="rId4042" Type="http://schemas.openxmlformats.org/officeDocument/2006/relationships/hyperlink" Target="https://aquadesign.ca/wp-content/uploads/6029-mb.jpg" TargetMode="External"/><Relationship Id="rId68" Type="http://schemas.openxmlformats.org/officeDocument/2006/relationships/hyperlink" Target="https://aquadesign.ca/wp-content/uploads/spec-700018.pdf" TargetMode="External"/><Relationship Id="rId1429" Type="http://schemas.openxmlformats.org/officeDocument/2006/relationships/hyperlink" Target="https://aquadesign.ca/wp-content/uploads/47.104.pdf" TargetMode="External"/><Relationship Id="rId1636" Type="http://schemas.openxmlformats.org/officeDocument/2006/relationships/hyperlink" Target="https://aquadesign.ca/wp-content/uploads/108901.jpg" TargetMode="External"/><Relationship Id="rId1843" Type="http://schemas.openxmlformats.org/officeDocument/2006/relationships/hyperlink" Target="https://aquadesign.ca/wp-content/uploads/epoque32.jpg" TargetMode="External"/><Relationship Id="rId4999" Type="http://schemas.openxmlformats.org/officeDocument/2006/relationships/hyperlink" Target="https://aquadesign.ca/wp-content/uploads/spec-82602.pdf" TargetMode="External"/><Relationship Id="rId5300" Type="http://schemas.openxmlformats.org/officeDocument/2006/relationships/hyperlink" Target="https://aquadesign.ca/wp-content/uploads/82714jchcam-768x768.jpg" TargetMode="External"/><Relationship Id="rId1703" Type="http://schemas.openxmlformats.org/officeDocument/2006/relationships/hyperlink" Target="https://aquadesign.ca/wp-content/uploads/24countertop.jpg" TargetMode="External"/><Relationship Id="rId1910" Type="http://schemas.openxmlformats.org/officeDocument/2006/relationships/hyperlink" Target="https://aquadesign.ca/wp-content/uploads/spec-CODE-60-24in.pdf" TargetMode="External"/><Relationship Id="rId4859" Type="http://schemas.openxmlformats.org/officeDocument/2006/relationships/hyperlink" Target="https://aquadesign.ca/wp-content/uploads/spec-82075L.pdf" TargetMode="External"/><Relationship Id="rId3668" Type="http://schemas.openxmlformats.org/officeDocument/2006/relationships/hyperlink" Target="https://aquadesign.ca/wp-content/uploads/spec-kn1210-10.pdf" TargetMode="External"/><Relationship Id="rId3875" Type="http://schemas.openxmlformats.org/officeDocument/2006/relationships/hyperlink" Target="https://aquadesign.ca/wp-content/uploads/10151rbg.jpg" TargetMode="External"/><Relationship Id="rId4719" Type="http://schemas.openxmlformats.org/officeDocument/2006/relationships/hyperlink" Target="https://aquadesign.ca/wp-content/uploads/spec-82075J.pdf" TargetMode="External"/><Relationship Id="rId4926" Type="http://schemas.openxmlformats.org/officeDocument/2006/relationships/hyperlink" Target="https://aquadesign.ca/wp-content/uploads/82075lbgrlp-768x768.jpg" TargetMode="External"/><Relationship Id="rId589" Type="http://schemas.openxmlformats.org/officeDocument/2006/relationships/hyperlink" Target="https://aquadesign.ca/wp-content/uploads/r1019lpn.jpg" TargetMode="External"/><Relationship Id="rId796" Type="http://schemas.openxmlformats.org/officeDocument/2006/relationships/hyperlink" Target="https://aquadesign.ca/wp-content/uploads/spec-system2912ml.pdf" TargetMode="External"/><Relationship Id="rId2477" Type="http://schemas.openxmlformats.org/officeDocument/2006/relationships/hyperlink" Target="https://aquadesign.ca/wp-content/uploads/systemx24bn.jpg" TargetMode="External"/><Relationship Id="rId2684" Type="http://schemas.openxmlformats.org/officeDocument/2006/relationships/hyperlink" Target="https://aquadesign.ca/wp-content/uploads/th07nbn.jpg" TargetMode="External"/><Relationship Id="rId3528" Type="http://schemas.openxmlformats.org/officeDocument/2006/relationships/hyperlink" Target="https://aquadesign.ca/wp-content/uploads/spec-r9146x.pdf" TargetMode="External"/><Relationship Id="rId3735" Type="http://schemas.openxmlformats.org/officeDocument/2006/relationships/hyperlink" Target="https://aquadesign.ca/wp-content/uploads/23003xbg.jpg" TargetMode="External"/><Relationship Id="rId5090" Type="http://schemas.openxmlformats.org/officeDocument/2006/relationships/hyperlink" Target="https://aquadesign.ca/wp-content/uploads/82602bglpb-768x768.jpg" TargetMode="External"/><Relationship Id="rId449" Type="http://schemas.openxmlformats.org/officeDocument/2006/relationships/hyperlink" Target="https://aquadesign.ca/wp-content/uploads/r1077ch-2.jpg" TargetMode="External"/><Relationship Id="rId656" Type="http://schemas.openxmlformats.org/officeDocument/2006/relationships/hyperlink" Target="https://aquadesign.ca/wp-content/uploads/spec-r2919l-1.pdf" TargetMode="External"/><Relationship Id="rId863" Type="http://schemas.openxmlformats.org/officeDocument/2006/relationships/hyperlink" Target="https://aquadesign.ca/wp-content/uploads/r1122xbn-2.jpg" TargetMode="External"/><Relationship Id="rId1079" Type="http://schemas.openxmlformats.org/officeDocument/2006/relationships/hyperlink" Target="https://aquadesign.ca/wp-content/uploads/spec-r2524bl.pdf" TargetMode="External"/><Relationship Id="rId1286" Type="http://schemas.openxmlformats.org/officeDocument/2006/relationships/hyperlink" Target="https://aquadesign.ca/wp-content/uploads/9211txbg-2.jpg" TargetMode="External"/><Relationship Id="rId1493" Type="http://schemas.openxmlformats.org/officeDocument/2006/relationships/hyperlink" Target="https://aquadesign.ca/wp-content/uploads/spec-47602-603.pdf" TargetMode="External"/><Relationship Id="rId2337" Type="http://schemas.openxmlformats.org/officeDocument/2006/relationships/hyperlink" Target="https://aquadesign.ca/wp-content/uploads/x10sfbn.jpg" TargetMode="External"/><Relationship Id="rId2544" Type="http://schemas.openxmlformats.org/officeDocument/2006/relationships/hyperlink" Target="https://aquadesign.ca/wp-content/uploads/21232est-spec.pdf" TargetMode="External"/><Relationship Id="rId2891" Type="http://schemas.openxmlformats.org/officeDocument/2006/relationships/hyperlink" Target="https://aquadesign.ca/wp-content/uploads/r9532lbn-2.jpg" TargetMode="External"/><Relationship Id="rId3942" Type="http://schemas.openxmlformats.org/officeDocument/2006/relationships/hyperlink" Target="https://aquadesign.ca/wp-content/uploads/sd40146sch.jpg" TargetMode="External"/><Relationship Id="rId309" Type="http://schemas.openxmlformats.org/officeDocument/2006/relationships/hyperlink" Target="https://aquadesign.ca/wp-content/uploads/r2932lbn-1.jpg" TargetMode="External"/><Relationship Id="rId516" Type="http://schemas.openxmlformats.org/officeDocument/2006/relationships/hyperlink" Target="https://aquadesign.ca/wp-content/uploads/spec-r2977x.pdf" TargetMode="External"/><Relationship Id="rId1146" Type="http://schemas.openxmlformats.org/officeDocument/2006/relationships/hyperlink" Target="https://aquadesign.ca/wp-content/uploads/r2229-60mb.jpg" TargetMode="External"/><Relationship Id="rId2751" Type="http://schemas.openxmlformats.org/officeDocument/2006/relationships/hyperlink" Target="https://aquadesign.ca/wp-content/uploads/spec-5173l.pdf" TargetMode="External"/><Relationship Id="rId3802" Type="http://schemas.openxmlformats.org/officeDocument/2006/relationships/hyperlink" Target="https://aquadesign.ca/wp-content/uploads/spec-85612.pdf" TargetMode="External"/><Relationship Id="rId723" Type="http://schemas.openxmlformats.org/officeDocument/2006/relationships/hyperlink" Target="https://aquadesign.ca/wp-content/uploads/r1053lch-2.jpg" TargetMode="External"/><Relationship Id="rId930" Type="http://schemas.openxmlformats.org/officeDocument/2006/relationships/hyperlink" Target="https://aquadesign.ca/wp-content/uploads/spec-system3711nx.pdf" TargetMode="External"/><Relationship Id="rId1006" Type="http://schemas.openxmlformats.org/officeDocument/2006/relationships/hyperlink" Target="https://aquadesign.ca/wp-content/uploads/spec-system3712QX.pdf" TargetMode="External"/><Relationship Id="rId1353" Type="http://schemas.openxmlformats.org/officeDocument/2006/relationships/hyperlink" Target="https://aquadesign.ca/wp-content/uploads/spec-VERSO.pdf" TargetMode="External"/><Relationship Id="rId1560" Type="http://schemas.openxmlformats.org/officeDocument/2006/relationships/hyperlink" Target="https://aquadesign.ca/wp-content/uploads/2021/02/430301mw.png" TargetMode="External"/><Relationship Id="rId2404" Type="http://schemas.openxmlformats.org/officeDocument/2006/relationships/hyperlink" Target="https://aquadesign.ca/wp-content/uploads/spec-systemx15.pdf" TargetMode="External"/><Relationship Id="rId2611" Type="http://schemas.openxmlformats.org/officeDocument/2006/relationships/hyperlink" Target="https://aquadesign.ca/wp-content/uploads/spec-21021est-rd.pdf" TargetMode="External"/><Relationship Id="rId1213" Type="http://schemas.openxmlformats.org/officeDocument/2006/relationships/hyperlink" Target="https://aquadesign.ca/wp-content/uploads/spec-r3046x.pdf" TargetMode="External"/><Relationship Id="rId1420" Type="http://schemas.openxmlformats.org/officeDocument/2006/relationships/hyperlink" Target="http://aquadesign.ca/wp-content/uploads/47075bgmb.jpg" TargetMode="External"/><Relationship Id="rId4369" Type="http://schemas.openxmlformats.org/officeDocument/2006/relationships/hyperlink" Target="https://aquadesign.ca/wp-content/uploads/s5-tb.jpg" TargetMode="External"/><Relationship Id="rId4576" Type="http://schemas.openxmlformats.org/officeDocument/2006/relationships/hyperlink" Target="https://aquadesign.ca/wp-content/uploads/SOAP-DISPENSER_MODERNO_art_900000VIC0.pdf" TargetMode="External"/><Relationship Id="rId4783" Type="http://schemas.openxmlformats.org/officeDocument/2006/relationships/hyperlink" Target="https://aquadesign.ca/wp-content/uploads/spec-82075J.pdf" TargetMode="External"/><Relationship Id="rId4990" Type="http://schemas.openxmlformats.org/officeDocument/2006/relationships/hyperlink" Target="https://aquadesign.ca/wp-content/uploads/82602chlml-768x768.jpg" TargetMode="External"/><Relationship Id="rId5627" Type="http://schemas.openxmlformats.org/officeDocument/2006/relationships/hyperlink" Target="https://aquadesign.ca/wp-content/uploads/spec-81512.pdf" TargetMode="External"/><Relationship Id="rId3178" Type="http://schemas.openxmlformats.org/officeDocument/2006/relationships/hyperlink" Target="https://aquadesign.ca/wp-content/uploads/spec-r9519l.pdf" TargetMode="External"/><Relationship Id="rId3385" Type="http://schemas.openxmlformats.org/officeDocument/2006/relationships/hyperlink" Target="https://aquadesign.ca/wp-content/uploads/r9024lchbl.jpg" TargetMode="External"/><Relationship Id="rId3592" Type="http://schemas.openxmlformats.org/officeDocument/2006/relationships/hyperlink" Target="https://aquadesign.ca/wp-content/uploads/spec-WOVC46X.pdf" TargetMode="External"/><Relationship Id="rId4229" Type="http://schemas.openxmlformats.org/officeDocument/2006/relationships/hyperlink" Target="https://aquadesign.ca/wp-content/uploads/espec_166.pdf" TargetMode="External"/><Relationship Id="rId4436" Type="http://schemas.openxmlformats.org/officeDocument/2006/relationships/hyperlink" Target="https://aquadesign.ca/wp-content/uploads/soap-dispenser-1.pdf" TargetMode="External"/><Relationship Id="rId4643" Type="http://schemas.openxmlformats.org/officeDocument/2006/relationships/hyperlink" Target="https://aquadesign.ca/wp-content/uploads/43390mb.jpg" TargetMode="External"/><Relationship Id="rId4850" Type="http://schemas.openxmlformats.org/officeDocument/2006/relationships/hyperlink" Target="https://aquadesign.ca/wp-content/uploads/82075lchlpg-768x768.jpg" TargetMode="External"/><Relationship Id="rId2194" Type="http://schemas.openxmlformats.org/officeDocument/2006/relationships/hyperlink" Target="https://aquadesign.ca/wp-content/uploads/2021/02/spec-59004.pdf" TargetMode="External"/><Relationship Id="rId3038" Type="http://schemas.openxmlformats.org/officeDocument/2006/relationships/hyperlink" Target="https://aquadesign.ca/wp-content/uploads/spec-r9019l.pdf" TargetMode="External"/><Relationship Id="rId3245" Type="http://schemas.openxmlformats.org/officeDocument/2006/relationships/hyperlink" Target="https://aquadesign.ca/wp-content/uploads/r9553lpn-1.jpg" TargetMode="External"/><Relationship Id="rId3452" Type="http://schemas.openxmlformats.org/officeDocument/2006/relationships/hyperlink" Target="https://aquadesign.ca/wp-content/uploads/spec-r9524l.pdf" TargetMode="External"/><Relationship Id="rId4503" Type="http://schemas.openxmlformats.org/officeDocument/2006/relationships/hyperlink" Target="https://aquadesign.ca/wp-content/uploads/400754ch.jpg" TargetMode="External"/><Relationship Id="rId4710" Type="http://schemas.openxmlformats.org/officeDocument/2006/relationships/hyperlink" Target="https://aquadesign.ca/wp-content/uploads/82075jchplp-768x768.jpg" TargetMode="External"/><Relationship Id="rId166" Type="http://schemas.openxmlformats.org/officeDocument/2006/relationships/hyperlink" Target="https://aquadesign.ca/wp-content/uploads/spec-r4273l.pdf" TargetMode="External"/><Relationship Id="rId373" Type="http://schemas.openxmlformats.org/officeDocument/2006/relationships/hyperlink" Target="https://aquadesign.ca/wp-content/uploads/r1686ch.jpg" TargetMode="External"/><Relationship Id="rId580" Type="http://schemas.openxmlformats.org/officeDocument/2006/relationships/hyperlink" Target="https://aquadesign.ca/wp-content/uploads/spec-system37JX-1.pdf" TargetMode="External"/><Relationship Id="rId2054" Type="http://schemas.openxmlformats.org/officeDocument/2006/relationships/hyperlink" Target="https://aquadesign.ca/wp-content/uploads/2021/02/spec-77602.pdf" TargetMode="External"/><Relationship Id="rId2261" Type="http://schemas.openxmlformats.org/officeDocument/2006/relationships/hyperlink" Target="https://aquadesign.ca/wp-content/uploads/14007bg.jpg" TargetMode="External"/><Relationship Id="rId3105" Type="http://schemas.openxmlformats.org/officeDocument/2006/relationships/hyperlink" Target="https://aquadesign.ca/wp-content/uploads/r9019lpn-1.jpg" TargetMode="External"/><Relationship Id="rId3312" Type="http://schemas.openxmlformats.org/officeDocument/2006/relationships/hyperlink" Target="https://aquadesign.ca/wp-content/uploads/spec-r9222x.pdf" TargetMode="External"/><Relationship Id="rId233" Type="http://schemas.openxmlformats.org/officeDocument/2006/relationships/hyperlink" Target="https://aquadesign.ca/wp-content/uploads/3712clasch.jpg" TargetMode="External"/><Relationship Id="rId440" Type="http://schemas.openxmlformats.org/officeDocument/2006/relationships/hyperlink" Target="https://aquadesign.ca/wp-content/uploads/spec-500247.pdf" TargetMode="External"/><Relationship Id="rId1070" Type="http://schemas.openxmlformats.org/officeDocument/2006/relationships/hyperlink" Target="https://aquadesign.ca/wp-content/uploads/r2524lchbl.jpg" TargetMode="External"/><Relationship Id="rId2121" Type="http://schemas.openxmlformats.org/officeDocument/2006/relationships/hyperlink" Target="https://aquadesign.ca/wp-content/uploads/2021/02/12002gd.jpg" TargetMode="External"/><Relationship Id="rId5277" Type="http://schemas.openxmlformats.org/officeDocument/2006/relationships/hyperlink" Target="https://aquadesign.ca/wp-content/uploads/spec-82714J.pdf" TargetMode="External"/><Relationship Id="rId5484" Type="http://schemas.openxmlformats.org/officeDocument/2006/relationships/hyperlink" Target="https://aquadesign.ca/wp-content/uploads/82307gdppg-768x768.jpg" TargetMode="External"/><Relationship Id="rId300" Type="http://schemas.openxmlformats.org/officeDocument/2006/relationships/hyperlink" Target="https://aquadesign.ca/wp-content/uploads/spec-r4232l.pdf" TargetMode="External"/><Relationship Id="rId4086" Type="http://schemas.openxmlformats.org/officeDocument/2006/relationships/hyperlink" Target="https://aquadesign.ca/wp-content/uploads/10064bg.jpg" TargetMode="External"/><Relationship Id="rId5137" Type="http://schemas.openxmlformats.org/officeDocument/2006/relationships/hyperlink" Target="https://aquadesign.ca/wp-content/uploads/spec-82512.pdf" TargetMode="External"/><Relationship Id="rId5691" Type="http://schemas.openxmlformats.org/officeDocument/2006/relationships/hyperlink" Target="https://aquadesign.ca/wp-content/uploads/spec-81714J.pdf" TargetMode="External"/><Relationship Id="rId1887" Type="http://schemas.openxmlformats.org/officeDocument/2006/relationships/hyperlink" Target="https://aquadesign.ca/wp-content/uploads/essence32basin.jpg" TargetMode="External"/><Relationship Id="rId2938" Type="http://schemas.openxmlformats.org/officeDocument/2006/relationships/hyperlink" Target="https://aquadesign.ca/wp-content/uploads/spec-9277X.pdf" TargetMode="External"/><Relationship Id="rId4293" Type="http://schemas.openxmlformats.org/officeDocument/2006/relationships/hyperlink" Target="https://aquadesign.ca/wp-content/uploads/eletech-tb.jpg" TargetMode="External"/><Relationship Id="rId5344" Type="http://schemas.openxmlformats.org/officeDocument/2006/relationships/hyperlink" Target="https://aquadesign.ca/wp-content/uploads/82714jgdpot-768x768.jpg" TargetMode="External"/><Relationship Id="rId5551" Type="http://schemas.openxmlformats.org/officeDocument/2006/relationships/hyperlink" Target="https://aquadesign.ca/wp-content/uploads/spec-81075J.pdf" TargetMode="External"/><Relationship Id="rId1747" Type="http://schemas.openxmlformats.org/officeDocument/2006/relationships/hyperlink" Target="https://aquadesign.ca/wp-content/uploads/48mx3left.jpg" TargetMode="External"/><Relationship Id="rId1954" Type="http://schemas.openxmlformats.org/officeDocument/2006/relationships/hyperlink" Target="https://aquadesign.ca/wp-content/uploads/2021/02/spec-46004.pdf" TargetMode="External"/><Relationship Id="rId4153" Type="http://schemas.openxmlformats.org/officeDocument/2006/relationships/hyperlink" Target="https://aquadesign.ca/wp-content/uploads/2021/02/spec-12005.pdf" TargetMode="External"/><Relationship Id="rId4360" Type="http://schemas.openxmlformats.org/officeDocument/2006/relationships/hyperlink" Target="https://aquadesign.ca/wp-content/uploads/s5-towel-bar-12.pdf" TargetMode="External"/><Relationship Id="rId5204" Type="http://schemas.openxmlformats.org/officeDocument/2006/relationships/hyperlink" Target="https://aquadesign.ca/wp-content/uploads/82512gdcam-768x768.jpg" TargetMode="External"/><Relationship Id="rId5411" Type="http://schemas.openxmlformats.org/officeDocument/2006/relationships/hyperlink" Target="https://aquadesign.ca/wp-content/uploads/spec-82307.pdf" TargetMode="External"/><Relationship Id="rId39" Type="http://schemas.openxmlformats.org/officeDocument/2006/relationships/hyperlink" Target="https://aquadesign.ca/wp-content/uploads/500021ch.jpg" TargetMode="External"/><Relationship Id="rId1607" Type="http://schemas.openxmlformats.org/officeDocument/2006/relationships/hyperlink" Target="https://aquadesign.ca/wp-content/uploads/2021/02/353101.png" TargetMode="External"/><Relationship Id="rId1814" Type="http://schemas.openxmlformats.org/officeDocument/2006/relationships/hyperlink" Target="https://aquadesign.ca/wp-content/uploads/spec-40countertop.pdf" TargetMode="External"/><Relationship Id="rId4013" Type="http://schemas.openxmlformats.org/officeDocument/2006/relationships/hyperlink" Target="https://aquadesign.ca/wp-content/uploads/spec-aq08.pdf" TargetMode="External"/><Relationship Id="rId4220" Type="http://schemas.openxmlformats.org/officeDocument/2006/relationships/hyperlink" Target="https://aquadesign.ca/wp-content/uploads/14008ch.jpg" TargetMode="External"/><Relationship Id="rId3779" Type="http://schemas.openxmlformats.org/officeDocument/2006/relationships/hyperlink" Target="https://aquadesign.ca/wp-content/uploads/tm900ch.jpg" TargetMode="External"/><Relationship Id="rId2588" Type="http://schemas.openxmlformats.org/officeDocument/2006/relationships/hyperlink" Target="https://aquadesign.ca/wp-content/uploads/21028estch.jpg" TargetMode="External"/><Relationship Id="rId3986" Type="http://schemas.openxmlformats.org/officeDocument/2006/relationships/hyperlink" Target="https://aquadesign.ca/wp-content/uploads/sm1pn.jpg" TargetMode="External"/><Relationship Id="rId1397" Type="http://schemas.openxmlformats.org/officeDocument/2006/relationships/hyperlink" Target="https://aquadesign.ca/wp-content/uploads/47.004.pdf" TargetMode="External"/><Relationship Id="rId2795" Type="http://schemas.openxmlformats.org/officeDocument/2006/relationships/hyperlink" Target="https://aquadesign.ca/wp-content/uploads/spec-r9573l.pdf" TargetMode="External"/><Relationship Id="rId3639" Type="http://schemas.openxmlformats.org/officeDocument/2006/relationships/hyperlink" Target="https://aquadesign.ca/wp-content/uploads/sd3125bg.jpg" TargetMode="External"/><Relationship Id="rId3846" Type="http://schemas.openxmlformats.org/officeDocument/2006/relationships/hyperlink" Target="https://aquadesign.ca/wp-content/uploads/spec-49947.pdf" TargetMode="External"/><Relationship Id="rId5061" Type="http://schemas.openxmlformats.org/officeDocument/2006/relationships/hyperlink" Target="https://aquadesign.ca/wp-content/uploads/spec-82602.pdf" TargetMode="External"/><Relationship Id="rId767" Type="http://schemas.openxmlformats.org/officeDocument/2006/relationships/hyperlink" Target="https://aquadesign.ca/wp-content/uploads/2900bn-1.jpg" TargetMode="External"/><Relationship Id="rId974" Type="http://schemas.openxmlformats.org/officeDocument/2006/relationships/hyperlink" Target="https://aquadesign.ca/wp-content/uploads/spec-r1175.pdf" TargetMode="External"/><Relationship Id="rId2448" Type="http://schemas.openxmlformats.org/officeDocument/2006/relationships/hyperlink" Target="https://aquadesign.ca/wp-content/uploads/spec-systemx21.pdf" TargetMode="External"/><Relationship Id="rId2655" Type="http://schemas.openxmlformats.org/officeDocument/2006/relationships/hyperlink" Target="https://aquadesign.ca/wp-content/uploads/21233-spec.pdf" TargetMode="External"/><Relationship Id="rId2862" Type="http://schemas.openxmlformats.org/officeDocument/2006/relationships/hyperlink" Target="https://aquadesign.ca/wp-content/uploads/r9032lbn-1.jpg" TargetMode="External"/><Relationship Id="rId3706" Type="http://schemas.openxmlformats.org/officeDocument/2006/relationships/hyperlink" Target="https://aquadesign.ca/wp-content/uploads/spec-sd3250.pdf" TargetMode="External"/><Relationship Id="rId3913" Type="http://schemas.openxmlformats.org/officeDocument/2006/relationships/hyperlink" Target="https://aquadesign.ca/wp-content/uploads/wovc37spn.jpg" TargetMode="External"/><Relationship Id="rId627" Type="http://schemas.openxmlformats.org/officeDocument/2006/relationships/hyperlink" Target="https://aquadesign.ca/wp-content/uploads/r4219lbn.jpg" TargetMode="External"/><Relationship Id="rId834" Type="http://schemas.openxmlformats.org/officeDocument/2006/relationships/hyperlink" Target="https://aquadesign.ca/wp-content/uploads/spec-r1023x.pdf" TargetMode="External"/><Relationship Id="rId1257" Type="http://schemas.openxmlformats.org/officeDocument/2006/relationships/hyperlink" Target="https://aquadesign.ca/wp-content/uploads/spec-r4246x.pdf" TargetMode="External"/><Relationship Id="rId1464" Type="http://schemas.openxmlformats.org/officeDocument/2006/relationships/hyperlink" Target="https://aquadesign.ca/wp-content/uploads/47512mbrd.jpg" TargetMode="External"/><Relationship Id="rId1671" Type="http://schemas.openxmlformats.org/officeDocument/2006/relationships/hyperlink" Target="https://aquadesign.ca/wp-content/uploads/28baseunit.jpg" TargetMode="External"/><Relationship Id="rId2308" Type="http://schemas.openxmlformats.org/officeDocument/2006/relationships/hyperlink" Target="https://aquadesign.ca/wp-content/uploads/MAT68A.pdf" TargetMode="External"/><Relationship Id="rId2515" Type="http://schemas.openxmlformats.org/officeDocument/2006/relationships/hyperlink" Target="https://aquadesign.ca/wp-content/uploads/system22.jpg" TargetMode="External"/><Relationship Id="rId2722" Type="http://schemas.openxmlformats.org/officeDocument/2006/relationships/hyperlink" Target="https://aquadesign.ca/wp-content/uploads/r5073lch-2-1.jpg" TargetMode="External"/><Relationship Id="rId901" Type="http://schemas.openxmlformats.org/officeDocument/2006/relationships/hyperlink" Target="https://aquadesign.ca/wp-content/uploads/r2522xpn-1.jpg" TargetMode="External"/><Relationship Id="rId1117" Type="http://schemas.openxmlformats.org/officeDocument/2006/relationships/hyperlink" Target="https://aquadesign.ca/wp-content/uploads/spec-system3712rl.pdf" TargetMode="External"/><Relationship Id="rId1324" Type="http://schemas.openxmlformats.org/officeDocument/2006/relationships/hyperlink" Target="https://aquadesign.ca/wp-content/uploads/r1737ch.jpg" TargetMode="External"/><Relationship Id="rId1531" Type="http://schemas.openxmlformats.org/officeDocument/2006/relationships/hyperlink" Target="https://aquadesign.ca/wp-content/uploads/spec-TWO2.pdf" TargetMode="External"/><Relationship Id="rId4687" Type="http://schemas.openxmlformats.org/officeDocument/2006/relationships/hyperlink" Target="https://aquadesign.ca/wp-content/uploads/spec-82075J.pdf" TargetMode="External"/><Relationship Id="rId4894" Type="http://schemas.openxmlformats.org/officeDocument/2006/relationships/hyperlink" Target="https://aquadesign.ca/wp-content/uploads/82075lgdlml-768x768.jpg" TargetMode="External"/><Relationship Id="rId5738" Type="http://schemas.openxmlformats.org/officeDocument/2006/relationships/hyperlink" Target="https://aquadesign.ca/wp-content/uploads/60d300gd-768x768.jpg" TargetMode="External"/><Relationship Id="rId30" Type="http://schemas.openxmlformats.org/officeDocument/2006/relationships/hyperlink" Target="https://aquadesign.ca/wp-content/uploads/spec-500016.pdf" TargetMode="External"/><Relationship Id="rId3289" Type="http://schemas.openxmlformats.org/officeDocument/2006/relationships/hyperlink" Target="https://aquadesign.ca/wp-content/uploads/r5122xch-1.jpg" TargetMode="External"/><Relationship Id="rId3496" Type="http://schemas.openxmlformats.org/officeDocument/2006/relationships/hyperlink" Target="https://aquadesign.ca/wp-content/uploads/spec-r9046x.pdf" TargetMode="External"/><Relationship Id="rId4547" Type="http://schemas.openxmlformats.org/officeDocument/2006/relationships/hyperlink" Target="https://aquadesign.ca/wp-content/uploads/400760ch.jpg" TargetMode="External"/><Relationship Id="rId4754" Type="http://schemas.openxmlformats.org/officeDocument/2006/relationships/hyperlink" Target="https://aquadesign.ca/wp-content/uploads/82075jgdlpb-768x768.jpg" TargetMode="External"/><Relationship Id="rId2098" Type="http://schemas.openxmlformats.org/officeDocument/2006/relationships/hyperlink" Target="https://aquadesign.ca/wp-content/uploads/2021/02/spec-67104.pdf" TargetMode="External"/><Relationship Id="rId3149" Type="http://schemas.openxmlformats.org/officeDocument/2006/relationships/hyperlink" Target="https://aquadesign.ca/wp-content/uploads/r9519OLMB.jpg" TargetMode="External"/><Relationship Id="rId3356" Type="http://schemas.openxmlformats.org/officeDocument/2006/relationships/hyperlink" Target="https://aquadesign.ca/wp-content/uploads/spec-r5075x.pdf" TargetMode="External"/><Relationship Id="rId3563" Type="http://schemas.openxmlformats.org/officeDocument/2006/relationships/hyperlink" Target="https://aquadesign.ca/wp-content/uploads/r9246xmb-1.jpg" TargetMode="External"/><Relationship Id="rId4407" Type="http://schemas.openxmlformats.org/officeDocument/2006/relationships/hyperlink" Target="https://aquadesign.ca/wp-content/uploads/genoa-24bargd.jpg" TargetMode="External"/><Relationship Id="rId4961" Type="http://schemas.openxmlformats.org/officeDocument/2006/relationships/hyperlink" Target="https://aquadesign.ca/wp-content/uploads/spec-82075L.pdf" TargetMode="External"/><Relationship Id="rId277" Type="http://schemas.openxmlformats.org/officeDocument/2006/relationships/hyperlink" Target="https://aquadesign.ca/wp-content/uploads/r2532blch-1.jpg" TargetMode="External"/><Relationship Id="rId484" Type="http://schemas.openxmlformats.org/officeDocument/2006/relationships/hyperlink" Target="https://aquadesign.ca/wp-content/uploads/spec-r3077.pdf" TargetMode="External"/><Relationship Id="rId2165" Type="http://schemas.openxmlformats.org/officeDocument/2006/relationships/hyperlink" Target="https://aquadesign.ca/wp-content/uploads/2021/02/12114rg.jpg" TargetMode="External"/><Relationship Id="rId3009" Type="http://schemas.openxmlformats.org/officeDocument/2006/relationships/hyperlink" Target="https://aquadesign.ca/wp-content/uploads/r9577pn-1.jpg" TargetMode="External"/><Relationship Id="rId3216" Type="http://schemas.openxmlformats.org/officeDocument/2006/relationships/hyperlink" Target="https://aquadesign.ca/wp-content/uploads/spec-r9053l.pdf" TargetMode="External"/><Relationship Id="rId3770" Type="http://schemas.openxmlformats.org/officeDocument/2006/relationships/hyperlink" Target="https://aquadesign.ca/wp-content/uploads/spec-900018.pdf" TargetMode="External"/><Relationship Id="rId4614" Type="http://schemas.openxmlformats.org/officeDocument/2006/relationships/hyperlink" Target="https://aquadesign.ca/wp-content/uploads/spec-43392.pdf" TargetMode="External"/><Relationship Id="rId4821" Type="http://schemas.openxmlformats.org/officeDocument/2006/relationships/hyperlink" Target="https://aquadesign.ca/wp-content/uploads/spec-82075J.pdf" TargetMode="External"/><Relationship Id="rId137" Type="http://schemas.openxmlformats.org/officeDocument/2006/relationships/hyperlink" Target="https://aquadesign.ca/wp-content/uploads/r2573blpn-1.jpg" TargetMode="External"/><Relationship Id="rId344" Type="http://schemas.openxmlformats.org/officeDocument/2006/relationships/hyperlink" Target="https://aquadesign.ca/wp-content/uploads/spec-system37CL.pdf" TargetMode="External"/><Relationship Id="rId691" Type="http://schemas.openxmlformats.org/officeDocument/2006/relationships/hyperlink" Target="https://aquadesign.ca/wp-content/uploads/3711llbg-1.jpg" TargetMode="External"/><Relationship Id="rId2025" Type="http://schemas.openxmlformats.org/officeDocument/2006/relationships/hyperlink" Target="https://aquadesign.ca/wp-content/uploads/2021/02/78602rg.jpg" TargetMode="External"/><Relationship Id="rId2372" Type="http://schemas.openxmlformats.org/officeDocument/2006/relationships/hyperlink" Target="https://aquadesign.ca/wp-content/uploads/spec-systemx18.pdf" TargetMode="External"/><Relationship Id="rId3423" Type="http://schemas.openxmlformats.org/officeDocument/2006/relationships/hyperlink" Target="https://aquadesign.ca/wp-content/uploads/wovc24chwh.jpg" TargetMode="External"/><Relationship Id="rId3630" Type="http://schemas.openxmlformats.org/officeDocument/2006/relationships/hyperlink" Target="https://aquadesign.ca/wp-content/uploads/spec-23628.pdf" TargetMode="External"/><Relationship Id="rId551" Type="http://schemas.openxmlformats.org/officeDocument/2006/relationships/hyperlink" Target="https://aquadesign.ca/wp-content/uploads/3711jxbg-1.jpg" TargetMode="External"/><Relationship Id="rId1181" Type="http://schemas.openxmlformats.org/officeDocument/2006/relationships/hyperlink" Target="https://aquadesign.ca/wp-content/uploads/spec-r1046x.pdf" TargetMode="External"/><Relationship Id="rId2232" Type="http://schemas.openxmlformats.org/officeDocument/2006/relationships/hyperlink" Target="https://aquadesign.ca/wp-content/uploads/2021/02/spec-14011.pdf" TargetMode="External"/><Relationship Id="rId5388" Type="http://schemas.openxmlformats.org/officeDocument/2006/relationships/hyperlink" Target="https://aquadesign.ca/wp-content/uploads/82714jbgppg-768x768.jpg" TargetMode="External"/><Relationship Id="rId5595" Type="http://schemas.openxmlformats.org/officeDocument/2006/relationships/hyperlink" Target="https://aquadesign.ca/wp-content/uploads/spec-81075L.pdf" TargetMode="External"/><Relationship Id="rId204" Type="http://schemas.openxmlformats.org/officeDocument/2006/relationships/hyperlink" Target="https://aquadesign.ca/wp-content/uploads/spec-system37chl.pdf" TargetMode="External"/><Relationship Id="rId411" Type="http://schemas.openxmlformats.org/officeDocument/2006/relationships/hyperlink" Target="https://aquadesign.ca/wp-content/uploads/x100ctabg.jpg" TargetMode="External"/><Relationship Id="rId1041" Type="http://schemas.openxmlformats.org/officeDocument/2006/relationships/hyperlink" Target="https://aquadesign.ca/wp-content/uploads/r3024lbnwh.jpg" TargetMode="External"/><Relationship Id="rId1998" Type="http://schemas.openxmlformats.org/officeDocument/2006/relationships/hyperlink" Target="https://aquadesign.ca/wp-content/uploads/2021/02/spec-74602.pdf" TargetMode="External"/><Relationship Id="rId4197" Type="http://schemas.openxmlformats.org/officeDocument/2006/relationships/hyperlink" Target="https://aquadesign.ca/wp-content/uploads/2021/03/spec-14004l.pdf" TargetMode="External"/><Relationship Id="rId5248" Type="http://schemas.openxmlformats.org/officeDocument/2006/relationships/hyperlink" Target="https://aquadesign.ca/wp-content/uploads/82512bgpot-768x768.jpg" TargetMode="External"/><Relationship Id="rId5455" Type="http://schemas.openxmlformats.org/officeDocument/2006/relationships/hyperlink" Target="https://aquadesign.ca/wp-content/uploads/spec-82307.pdf" TargetMode="External"/><Relationship Id="rId5662" Type="http://schemas.openxmlformats.org/officeDocument/2006/relationships/hyperlink" Target="https://aquadesign.ca/wp-content/uploads/81307bgr-768x768.jpg" TargetMode="External"/><Relationship Id="rId1858" Type="http://schemas.openxmlformats.org/officeDocument/2006/relationships/hyperlink" Target="https://aquadesign.ca/wp-content/uploads/espec_851.pdf" TargetMode="External"/><Relationship Id="rId4057" Type="http://schemas.openxmlformats.org/officeDocument/2006/relationships/hyperlink" Target="https://aquadesign.ca/wp-content/uploads/spec-6044.pdf" TargetMode="External"/><Relationship Id="rId4264" Type="http://schemas.openxmlformats.org/officeDocument/2006/relationships/hyperlink" Target="https://aquadesign.ca/wp-content/uploads/cor05.jpg" TargetMode="External"/><Relationship Id="rId4471" Type="http://schemas.openxmlformats.org/officeDocument/2006/relationships/hyperlink" Target="https://aquadesign.ca/wp-content/uploads/400766mbbg.jpg" TargetMode="External"/><Relationship Id="rId5108" Type="http://schemas.openxmlformats.org/officeDocument/2006/relationships/hyperlink" Target="https://aquadesign.ca/wp-content/uploads/82602bgcam-768x768.jpg" TargetMode="External"/><Relationship Id="rId5315" Type="http://schemas.openxmlformats.org/officeDocument/2006/relationships/hyperlink" Target="https://aquadesign.ca/wp-content/uploads/spec-82714J.pdf" TargetMode="External"/><Relationship Id="rId5522" Type="http://schemas.openxmlformats.org/officeDocument/2006/relationships/hyperlink" Target="https://aquadesign.ca/wp-content/uploads/82307bglpb-1-768x768.jpg" TargetMode="External"/><Relationship Id="rId2909" Type="http://schemas.openxmlformats.org/officeDocument/2006/relationships/hyperlink" Target="https://aquadesign.ca/wp-content/uploads/21028ZCESTch.jpg" TargetMode="External"/><Relationship Id="rId3073" Type="http://schemas.openxmlformats.org/officeDocument/2006/relationships/hyperlink" Target="https://aquadesign.ca/wp-content/uploads/r9119lbn-1.jpg" TargetMode="External"/><Relationship Id="rId3280" Type="http://schemas.openxmlformats.org/officeDocument/2006/relationships/hyperlink" Target="https://aquadesign.ca/wp-content/uploads/spec-r9122x.pdf" TargetMode="External"/><Relationship Id="rId4124" Type="http://schemas.openxmlformats.org/officeDocument/2006/relationships/hyperlink" Target="https://aquadesign.ca/wp-content/uploads/ln11ch-1.jpg" TargetMode="External"/><Relationship Id="rId4331" Type="http://schemas.openxmlformats.org/officeDocument/2006/relationships/hyperlink" Target="https://aquadesign.ca/wp-content/uploads/tumbler-set.pdf" TargetMode="External"/><Relationship Id="rId1718" Type="http://schemas.openxmlformats.org/officeDocument/2006/relationships/hyperlink" Target="https://aquadesign.ca/wp-content/uploads/spec-48countertop.pdf" TargetMode="External"/><Relationship Id="rId1925" Type="http://schemas.openxmlformats.org/officeDocument/2006/relationships/hyperlink" Target="https://aquadesign.ca/wp-content/uploads/code32.jpg" TargetMode="External"/><Relationship Id="rId3140" Type="http://schemas.openxmlformats.org/officeDocument/2006/relationships/hyperlink" Target="https://aquadesign.ca/wp-content/uploads/spec-wovc19l.pdf" TargetMode="External"/><Relationship Id="rId2699" Type="http://schemas.openxmlformats.org/officeDocument/2006/relationships/hyperlink" Target="https://aquadesign.ca/wp-content/uploads/spec-sp07n.pdf" TargetMode="External"/><Relationship Id="rId3000" Type="http://schemas.openxmlformats.org/officeDocument/2006/relationships/hyperlink" Target="https://aquadesign.ca/wp-content/uploads/spec-r9577ox.pdf" TargetMode="External"/><Relationship Id="rId3957" Type="http://schemas.openxmlformats.org/officeDocument/2006/relationships/hyperlink" Target="https://aquadesign.ca/wp-content/uploads/spec-sm4-1.pdf" TargetMode="External"/><Relationship Id="rId878" Type="http://schemas.openxmlformats.org/officeDocument/2006/relationships/hyperlink" Target="https://aquadesign.ca/wp-content/uploads/spec-r3022x.pdf" TargetMode="External"/><Relationship Id="rId2559" Type="http://schemas.openxmlformats.org/officeDocument/2006/relationships/hyperlink" Target="https://aquadesign.ca/wp-content/uploads/21237est-spec.pdf" TargetMode="External"/><Relationship Id="rId2766" Type="http://schemas.openxmlformats.org/officeDocument/2006/relationships/hyperlink" Target="https://aquadesign.ca/wp-content/uploads/r9273lbn-2.jpg" TargetMode="External"/><Relationship Id="rId2973" Type="http://schemas.openxmlformats.org/officeDocument/2006/relationships/hyperlink" Target="https://aquadesign.ca/wp-content/uploads/wovc77xch-1.jpg" TargetMode="External"/><Relationship Id="rId3817" Type="http://schemas.openxmlformats.org/officeDocument/2006/relationships/hyperlink" Target="https://aquadesign.ca/wp-content/uploads/sl9a47308pn.jpg" TargetMode="External"/><Relationship Id="rId5172" Type="http://schemas.openxmlformats.org/officeDocument/2006/relationships/hyperlink" Target="https://aquadesign.ca/wp-content/uploads/82512gdrpg-768x768.jpg" TargetMode="External"/><Relationship Id="rId738" Type="http://schemas.openxmlformats.org/officeDocument/2006/relationships/hyperlink" Target="https://aquadesign.ca/wp-content/uploads/spec-r3053l.pdf" TargetMode="External"/><Relationship Id="rId945" Type="http://schemas.openxmlformats.org/officeDocument/2006/relationships/hyperlink" Target="https://aquadesign.ca/wp-content/uploads/3712nxch-1.jpg" TargetMode="External"/><Relationship Id="rId1368" Type="http://schemas.openxmlformats.org/officeDocument/2006/relationships/hyperlink" Target="https://aquadesign.ca/wp-content/uploads/71003ch.jpg" TargetMode="External"/><Relationship Id="rId1575" Type="http://schemas.openxmlformats.org/officeDocument/2006/relationships/hyperlink" Target="https://aquadesign.ca/wp-content/uploads/2021/02/spec-22901.pdf" TargetMode="External"/><Relationship Id="rId1782" Type="http://schemas.openxmlformats.org/officeDocument/2006/relationships/hyperlink" Target="https://aquadesign.ca/wp-content/uploads/spec-mitte32base.pdf" TargetMode="External"/><Relationship Id="rId2419" Type="http://schemas.openxmlformats.org/officeDocument/2006/relationships/hyperlink" Target="https://aquadesign.ca/wp-content/uploads/systemx19ch.jpg" TargetMode="External"/><Relationship Id="rId2626" Type="http://schemas.openxmlformats.org/officeDocument/2006/relationships/hyperlink" Target="https://aquadesign.ca/wp-content/uploads/21038estpn.jpg" TargetMode="External"/><Relationship Id="rId2833" Type="http://schemas.openxmlformats.org/officeDocument/2006/relationships/hyperlink" Target="https://aquadesign.ca/wp-content/uploads/spec-r9032l.pdf" TargetMode="External"/><Relationship Id="rId5032" Type="http://schemas.openxmlformats.org/officeDocument/2006/relationships/hyperlink" Target="https://aquadesign.ca/wp-content/uploads/82602gdrot-768x768.jpg" TargetMode="External"/><Relationship Id="rId74" Type="http://schemas.openxmlformats.org/officeDocument/2006/relationships/hyperlink" Target="https://aquadesign/" TargetMode="External"/><Relationship Id="rId805" Type="http://schemas.openxmlformats.org/officeDocument/2006/relationships/hyperlink" Target="https://aquadesign.ca/wp-content/uploads/mat61abg.jpg" TargetMode="External"/><Relationship Id="rId1228" Type="http://schemas.openxmlformats.org/officeDocument/2006/relationships/hyperlink" Target="https://aquadesign.ca/wp-content/uploads/r3046xbn.jpg" TargetMode="External"/><Relationship Id="rId1435" Type="http://schemas.openxmlformats.org/officeDocument/2006/relationships/hyperlink" Target="https://aquadesign.ca/wp-content/uploads/47.104.pdf" TargetMode="External"/><Relationship Id="rId4798" Type="http://schemas.openxmlformats.org/officeDocument/2006/relationships/hyperlink" Target="https://aquadesign.ca/wp-content/uploads/82075jbglml-768x768.jpg" TargetMode="External"/><Relationship Id="rId1642" Type="http://schemas.openxmlformats.org/officeDocument/2006/relationships/hyperlink" Target="https://aquadesign.ca/wp-content/uploads/spec-evolve8cab-1.pdf" TargetMode="External"/><Relationship Id="rId2900" Type="http://schemas.openxmlformats.org/officeDocument/2006/relationships/hyperlink" Target="https://aquadesign.ca/wp-content/uploads/spec-r9532l.pdf" TargetMode="External"/><Relationship Id="rId1502" Type="http://schemas.openxmlformats.org/officeDocument/2006/relationships/hyperlink" Target="https://aquadesign.ca/wp-content/uploads/47602-3ch.jpg" TargetMode="External"/><Relationship Id="rId4658" Type="http://schemas.openxmlformats.org/officeDocument/2006/relationships/hyperlink" Target="https://aquadesign.ca/wp-content/uploads/spec-400711.pdf" TargetMode="External"/><Relationship Id="rId4865" Type="http://schemas.openxmlformats.org/officeDocument/2006/relationships/hyperlink" Target="https://aquadesign.ca/wp-content/uploads/spec-82075L.pdf" TargetMode="External"/><Relationship Id="rId5709" Type="http://schemas.openxmlformats.org/officeDocument/2006/relationships/hyperlink" Target="https://aquadesign.ca/wp-content/uploads/spec-76602.pdf" TargetMode="External"/><Relationship Id="rId388" Type="http://schemas.openxmlformats.org/officeDocument/2006/relationships/hyperlink" Target="https://aquadesign.ca/wp-content/uploads/spec-r3686.pdf" TargetMode="External"/><Relationship Id="rId2069" Type="http://schemas.openxmlformats.org/officeDocument/2006/relationships/hyperlink" Target="https://aquadesign.ca/wp-content/uploads/2021/02/72714mgd.jpg" TargetMode="External"/><Relationship Id="rId3467" Type="http://schemas.openxmlformats.org/officeDocument/2006/relationships/hyperlink" Target="https://aquadesign.ca/wp-content/uploads/r9160mb.jpg" TargetMode="External"/><Relationship Id="rId3674" Type="http://schemas.openxmlformats.org/officeDocument/2006/relationships/hyperlink" Target="https://aquadesign.ca/wp-content/uploads/spec-sd4912.pdf" TargetMode="External"/><Relationship Id="rId3881" Type="http://schemas.openxmlformats.org/officeDocument/2006/relationships/hyperlink" Target="https://aquadesign.ca/wp-content/uploads/32815bn.jpg" TargetMode="External"/><Relationship Id="rId4518" Type="http://schemas.openxmlformats.org/officeDocument/2006/relationships/hyperlink" Target="https://aquadesign.ca/wp-content/uploads/spec-400759.pdf" TargetMode="External"/><Relationship Id="rId4725" Type="http://schemas.openxmlformats.org/officeDocument/2006/relationships/hyperlink" Target="https://aquadesign.ca/wp-content/uploads/spec-82075J.pdf" TargetMode="External"/><Relationship Id="rId4932" Type="http://schemas.openxmlformats.org/officeDocument/2006/relationships/hyperlink" Target="https://aquadesign.ca/wp-content/uploads/82075lbgrpg-768x768.jpg" TargetMode="External"/><Relationship Id="rId595" Type="http://schemas.openxmlformats.org/officeDocument/2006/relationships/hyperlink" Target="https://aquadesign.ca/wp-content/uploads/r1019lch-1.jpg" TargetMode="External"/><Relationship Id="rId2276" Type="http://schemas.openxmlformats.org/officeDocument/2006/relationships/hyperlink" Target="https://aquadesign.ca/wp-content/uploads/spec-r2225.pdf" TargetMode="External"/><Relationship Id="rId2483" Type="http://schemas.openxmlformats.org/officeDocument/2006/relationships/hyperlink" Target="https://aquadesign.ca/wp-content/uploads/systemx25bg.jpg" TargetMode="External"/><Relationship Id="rId2690" Type="http://schemas.openxmlformats.org/officeDocument/2006/relationships/hyperlink" Target="https://aquadesign.ca/wp-content/uploads/sp12nch.jpg" TargetMode="External"/><Relationship Id="rId3327" Type="http://schemas.openxmlformats.org/officeDocument/2006/relationships/hyperlink" Target="https://aquadesign.ca/wp-content/uploads/r9522oxbn-1.jpg" TargetMode="External"/><Relationship Id="rId3534" Type="http://schemas.openxmlformats.org/officeDocument/2006/relationships/hyperlink" Target="https://aquadesign.ca/wp-content/uploads/spec-r9146x.pdf" TargetMode="External"/><Relationship Id="rId3741" Type="http://schemas.openxmlformats.org/officeDocument/2006/relationships/hyperlink" Target="https://aquadesign.ca/wp-content/uploads/23057CH.jpg" TargetMode="External"/><Relationship Id="rId248" Type="http://schemas.openxmlformats.org/officeDocument/2006/relationships/hyperlink" Target="https://aquadesign.ca/wp-content/uploads/spec-r1032l.pdf" TargetMode="External"/><Relationship Id="rId455" Type="http://schemas.openxmlformats.org/officeDocument/2006/relationships/hyperlink" Target="https://aquadesign.ca/wp-content/uploads/r1077bg-1.jpg" TargetMode="External"/><Relationship Id="rId662" Type="http://schemas.openxmlformats.org/officeDocument/2006/relationships/hyperlink" Target="https://aquadesign.ca/wp-content/uploads/spec-r2919l-1.pdf" TargetMode="External"/><Relationship Id="rId1085" Type="http://schemas.openxmlformats.org/officeDocument/2006/relationships/hyperlink" Target="https://aquadesign.ca/wp-content/uploads/spec-r2924l.pdf" TargetMode="External"/><Relationship Id="rId1292" Type="http://schemas.openxmlformats.org/officeDocument/2006/relationships/hyperlink" Target="https://aquadesign.ca/wp-content/uploads/92XCH-1.jpg" TargetMode="External"/><Relationship Id="rId2136" Type="http://schemas.openxmlformats.org/officeDocument/2006/relationships/hyperlink" Target="https://aquadesign.ca/wp-content/uploads/2021/02/spec-12005.pdf" TargetMode="External"/><Relationship Id="rId2343" Type="http://schemas.openxmlformats.org/officeDocument/2006/relationships/hyperlink" Target="https://aquadesign.ca/wp-content/uploads/systemx12ch.jpg" TargetMode="External"/><Relationship Id="rId2550" Type="http://schemas.openxmlformats.org/officeDocument/2006/relationships/hyperlink" Target="https://aquadesign.ca/wp-content/uploads/21232estrdbn.jpg" TargetMode="External"/><Relationship Id="rId3601" Type="http://schemas.openxmlformats.org/officeDocument/2006/relationships/hyperlink" Target="https://aquadesign.ca/wp-content/uploads/r9546oxch-1.jpg" TargetMode="External"/><Relationship Id="rId5499" Type="http://schemas.openxmlformats.org/officeDocument/2006/relationships/hyperlink" Target="https://aquadesign.ca/wp-content/uploads/spec-82307.pdf" TargetMode="External"/><Relationship Id="rId108" Type="http://schemas.openxmlformats.org/officeDocument/2006/relationships/hyperlink" Target="https://aquadesign.ca/wp-content/uploads/spec-r1073l.pdf" TargetMode="External"/><Relationship Id="rId315" Type="http://schemas.openxmlformats.org/officeDocument/2006/relationships/hyperlink" Target="https://aquadesign.ca/wp-content/uploads/3711clbn-1.jpg" TargetMode="External"/><Relationship Id="rId522" Type="http://schemas.openxmlformats.org/officeDocument/2006/relationships/hyperlink" Target="https://aquadesign.ca/wp-content/uploads/spec-r4277.pdf" TargetMode="External"/><Relationship Id="rId1152" Type="http://schemas.openxmlformats.org/officeDocument/2006/relationships/hyperlink" Target="https://aquadesign.ca/wp-content/uploads/546ch.jpg" TargetMode="External"/><Relationship Id="rId2203" Type="http://schemas.openxmlformats.org/officeDocument/2006/relationships/hyperlink" Target="https://aquadesign.ca/wp-content/uploads/2021/02/59075ch.jpg" TargetMode="External"/><Relationship Id="rId2410" Type="http://schemas.openxmlformats.org/officeDocument/2006/relationships/hyperlink" Target="https://aquadesign.ca/wp-content/uploads/spec-x17.pdf" TargetMode="External"/><Relationship Id="rId5359" Type="http://schemas.openxmlformats.org/officeDocument/2006/relationships/hyperlink" Target="https://aquadesign.ca/wp-content/uploads/spec-82714J.pdf" TargetMode="External"/><Relationship Id="rId5566" Type="http://schemas.openxmlformats.org/officeDocument/2006/relationships/hyperlink" Target="https://aquadesign.ca/wp-content/uploads/81075jbgr-768x768.jpg" TargetMode="External"/><Relationship Id="rId1012" Type="http://schemas.openxmlformats.org/officeDocument/2006/relationships/hyperlink" Target="https://aquadesign.ca/wp-content/uploads/spec-r1024l.pdf" TargetMode="External"/><Relationship Id="rId4168" Type="http://schemas.openxmlformats.org/officeDocument/2006/relationships/hyperlink" Target="https://aquadesign.ca/wp-content/uploads/2021/02/12008gd.jpg" TargetMode="External"/><Relationship Id="rId4375" Type="http://schemas.openxmlformats.org/officeDocument/2006/relationships/hyperlink" Target="https://aquadesign.ca/wp-content/uploads/s5-cb.jpg" TargetMode="External"/><Relationship Id="rId5219" Type="http://schemas.openxmlformats.org/officeDocument/2006/relationships/hyperlink" Target="https://aquadesign.ca/wp-content/uploads/spec-82512.pdf" TargetMode="External"/><Relationship Id="rId5426" Type="http://schemas.openxmlformats.org/officeDocument/2006/relationships/hyperlink" Target="https://aquadesign.ca/wp-content/uploads/82307chlpb-768x768.jpg" TargetMode="External"/><Relationship Id="rId1969" Type="http://schemas.openxmlformats.org/officeDocument/2006/relationships/hyperlink" Target="https://aquadesign.ca/wp-content/uploads/2021/02/46302bgbl.jpg" TargetMode="External"/><Relationship Id="rId3184" Type="http://schemas.openxmlformats.org/officeDocument/2006/relationships/hyperlink" Target="https://aquadesign.ca/wp-content/uploads/spec-r9053l.pdf" TargetMode="External"/><Relationship Id="rId4028" Type="http://schemas.openxmlformats.org/officeDocument/2006/relationships/hyperlink" Target="https://aquadesign.ca/wp-content/uploads/6025-ch.jpg" TargetMode="External"/><Relationship Id="rId4235" Type="http://schemas.openxmlformats.org/officeDocument/2006/relationships/hyperlink" Target="https://aquadesign.ca/wp-content/uploads/spec-techno-12bar.pdf" TargetMode="External"/><Relationship Id="rId4582" Type="http://schemas.openxmlformats.org/officeDocument/2006/relationships/hyperlink" Target="https://aquadesign.ca/wp-content/uploads/spec-mix15d.pdf" TargetMode="External"/><Relationship Id="rId5633" Type="http://schemas.openxmlformats.org/officeDocument/2006/relationships/hyperlink" Target="https://aquadesign.ca/wp-content/uploads/spec-81512.pdf" TargetMode="External"/><Relationship Id="rId1829" Type="http://schemas.openxmlformats.org/officeDocument/2006/relationships/hyperlink" Target="https://aquadesign.ca/wp-content/uploads/epoque-handles.jpg" TargetMode="External"/><Relationship Id="rId3391" Type="http://schemas.openxmlformats.org/officeDocument/2006/relationships/hyperlink" Target="https://aquadesign.ca/wp-content/uploads/r9024lbnwh.jpg" TargetMode="External"/><Relationship Id="rId4442" Type="http://schemas.openxmlformats.org/officeDocument/2006/relationships/hyperlink" Target="https://aquadesign.ca/wp-content/uploads/soap-tray-1.pdf" TargetMode="External"/><Relationship Id="rId5700" Type="http://schemas.openxmlformats.org/officeDocument/2006/relationships/hyperlink" Target="https://aquadesign.ca/wp-content/uploads/76714jch-768x768.jpg" TargetMode="External"/><Relationship Id="rId3044" Type="http://schemas.openxmlformats.org/officeDocument/2006/relationships/hyperlink" Target="https://aquadesign.ca/wp-content/uploads/spec-r5019l.pdf" TargetMode="External"/><Relationship Id="rId3251" Type="http://schemas.openxmlformats.org/officeDocument/2006/relationships/hyperlink" Target="https://aquadesign.ca/wp-content/uploads/r9553lpn-1.jpg" TargetMode="External"/><Relationship Id="rId4302" Type="http://schemas.openxmlformats.org/officeDocument/2006/relationships/hyperlink" Target="https://aquadesign.ca/wp-content/uploads/towel-holder.pdf" TargetMode="External"/><Relationship Id="rId172" Type="http://schemas.openxmlformats.org/officeDocument/2006/relationships/hyperlink" Target="https://aquadesign.ca/wp-content/uploads/spec-system3711chl.pdf" TargetMode="External"/><Relationship Id="rId2060" Type="http://schemas.openxmlformats.org/officeDocument/2006/relationships/hyperlink" Target="https://aquadesign.ca/wp-content/uploads/2021/02/spec-71714m.pdf" TargetMode="External"/><Relationship Id="rId3111" Type="http://schemas.openxmlformats.org/officeDocument/2006/relationships/hyperlink" Target="https://aquadesign.ca/wp-content/uploads/r9019lch-1.jpg" TargetMode="External"/><Relationship Id="rId989" Type="http://schemas.openxmlformats.org/officeDocument/2006/relationships/hyperlink" Target="https://aquadesign.ca/wp-content/uploads/r2975xbn.jpg" TargetMode="External"/><Relationship Id="rId2877" Type="http://schemas.openxmlformats.org/officeDocument/2006/relationships/hyperlink" Target="https://aquadesign.ca/wp-content/uploads/spec-wovc32l.pdf" TargetMode="External"/><Relationship Id="rId5076" Type="http://schemas.openxmlformats.org/officeDocument/2006/relationships/hyperlink" Target="https://aquadesign.ca/wp-content/uploads/82602bgrpg-768x768.jpg" TargetMode="External"/><Relationship Id="rId5283" Type="http://schemas.openxmlformats.org/officeDocument/2006/relationships/hyperlink" Target="https://aquadesign.ca/wp-content/uploads/spec-82714J.pdf" TargetMode="External"/><Relationship Id="rId5490" Type="http://schemas.openxmlformats.org/officeDocument/2006/relationships/hyperlink" Target="https://aquadesign.ca/wp-content/uploads/82307gdclp-768x768.jpg" TargetMode="External"/><Relationship Id="rId849" Type="http://schemas.openxmlformats.org/officeDocument/2006/relationships/hyperlink" Target="https://aquadesign.ca/wp-content/uploads/r2223xch-1.jpg" TargetMode="External"/><Relationship Id="rId1479" Type="http://schemas.openxmlformats.org/officeDocument/2006/relationships/hyperlink" Target="https://aquadesign.ca/wp-content/uploads/47.714.pdf" TargetMode="External"/><Relationship Id="rId1686" Type="http://schemas.openxmlformats.org/officeDocument/2006/relationships/hyperlink" Target="https://aquadesign.ca/wp-content/uploads/spec-evolve48frame.pdf" TargetMode="External"/><Relationship Id="rId3928" Type="http://schemas.openxmlformats.org/officeDocument/2006/relationships/hyperlink" Target="https://aquadesign.ca/wp-content/uploads/24970bn.jpg" TargetMode="External"/><Relationship Id="rId4092" Type="http://schemas.openxmlformats.org/officeDocument/2006/relationships/hyperlink" Target="https://aquadesign.ca/wp-content/uploads/10068-bg.jpg" TargetMode="External"/><Relationship Id="rId5143" Type="http://schemas.openxmlformats.org/officeDocument/2006/relationships/hyperlink" Target="https://aquadesign.ca/wp-content/uploads/spec-82512.pdf" TargetMode="External"/><Relationship Id="rId5350" Type="http://schemas.openxmlformats.org/officeDocument/2006/relationships/hyperlink" Target="https://aquadesign.ca/wp-content/uploads/82714jgdcml-768x768.jpg" TargetMode="External"/><Relationship Id="rId1339" Type="http://schemas.openxmlformats.org/officeDocument/2006/relationships/hyperlink" Target="https://aquadesign.ca/wp-content/uploads/r1718.pdf" TargetMode="External"/><Relationship Id="rId1893" Type="http://schemas.openxmlformats.org/officeDocument/2006/relationships/hyperlink" Target="https://aquadesign.ca/wp-content/uploads/play40base.jpg" TargetMode="External"/><Relationship Id="rId2737" Type="http://schemas.openxmlformats.org/officeDocument/2006/relationships/hyperlink" Target="https://aquadesign.ca/wp-content/uploads/spec-9173l.pdf" TargetMode="External"/><Relationship Id="rId2944" Type="http://schemas.openxmlformats.org/officeDocument/2006/relationships/hyperlink" Target="https://aquadesign.ca/wp-content/uploads/spec-5077.pdf" TargetMode="External"/><Relationship Id="rId5003" Type="http://schemas.openxmlformats.org/officeDocument/2006/relationships/hyperlink" Target="https://aquadesign.ca/wp-content/uploads/spec-82602.pdf" TargetMode="External"/><Relationship Id="rId5210" Type="http://schemas.openxmlformats.org/officeDocument/2006/relationships/hyperlink" Target="https://aquadesign.ca/wp-content/uploads/82512gdcpb-768x768.jpg" TargetMode="External"/><Relationship Id="rId709" Type="http://schemas.openxmlformats.org/officeDocument/2006/relationships/hyperlink" Target="https://aquadesign.ca/wp-content/uploads/3712llch.jpg" TargetMode="External"/><Relationship Id="rId916" Type="http://schemas.openxmlformats.org/officeDocument/2006/relationships/hyperlink" Target="https://aquadesign.ca/wp-content/uploads/spec-r2922x.pdf" TargetMode="External"/><Relationship Id="rId1546" Type="http://schemas.openxmlformats.org/officeDocument/2006/relationships/hyperlink" Target="https://aquadesign.ca/wp-content/uploads/47602-3bg.jpg" TargetMode="External"/><Relationship Id="rId1753" Type="http://schemas.openxmlformats.org/officeDocument/2006/relationships/hyperlink" Target="https://aquadesign.ca/wp-content/uploads/evolve-sbasin.jpg" TargetMode="External"/><Relationship Id="rId1960" Type="http://schemas.openxmlformats.org/officeDocument/2006/relationships/hyperlink" Target="https://aquadesign.ca/wp-content/uploads/2021/02/spec-46075.pdf" TargetMode="External"/><Relationship Id="rId2804" Type="http://schemas.openxmlformats.org/officeDocument/2006/relationships/hyperlink" Target="https://aquadesign.ca/wp-content/uploads/r9573lpn-1.jpg" TargetMode="External"/><Relationship Id="rId45" Type="http://schemas.openxmlformats.org/officeDocument/2006/relationships/hyperlink" Target="https://aquadesign.ca/wp-content/uploads/500021bg.jpg" TargetMode="External"/><Relationship Id="rId1406" Type="http://schemas.openxmlformats.org/officeDocument/2006/relationships/hyperlink" Target="https://aquadesign.ca/wp-content/uploads/47075ch.jpg" TargetMode="External"/><Relationship Id="rId1613" Type="http://schemas.openxmlformats.org/officeDocument/2006/relationships/hyperlink" Target="https://aquadesign.ca/wp-content/uploads/2021/02/351401-Cento.pdf" TargetMode="External"/><Relationship Id="rId1820" Type="http://schemas.openxmlformats.org/officeDocument/2006/relationships/hyperlink" Target="https://aquadesign.ca/wp-content/uploads/spec-epoque40.pdf" TargetMode="External"/><Relationship Id="rId4769" Type="http://schemas.openxmlformats.org/officeDocument/2006/relationships/hyperlink" Target="https://aquadesign.ca/wp-content/uploads/spec-82075J.pdf" TargetMode="External"/><Relationship Id="rId4976" Type="http://schemas.openxmlformats.org/officeDocument/2006/relationships/hyperlink" Target="https://aquadesign.ca/wp-content/uploads/82602chram-768x768.jpg" TargetMode="External"/><Relationship Id="rId3578" Type="http://schemas.openxmlformats.org/officeDocument/2006/relationships/hyperlink" Target="https://aquadesign.ca/wp-content/uploads/spec-r9246x.pdf" TargetMode="External"/><Relationship Id="rId3785" Type="http://schemas.openxmlformats.org/officeDocument/2006/relationships/hyperlink" Target="https://aquadesign.ca/wp-content/uploads/tm900bg.jpg" TargetMode="External"/><Relationship Id="rId3992" Type="http://schemas.openxmlformats.org/officeDocument/2006/relationships/hyperlink" Target="https://aquadesign.ca/wp-content/uploads/aq02ch.jpg" TargetMode="External"/><Relationship Id="rId4629" Type="http://schemas.openxmlformats.org/officeDocument/2006/relationships/hyperlink" Target="https://aquadesign.ca/wp-content/uploads/400767ch.jpg" TargetMode="External"/><Relationship Id="rId4836" Type="http://schemas.openxmlformats.org/officeDocument/2006/relationships/hyperlink" Target="https://aquadesign.ca/wp-content/uploads/82075lchrpg-768x768.jpg" TargetMode="External"/><Relationship Id="rId499" Type="http://schemas.openxmlformats.org/officeDocument/2006/relationships/hyperlink" Target="https://aquadesign.ca/wp-content/uploads/r2577bn-1.jpg" TargetMode="External"/><Relationship Id="rId2387" Type="http://schemas.openxmlformats.org/officeDocument/2006/relationships/hyperlink" Target="https://aquadesign.ca/wp-content/uploads/systemx11sfbn.jpg" TargetMode="External"/><Relationship Id="rId2594" Type="http://schemas.openxmlformats.org/officeDocument/2006/relationships/hyperlink" Target="https://aquadesign.ca/wp-content/uploads/21028estbg.jpg" TargetMode="External"/><Relationship Id="rId3438" Type="http://schemas.openxmlformats.org/officeDocument/2006/relationships/hyperlink" Target="https://aquadesign.ca/wp-content/uploads/spec-r9524ol.pdf" TargetMode="External"/><Relationship Id="rId3645" Type="http://schemas.openxmlformats.org/officeDocument/2006/relationships/hyperlink" Target="https://aquadesign.ca/wp-content/uploads/sd3130bn.jpg" TargetMode="External"/><Relationship Id="rId3852" Type="http://schemas.openxmlformats.org/officeDocument/2006/relationships/hyperlink" Target="https://aquadesign.ca/wp-content/uploads/10860.pdf" TargetMode="External"/><Relationship Id="rId359" Type="http://schemas.openxmlformats.org/officeDocument/2006/relationships/hyperlink" Target="https://aquadesign.ca/wp-content/uploads/r1087bn.jpg" TargetMode="External"/><Relationship Id="rId566" Type="http://schemas.openxmlformats.org/officeDocument/2006/relationships/hyperlink" Target="https://aquadesign.ca/wp-content/uploads/spec-system3712jx.pdf" TargetMode="External"/><Relationship Id="rId773" Type="http://schemas.openxmlformats.org/officeDocument/2006/relationships/hyperlink" Target="https://aquadesign.ca/wp-content/uploads/2900bn-1.jpg" TargetMode="External"/><Relationship Id="rId1196" Type="http://schemas.openxmlformats.org/officeDocument/2006/relationships/hyperlink" Target="https://aquadesign.ca/wp-content/uploads/r1146xbg-1.jpg" TargetMode="External"/><Relationship Id="rId2247" Type="http://schemas.openxmlformats.org/officeDocument/2006/relationships/hyperlink" Target="https://aquadesign.ca/wp-content/uploads/14005gd.jpg" TargetMode="External"/><Relationship Id="rId2454" Type="http://schemas.openxmlformats.org/officeDocument/2006/relationships/hyperlink" Target="https://aquadesign.ca/wp-content/uploads/spec-systemx22.pdf" TargetMode="External"/><Relationship Id="rId3505" Type="http://schemas.openxmlformats.org/officeDocument/2006/relationships/hyperlink" Target="https://aquadesign.ca/wp-content/uploads/r5046xbg-1.jpg" TargetMode="External"/><Relationship Id="rId4903" Type="http://schemas.openxmlformats.org/officeDocument/2006/relationships/hyperlink" Target="https://aquadesign.ca/wp-content/uploads/spec-82075L.pdf" TargetMode="External"/><Relationship Id="rId219" Type="http://schemas.openxmlformats.org/officeDocument/2006/relationships/hyperlink" Target="https://aquadesign.ca/wp-content/uploads/r2536blbn.jpg" TargetMode="External"/><Relationship Id="rId426" Type="http://schemas.openxmlformats.org/officeDocument/2006/relationships/hyperlink" Target="https://aquadesign.ca/wp-content/uploads/spec-x1800ct-a.pdf" TargetMode="External"/><Relationship Id="rId633" Type="http://schemas.openxmlformats.org/officeDocument/2006/relationships/hyperlink" Target="https://aquadesign.ca/wp-content/uploads/r4219lmb.jpg" TargetMode="External"/><Relationship Id="rId980" Type="http://schemas.openxmlformats.org/officeDocument/2006/relationships/hyperlink" Target="https://aquadesign.ca/wp-content/uploads/spec-r3075.pdf" TargetMode="External"/><Relationship Id="rId1056" Type="http://schemas.openxmlformats.org/officeDocument/2006/relationships/hyperlink" Target="https://aquadesign.ca/wp-content/uploads/r4224lpnwh-1.jpg" TargetMode="External"/><Relationship Id="rId1263" Type="http://schemas.openxmlformats.org/officeDocument/2006/relationships/hyperlink" Target="https://aquadesign.ca/wp-content/uploads/spec-r4246x.pdf" TargetMode="External"/><Relationship Id="rId2107" Type="http://schemas.openxmlformats.org/officeDocument/2006/relationships/hyperlink" Target="https://aquadesign.ca/wp-content/uploads/2021/02/67512ch.jpg" TargetMode="External"/><Relationship Id="rId2314" Type="http://schemas.openxmlformats.org/officeDocument/2006/relationships/hyperlink" Target="https://aquadesign.ca/wp-content/uploads/spec-r3686.pdf" TargetMode="External"/><Relationship Id="rId2661" Type="http://schemas.openxmlformats.org/officeDocument/2006/relationships/hyperlink" Target="https://aquadesign.ca/wp-content/uploads/21234-spec.pdf" TargetMode="External"/><Relationship Id="rId3712" Type="http://schemas.openxmlformats.org/officeDocument/2006/relationships/hyperlink" Target="https://aquadesign.ca/wp-content/uploads/spec-23009x.pdf" TargetMode="External"/><Relationship Id="rId840" Type="http://schemas.openxmlformats.org/officeDocument/2006/relationships/hyperlink" Target="https://aquadesign.ca/wp-content/uploads/spec-r1023x.pdf" TargetMode="External"/><Relationship Id="rId1470" Type="http://schemas.openxmlformats.org/officeDocument/2006/relationships/hyperlink" Target="https://aquadesign.ca/wp-content/uploads/47714ch.jpg" TargetMode="External"/><Relationship Id="rId2521" Type="http://schemas.openxmlformats.org/officeDocument/2006/relationships/hyperlink" Target="https://aquadesign.ca/wp-content/uploads/system55bn.jpg" TargetMode="External"/><Relationship Id="rId4279" Type="http://schemas.openxmlformats.org/officeDocument/2006/relationships/hyperlink" Target="https://aquadesign.ca/wp-content/uploads/spec-co09.pdf" TargetMode="External"/><Relationship Id="rId5677" Type="http://schemas.openxmlformats.org/officeDocument/2006/relationships/hyperlink" Target="https://aquadesign.ca/wp-content/uploads/spec-81714J.pdf" TargetMode="External"/><Relationship Id="rId700" Type="http://schemas.openxmlformats.org/officeDocument/2006/relationships/hyperlink" Target="https://aquadesign.ca/wp-content/uploads/spec-system3711ll.pdf" TargetMode="External"/><Relationship Id="rId1123" Type="http://schemas.openxmlformats.org/officeDocument/2006/relationships/hyperlink" Target="https://aquadesign.ca/wp-content/uploads/spec-system37rl.pdf" TargetMode="External"/><Relationship Id="rId1330" Type="http://schemas.openxmlformats.org/officeDocument/2006/relationships/hyperlink" Target="https://aquadesign.ca/wp-content/uploads/r1737bn.jpg" TargetMode="External"/><Relationship Id="rId3088" Type="http://schemas.openxmlformats.org/officeDocument/2006/relationships/hyperlink" Target="https://aquadesign.ca/wp-content/uploads/spec-r5119l.pdf" TargetMode="External"/><Relationship Id="rId4486" Type="http://schemas.openxmlformats.org/officeDocument/2006/relationships/hyperlink" Target="https://aquadesign.ca/wp-content/uploads/POT-FILLER_SPZ_1-5_GPM_art_400757aqd0.pdf" TargetMode="External"/><Relationship Id="rId4693" Type="http://schemas.openxmlformats.org/officeDocument/2006/relationships/hyperlink" Target="https://aquadesign.ca/wp-content/uploads/spec-82075J.pdf" TargetMode="External"/><Relationship Id="rId5537" Type="http://schemas.openxmlformats.org/officeDocument/2006/relationships/hyperlink" Target="https://aquadesign.ca/wp-content/uploads/spec-82307.pdf" TargetMode="External"/><Relationship Id="rId5744" Type="http://schemas.openxmlformats.org/officeDocument/2006/relationships/hyperlink" Target="https://aquadesign.ca/wp-content/uploads/60120gd-768x768.jpg" TargetMode="External"/><Relationship Id="rId3295" Type="http://schemas.openxmlformats.org/officeDocument/2006/relationships/hyperlink" Target="https://aquadesign.ca/wp-content/uploads/r5122xch-1.jpg" TargetMode="External"/><Relationship Id="rId4139" Type="http://schemas.openxmlformats.org/officeDocument/2006/relationships/hyperlink" Target="https://aquadesign.ca/wp-content/uploads/2021/02/spec-12002.pdf" TargetMode="External"/><Relationship Id="rId4346" Type="http://schemas.openxmlformats.org/officeDocument/2006/relationships/hyperlink" Target="https://aquadesign.ca/wp-content/uploads/spec-156085.pdf" TargetMode="External"/><Relationship Id="rId4553" Type="http://schemas.openxmlformats.org/officeDocument/2006/relationships/hyperlink" Target="https://aquadesign.ca/wp-content/uploads/400760pn.jpg" TargetMode="External"/><Relationship Id="rId4760" Type="http://schemas.openxmlformats.org/officeDocument/2006/relationships/hyperlink" Target="https://aquadesign.ca/wp-content/uploads/82075jgdpam-768x768.jpg" TargetMode="External"/><Relationship Id="rId5604" Type="http://schemas.openxmlformats.org/officeDocument/2006/relationships/hyperlink" Target="https://aquadesign.ca/wp-content/uploads/81602chc-768x768.jpg" TargetMode="External"/><Relationship Id="rId3155" Type="http://schemas.openxmlformats.org/officeDocument/2006/relationships/hyperlink" Target="https://aquadesign.ca/wp-content/uploads/r9519olpn-2.jpg" TargetMode="External"/><Relationship Id="rId3362" Type="http://schemas.openxmlformats.org/officeDocument/2006/relationships/hyperlink" Target="https://aquadesign.ca/wp-content/uploads/spec-r9075x.pdf" TargetMode="External"/><Relationship Id="rId4206" Type="http://schemas.openxmlformats.org/officeDocument/2006/relationships/hyperlink" Target="https://aquadesign.ca/wp-content/uploads/14005gd.jpg" TargetMode="External"/><Relationship Id="rId4413" Type="http://schemas.openxmlformats.org/officeDocument/2006/relationships/hyperlink" Target="https://aquadesign.ca/wp-content/uploads/genoa-trbg.jpg" TargetMode="External"/><Relationship Id="rId4620" Type="http://schemas.openxmlformats.org/officeDocument/2006/relationships/hyperlink" Target="https://aquadesign.ca/wp-content/uploads/spec-topd4.pdf" TargetMode="External"/><Relationship Id="rId283" Type="http://schemas.openxmlformats.org/officeDocument/2006/relationships/hyperlink" Target="https://aquadesign.ca/wp-content/uploads/r2532blch-1.jpg" TargetMode="External"/><Relationship Id="rId490" Type="http://schemas.openxmlformats.org/officeDocument/2006/relationships/hyperlink" Target="https://aquadesign.ca/wp-content/uploads/spec-r2577X.pdf" TargetMode="External"/><Relationship Id="rId2171" Type="http://schemas.openxmlformats.org/officeDocument/2006/relationships/hyperlink" Target="https://aquadesign.ca/wp-content/uploads/2021/02/58004bg-1.jpg" TargetMode="External"/><Relationship Id="rId3015" Type="http://schemas.openxmlformats.org/officeDocument/2006/relationships/hyperlink" Target="https://aquadesign.ca/wp-content/uploads/r9577bn-1.jpg" TargetMode="External"/><Relationship Id="rId3222" Type="http://schemas.openxmlformats.org/officeDocument/2006/relationships/hyperlink" Target="https://aquadesign.ca/wp-content/uploads/spec-wovc53l-1.pdf" TargetMode="External"/><Relationship Id="rId143" Type="http://schemas.openxmlformats.org/officeDocument/2006/relationships/hyperlink" Target="https://aquadesign.ca/wp-content/uploads/r2573blpn-1.jpg" TargetMode="External"/><Relationship Id="rId350" Type="http://schemas.openxmlformats.org/officeDocument/2006/relationships/hyperlink" Target="https://aquadesign.ca/wp-content/uploads/r1737.pdf" TargetMode="External"/><Relationship Id="rId2031" Type="http://schemas.openxmlformats.org/officeDocument/2006/relationships/hyperlink" Target="https://aquadesign.ca/wp-content/uploads/2021/02/69004rg.jpg" TargetMode="External"/><Relationship Id="rId5187" Type="http://schemas.openxmlformats.org/officeDocument/2006/relationships/hyperlink" Target="https://aquadesign.ca/wp-content/uploads/spec-82512.pdf" TargetMode="External"/><Relationship Id="rId5394" Type="http://schemas.openxmlformats.org/officeDocument/2006/relationships/hyperlink" Target="https://aquadesign.ca/wp-content/uploads/82714jbgclp-768x768.jpg" TargetMode="External"/><Relationship Id="rId9" Type="http://schemas.openxmlformats.org/officeDocument/2006/relationships/hyperlink" Target="https://aquadesign.ca/wp-content/uploads/500026.jpg" TargetMode="External"/><Relationship Id="rId210" Type="http://schemas.openxmlformats.org/officeDocument/2006/relationships/hyperlink" Target="https://aquadesign.ca/wp-content/uploads/spec-r3036l.pdf" TargetMode="External"/><Relationship Id="rId2988" Type="http://schemas.openxmlformats.org/officeDocument/2006/relationships/hyperlink" Target="https://aquadesign.ca/wp-content/uploads/spec-wovc77x.pdf" TargetMode="External"/><Relationship Id="rId5047" Type="http://schemas.openxmlformats.org/officeDocument/2006/relationships/hyperlink" Target="https://aquadesign.ca/wp-content/uploads/spec-82602.pdf" TargetMode="External"/><Relationship Id="rId5254" Type="http://schemas.openxmlformats.org/officeDocument/2006/relationships/hyperlink" Target="https://aquadesign.ca/wp-content/uploads/82512bgcml-768x768.jpg" TargetMode="External"/><Relationship Id="rId1797" Type="http://schemas.openxmlformats.org/officeDocument/2006/relationships/hyperlink" Target="https://aquadesign.ca/wp-content/uploads/mitte32mx10.jpg" TargetMode="External"/><Relationship Id="rId2848" Type="http://schemas.openxmlformats.org/officeDocument/2006/relationships/hyperlink" Target="https://aquadesign.ca/wp-content/uploads/r5032lch-1.jpg" TargetMode="External"/><Relationship Id="rId5461" Type="http://schemas.openxmlformats.org/officeDocument/2006/relationships/hyperlink" Target="https://aquadesign.ca/wp-content/uploads/spec-82307.pdf" TargetMode="External"/><Relationship Id="rId89" Type="http://schemas.openxmlformats.org/officeDocument/2006/relationships/hyperlink" Target="https://aquadesign.ca/wp-content/uploads/r1173pn-1.jpg" TargetMode="External"/><Relationship Id="rId1657" Type="http://schemas.openxmlformats.org/officeDocument/2006/relationships/hyperlink" Target="https://aquadesign.ca/wp-content/uploads/24baseunit.jpg" TargetMode="External"/><Relationship Id="rId1864" Type="http://schemas.openxmlformats.org/officeDocument/2006/relationships/hyperlink" Target="https://aquadesign.ca/wp-content/uploads/spec-essence-100.pdf" TargetMode="External"/><Relationship Id="rId2708" Type="http://schemas.openxmlformats.org/officeDocument/2006/relationships/hyperlink" Target="https://aquadesign.ca/wp-content/uploads/9300ch.jpg" TargetMode="External"/><Relationship Id="rId2915" Type="http://schemas.openxmlformats.org/officeDocument/2006/relationships/hyperlink" Target="https://aquadesign.ca/wp-content/uploads/21028ZCESTbg.jpg" TargetMode="External"/><Relationship Id="rId4063" Type="http://schemas.openxmlformats.org/officeDocument/2006/relationships/hyperlink" Target="https://aquadesign.ca/wp-content/uploads/spec-6045.pdf" TargetMode="External"/><Relationship Id="rId4270" Type="http://schemas.openxmlformats.org/officeDocument/2006/relationships/hyperlink" Target="https://aquadesign.ca/wp-content/uploads/cor08.jpg" TargetMode="External"/><Relationship Id="rId5114" Type="http://schemas.openxmlformats.org/officeDocument/2006/relationships/hyperlink" Target="https://aquadesign.ca/wp-content/uploads/82602bgcpb-768x768.jpg" TargetMode="External"/><Relationship Id="rId5321" Type="http://schemas.openxmlformats.org/officeDocument/2006/relationships/hyperlink" Target="https://aquadesign.ca/wp-content/uploads/spec-82714J.pdf" TargetMode="External"/><Relationship Id="rId1517" Type="http://schemas.openxmlformats.org/officeDocument/2006/relationships/hyperlink" Target="https://aquadesign.ca/wp-content/uploads/spec-47602-603.pdf" TargetMode="External"/><Relationship Id="rId1724" Type="http://schemas.openxmlformats.org/officeDocument/2006/relationships/hyperlink" Target="https://aquadesign.ca/wp-content/uploads/spec-56countertop.pdf" TargetMode="External"/><Relationship Id="rId4130" Type="http://schemas.openxmlformats.org/officeDocument/2006/relationships/hyperlink" Target="https://aquadesign.ca/wp-content/uploads/2021/02/12011ch.jpg" TargetMode="External"/><Relationship Id="rId16" Type="http://schemas.openxmlformats.org/officeDocument/2006/relationships/hyperlink" Target="https://aquadesign.ca/wp-content/uploads/spec-700016.pdf" TargetMode="External"/><Relationship Id="rId1931" Type="http://schemas.openxmlformats.org/officeDocument/2006/relationships/hyperlink" Target="https://aquadesign.ca/wp-content/uploads/code40cabinet.jpg" TargetMode="External"/><Relationship Id="rId3689" Type="http://schemas.openxmlformats.org/officeDocument/2006/relationships/hyperlink" Target="https://aquadesign.ca/wp-content/uploads/sd3225pn.jpg" TargetMode="External"/><Relationship Id="rId3896" Type="http://schemas.openxmlformats.org/officeDocument/2006/relationships/hyperlink" Target="https://aquadesign.ca/wp-content/uploads/spec-wovc37.pdf" TargetMode="External"/><Relationship Id="rId2498" Type="http://schemas.openxmlformats.org/officeDocument/2006/relationships/hyperlink" Target="https://aquadesign.ca/wp-content/uploads/spec-system107.pdf" TargetMode="External"/><Relationship Id="rId3549" Type="http://schemas.openxmlformats.org/officeDocument/2006/relationships/hyperlink" Target="https://aquadesign.ca/wp-content/uploads/r5146xbn.jpg" TargetMode="External"/><Relationship Id="rId4947" Type="http://schemas.openxmlformats.org/officeDocument/2006/relationships/hyperlink" Target="https://aquadesign.ca/wp-content/uploads/spec-82075L.pdf" TargetMode="External"/><Relationship Id="rId677" Type="http://schemas.openxmlformats.org/officeDocument/2006/relationships/hyperlink" Target="https://aquadesign.ca/wp-content/uploads/37llbn-1.jpg" TargetMode="External"/><Relationship Id="rId2358" Type="http://schemas.openxmlformats.org/officeDocument/2006/relationships/hyperlink" Target="https://aquadesign.ca/wp-content/uploads/spec-systemx16.pdf" TargetMode="External"/><Relationship Id="rId3756" Type="http://schemas.openxmlformats.org/officeDocument/2006/relationships/hyperlink" Target="https://aquadesign.ca/wp-content/uploads/spec-26190.pdf" TargetMode="External"/><Relationship Id="rId3963" Type="http://schemas.openxmlformats.org/officeDocument/2006/relationships/hyperlink" Target="https://aquadesign.ca/wp-content/uploads/spec-sm3-1.pdf" TargetMode="External"/><Relationship Id="rId4807" Type="http://schemas.openxmlformats.org/officeDocument/2006/relationships/hyperlink" Target="https://aquadesign.ca/wp-content/uploads/spec-82075J.pdf" TargetMode="External"/><Relationship Id="rId884" Type="http://schemas.openxmlformats.org/officeDocument/2006/relationships/hyperlink" Target="https://aquadesign.ca/wp-content/uploads/spec-r4222x.pdf" TargetMode="External"/><Relationship Id="rId2565" Type="http://schemas.openxmlformats.org/officeDocument/2006/relationships/hyperlink" Target="https://aquadesign.ca/wp-content/uploads/21237est-spec.pdf" TargetMode="External"/><Relationship Id="rId2772" Type="http://schemas.openxmlformats.org/officeDocument/2006/relationships/hyperlink" Target="https://aquadesign.ca/wp-content/uploads/wovc73lbn-1.jpg" TargetMode="External"/><Relationship Id="rId3409" Type="http://schemas.openxmlformats.org/officeDocument/2006/relationships/hyperlink" Target="https://aquadesign.ca/wp-content/uploads/r9224lchbl.jpg" TargetMode="External"/><Relationship Id="rId3616" Type="http://schemas.openxmlformats.org/officeDocument/2006/relationships/hyperlink" Target="https://aquadesign.ca/wp-content/uploads/spec-r9546ox.pdf" TargetMode="External"/><Relationship Id="rId3823" Type="http://schemas.openxmlformats.org/officeDocument/2006/relationships/hyperlink" Target="https://aquadesign.ca/wp-content/uploads/52000cpn.jpg" TargetMode="External"/><Relationship Id="rId537" Type="http://schemas.openxmlformats.org/officeDocument/2006/relationships/hyperlink" Target="https://aquadesign.ca/wp-content/uploads/3711jxch-1.jpg" TargetMode="External"/><Relationship Id="rId744" Type="http://schemas.openxmlformats.org/officeDocument/2006/relationships/hyperlink" Target="https://aquadesign.ca/wp-content/uploads/spec-r4253l.pdf" TargetMode="External"/><Relationship Id="rId951" Type="http://schemas.openxmlformats.org/officeDocument/2006/relationships/hyperlink" Target="https://aquadesign.ca/wp-content/uploads/37nxch-1.jpg" TargetMode="External"/><Relationship Id="rId1167" Type="http://schemas.openxmlformats.org/officeDocument/2006/relationships/hyperlink" Target="https://aquadesign.ca/wp-content/uploads/spec-500244.pdf" TargetMode="External"/><Relationship Id="rId1374" Type="http://schemas.openxmlformats.org/officeDocument/2006/relationships/hyperlink" Target="https://aquadesign.ca/wp-content/uploads/26003labn.jpg" TargetMode="External"/><Relationship Id="rId1581" Type="http://schemas.openxmlformats.org/officeDocument/2006/relationships/hyperlink" Target="https://aquadesign.ca/wp-content/uploads/2021/02/5314-nolita.pdf" TargetMode="External"/><Relationship Id="rId2218" Type="http://schemas.openxmlformats.org/officeDocument/2006/relationships/hyperlink" Target="https://aquadesign.ca/wp-content/uploads/2021/02/spec-59304.pdf" TargetMode="External"/><Relationship Id="rId2425" Type="http://schemas.openxmlformats.org/officeDocument/2006/relationships/hyperlink" Target="https://aquadesign.ca/wp-content/uploads/systemx19pn.jpg" TargetMode="External"/><Relationship Id="rId2632" Type="http://schemas.openxmlformats.org/officeDocument/2006/relationships/hyperlink" Target="https://aquadesign.ca/wp-content/uploads/21031estmb.jpg" TargetMode="External"/><Relationship Id="rId80" Type="http://schemas.openxmlformats.org/officeDocument/2006/relationships/hyperlink" Target="https://aquadesign/" TargetMode="External"/><Relationship Id="rId604" Type="http://schemas.openxmlformats.org/officeDocument/2006/relationships/hyperlink" Target="https://aquadesign.ca/wp-content/uploads/spec-r1019l.pdf" TargetMode="External"/><Relationship Id="rId811" Type="http://schemas.openxmlformats.org/officeDocument/2006/relationships/hyperlink" Target="https://aquadesign.ca/wp-content/uploads/mat92abg.jpg" TargetMode="External"/><Relationship Id="rId1027" Type="http://schemas.openxmlformats.org/officeDocument/2006/relationships/hyperlink" Target="https://aquadesign.ca/wp-content/uploads/r1124lbnbl.jpg" TargetMode="External"/><Relationship Id="rId1234" Type="http://schemas.openxmlformats.org/officeDocument/2006/relationships/hyperlink" Target="https://aquadesign.ca/wp-content/uploads/r1646xmb-1.jpg" TargetMode="External"/><Relationship Id="rId1441" Type="http://schemas.openxmlformats.org/officeDocument/2006/relationships/hyperlink" Target="https://aquadesign.ca/wp-content/uploads/47.307.pdf" TargetMode="External"/><Relationship Id="rId4597" Type="http://schemas.openxmlformats.org/officeDocument/2006/relationships/hyperlink" Target="https://aquadesign.ca/wp-content/uploads/400686-mb.jpg" TargetMode="External"/><Relationship Id="rId5648" Type="http://schemas.openxmlformats.org/officeDocument/2006/relationships/hyperlink" Target="https://aquadesign.ca/wp-content/uploads/81307chl-768x768.jpg" TargetMode="External"/><Relationship Id="rId1301" Type="http://schemas.openxmlformats.org/officeDocument/2006/relationships/hyperlink" Target="https://aquadesign.ca/wp-content/uploads/spec-system92x.pdf" TargetMode="External"/><Relationship Id="rId3199" Type="http://schemas.openxmlformats.org/officeDocument/2006/relationships/hyperlink" Target="https://aquadesign.ca/wp-content/uploads/r5053lch-1.jpg" TargetMode="External"/><Relationship Id="rId4457" Type="http://schemas.openxmlformats.org/officeDocument/2006/relationships/hyperlink" Target="https://aquadesign.ca/wp-content/uploads/400756mbbg.jpg" TargetMode="External"/><Relationship Id="rId4664" Type="http://schemas.openxmlformats.org/officeDocument/2006/relationships/hyperlink" Target="https://aquadesign.ca/wp-content/uploads/spec-400711.pdf" TargetMode="External"/><Relationship Id="rId5508" Type="http://schemas.openxmlformats.org/officeDocument/2006/relationships/hyperlink" Target="https://aquadesign.ca/wp-content/uploads/82307bgrpg-1-768x768.jpg" TargetMode="External"/><Relationship Id="rId5715" Type="http://schemas.openxmlformats.org/officeDocument/2006/relationships/hyperlink" Target="https://aquadesign.ca/wp-content/uploads/spec-76307.pdf" TargetMode="External"/><Relationship Id="rId3059" Type="http://schemas.openxmlformats.org/officeDocument/2006/relationships/hyperlink" Target="https://aquadesign.ca/wp-content/uploads/r5019lmb.jpg" TargetMode="External"/><Relationship Id="rId3266" Type="http://schemas.openxmlformats.org/officeDocument/2006/relationships/hyperlink" Target="https://aquadesign.ca/wp-content/uploads/spec-r5022x.pdf" TargetMode="External"/><Relationship Id="rId3473" Type="http://schemas.openxmlformats.org/officeDocument/2006/relationships/hyperlink" Target="https://aquadesign.ca/wp-content/uploads/r9260ch.jpg" TargetMode="External"/><Relationship Id="rId4317" Type="http://schemas.openxmlformats.org/officeDocument/2006/relationships/hyperlink" Target="https://aquadesign.ca/wp-content/uploads/scube-rhbg.jpg" TargetMode="External"/><Relationship Id="rId4524" Type="http://schemas.openxmlformats.org/officeDocument/2006/relationships/hyperlink" Target="https://aquadesign.ca/wp-content/uploads/spec-400759.pdf" TargetMode="External"/><Relationship Id="rId4871" Type="http://schemas.openxmlformats.org/officeDocument/2006/relationships/hyperlink" Target="https://aquadesign.ca/wp-content/uploads/spec-82075L.pdf" TargetMode="External"/><Relationship Id="rId187" Type="http://schemas.openxmlformats.org/officeDocument/2006/relationships/hyperlink" Target="https://aquadesign.ca/wp-content/uploads/3712chlch-1.jpg" TargetMode="External"/><Relationship Id="rId394" Type="http://schemas.openxmlformats.org/officeDocument/2006/relationships/hyperlink" Target="https://aquadesign.ca/wp-content/uploads/r3086-drawing.pdf" TargetMode="External"/><Relationship Id="rId2075" Type="http://schemas.openxmlformats.org/officeDocument/2006/relationships/hyperlink" Target="https://aquadesign.ca/wp-content/uploads/2021/02/67004rg.jpg" TargetMode="External"/><Relationship Id="rId2282" Type="http://schemas.openxmlformats.org/officeDocument/2006/relationships/hyperlink" Target="https://aquadesign.ca/wp-content/uploads/spec-r2225.pdf" TargetMode="External"/><Relationship Id="rId3126" Type="http://schemas.openxmlformats.org/officeDocument/2006/relationships/hyperlink" Target="https://aquadesign.ca/wp-content/uploads/spec-wovc19l.pdf" TargetMode="External"/><Relationship Id="rId3680" Type="http://schemas.openxmlformats.org/officeDocument/2006/relationships/hyperlink" Target="https://aquadesign.ca/wp-content/uploads/spec-23425.pdf" TargetMode="External"/><Relationship Id="rId4731" Type="http://schemas.openxmlformats.org/officeDocument/2006/relationships/hyperlink" Target="https://aquadesign.ca/wp-content/uploads/spec-82075J.pdf" TargetMode="External"/><Relationship Id="rId254" Type="http://schemas.openxmlformats.org/officeDocument/2006/relationships/hyperlink" Target="https://aquadesign.ca/wp-content/uploads/spec-r3032l.pdf" TargetMode="External"/><Relationship Id="rId1091" Type="http://schemas.openxmlformats.org/officeDocument/2006/relationships/hyperlink" Target="https://aquadesign.ca/wp-content/uploads/spec-r2924l.pdf" TargetMode="External"/><Relationship Id="rId3333" Type="http://schemas.openxmlformats.org/officeDocument/2006/relationships/hyperlink" Target="https://aquadesign.ca/wp-content/uploads/r9522oxbn-1.jpg" TargetMode="External"/><Relationship Id="rId3540" Type="http://schemas.openxmlformats.org/officeDocument/2006/relationships/hyperlink" Target="https://aquadesign.ca/wp-content/uploads/spec-r9146x.pdf" TargetMode="External"/><Relationship Id="rId5298" Type="http://schemas.openxmlformats.org/officeDocument/2006/relationships/hyperlink" Target="https://aquadesign.ca/wp-content/uploads/82714jchclp-768x768.jpg" TargetMode="External"/><Relationship Id="rId114" Type="http://schemas.openxmlformats.org/officeDocument/2006/relationships/hyperlink" Target="https://aquadesign.ca/wp-content/uploads/spec-r3073l.pdf" TargetMode="External"/><Relationship Id="rId461" Type="http://schemas.openxmlformats.org/officeDocument/2006/relationships/hyperlink" Target="https://aquadesign.ca/wp-content/uploads/r1177pn-3.jpg" TargetMode="External"/><Relationship Id="rId2142" Type="http://schemas.openxmlformats.org/officeDocument/2006/relationships/hyperlink" Target="https://aquadesign.ca/wp-content/uploads/2021/02/spec-12006.pdf" TargetMode="External"/><Relationship Id="rId3400" Type="http://schemas.openxmlformats.org/officeDocument/2006/relationships/hyperlink" Target="https://aquadesign.ca/wp-content/uploads/spec-r5024l.pdf" TargetMode="External"/><Relationship Id="rId321" Type="http://schemas.openxmlformats.org/officeDocument/2006/relationships/hyperlink" Target="https://aquadesign.ca/wp-content/uploads/3711clbn-1.jpg" TargetMode="External"/><Relationship Id="rId2002" Type="http://schemas.openxmlformats.org/officeDocument/2006/relationships/hyperlink" Target="https://aquadesign.ca/wp-content/uploads/2021/02/spec-74602.pdf" TargetMode="External"/><Relationship Id="rId2959" Type="http://schemas.openxmlformats.org/officeDocument/2006/relationships/hyperlink" Target="https://aquadesign.ca/wp-content/uploads/r9077bn-1.jpg" TargetMode="External"/><Relationship Id="rId5158" Type="http://schemas.openxmlformats.org/officeDocument/2006/relationships/hyperlink" Target="https://aquadesign.ca/wp-content/uploads/82512chcam-768x768.jpg" TargetMode="External"/><Relationship Id="rId5365" Type="http://schemas.openxmlformats.org/officeDocument/2006/relationships/hyperlink" Target="https://aquadesign.ca/wp-content/uploads/spec-82714J.pdf" TargetMode="External"/><Relationship Id="rId5572" Type="http://schemas.openxmlformats.org/officeDocument/2006/relationships/hyperlink" Target="https://aquadesign.ca/wp-content/uploads/81075jbgc-768x768.jpg" TargetMode="External"/><Relationship Id="rId1768" Type="http://schemas.openxmlformats.org/officeDocument/2006/relationships/hyperlink" Target="https://aquadesign.ca/wp-content/uploads/spec-evohandle.pdf" TargetMode="External"/><Relationship Id="rId2819" Type="http://schemas.openxmlformats.org/officeDocument/2006/relationships/hyperlink" Target="https://aquadesign.ca/wp-content/uploads/spec-wovc36l.pdf" TargetMode="External"/><Relationship Id="rId4174" Type="http://schemas.openxmlformats.org/officeDocument/2006/relationships/hyperlink" Target="https://aquadesign.ca/wp-content/uploads/2021/02/12021gd.jpg" TargetMode="External"/><Relationship Id="rId4381" Type="http://schemas.openxmlformats.org/officeDocument/2006/relationships/hyperlink" Target="https://aquadesign.ca/wp-content/uploads/s7-24tbbg.jpg" TargetMode="External"/><Relationship Id="rId5018" Type="http://schemas.openxmlformats.org/officeDocument/2006/relationships/hyperlink" Target="https://aquadesign.ca/wp-content/uploads/82602chcpb-768x768.jpg" TargetMode="External"/><Relationship Id="rId5225" Type="http://schemas.openxmlformats.org/officeDocument/2006/relationships/hyperlink" Target="https://aquadesign.ca/wp-content/uploads/spec-82512.pdf" TargetMode="External"/><Relationship Id="rId5432" Type="http://schemas.openxmlformats.org/officeDocument/2006/relationships/hyperlink" Target="https://aquadesign.ca/wp-content/uploads/82307chpam-768x768.jpg" TargetMode="External"/><Relationship Id="rId1628" Type="http://schemas.openxmlformats.org/officeDocument/2006/relationships/hyperlink" Target="https://aquadesign.ca/wp-content/uploads/2021/02/3411.pdf" TargetMode="External"/><Relationship Id="rId1975" Type="http://schemas.openxmlformats.org/officeDocument/2006/relationships/hyperlink" Target="https://aquadesign.ca/wp-content/uploads/2021/02/46714bgwh.jpg" TargetMode="External"/><Relationship Id="rId3190" Type="http://schemas.openxmlformats.org/officeDocument/2006/relationships/hyperlink" Target="https://aquadesign.ca/wp-content/uploads/spec-r9053l.pdf" TargetMode="External"/><Relationship Id="rId4034" Type="http://schemas.openxmlformats.org/officeDocument/2006/relationships/hyperlink" Target="https://aquadesign.ca/wp-content/uploads/6028-ch.jpg" TargetMode="External"/><Relationship Id="rId4241" Type="http://schemas.openxmlformats.org/officeDocument/2006/relationships/hyperlink" Target="https://aquadesign.ca/wp-content/uploads/spec-tecno-24bar.pdf" TargetMode="External"/><Relationship Id="rId1835" Type="http://schemas.openxmlformats.org/officeDocument/2006/relationships/hyperlink" Target="https://aquadesign.ca/wp-content/uploads/epoque40basin.jpg" TargetMode="External"/><Relationship Id="rId3050" Type="http://schemas.openxmlformats.org/officeDocument/2006/relationships/hyperlink" Target="https://aquadesign.ca/wp-content/uploads/spec-r5019l.pdf" TargetMode="External"/><Relationship Id="rId4101" Type="http://schemas.openxmlformats.org/officeDocument/2006/relationships/hyperlink" Target="https://aquadesign.ca/wp-content/uploads/spec-sirio-10534.pdf" TargetMode="External"/><Relationship Id="rId1902" Type="http://schemas.openxmlformats.org/officeDocument/2006/relationships/hyperlink" Target="https://aquadesign.ca/wp-content/uploads/espec_949.pdf" TargetMode="External"/><Relationship Id="rId3867" Type="http://schemas.openxmlformats.org/officeDocument/2006/relationships/hyperlink" Target="https://aquadesign.ca/wp-content/uploads/10151pn.jpg" TargetMode="External"/><Relationship Id="rId4918" Type="http://schemas.openxmlformats.org/officeDocument/2006/relationships/hyperlink" Target="https://aquadesign.ca/wp-content/uploads/82075lgdcml-768x768.jpg" TargetMode="External"/><Relationship Id="rId788" Type="http://schemas.openxmlformats.org/officeDocument/2006/relationships/hyperlink" Target="https://aquadesign.ca/wp-content/uploads/spec-system2911ml.pdf" TargetMode="External"/><Relationship Id="rId995" Type="http://schemas.openxmlformats.org/officeDocument/2006/relationships/hyperlink" Target="https://aquadesign.ca/wp-content/uploads/37qxbn.jpg" TargetMode="External"/><Relationship Id="rId2469" Type="http://schemas.openxmlformats.org/officeDocument/2006/relationships/hyperlink" Target="https://aquadesign.ca/wp-content/uploads/systemx24ch.jpg" TargetMode="External"/><Relationship Id="rId2676" Type="http://schemas.openxmlformats.org/officeDocument/2006/relationships/hyperlink" Target="https://aquadesign.ca/wp-content/uploads/r9237ch-1.jpg" TargetMode="External"/><Relationship Id="rId2883" Type="http://schemas.openxmlformats.org/officeDocument/2006/relationships/hyperlink" Target="https://aquadesign.ca/wp-content/uploads/r9532olch-1.jpg" TargetMode="External"/><Relationship Id="rId3727" Type="http://schemas.openxmlformats.org/officeDocument/2006/relationships/hyperlink" Target="https://aquadesign.ca/wp-content/uploads/23008xpn.jpg" TargetMode="External"/><Relationship Id="rId3934" Type="http://schemas.openxmlformats.org/officeDocument/2006/relationships/hyperlink" Target="https://aquadesign.ca/wp-content/uploads/24970pn.jpg" TargetMode="External"/><Relationship Id="rId5082" Type="http://schemas.openxmlformats.org/officeDocument/2006/relationships/hyperlink" Target="https://aquadesign.ca/wp-content/uploads/82602bgllp-768x768.jpg" TargetMode="External"/><Relationship Id="rId648" Type="http://schemas.openxmlformats.org/officeDocument/2006/relationships/hyperlink" Target="https://aquadesign.ca/wp-content/uploads/spec-r2919l-1.pdf" TargetMode="External"/><Relationship Id="rId855" Type="http://schemas.openxmlformats.org/officeDocument/2006/relationships/hyperlink" Target="https://aquadesign.ca/wp-content/uploads/r1122xch-1.jpg" TargetMode="External"/><Relationship Id="rId1278" Type="http://schemas.openxmlformats.org/officeDocument/2006/relationships/hyperlink" Target="https://aquadesign.ca/wp-content/uploads/system9211txbn-1.jpg" TargetMode="External"/><Relationship Id="rId1485" Type="http://schemas.openxmlformats.org/officeDocument/2006/relationships/hyperlink" Target="https://aquadesign.ca/wp-content/uploads/47.714.pdf" TargetMode="External"/><Relationship Id="rId1692" Type="http://schemas.openxmlformats.org/officeDocument/2006/relationships/hyperlink" Target="https://aquadesign.ca/wp-content/uploads/spec-evolve56frame.pdf" TargetMode="External"/><Relationship Id="rId2329" Type="http://schemas.openxmlformats.org/officeDocument/2006/relationships/hyperlink" Target="https://aquadesign.ca/wp-content/uploads/systemx10pn.jpg" TargetMode="External"/><Relationship Id="rId2536" Type="http://schemas.openxmlformats.org/officeDocument/2006/relationships/hyperlink" Target="https://aquadesign.ca/wp-content/uploads/21237est-spec-1.pdf" TargetMode="External"/><Relationship Id="rId2743" Type="http://schemas.openxmlformats.org/officeDocument/2006/relationships/hyperlink" Target="https://aquadesign.ca/wp-content/uploads/spec-9173l.pdf" TargetMode="External"/><Relationship Id="rId508" Type="http://schemas.openxmlformats.org/officeDocument/2006/relationships/hyperlink" Target="https://aquadesign.ca/wp-content/uploads/spec-r2977x.pdf" TargetMode="External"/><Relationship Id="rId715" Type="http://schemas.openxmlformats.org/officeDocument/2006/relationships/hyperlink" Target="https://aquadesign.ca/wp-content/uploads/3712llbg.jpg" TargetMode="External"/><Relationship Id="rId922" Type="http://schemas.openxmlformats.org/officeDocument/2006/relationships/hyperlink" Target="https://aquadesign.ca/wp-content/uploads/spec-r2922x.pdf" TargetMode="External"/><Relationship Id="rId1138" Type="http://schemas.openxmlformats.org/officeDocument/2006/relationships/hyperlink" Target="https://aquadesign.ca/wp-content/uploads/r3060ch.jpg" TargetMode="External"/><Relationship Id="rId1345" Type="http://schemas.openxmlformats.org/officeDocument/2006/relationships/hyperlink" Target="https://aquadesign.ca/wp-content/uploads/WAVE-MIX.pdf" TargetMode="External"/><Relationship Id="rId1552" Type="http://schemas.openxmlformats.org/officeDocument/2006/relationships/hyperlink" Target="https://aquadesign.ca/wp-content/uploads/2021/02/430201mb-1.jpg" TargetMode="External"/><Relationship Id="rId2603" Type="http://schemas.openxmlformats.org/officeDocument/2006/relationships/hyperlink" Target="https://aquadesign.ca/wp-content/uploads/21021npt.pdf" TargetMode="External"/><Relationship Id="rId2950" Type="http://schemas.openxmlformats.org/officeDocument/2006/relationships/hyperlink" Target="https://aquadesign.ca/wp-content/uploads/spec-5077.pdf" TargetMode="External"/><Relationship Id="rId1205" Type="http://schemas.openxmlformats.org/officeDocument/2006/relationships/hyperlink" Target="https://aquadesign.ca/wp-content/uploads/spec-r1146x.pdf" TargetMode="External"/><Relationship Id="rId2810" Type="http://schemas.openxmlformats.org/officeDocument/2006/relationships/hyperlink" Target="https://aquadesign.ca/wp-content/uploads/r5036lch.jpg" TargetMode="External"/><Relationship Id="rId4568" Type="http://schemas.openxmlformats.org/officeDocument/2006/relationships/hyperlink" Target="https://aquadesign.ca/wp-content/uploads/SOAP-DISPENSER_MODERNO_art_900000VIC0.pdf" TargetMode="External"/><Relationship Id="rId51" Type="http://schemas.openxmlformats.org/officeDocument/2006/relationships/hyperlink" Target="https://aquadesign.ca/wp-content/uploads/700017bn.jpg" TargetMode="External"/><Relationship Id="rId1412" Type="http://schemas.openxmlformats.org/officeDocument/2006/relationships/hyperlink" Target="https://aquadesign.ca/wp-content/uploads/47075mb-1.jpg" TargetMode="External"/><Relationship Id="rId3377" Type="http://schemas.openxmlformats.org/officeDocument/2006/relationships/hyperlink" Target="https://aquadesign.ca/wp-content/uploads/r9575oxpn.jpg" TargetMode="External"/><Relationship Id="rId4775" Type="http://schemas.openxmlformats.org/officeDocument/2006/relationships/hyperlink" Target="https://aquadesign.ca/wp-content/uploads/spec-82075J.pdf" TargetMode="External"/><Relationship Id="rId4982" Type="http://schemas.openxmlformats.org/officeDocument/2006/relationships/hyperlink" Target="https://aquadesign.ca/wp-content/uploads/82602chrpb-768x768.jpg" TargetMode="External"/><Relationship Id="rId5619" Type="http://schemas.openxmlformats.org/officeDocument/2006/relationships/hyperlink" Target="https://aquadesign.ca/wp-content/uploads/spec-81602.pdf" TargetMode="External"/><Relationship Id="rId298" Type="http://schemas.openxmlformats.org/officeDocument/2006/relationships/hyperlink" Target="https://aquadesign.ca/wp-content/uploads/spec-r4232l.pdf" TargetMode="External"/><Relationship Id="rId3584" Type="http://schemas.openxmlformats.org/officeDocument/2006/relationships/hyperlink" Target="https://aquadesign.ca/wp-content/uploads/spec-WOVC46X.pdf" TargetMode="External"/><Relationship Id="rId3791" Type="http://schemas.openxmlformats.org/officeDocument/2006/relationships/hyperlink" Target="https://aquadesign.ca/wp-content/uploads/95500bn.jpg" TargetMode="External"/><Relationship Id="rId4428" Type="http://schemas.openxmlformats.org/officeDocument/2006/relationships/hyperlink" Target="https://aquadesign.ca/wp-content/uploads/tumbler-set-1.pdf" TargetMode="External"/><Relationship Id="rId4635" Type="http://schemas.openxmlformats.org/officeDocument/2006/relationships/hyperlink" Target="https://aquadesign.ca/wp-content/uploads/400767mbbg.jpg" TargetMode="External"/><Relationship Id="rId4842" Type="http://schemas.openxmlformats.org/officeDocument/2006/relationships/hyperlink" Target="https://aquadesign.ca/wp-content/uploads/82075lchllp-768x768.jpg" TargetMode="External"/><Relationship Id="rId158" Type="http://schemas.openxmlformats.org/officeDocument/2006/relationships/hyperlink" Target="https://aquadesign.ca/wp-content/uploads/spec-r4273l.pdf" TargetMode="External"/><Relationship Id="rId2186" Type="http://schemas.openxmlformats.org/officeDocument/2006/relationships/hyperlink" Target="https://aquadesign.ca/wp-content/uploads/2021/02/spec-58714-1.pdf" TargetMode="External"/><Relationship Id="rId2393" Type="http://schemas.openxmlformats.org/officeDocument/2006/relationships/hyperlink" Target="https://aquadesign.ca/wp-content/uploads/systemx13bn.jpg" TargetMode="External"/><Relationship Id="rId3237" Type="http://schemas.openxmlformats.org/officeDocument/2006/relationships/hyperlink" Target="https://aquadesign.ca/wp-content/uploads/r9553olbn-1.jpg" TargetMode="External"/><Relationship Id="rId3444" Type="http://schemas.openxmlformats.org/officeDocument/2006/relationships/hyperlink" Target="https://aquadesign.ca/wp-content/uploads/spec-r9524ol.pdf" TargetMode="External"/><Relationship Id="rId3651" Type="http://schemas.openxmlformats.org/officeDocument/2006/relationships/hyperlink" Target="https://aquadesign.ca/wp-content/uploads/sd3130pn.jpg" TargetMode="External"/><Relationship Id="rId4702" Type="http://schemas.openxmlformats.org/officeDocument/2006/relationships/hyperlink" Target="https://aquadesign.ca/wp-content/uploads/82075jchlml-768x768.jpg" TargetMode="External"/><Relationship Id="rId365" Type="http://schemas.openxmlformats.org/officeDocument/2006/relationships/hyperlink" Target="https://aquadesign.ca/wp-content/uploads/r1086ch.jpg" TargetMode="External"/><Relationship Id="rId572" Type="http://schemas.openxmlformats.org/officeDocument/2006/relationships/hyperlink" Target="https://aquadesign.ca/wp-content/uploads/spec-system37JX-1.pdf" TargetMode="External"/><Relationship Id="rId2046" Type="http://schemas.openxmlformats.org/officeDocument/2006/relationships/hyperlink" Target="https://aquadesign.ca/wp-content/uploads/2021/02/spec-77714.pdf" TargetMode="External"/><Relationship Id="rId2253" Type="http://schemas.openxmlformats.org/officeDocument/2006/relationships/hyperlink" Target="https://aquadesign.ca/wp-content/uploads/14006gd.jpg" TargetMode="External"/><Relationship Id="rId2460" Type="http://schemas.openxmlformats.org/officeDocument/2006/relationships/hyperlink" Target="https://aquadesign.ca/wp-content/uploads/spec-systemx23.pdf" TargetMode="External"/><Relationship Id="rId3304" Type="http://schemas.openxmlformats.org/officeDocument/2006/relationships/hyperlink" Target="https://aquadesign.ca/wp-content/uploads/spec-r9222x.pdf" TargetMode="External"/><Relationship Id="rId3511" Type="http://schemas.openxmlformats.org/officeDocument/2006/relationships/hyperlink" Target="https://aquadesign.ca/wp-content/uploads/r5046xch-1.jpg" TargetMode="External"/><Relationship Id="rId225" Type="http://schemas.openxmlformats.org/officeDocument/2006/relationships/hyperlink" Target="https://aquadesign.ca/wp-content/uploads/r2936lch.jpg" TargetMode="External"/><Relationship Id="rId432" Type="http://schemas.openxmlformats.org/officeDocument/2006/relationships/hyperlink" Target="https://aquadesign.ca/wp-content/uploads/spec-500229.pdf" TargetMode="External"/><Relationship Id="rId1062" Type="http://schemas.openxmlformats.org/officeDocument/2006/relationships/hyperlink" Target="https://aquadesign.ca/wp-content/uploads/r2524lbnbl-1.jpg" TargetMode="External"/><Relationship Id="rId2113" Type="http://schemas.openxmlformats.org/officeDocument/2006/relationships/hyperlink" Target="https://aquadesign.ca/wp-content/uploads/2021/02/12011ch.jpg" TargetMode="External"/><Relationship Id="rId2320" Type="http://schemas.openxmlformats.org/officeDocument/2006/relationships/hyperlink" Target="https://aquadesign.ca/wp-content/uploads/spec-systemx9.pdf" TargetMode="External"/><Relationship Id="rId5269" Type="http://schemas.openxmlformats.org/officeDocument/2006/relationships/hyperlink" Target="https://aquadesign.ca/wp-content/uploads/spec-82714J.pdf" TargetMode="External"/><Relationship Id="rId5476" Type="http://schemas.openxmlformats.org/officeDocument/2006/relationships/hyperlink" Target="https://aquadesign.ca/wp-content/uploads/82307gdlot-768x768.jpg" TargetMode="External"/><Relationship Id="rId5683" Type="http://schemas.openxmlformats.org/officeDocument/2006/relationships/hyperlink" Target="https://aquadesign.ca/wp-content/uploads/spec-81714J.pdf" TargetMode="External"/><Relationship Id="rId4078" Type="http://schemas.openxmlformats.org/officeDocument/2006/relationships/hyperlink" Target="https://aquadesign.ca/wp-content/uploads/6059-mb.jpg" TargetMode="External"/><Relationship Id="rId4285" Type="http://schemas.openxmlformats.org/officeDocument/2006/relationships/hyperlink" Target="https://aquadesign.ca/wp-content/uploads/eletech-rh.jpg" TargetMode="External"/><Relationship Id="rId4492" Type="http://schemas.openxmlformats.org/officeDocument/2006/relationships/hyperlink" Target="https://aquadesign.ca/wp-content/uploads/POT-FILLER_SPZ_1-5_GPM_art_400757aqd0.pdf" TargetMode="External"/><Relationship Id="rId5129" Type="http://schemas.openxmlformats.org/officeDocument/2006/relationships/hyperlink" Target="https://aquadesign.ca/wp-content/uploads/spec-82512.pdf" TargetMode="External"/><Relationship Id="rId5336" Type="http://schemas.openxmlformats.org/officeDocument/2006/relationships/hyperlink" Target="https://aquadesign.ca/wp-content/uploads/82714jgdpam-768x768.jpg" TargetMode="External"/><Relationship Id="rId5543" Type="http://schemas.openxmlformats.org/officeDocument/2006/relationships/hyperlink" Target="https://aquadesign.ca/wp-content/uploads/spec-82307.pdf" TargetMode="External"/><Relationship Id="rId1879" Type="http://schemas.openxmlformats.org/officeDocument/2006/relationships/hyperlink" Target="https://aquadesign.ca/wp-content/uploads/essence32.jpg" TargetMode="External"/><Relationship Id="rId3094" Type="http://schemas.openxmlformats.org/officeDocument/2006/relationships/hyperlink" Target="https://aquadesign.ca/wp-content/uploads/spec-r5119l.pdf" TargetMode="External"/><Relationship Id="rId4145" Type="http://schemas.openxmlformats.org/officeDocument/2006/relationships/hyperlink" Target="https://aquadesign.ca/wp-content/uploads/2021/02/spec-12004l.pdf" TargetMode="External"/><Relationship Id="rId1739" Type="http://schemas.openxmlformats.org/officeDocument/2006/relationships/hyperlink" Target="https://aquadesign.ca/wp-content/uploads/32mx3left.jpg" TargetMode="External"/><Relationship Id="rId1946" Type="http://schemas.openxmlformats.org/officeDocument/2006/relationships/hyperlink" Target="https://aquadesign.ca/wp-content/uploads/2021/02/spec-73302.pdf" TargetMode="External"/><Relationship Id="rId4005" Type="http://schemas.openxmlformats.org/officeDocument/2006/relationships/hyperlink" Target="https://aquadesign.ca/wp-content/uploads/spec-aq03.pdf" TargetMode="External"/><Relationship Id="rId4352" Type="http://schemas.openxmlformats.org/officeDocument/2006/relationships/hyperlink" Target="https://aquadesign.ca/wp-content/uploads/spec-156245.pdf" TargetMode="External"/><Relationship Id="rId5403" Type="http://schemas.openxmlformats.org/officeDocument/2006/relationships/hyperlink" Target="https://aquadesign.ca/wp-content/uploads/spec-82714J.pdf" TargetMode="External"/><Relationship Id="rId5610" Type="http://schemas.openxmlformats.org/officeDocument/2006/relationships/hyperlink" Target="https://aquadesign.ca/wp-content/uploads/81602gdp-768x768.jpg" TargetMode="External"/><Relationship Id="rId1806" Type="http://schemas.openxmlformats.org/officeDocument/2006/relationships/hyperlink" Target="https://aquadesign.ca/wp-content/uploads/spec-mx10basin40.pdf" TargetMode="External"/><Relationship Id="rId3161" Type="http://schemas.openxmlformats.org/officeDocument/2006/relationships/hyperlink" Target="https://aquadesign.ca/wp-content/uploads/r9519lch-1.jpg" TargetMode="External"/><Relationship Id="rId4212" Type="http://schemas.openxmlformats.org/officeDocument/2006/relationships/hyperlink" Target="https://aquadesign.ca/wp-content/uploads/14006gd.jpg" TargetMode="External"/><Relationship Id="rId3021" Type="http://schemas.openxmlformats.org/officeDocument/2006/relationships/hyperlink" Target="https://aquadesign.ca/wp-content/uploads/r9019lch-1.jpg" TargetMode="External"/><Relationship Id="rId3978" Type="http://schemas.openxmlformats.org/officeDocument/2006/relationships/hyperlink" Target="https://aquadesign.ca/wp-content/uploads/sm1ch.jpg" TargetMode="External"/><Relationship Id="rId899" Type="http://schemas.openxmlformats.org/officeDocument/2006/relationships/hyperlink" Target="https://aquadesign.ca/wp-content/uploads/r2522xbn-2.jpg" TargetMode="External"/><Relationship Id="rId2787" Type="http://schemas.openxmlformats.org/officeDocument/2006/relationships/hyperlink" Target="https://aquadesign.ca/wp-content/uploads/spec-r9573ol.pdf" TargetMode="External"/><Relationship Id="rId3838" Type="http://schemas.openxmlformats.org/officeDocument/2006/relationships/hyperlink" Target="https://aquadesign.ca/wp-content/uploads/spec-49917.pdf" TargetMode="External"/><Relationship Id="rId5193" Type="http://schemas.openxmlformats.org/officeDocument/2006/relationships/hyperlink" Target="https://aquadesign.ca/wp-content/uploads/spec-82512.pdf" TargetMode="External"/><Relationship Id="rId759" Type="http://schemas.openxmlformats.org/officeDocument/2006/relationships/hyperlink" Target="https://aquadesign.ca/wp-content/uploads/r2953lch-1.jpg" TargetMode="External"/><Relationship Id="rId966" Type="http://schemas.openxmlformats.org/officeDocument/2006/relationships/hyperlink" Target="https://aquadesign.ca/wp-content/uploads/spec-r1075.pdf" TargetMode="External"/><Relationship Id="rId1389" Type="http://schemas.openxmlformats.org/officeDocument/2006/relationships/hyperlink" Target="https://aquadesign.ca/wp-content/uploads/spec-45055-1.pdf" TargetMode="External"/><Relationship Id="rId1596" Type="http://schemas.openxmlformats.org/officeDocument/2006/relationships/hyperlink" Target="https://aquadesign.ca/wp-content/uploads/2021/02/353401.png" TargetMode="External"/><Relationship Id="rId2647" Type="http://schemas.openxmlformats.org/officeDocument/2006/relationships/hyperlink" Target="https://aquadesign.ca/wp-content/uploads/spec-21031est-rd.pdf" TargetMode="External"/><Relationship Id="rId2994" Type="http://schemas.openxmlformats.org/officeDocument/2006/relationships/hyperlink" Target="https://aquadesign.ca/wp-content/uploads/spec-r9577ox.pdf" TargetMode="External"/><Relationship Id="rId5053" Type="http://schemas.openxmlformats.org/officeDocument/2006/relationships/hyperlink" Target="https://aquadesign.ca/wp-content/uploads/spec-82602.pdf" TargetMode="External"/><Relationship Id="rId5260" Type="http://schemas.openxmlformats.org/officeDocument/2006/relationships/hyperlink" Target="https://aquadesign.ca/wp-content/uploads/82512bgcot-768x768.jpg" TargetMode="External"/><Relationship Id="rId619" Type="http://schemas.openxmlformats.org/officeDocument/2006/relationships/hyperlink" Target="https://aquadesign.ca/wp-content/uploads/r3019lpn-2.jpg" TargetMode="External"/><Relationship Id="rId1249" Type="http://schemas.openxmlformats.org/officeDocument/2006/relationships/hyperlink" Target="https://aquadesign.ca/wp-content/uploads/spec-r1646x.pdf" TargetMode="External"/><Relationship Id="rId2854" Type="http://schemas.openxmlformats.org/officeDocument/2006/relationships/hyperlink" Target="https://aquadesign.ca/wp-content/uploads/r9032lch-1.jpg" TargetMode="External"/><Relationship Id="rId3905" Type="http://schemas.openxmlformats.org/officeDocument/2006/relationships/hyperlink" Target="https://aquadesign.ca/wp-content/uploads/wovc37sch.jpg" TargetMode="External"/><Relationship Id="rId5120" Type="http://schemas.openxmlformats.org/officeDocument/2006/relationships/hyperlink" Target="https://aquadesign.ca/wp-content/uploads/82512chram-768x768.jpg" TargetMode="External"/><Relationship Id="rId95" Type="http://schemas.openxmlformats.org/officeDocument/2006/relationships/hyperlink" Target="https://aquadesign.ca/wp-content/uploads/r1173pn-1.jpg" TargetMode="External"/><Relationship Id="rId826" Type="http://schemas.openxmlformats.org/officeDocument/2006/relationships/hyperlink" Target="https://aquadesign.ca/wp-content/uploads/MAT68A.pdf" TargetMode="External"/><Relationship Id="rId1109" Type="http://schemas.openxmlformats.org/officeDocument/2006/relationships/hyperlink" Target="https://aquadesign.ca/wp-content/uploads/spec-system3712rl.pdf" TargetMode="External"/><Relationship Id="rId1456" Type="http://schemas.openxmlformats.org/officeDocument/2006/relationships/hyperlink" Target="https://aquadesign.ca/wp-content/uploads/47512chrd.jpg" TargetMode="External"/><Relationship Id="rId1663" Type="http://schemas.openxmlformats.org/officeDocument/2006/relationships/hyperlink" Target="https://aquadesign.ca/wp-content/uploads/24baseunit.jpg" TargetMode="External"/><Relationship Id="rId1870" Type="http://schemas.openxmlformats.org/officeDocument/2006/relationships/hyperlink" Target="https://aquadesign.ca/wp-content/uploads/spec-essence-handle-1.pdf" TargetMode="External"/><Relationship Id="rId2507" Type="http://schemas.openxmlformats.org/officeDocument/2006/relationships/hyperlink" Target="https://aquadesign.ca/wp-content/uploads/spec-system114.pdf" TargetMode="External"/><Relationship Id="rId2714" Type="http://schemas.openxmlformats.org/officeDocument/2006/relationships/hyperlink" Target="https://aquadesign.ca/wp-content/uploads/r9073lpn-3.jpg" TargetMode="External"/><Relationship Id="rId2921" Type="http://schemas.openxmlformats.org/officeDocument/2006/relationships/hyperlink" Target="https://aquadesign.ca/wp-content/uploads/21038zcestmb.jpg" TargetMode="External"/><Relationship Id="rId1316" Type="http://schemas.openxmlformats.org/officeDocument/2006/relationships/hyperlink" Target="https://aquadesign.ca/wp-content/uploads/500359bg.jpg" TargetMode="External"/><Relationship Id="rId1523" Type="http://schemas.openxmlformats.org/officeDocument/2006/relationships/hyperlink" Target="https://aquadesign.ca/wp-content/uploads/spec-TWO2.pdf" TargetMode="External"/><Relationship Id="rId1730" Type="http://schemas.openxmlformats.org/officeDocument/2006/relationships/hyperlink" Target="https://aquadesign.ca/wp-content/uploads/spec-64countertop.pdf" TargetMode="External"/><Relationship Id="rId4679" Type="http://schemas.openxmlformats.org/officeDocument/2006/relationships/hyperlink" Target="https://aquadesign.ca/wp-content/uploads/400761bgmb-1.jpg" TargetMode="External"/><Relationship Id="rId4886" Type="http://schemas.openxmlformats.org/officeDocument/2006/relationships/hyperlink" Target="https://aquadesign.ca/wp-content/uploads/82075lgdrpb-768x768.jpg" TargetMode="External"/><Relationship Id="rId22" Type="http://schemas.openxmlformats.org/officeDocument/2006/relationships/hyperlink" Target="https://aquadesign.ca/wp-content/uploads/spec-500014.pdf" TargetMode="External"/><Relationship Id="rId3488" Type="http://schemas.openxmlformats.org/officeDocument/2006/relationships/hyperlink" Target="https://aquadesign.ca/wp-content/uploads/spec-r9046x.pdf" TargetMode="External"/><Relationship Id="rId3695" Type="http://schemas.openxmlformats.org/officeDocument/2006/relationships/hyperlink" Target="https://aquadesign.ca/wp-content/uploads/sd3230mb.jpg" TargetMode="External"/><Relationship Id="rId4539" Type="http://schemas.openxmlformats.org/officeDocument/2006/relationships/hyperlink" Target="https://aquadesign.ca/wp-content/uploads/mitud30pbn.jpg" TargetMode="External"/><Relationship Id="rId4746" Type="http://schemas.openxmlformats.org/officeDocument/2006/relationships/hyperlink" Target="https://aquadesign.ca/wp-content/uploads/82075jgdlp-768x768.jpg" TargetMode="External"/><Relationship Id="rId4953" Type="http://schemas.openxmlformats.org/officeDocument/2006/relationships/hyperlink" Target="https://aquadesign.ca/wp-content/uploads/spec-82075L.pdf" TargetMode="External"/><Relationship Id="rId2297" Type="http://schemas.openxmlformats.org/officeDocument/2006/relationships/hyperlink" Target="https://aquadesign.ca/wp-content/uploads/700018bn.jpg" TargetMode="External"/><Relationship Id="rId3348" Type="http://schemas.openxmlformats.org/officeDocument/2006/relationships/hyperlink" Target="https://aquadesign.ca/wp-content/uploads/spec-r9522x.pdf" TargetMode="External"/><Relationship Id="rId3555" Type="http://schemas.openxmlformats.org/officeDocument/2006/relationships/hyperlink" Target="https://aquadesign.ca/wp-content/uploads/r5046xbg-1.jpg" TargetMode="External"/><Relationship Id="rId3762" Type="http://schemas.openxmlformats.org/officeDocument/2006/relationships/hyperlink" Target="https://aquadesign.ca/wp-content/uploads/spec-900015.pdf" TargetMode="External"/><Relationship Id="rId4606" Type="http://schemas.openxmlformats.org/officeDocument/2006/relationships/hyperlink" Target="https://aquadesign.ca/wp-content/uploads/spec-slimd30.pdf" TargetMode="External"/><Relationship Id="rId4813" Type="http://schemas.openxmlformats.org/officeDocument/2006/relationships/hyperlink" Target="https://aquadesign.ca/wp-content/uploads/spec-82075J.pdf" TargetMode="External"/><Relationship Id="rId269" Type="http://schemas.openxmlformats.org/officeDocument/2006/relationships/hyperlink" Target="https://aquadesign.ca/wp-content/uploads/r2532lpn-1.jpg" TargetMode="External"/><Relationship Id="rId476" Type="http://schemas.openxmlformats.org/officeDocument/2006/relationships/hyperlink" Target="https://aquadesign.ca/wp-content/uploads/spec-r3077.pdf" TargetMode="External"/><Relationship Id="rId683" Type="http://schemas.openxmlformats.org/officeDocument/2006/relationships/hyperlink" Target="https://aquadesign.ca/wp-content/uploads/system37llmb.jpg" TargetMode="External"/><Relationship Id="rId890" Type="http://schemas.openxmlformats.org/officeDocument/2006/relationships/hyperlink" Target="https://aquadesign.ca/wp-content/uploads/spec-r4222x.pdf" TargetMode="External"/><Relationship Id="rId2157" Type="http://schemas.openxmlformats.org/officeDocument/2006/relationships/hyperlink" Target="https://aquadesign.ca/wp-content/uploads/2021/02/12021gd.jpg" TargetMode="External"/><Relationship Id="rId2364" Type="http://schemas.openxmlformats.org/officeDocument/2006/relationships/hyperlink" Target="https://aquadesign.ca/wp-content/uploads/spec-systemx16.pdf" TargetMode="External"/><Relationship Id="rId2571" Type="http://schemas.openxmlformats.org/officeDocument/2006/relationships/hyperlink" Target="https://aquadesign.ca/wp-content/uploads/21232est-spec.pdf" TargetMode="External"/><Relationship Id="rId3208" Type="http://schemas.openxmlformats.org/officeDocument/2006/relationships/hyperlink" Target="https://aquadesign.ca/wp-content/uploads/spec-r9053l.pdf" TargetMode="External"/><Relationship Id="rId3415" Type="http://schemas.openxmlformats.org/officeDocument/2006/relationships/hyperlink" Target="https://aquadesign.ca/wp-content/uploads/r9224lbnwh.jpg" TargetMode="External"/><Relationship Id="rId129" Type="http://schemas.openxmlformats.org/officeDocument/2006/relationships/hyperlink" Target="https://aquadesign.ca/wp-content/uploads/r2573lbn-1.jpg" TargetMode="External"/><Relationship Id="rId336" Type="http://schemas.openxmlformats.org/officeDocument/2006/relationships/hyperlink" Target="https://aquadesign.ca/wp-content/uploads/spec-system3712cl.pdf" TargetMode="External"/><Relationship Id="rId543" Type="http://schemas.openxmlformats.org/officeDocument/2006/relationships/hyperlink" Target="https://aquadesign.ca/wp-content/uploads/3711jxbg-1.jpg" TargetMode="External"/><Relationship Id="rId1173" Type="http://schemas.openxmlformats.org/officeDocument/2006/relationships/hyperlink" Target="https://aquadesign.ca/wp-content/uploads/spec-r1046x.pdf" TargetMode="External"/><Relationship Id="rId1380" Type="http://schemas.openxmlformats.org/officeDocument/2006/relationships/hyperlink" Target="https://aquadesign.ca/wp-content/uploads/45003mb.jpg" TargetMode="External"/><Relationship Id="rId2017" Type="http://schemas.openxmlformats.org/officeDocument/2006/relationships/hyperlink" Target="https://aquadesign.ca/wp-content/uploads/2021/02/78512gd.jpg" TargetMode="External"/><Relationship Id="rId2224" Type="http://schemas.openxmlformats.org/officeDocument/2006/relationships/hyperlink" Target="https://aquadesign.ca/wp-content/uploads/2021/02/spec-59602.pdf" TargetMode="External"/><Relationship Id="rId3622" Type="http://schemas.openxmlformats.org/officeDocument/2006/relationships/hyperlink" Target="https://aquadesign.ca/wp-content/uploads/spec-23625.pdf" TargetMode="External"/><Relationship Id="rId5587" Type="http://schemas.openxmlformats.org/officeDocument/2006/relationships/hyperlink" Target="https://aquadesign.ca/wp-content/uploads/spec-81075L.pdf" TargetMode="External"/><Relationship Id="rId403" Type="http://schemas.openxmlformats.org/officeDocument/2006/relationships/hyperlink" Target="https://aquadesign.ca/wp-content/uploads/4087bg.jpg" TargetMode="External"/><Relationship Id="rId750" Type="http://schemas.openxmlformats.org/officeDocument/2006/relationships/hyperlink" Target="https://aquadesign.ca/wp-content/uploads/spec-r4253l.pdf" TargetMode="External"/><Relationship Id="rId1033" Type="http://schemas.openxmlformats.org/officeDocument/2006/relationships/hyperlink" Target="https://aquadesign.ca/wp-content/uploads/r1124lpnwh.jpg" TargetMode="External"/><Relationship Id="rId2431" Type="http://schemas.openxmlformats.org/officeDocument/2006/relationships/hyperlink" Target="https://aquadesign.ca/wp-content/uploads/systemx20mb.jpg" TargetMode="External"/><Relationship Id="rId4189" Type="http://schemas.openxmlformats.org/officeDocument/2006/relationships/hyperlink" Target="https://aquadesign.ca/wp-content/uploads/2021/02/spec-14011.pdf" TargetMode="External"/><Relationship Id="rId610" Type="http://schemas.openxmlformats.org/officeDocument/2006/relationships/hyperlink" Target="https://aquadesign.ca/wp-content/uploads/spec-r3019l.pdf" TargetMode="External"/><Relationship Id="rId1240" Type="http://schemas.openxmlformats.org/officeDocument/2006/relationships/hyperlink" Target="https://aquadesign.ca/wp-content/uploads/r1646xpn-1.jpg" TargetMode="External"/><Relationship Id="rId4049" Type="http://schemas.openxmlformats.org/officeDocument/2006/relationships/hyperlink" Target="https://aquadesign.ca/wp-content/uploads/spec-6112.pdf" TargetMode="External"/><Relationship Id="rId4396" Type="http://schemas.openxmlformats.org/officeDocument/2006/relationships/hyperlink" Target="https://aquadesign.ca/wp-content/uploads/s7-soap-tray.pdf" TargetMode="External"/><Relationship Id="rId5447" Type="http://schemas.openxmlformats.org/officeDocument/2006/relationships/hyperlink" Target="https://aquadesign.ca/wp-content/uploads/spec-82307.pdf" TargetMode="External"/><Relationship Id="rId5654" Type="http://schemas.openxmlformats.org/officeDocument/2006/relationships/hyperlink" Target="https://aquadesign.ca/wp-content/uploads/81307gdr-768x768.jpg" TargetMode="External"/><Relationship Id="rId1100" Type="http://schemas.openxmlformats.org/officeDocument/2006/relationships/hyperlink" Target="https://aquadesign.ca/wp-content/uploads/3711rlbnwh.jpg" TargetMode="External"/><Relationship Id="rId4256" Type="http://schemas.openxmlformats.org/officeDocument/2006/relationships/hyperlink" Target="https://aquadesign.ca/wp-content/uploads/tecno-trch.jpg" TargetMode="External"/><Relationship Id="rId4463" Type="http://schemas.openxmlformats.org/officeDocument/2006/relationships/hyperlink" Target="https://aquadesign.ca/wp-content/uploads/400756bg.jpg" TargetMode="External"/><Relationship Id="rId4670" Type="http://schemas.openxmlformats.org/officeDocument/2006/relationships/hyperlink" Target="https://aquadesign.ca/wp-content/uploads/spec-400761.pdf" TargetMode="External"/><Relationship Id="rId5307" Type="http://schemas.openxmlformats.org/officeDocument/2006/relationships/hyperlink" Target="https://aquadesign.ca/wp-content/uploads/spec-82714J.pdf" TargetMode="External"/><Relationship Id="rId5514" Type="http://schemas.openxmlformats.org/officeDocument/2006/relationships/hyperlink" Target="https://aquadesign.ca/wp-content/uploads/82307bgllp-1-768x768.jpg" TargetMode="External"/><Relationship Id="rId5721" Type="http://schemas.openxmlformats.org/officeDocument/2006/relationships/hyperlink" Target="https://aquadesign.ca/wp-content/uploads/spec-60180.pdf" TargetMode="External"/><Relationship Id="rId1917" Type="http://schemas.openxmlformats.org/officeDocument/2006/relationships/hyperlink" Target="https://aquadesign.ca/wp-content/uploads/play24basin.jpg" TargetMode="External"/><Relationship Id="rId3065" Type="http://schemas.openxmlformats.org/officeDocument/2006/relationships/hyperlink" Target="https://aquadesign.ca/wp-content/uploads/r9119lpn-1.jpg" TargetMode="External"/><Relationship Id="rId3272" Type="http://schemas.openxmlformats.org/officeDocument/2006/relationships/hyperlink" Target="https://aquadesign.ca/wp-content/uploads/spec-r5022x.pdf" TargetMode="External"/><Relationship Id="rId4116" Type="http://schemas.openxmlformats.org/officeDocument/2006/relationships/hyperlink" Target="https://aquadesign.ca/wp-content/uploads/10545-ch.jpg" TargetMode="External"/><Relationship Id="rId4323" Type="http://schemas.openxmlformats.org/officeDocument/2006/relationships/hyperlink" Target="https://aquadesign.ca/wp-content/uploads/scube-stbg-1.jpg" TargetMode="External"/><Relationship Id="rId4530" Type="http://schemas.openxmlformats.org/officeDocument/2006/relationships/hyperlink" Target="https://aquadesign.ca/wp-content/uploads/spec-400755.pdf" TargetMode="External"/><Relationship Id="rId193" Type="http://schemas.openxmlformats.org/officeDocument/2006/relationships/hyperlink" Target="https://aquadesign.ca/wp-content/uploads/37chlch-1.jpg" TargetMode="External"/><Relationship Id="rId2081" Type="http://schemas.openxmlformats.org/officeDocument/2006/relationships/hyperlink" Target="https://aquadesign.ca/wp-content/uploads/2021/02/spec-67004.pdf" TargetMode="External"/><Relationship Id="rId3132" Type="http://schemas.openxmlformats.org/officeDocument/2006/relationships/hyperlink" Target="https://aquadesign.ca/wp-content/uploads/spec-wovc19l.pdf" TargetMode="External"/><Relationship Id="rId260" Type="http://schemas.openxmlformats.org/officeDocument/2006/relationships/hyperlink" Target="https://aquadesign.ca/wp-content/uploads/spec-r3032l.pdf" TargetMode="External"/><Relationship Id="rId5097" Type="http://schemas.openxmlformats.org/officeDocument/2006/relationships/hyperlink" Target="https://aquadesign.ca/wp-content/uploads/spec-82602.pdf" TargetMode="External"/><Relationship Id="rId120" Type="http://schemas.openxmlformats.org/officeDocument/2006/relationships/hyperlink" Target="https://aquadesign.ca/wp-content/uploads/spec-r3073l.pdf" TargetMode="External"/><Relationship Id="rId2898" Type="http://schemas.openxmlformats.org/officeDocument/2006/relationships/hyperlink" Target="https://aquadesign.ca/wp-content/uploads/spec-r9532l.pdf" TargetMode="External"/><Relationship Id="rId3949" Type="http://schemas.openxmlformats.org/officeDocument/2006/relationships/hyperlink" Target="https://aquadesign.ca/wp-content/uploads/spec-sm4-1.pdf" TargetMode="External"/><Relationship Id="rId5164" Type="http://schemas.openxmlformats.org/officeDocument/2006/relationships/hyperlink" Target="https://aquadesign.ca/wp-content/uploads/82512chcot-768x768.jpg" TargetMode="External"/><Relationship Id="rId2758" Type="http://schemas.openxmlformats.org/officeDocument/2006/relationships/hyperlink" Target="https://aquadesign.ca/wp-content/uploads/r9273lch-2.jpg" TargetMode="External"/><Relationship Id="rId2965" Type="http://schemas.openxmlformats.org/officeDocument/2006/relationships/hyperlink" Target="https://aquadesign.ca/wp-content/uploads/r9077ch-1.jpg" TargetMode="External"/><Relationship Id="rId3809" Type="http://schemas.openxmlformats.org/officeDocument/2006/relationships/hyperlink" Target="https://aquadesign.ca/wp-content/uploads/84500bg.jpg" TargetMode="External"/><Relationship Id="rId5024" Type="http://schemas.openxmlformats.org/officeDocument/2006/relationships/hyperlink" Target="https://aquadesign.ca/wp-content/uploads/82602gdrlp-768x768.jpg" TargetMode="External"/><Relationship Id="rId5371" Type="http://schemas.openxmlformats.org/officeDocument/2006/relationships/hyperlink" Target="https://aquadesign.ca/wp-content/uploads/spec-82714J.pdf" TargetMode="External"/><Relationship Id="rId937" Type="http://schemas.openxmlformats.org/officeDocument/2006/relationships/hyperlink" Target="https://aquadesign.ca/wp-content/uploads/3711nxpn-1.jpg" TargetMode="External"/><Relationship Id="rId1567" Type="http://schemas.openxmlformats.org/officeDocument/2006/relationships/hyperlink" Target="https://aquadesign.ca/wp-content/uploads/2021/02/5343-NoLIta.pdf" TargetMode="External"/><Relationship Id="rId1774" Type="http://schemas.openxmlformats.org/officeDocument/2006/relationships/hyperlink" Target="https://aquadesign.ca/wp-content/uploads/spec-moonhandle.pdf" TargetMode="External"/><Relationship Id="rId1981" Type="http://schemas.openxmlformats.org/officeDocument/2006/relationships/hyperlink" Target="https://aquadesign.ca/wp-content/uploads/2021/02/74004gd.jpg" TargetMode="External"/><Relationship Id="rId2618" Type="http://schemas.openxmlformats.org/officeDocument/2006/relationships/hyperlink" Target="https://aquadesign.ca/wp-content/uploads/21038estch.jpg" TargetMode="External"/><Relationship Id="rId2825" Type="http://schemas.openxmlformats.org/officeDocument/2006/relationships/hyperlink" Target="https://aquadesign.ca/wp-content/uploads/spec-r9536ol.pdf" TargetMode="External"/><Relationship Id="rId4180" Type="http://schemas.openxmlformats.org/officeDocument/2006/relationships/hyperlink" Target="https://aquadesign.ca/wp-content/uploads/2021/02/12114gd.jpg" TargetMode="External"/><Relationship Id="rId5231" Type="http://schemas.openxmlformats.org/officeDocument/2006/relationships/hyperlink" Target="https://aquadesign.ca/wp-content/uploads/spec-82512.pdf" TargetMode="External"/><Relationship Id="rId66" Type="http://schemas.openxmlformats.org/officeDocument/2006/relationships/hyperlink" Target="https://aquadesign.ca/wp-content/uploads/spec-700018.pdf" TargetMode="External"/><Relationship Id="rId1427" Type="http://schemas.openxmlformats.org/officeDocument/2006/relationships/hyperlink" Target="https://aquadesign.ca/wp-content/uploads/47.104.pdf" TargetMode="External"/><Relationship Id="rId1634" Type="http://schemas.openxmlformats.org/officeDocument/2006/relationships/hyperlink" Target="https://aquadesign.ca/wp-content/uploads/2021/02/101501.png" TargetMode="External"/><Relationship Id="rId1841" Type="http://schemas.openxmlformats.org/officeDocument/2006/relationships/hyperlink" Target="https://aquadesign.ca/wp-content/uploads/epoque32.jpg" TargetMode="External"/><Relationship Id="rId4040" Type="http://schemas.openxmlformats.org/officeDocument/2006/relationships/hyperlink" Target="https://aquadesign.ca/wp-content/uploads/6029-ch.jpg" TargetMode="External"/><Relationship Id="rId4997" Type="http://schemas.openxmlformats.org/officeDocument/2006/relationships/hyperlink" Target="https://aquadesign.ca/wp-content/uploads/spec-82602.pdf" TargetMode="External"/><Relationship Id="rId3599" Type="http://schemas.openxmlformats.org/officeDocument/2006/relationships/hyperlink" Target="https://aquadesign.ca/wp-content/uploads/wovc46xbn.jpg" TargetMode="External"/><Relationship Id="rId4857" Type="http://schemas.openxmlformats.org/officeDocument/2006/relationships/hyperlink" Target="https://aquadesign.ca/wp-content/uploads/spec-82075L.pdf" TargetMode="External"/><Relationship Id="rId1701" Type="http://schemas.openxmlformats.org/officeDocument/2006/relationships/hyperlink" Target="https://aquadesign.ca/wp-content/uploads/24countertop.jpg" TargetMode="External"/><Relationship Id="rId3459" Type="http://schemas.openxmlformats.org/officeDocument/2006/relationships/hyperlink" Target="https://aquadesign.ca/wp-content/uploads/r9060mb.jpg" TargetMode="External"/><Relationship Id="rId3666" Type="http://schemas.openxmlformats.org/officeDocument/2006/relationships/hyperlink" Target="https://aquadesign.ca/wp-content/uploads/spec-kn1210-10.pdf" TargetMode="External"/><Relationship Id="rId587" Type="http://schemas.openxmlformats.org/officeDocument/2006/relationships/hyperlink" Target="https://aquadesign.ca/wp-content/uploads/r1019lbn-1.jpg" TargetMode="External"/><Relationship Id="rId2268" Type="http://schemas.openxmlformats.org/officeDocument/2006/relationships/hyperlink" Target="https://aquadesign.ca/wp-content/uploads/spec-14008.pdf" TargetMode="External"/><Relationship Id="rId3319" Type="http://schemas.openxmlformats.org/officeDocument/2006/relationships/hyperlink" Target="https://aquadesign.ca/wp-content/uploads/wovc23xch-1.jpg" TargetMode="External"/><Relationship Id="rId3873" Type="http://schemas.openxmlformats.org/officeDocument/2006/relationships/hyperlink" Target="https://aquadesign.ca/wp-content/uploads/10151rmb.jpg" TargetMode="External"/><Relationship Id="rId4717" Type="http://schemas.openxmlformats.org/officeDocument/2006/relationships/hyperlink" Target="https://aquadesign.ca/wp-content/uploads/spec-82075J.pdf" TargetMode="External"/><Relationship Id="rId4924" Type="http://schemas.openxmlformats.org/officeDocument/2006/relationships/hyperlink" Target="https://aquadesign.ca/wp-content/uploads/82075lgdcot-768x768.jpg" TargetMode="External"/><Relationship Id="rId447" Type="http://schemas.openxmlformats.org/officeDocument/2006/relationships/hyperlink" Target="https://aquadesign.ca/wp-content/uploads/r1077bg-1.jpg" TargetMode="External"/><Relationship Id="rId794" Type="http://schemas.openxmlformats.org/officeDocument/2006/relationships/hyperlink" Target="https://aquadesign.ca/wp-content/uploads/spec-system2912ml.pdf" TargetMode="External"/><Relationship Id="rId1077" Type="http://schemas.openxmlformats.org/officeDocument/2006/relationships/hyperlink" Target="https://aquadesign.ca/wp-content/uploads/spec-r2524bl.pdf" TargetMode="External"/><Relationship Id="rId2128" Type="http://schemas.openxmlformats.org/officeDocument/2006/relationships/hyperlink" Target="https://aquadesign.ca/wp-content/uploads/2021/02/spec-12004l.pdf" TargetMode="External"/><Relationship Id="rId2475" Type="http://schemas.openxmlformats.org/officeDocument/2006/relationships/hyperlink" Target="https://aquadesign.ca/wp-content/uploads/systemx24pn.jpg" TargetMode="External"/><Relationship Id="rId2682" Type="http://schemas.openxmlformats.org/officeDocument/2006/relationships/hyperlink" Target="https://aquadesign.ca/wp-content/uploads/th07nch.jpg" TargetMode="External"/><Relationship Id="rId3526" Type="http://schemas.openxmlformats.org/officeDocument/2006/relationships/hyperlink" Target="https://aquadesign.ca/wp-content/uploads/spec-r9146x.pdf" TargetMode="External"/><Relationship Id="rId3733" Type="http://schemas.openxmlformats.org/officeDocument/2006/relationships/hyperlink" Target="https://aquadesign.ca/wp-content/uploads/23003xmb.jpg" TargetMode="External"/><Relationship Id="rId3940" Type="http://schemas.openxmlformats.org/officeDocument/2006/relationships/hyperlink" Target="https://aquadesign.ca/wp-content/uploads/sd10145spn.jpg" TargetMode="External"/><Relationship Id="rId654" Type="http://schemas.openxmlformats.org/officeDocument/2006/relationships/hyperlink" Target="https://aquadesign.ca/wp-content/uploads/spec-r2919l-1.pdf" TargetMode="External"/><Relationship Id="rId861" Type="http://schemas.openxmlformats.org/officeDocument/2006/relationships/hyperlink" Target="https://aquadesign.ca/wp-content/uploads/r1122xch-1.jpg" TargetMode="External"/><Relationship Id="rId1284" Type="http://schemas.openxmlformats.org/officeDocument/2006/relationships/hyperlink" Target="https://aquadesign.ca/wp-content/uploads/9211txmb-2.jpg" TargetMode="External"/><Relationship Id="rId1491" Type="http://schemas.openxmlformats.org/officeDocument/2006/relationships/hyperlink" Target="https://aquadesign.ca/wp-content/uploads/spec-47602-603.pdf" TargetMode="External"/><Relationship Id="rId2335" Type="http://schemas.openxmlformats.org/officeDocument/2006/relationships/hyperlink" Target="https://aquadesign.ca/wp-content/uploads/systemx10sfpn.jpg" TargetMode="External"/><Relationship Id="rId2542" Type="http://schemas.openxmlformats.org/officeDocument/2006/relationships/hyperlink" Target="https://aquadesign.ca/wp-content/uploads/21232est-spec.pdf" TargetMode="External"/><Relationship Id="rId3800" Type="http://schemas.openxmlformats.org/officeDocument/2006/relationships/hyperlink" Target="https://aquadesign.ca/wp-content/uploads/spec-85612.pdf" TargetMode="External"/><Relationship Id="rId5698" Type="http://schemas.openxmlformats.org/officeDocument/2006/relationships/hyperlink" Target="https://aquadesign.ca/wp-content/uploads/76005jbg-768x768.jpg" TargetMode="External"/><Relationship Id="rId307" Type="http://schemas.openxmlformats.org/officeDocument/2006/relationships/hyperlink" Target="https://aquadesign.ca/wp-content/uploads/r2932lch-1.jpg" TargetMode="External"/><Relationship Id="rId514" Type="http://schemas.openxmlformats.org/officeDocument/2006/relationships/hyperlink" Target="https://aquadesign.ca/wp-content/uploads/spec-r2977x.pdf" TargetMode="External"/><Relationship Id="rId721" Type="http://schemas.openxmlformats.org/officeDocument/2006/relationships/hyperlink" Target="https://aquadesign.ca/wp-content/uploads/r1053lpn-2.jpg" TargetMode="External"/><Relationship Id="rId1144" Type="http://schemas.openxmlformats.org/officeDocument/2006/relationships/hyperlink" Target="https://aquadesign.ca/wp-content/uploads/r2229-60ch.jpg" TargetMode="External"/><Relationship Id="rId1351" Type="http://schemas.openxmlformats.org/officeDocument/2006/relationships/hyperlink" Target="https://aquadesign.ca/wp-content/uploads/spec-VERSO.pdf" TargetMode="External"/><Relationship Id="rId2402" Type="http://schemas.openxmlformats.org/officeDocument/2006/relationships/hyperlink" Target="https://aquadesign.ca/wp-content/uploads/spec-systemx15.pdf" TargetMode="External"/><Relationship Id="rId5558" Type="http://schemas.openxmlformats.org/officeDocument/2006/relationships/hyperlink" Target="https://aquadesign.ca/wp-content/uploads/81075jgdr-768x768.jpg" TargetMode="External"/><Relationship Id="rId1004" Type="http://schemas.openxmlformats.org/officeDocument/2006/relationships/hyperlink" Target="https://aquadesign.ca/wp-content/uploads/spec-system3711QX.pdf" TargetMode="External"/><Relationship Id="rId1211" Type="http://schemas.openxmlformats.org/officeDocument/2006/relationships/hyperlink" Target="https://aquadesign.ca/wp-content/uploads/spec-r1146x.pdf" TargetMode="External"/><Relationship Id="rId4367" Type="http://schemas.openxmlformats.org/officeDocument/2006/relationships/hyperlink" Target="https://aquadesign.ca/wp-content/uploads/s5-tray.jpg" TargetMode="External"/><Relationship Id="rId4574" Type="http://schemas.openxmlformats.org/officeDocument/2006/relationships/hyperlink" Target="https://aquadesign.ca/wp-content/uploads/SOAP-DISPENSER_MODERNO_art_900000VIC0.pdf" TargetMode="External"/><Relationship Id="rId4781" Type="http://schemas.openxmlformats.org/officeDocument/2006/relationships/hyperlink" Target="https://aquadesign.ca/wp-content/uploads/spec-82075J.pdf" TargetMode="External"/><Relationship Id="rId5418" Type="http://schemas.openxmlformats.org/officeDocument/2006/relationships/hyperlink" Target="https://aquadesign.ca/wp-content/uploads/82307chllp-768x768.jpg" TargetMode="External"/><Relationship Id="rId5625" Type="http://schemas.openxmlformats.org/officeDocument/2006/relationships/hyperlink" Target="https://aquadesign.ca/wp-content/uploads/spec-81512.pdf" TargetMode="External"/><Relationship Id="rId3176" Type="http://schemas.openxmlformats.org/officeDocument/2006/relationships/hyperlink" Target="https://aquadesign.ca/wp-content/uploads/spec-r9519l.pdf" TargetMode="External"/><Relationship Id="rId3383" Type="http://schemas.openxmlformats.org/officeDocument/2006/relationships/hyperlink" Target="https://aquadesign.ca/wp-content/uploads/r9575xpn.jpg" TargetMode="External"/><Relationship Id="rId3590" Type="http://schemas.openxmlformats.org/officeDocument/2006/relationships/hyperlink" Target="https://aquadesign.ca/wp-content/uploads/spec-WOVC46X.pdf" TargetMode="External"/><Relationship Id="rId4227" Type="http://schemas.openxmlformats.org/officeDocument/2006/relationships/hyperlink" Target="https://aquadesign.ca/wp-content/uploads/espec_166.pdf" TargetMode="External"/><Relationship Id="rId4434" Type="http://schemas.openxmlformats.org/officeDocument/2006/relationships/hyperlink" Target="https://aquadesign.ca/wp-content/uploads/soap-dispenser-1.pdf" TargetMode="External"/><Relationship Id="rId2192" Type="http://schemas.openxmlformats.org/officeDocument/2006/relationships/hyperlink" Target="https://aquadesign.ca/wp-content/uploads/2021/02/spec-59004.pdf" TargetMode="External"/><Relationship Id="rId3036" Type="http://schemas.openxmlformats.org/officeDocument/2006/relationships/hyperlink" Target="https://aquadesign.ca/wp-content/uploads/spec-r9019l.pdf" TargetMode="External"/><Relationship Id="rId3243" Type="http://schemas.openxmlformats.org/officeDocument/2006/relationships/hyperlink" Target="https://aquadesign.ca/wp-content/uploads/r9553lbn-1.jpg" TargetMode="External"/><Relationship Id="rId4641" Type="http://schemas.openxmlformats.org/officeDocument/2006/relationships/hyperlink" Target="https://aquadesign.ca/wp-content/uploads/43390bn.jpg" TargetMode="External"/><Relationship Id="rId164" Type="http://schemas.openxmlformats.org/officeDocument/2006/relationships/hyperlink" Target="https://aquadesign.ca/wp-content/uploads/spec-r4273l.pdf" TargetMode="External"/><Relationship Id="rId371" Type="http://schemas.openxmlformats.org/officeDocument/2006/relationships/hyperlink" Target="https://aquadesign.ca/wp-content/uploads/r1086bg.jpg" TargetMode="External"/><Relationship Id="rId2052" Type="http://schemas.openxmlformats.org/officeDocument/2006/relationships/hyperlink" Target="https://aquadesign.ca/wp-content/uploads/2021/02/spec-77602.pdf" TargetMode="External"/><Relationship Id="rId3450" Type="http://schemas.openxmlformats.org/officeDocument/2006/relationships/hyperlink" Target="https://aquadesign.ca/wp-content/uploads/spec-r9524l.pdf" TargetMode="External"/><Relationship Id="rId4501" Type="http://schemas.openxmlformats.org/officeDocument/2006/relationships/hyperlink" Target="https://aquadesign.ca/wp-content/uploads/900179bg.jpg" TargetMode="External"/><Relationship Id="rId3103" Type="http://schemas.openxmlformats.org/officeDocument/2006/relationships/hyperlink" Target="https://aquadesign.ca/wp-content/uploads/r9019lbn-1.jpg" TargetMode="External"/><Relationship Id="rId3310" Type="http://schemas.openxmlformats.org/officeDocument/2006/relationships/hyperlink" Target="https://aquadesign.ca/wp-content/uploads/spec-r9222x.pdf" TargetMode="External"/><Relationship Id="rId5068" Type="http://schemas.openxmlformats.org/officeDocument/2006/relationships/hyperlink" Target="https://aquadesign.ca/wp-content/uploads/82602gdcot-768x768.jpg" TargetMode="External"/><Relationship Id="rId231" Type="http://schemas.openxmlformats.org/officeDocument/2006/relationships/hyperlink" Target="https://aquadesign.ca/wp-content/uploads/3711clasbn.jpg" TargetMode="External"/><Relationship Id="rId2869" Type="http://schemas.openxmlformats.org/officeDocument/2006/relationships/hyperlink" Target="https://aquadesign.ca/wp-content/uploads/spec-wovc32l.pdf" TargetMode="External"/><Relationship Id="rId5275" Type="http://schemas.openxmlformats.org/officeDocument/2006/relationships/hyperlink" Target="https://aquadesign.ca/wp-content/uploads/spec-82714J.pdf" TargetMode="External"/><Relationship Id="rId5482" Type="http://schemas.openxmlformats.org/officeDocument/2006/relationships/hyperlink" Target="https://aquadesign.ca/wp-content/uploads/82307gdpml-768x768.jpg" TargetMode="External"/><Relationship Id="rId1678" Type="http://schemas.openxmlformats.org/officeDocument/2006/relationships/hyperlink" Target="https://aquadesign.ca/wp-content/uploads/spec-evolve40frame.pdf" TargetMode="External"/><Relationship Id="rId1885" Type="http://schemas.openxmlformats.org/officeDocument/2006/relationships/hyperlink" Target="https://aquadesign.ca/wp-content/uploads/essence32.jpg" TargetMode="External"/><Relationship Id="rId2729" Type="http://schemas.openxmlformats.org/officeDocument/2006/relationships/hyperlink" Target="https://aquadesign.ca/wp-content/uploads/spec-5073l.pdf" TargetMode="External"/><Relationship Id="rId2936" Type="http://schemas.openxmlformats.org/officeDocument/2006/relationships/hyperlink" Target="https://aquadesign.ca/wp-content/uploads/spec-9277X.pdf" TargetMode="External"/><Relationship Id="rId4084" Type="http://schemas.openxmlformats.org/officeDocument/2006/relationships/hyperlink" Target="https://aquadesign.ca/wp-content/uploads/10064mb.jpg" TargetMode="External"/><Relationship Id="rId4291" Type="http://schemas.openxmlformats.org/officeDocument/2006/relationships/hyperlink" Target="https://aquadesign.ca/wp-content/uploads/eletech-st.jpg" TargetMode="External"/><Relationship Id="rId5135" Type="http://schemas.openxmlformats.org/officeDocument/2006/relationships/hyperlink" Target="https://aquadesign.ca/wp-content/uploads/spec-82512.pdf" TargetMode="External"/><Relationship Id="rId5342" Type="http://schemas.openxmlformats.org/officeDocument/2006/relationships/hyperlink" Target="https://aquadesign.ca/wp-content/uploads/82714jgdppb-768x768.jpg" TargetMode="External"/><Relationship Id="rId908" Type="http://schemas.openxmlformats.org/officeDocument/2006/relationships/hyperlink" Target="https://aquadesign.ca/wp-content/uploads/spec-r2522bx.pdf" TargetMode="External"/><Relationship Id="rId1538" Type="http://schemas.openxmlformats.org/officeDocument/2006/relationships/hyperlink" Target="https://aquadesign.ca/wp-content/uploads/47602-3chbl.jpg" TargetMode="External"/><Relationship Id="rId4151" Type="http://schemas.openxmlformats.org/officeDocument/2006/relationships/hyperlink" Target="https://aquadesign.ca/wp-content/uploads/2021/02/spec-12005.pdf" TargetMode="External"/><Relationship Id="rId5202" Type="http://schemas.openxmlformats.org/officeDocument/2006/relationships/hyperlink" Target="https://aquadesign.ca/wp-content/uploads/82512gdclp-768x768.jpg" TargetMode="External"/><Relationship Id="rId1745" Type="http://schemas.openxmlformats.org/officeDocument/2006/relationships/hyperlink" Target="https://aquadesign.ca/wp-content/uploads/48mx3right.jpg" TargetMode="External"/><Relationship Id="rId1952" Type="http://schemas.openxmlformats.org/officeDocument/2006/relationships/hyperlink" Target="https://aquadesign.ca/wp-content/uploads/2021/02/spec-46004.pdf" TargetMode="External"/><Relationship Id="rId4011" Type="http://schemas.openxmlformats.org/officeDocument/2006/relationships/hyperlink" Target="https://aquadesign.ca/wp-content/uploads/spec-aq03.pdf" TargetMode="External"/><Relationship Id="rId37" Type="http://schemas.openxmlformats.org/officeDocument/2006/relationships/hyperlink" Target="https://aquadesign/" TargetMode="External"/><Relationship Id="rId1605" Type="http://schemas.openxmlformats.org/officeDocument/2006/relationships/hyperlink" Target="https://aquadesign.ca/wp-content/uploads/2021/02/353301-Cento.pdf" TargetMode="External"/><Relationship Id="rId1812" Type="http://schemas.openxmlformats.org/officeDocument/2006/relationships/hyperlink" Target="https://aquadesign.ca/wp-content/uploads/spec-40countertop.pdf" TargetMode="External"/><Relationship Id="rId4968" Type="http://schemas.openxmlformats.org/officeDocument/2006/relationships/hyperlink" Target="https://aquadesign.ca/wp-content/uploads/82075lbgcpg-768x768.jpg" TargetMode="External"/><Relationship Id="rId3777" Type="http://schemas.openxmlformats.org/officeDocument/2006/relationships/hyperlink" Target="https://aquadesign.ca/wp-content/uploads/31305ch.jpg" TargetMode="External"/><Relationship Id="rId3984" Type="http://schemas.openxmlformats.org/officeDocument/2006/relationships/hyperlink" Target="https://aquadesign.ca/wp-content/uploads/sm1bg.jpg" TargetMode="External"/><Relationship Id="rId4828" Type="http://schemas.openxmlformats.org/officeDocument/2006/relationships/hyperlink" Target="https://aquadesign.ca/wp-content/uploads/82075jbgcot-768x768.jpg" TargetMode="External"/><Relationship Id="rId698" Type="http://schemas.openxmlformats.org/officeDocument/2006/relationships/hyperlink" Target="https://aquadesign.ca/wp-content/uploads/spec-system3711ll.pdf" TargetMode="External"/><Relationship Id="rId2379" Type="http://schemas.openxmlformats.org/officeDocument/2006/relationships/hyperlink" Target="https://aquadesign.ca/wp-content/uploads/systemx11bn.jpg" TargetMode="External"/><Relationship Id="rId2586" Type="http://schemas.openxmlformats.org/officeDocument/2006/relationships/hyperlink" Target="https://aquadesign.ca/wp-content/uploads/21232estrdpn.jpg" TargetMode="External"/><Relationship Id="rId2793" Type="http://schemas.openxmlformats.org/officeDocument/2006/relationships/hyperlink" Target="https://aquadesign.ca/wp-content/uploads/spec-r9573ol.pdf" TargetMode="External"/><Relationship Id="rId3637" Type="http://schemas.openxmlformats.org/officeDocument/2006/relationships/hyperlink" Target="https://aquadesign.ca/wp-content/uploads/sd3125mb.jpg" TargetMode="External"/><Relationship Id="rId3844" Type="http://schemas.openxmlformats.org/officeDocument/2006/relationships/hyperlink" Target="https://aquadesign.ca/wp-content/uploads/spec-49947.pdf" TargetMode="External"/><Relationship Id="rId558" Type="http://schemas.openxmlformats.org/officeDocument/2006/relationships/hyperlink" Target="https://aquadesign.ca/wp-content/uploads/spec-system3712jx.pdf" TargetMode="External"/><Relationship Id="rId765" Type="http://schemas.openxmlformats.org/officeDocument/2006/relationships/hyperlink" Target="https://aquadesign.ca/wp-content/uploads/2900ch-1.jpg" TargetMode="External"/><Relationship Id="rId972" Type="http://schemas.openxmlformats.org/officeDocument/2006/relationships/hyperlink" Target="https://aquadesign.ca/wp-content/uploads/spec-r1175.pdf" TargetMode="External"/><Relationship Id="rId1188" Type="http://schemas.openxmlformats.org/officeDocument/2006/relationships/hyperlink" Target="https://aquadesign.ca/wp-content/uploads/r1046lbn.jpg" TargetMode="External"/><Relationship Id="rId1395" Type="http://schemas.openxmlformats.org/officeDocument/2006/relationships/hyperlink" Target="https://aquadesign.ca/wp-content/uploads/47.004.pdf" TargetMode="External"/><Relationship Id="rId2239" Type="http://schemas.openxmlformats.org/officeDocument/2006/relationships/hyperlink" Target="https://aquadesign.ca/wp-content/uploads/2021/03/14004lch.jpg" TargetMode="External"/><Relationship Id="rId2446" Type="http://schemas.openxmlformats.org/officeDocument/2006/relationships/hyperlink" Target="https://aquadesign.ca/wp-content/uploads/spec-systemx21.pdf" TargetMode="External"/><Relationship Id="rId2653" Type="http://schemas.openxmlformats.org/officeDocument/2006/relationships/hyperlink" Target="https://aquadesign.ca/wp-content/uploads/21233-spec.pdf" TargetMode="External"/><Relationship Id="rId2860" Type="http://schemas.openxmlformats.org/officeDocument/2006/relationships/hyperlink" Target="https://aquadesign.ca/wp-content/uploads/r9032lch-1.jpg" TargetMode="External"/><Relationship Id="rId3704" Type="http://schemas.openxmlformats.org/officeDocument/2006/relationships/hyperlink" Target="https://aquadesign.ca/wp-content/uploads/spec-sd3250.pdf" TargetMode="External"/><Relationship Id="rId418" Type="http://schemas.openxmlformats.org/officeDocument/2006/relationships/hyperlink" Target="https://aquadesign.ca/wp-content/uploads/spec-systemX1600CT-A.pdf" TargetMode="External"/><Relationship Id="rId625" Type="http://schemas.openxmlformats.org/officeDocument/2006/relationships/hyperlink" Target="https://aquadesign.ca/wp-content/uploads/r4219lch-1.jpg" TargetMode="External"/><Relationship Id="rId832" Type="http://schemas.openxmlformats.org/officeDocument/2006/relationships/hyperlink" Target="https://aquadesign.ca/wp-content/uploads/spec-r1023x.pdf" TargetMode="External"/><Relationship Id="rId1048" Type="http://schemas.openxmlformats.org/officeDocument/2006/relationships/hyperlink" Target="https://aquadesign.ca/wp-content/uploads/r4224lchwh.jpg" TargetMode="External"/><Relationship Id="rId1255" Type="http://schemas.openxmlformats.org/officeDocument/2006/relationships/hyperlink" Target="https://aquadesign.ca/wp-content/uploads/spec-r4246x.pdf" TargetMode="External"/><Relationship Id="rId1462" Type="http://schemas.openxmlformats.org/officeDocument/2006/relationships/hyperlink" Target="https://aquadesign.ca/wp-content/uploads/47512mbbg.jpg" TargetMode="External"/><Relationship Id="rId2306" Type="http://schemas.openxmlformats.org/officeDocument/2006/relationships/hyperlink" Target="https://aquadesign.ca/wp-content/uploads/MAT68A.pdf" TargetMode="External"/><Relationship Id="rId2513" Type="http://schemas.openxmlformats.org/officeDocument/2006/relationships/hyperlink" Target="https://aquadesign.ca/wp-content/uploads/system122ch.jpg" TargetMode="External"/><Relationship Id="rId3911" Type="http://schemas.openxmlformats.org/officeDocument/2006/relationships/hyperlink" Target="https://aquadesign.ca/wp-content/uploads/wovc37sbg.jpg" TargetMode="External"/><Relationship Id="rId5669" Type="http://schemas.openxmlformats.org/officeDocument/2006/relationships/hyperlink" Target="https://aquadesign.ca/wp-content/uploads/spec-81307.pdf" TargetMode="External"/><Relationship Id="rId1115" Type="http://schemas.openxmlformats.org/officeDocument/2006/relationships/hyperlink" Target="https://aquadesign.ca/wp-content/uploads/spec-system3712rl.pdf" TargetMode="External"/><Relationship Id="rId1322" Type="http://schemas.openxmlformats.org/officeDocument/2006/relationships/hyperlink" Target="https://aquadesign.ca/wp-content/uploads/500439bg.jpg" TargetMode="External"/><Relationship Id="rId2720" Type="http://schemas.openxmlformats.org/officeDocument/2006/relationships/hyperlink" Target="https://aquadesign.ca/wp-content/uploads/r9073lpn-3.jpg" TargetMode="External"/><Relationship Id="rId4478" Type="http://schemas.openxmlformats.org/officeDocument/2006/relationships/hyperlink" Target="https://aquadesign.ca/wp-content/uploads/spec-400766.pdf" TargetMode="External"/><Relationship Id="rId5529" Type="http://schemas.openxmlformats.org/officeDocument/2006/relationships/hyperlink" Target="https://aquadesign.ca/wp-content/uploads/spec-82307.pdf" TargetMode="External"/><Relationship Id="rId3287" Type="http://schemas.openxmlformats.org/officeDocument/2006/relationships/hyperlink" Target="https://aquadesign.ca/wp-content/uploads/r9122xpn-1.jpg" TargetMode="External"/><Relationship Id="rId4338" Type="http://schemas.openxmlformats.org/officeDocument/2006/relationships/hyperlink" Target="https://aquadesign.ca/wp-content/uploads/toilet-brush.pdf" TargetMode="External"/><Relationship Id="rId4685" Type="http://schemas.openxmlformats.org/officeDocument/2006/relationships/hyperlink" Target="https://aquadesign.ca/wp-content/uploads/steam-pn02-300x300-2.jpg" TargetMode="External"/><Relationship Id="rId4892" Type="http://schemas.openxmlformats.org/officeDocument/2006/relationships/hyperlink" Target="https://aquadesign.ca/wp-content/uploads/82075lgdlam-768x768.jpg" TargetMode="External"/><Relationship Id="rId5736" Type="http://schemas.openxmlformats.org/officeDocument/2006/relationships/hyperlink" Target="https://aquadesign.ca/wp-content/uploads/60d300ch-768x768.jpg" TargetMode="External"/><Relationship Id="rId2096" Type="http://schemas.openxmlformats.org/officeDocument/2006/relationships/hyperlink" Target="https://aquadesign.ca/wp-content/uploads/2021/02/spec-67104.pdf" TargetMode="External"/><Relationship Id="rId3494" Type="http://schemas.openxmlformats.org/officeDocument/2006/relationships/hyperlink" Target="https://aquadesign.ca/wp-content/uploads/spec-r9046x.pdf" TargetMode="External"/><Relationship Id="rId4545" Type="http://schemas.openxmlformats.org/officeDocument/2006/relationships/hyperlink" Target="https://aquadesign.ca/wp-content/uploads/mitud30ppn.jpg" TargetMode="External"/><Relationship Id="rId4752" Type="http://schemas.openxmlformats.org/officeDocument/2006/relationships/hyperlink" Target="https://aquadesign.ca/wp-content/uploads/82075jgdlpg-768x768.jpg" TargetMode="External"/><Relationship Id="rId3147" Type="http://schemas.openxmlformats.org/officeDocument/2006/relationships/hyperlink" Target="https://aquadesign.ca/wp-content/uploads/r9519olbg-2.jpg" TargetMode="External"/><Relationship Id="rId3354" Type="http://schemas.openxmlformats.org/officeDocument/2006/relationships/hyperlink" Target="https://aquadesign.ca/wp-content/uploads/spec-r9075x.pdf" TargetMode="External"/><Relationship Id="rId3561" Type="http://schemas.openxmlformats.org/officeDocument/2006/relationships/hyperlink" Target="https://aquadesign.ca/wp-content/uploads/r9246xch-1.jpg" TargetMode="External"/><Relationship Id="rId4405" Type="http://schemas.openxmlformats.org/officeDocument/2006/relationships/hyperlink" Target="https://aquadesign.ca/wp-content/uploads/genoa-24tbpn.jpg" TargetMode="External"/><Relationship Id="rId4612" Type="http://schemas.openxmlformats.org/officeDocument/2006/relationships/hyperlink" Target="https://aquadesign.ca/wp-content/uploads/spec-43397.pdf" TargetMode="External"/><Relationship Id="rId275" Type="http://schemas.openxmlformats.org/officeDocument/2006/relationships/hyperlink" Target="https://aquadesign.ca/wp-content/uploads/r2532lpn-1.jpg" TargetMode="External"/><Relationship Id="rId482" Type="http://schemas.openxmlformats.org/officeDocument/2006/relationships/hyperlink" Target="https://aquadesign.ca/wp-content/uploads/spec-r3077.pdf" TargetMode="External"/><Relationship Id="rId2163" Type="http://schemas.openxmlformats.org/officeDocument/2006/relationships/hyperlink" Target="https://aquadesign.ca/wp-content/uploads/2021/02/12114gd.jpg" TargetMode="External"/><Relationship Id="rId2370" Type="http://schemas.openxmlformats.org/officeDocument/2006/relationships/hyperlink" Target="https://aquadesign.ca/wp-content/uploads/spec-systemx18.pdf" TargetMode="External"/><Relationship Id="rId3007" Type="http://schemas.openxmlformats.org/officeDocument/2006/relationships/hyperlink" Target="https://aquadesign.ca/wp-content/uploads/r9577bn-1.jpg" TargetMode="External"/><Relationship Id="rId3214" Type="http://schemas.openxmlformats.org/officeDocument/2006/relationships/hyperlink" Target="https://aquadesign.ca/wp-content/uploads/spec-r9053l.pdf" TargetMode="External"/><Relationship Id="rId3421" Type="http://schemas.openxmlformats.org/officeDocument/2006/relationships/hyperlink" Target="https://aquadesign.ca/wp-content/uploads/wovc24chbl.jpg" TargetMode="External"/><Relationship Id="rId135" Type="http://schemas.openxmlformats.org/officeDocument/2006/relationships/hyperlink" Target="https://aquadesign.ca/wp-content/uploads/r2573blbn-2.jpg" TargetMode="External"/><Relationship Id="rId342" Type="http://schemas.openxmlformats.org/officeDocument/2006/relationships/hyperlink" Target="https://aquadesign.ca/wp-content/uploads/spec-system37CL.pdf" TargetMode="External"/><Relationship Id="rId2023" Type="http://schemas.openxmlformats.org/officeDocument/2006/relationships/hyperlink" Target="https://aquadesign.ca/wp-content/uploads/2021/02/78602gd.jpg" TargetMode="External"/><Relationship Id="rId2230" Type="http://schemas.openxmlformats.org/officeDocument/2006/relationships/hyperlink" Target="https://aquadesign.ca/wp-content/uploads/2021/02/spec-14011.pdf" TargetMode="External"/><Relationship Id="rId5179" Type="http://schemas.openxmlformats.org/officeDocument/2006/relationships/hyperlink" Target="https://aquadesign.ca/wp-content/uploads/spec-82512.pdf" TargetMode="External"/><Relationship Id="rId5386" Type="http://schemas.openxmlformats.org/officeDocument/2006/relationships/hyperlink" Target="https://aquadesign.ca/wp-content/uploads/82714jbgpml-768x768.jpg" TargetMode="External"/><Relationship Id="rId5593" Type="http://schemas.openxmlformats.org/officeDocument/2006/relationships/hyperlink" Target="https://aquadesign.ca/wp-content/uploads/spec-81075L.pdf" TargetMode="External"/><Relationship Id="rId202" Type="http://schemas.openxmlformats.org/officeDocument/2006/relationships/hyperlink" Target="https://aquadesign.ca/wp-content/uploads/spec-system37chl.pdf" TargetMode="External"/><Relationship Id="rId4195" Type="http://schemas.openxmlformats.org/officeDocument/2006/relationships/hyperlink" Target="https://aquadesign.ca/wp-content/uploads/2021/02/spec-14002.pdf" TargetMode="External"/><Relationship Id="rId5039" Type="http://schemas.openxmlformats.org/officeDocument/2006/relationships/hyperlink" Target="https://aquadesign.ca/wp-content/uploads/spec-82602.pdf" TargetMode="External"/><Relationship Id="rId5246" Type="http://schemas.openxmlformats.org/officeDocument/2006/relationships/hyperlink" Target="https://aquadesign.ca/wp-content/uploads/82512bgppb-768x768.jpg" TargetMode="External"/><Relationship Id="rId5453" Type="http://schemas.openxmlformats.org/officeDocument/2006/relationships/hyperlink" Target="https://aquadesign.ca/wp-content/uploads/spec-82307.pdf" TargetMode="External"/><Relationship Id="rId1789" Type="http://schemas.openxmlformats.org/officeDocument/2006/relationships/hyperlink" Target="https://aquadesign.ca/wp-content/uploads/mitte-legs95.jpg" TargetMode="External"/><Relationship Id="rId1996" Type="http://schemas.openxmlformats.org/officeDocument/2006/relationships/hyperlink" Target="https://aquadesign.ca/wp-content/uploads/2021/02/spec-74075.pdf" TargetMode="External"/><Relationship Id="rId4055" Type="http://schemas.openxmlformats.org/officeDocument/2006/relationships/hyperlink" Target="https://aquadesign.ca/wp-content/uploads/spec-6044.pdf" TargetMode="External"/><Relationship Id="rId4262" Type="http://schemas.openxmlformats.org/officeDocument/2006/relationships/hyperlink" Target="https://aquadesign.ca/wp-content/uploads/cor01.jpg" TargetMode="External"/><Relationship Id="rId5106" Type="http://schemas.openxmlformats.org/officeDocument/2006/relationships/hyperlink" Target="https://aquadesign.ca/wp-content/uploads/82602bgclp-768x768.jpg" TargetMode="External"/><Relationship Id="rId5660" Type="http://schemas.openxmlformats.org/officeDocument/2006/relationships/hyperlink" Target="https://aquadesign.ca/wp-content/uploads/81307gdc-768x768.jpg" TargetMode="External"/><Relationship Id="rId1649" Type="http://schemas.openxmlformats.org/officeDocument/2006/relationships/hyperlink" Target="https://aquadesign.ca/wp-content/uploads/16baseunit.jpg" TargetMode="External"/><Relationship Id="rId1856" Type="http://schemas.openxmlformats.org/officeDocument/2006/relationships/hyperlink" Target="https://aquadesign.ca/wp-content/uploads/espec_851.pdf" TargetMode="External"/><Relationship Id="rId2907" Type="http://schemas.openxmlformats.org/officeDocument/2006/relationships/hyperlink" Target="https://aquadesign.ca/wp-content/uploads/21237ZCESTbg.jpg" TargetMode="External"/><Relationship Id="rId3071" Type="http://schemas.openxmlformats.org/officeDocument/2006/relationships/hyperlink" Target="https://aquadesign.ca/wp-content/uploads/r9119lch-1.jpg" TargetMode="External"/><Relationship Id="rId5313" Type="http://schemas.openxmlformats.org/officeDocument/2006/relationships/hyperlink" Target="https://aquadesign.ca/wp-content/uploads/spec-82714J.pdf" TargetMode="External"/><Relationship Id="rId5520" Type="http://schemas.openxmlformats.org/officeDocument/2006/relationships/hyperlink" Target="https://aquadesign.ca/wp-content/uploads/82307bglpg-1-768x768.jpg" TargetMode="External"/><Relationship Id="rId1509" Type="http://schemas.openxmlformats.org/officeDocument/2006/relationships/hyperlink" Target="https://aquadesign.ca/wp-content/uploads/spec-47602-603.pdf" TargetMode="External"/><Relationship Id="rId1716" Type="http://schemas.openxmlformats.org/officeDocument/2006/relationships/hyperlink" Target="https://aquadesign.ca/wp-content/uploads/spec-40countertop.pdf" TargetMode="External"/><Relationship Id="rId1923" Type="http://schemas.openxmlformats.org/officeDocument/2006/relationships/hyperlink" Target="https://aquadesign.ca/wp-content/uploads/code32.jpg" TargetMode="External"/><Relationship Id="rId4122" Type="http://schemas.openxmlformats.org/officeDocument/2006/relationships/hyperlink" Target="https://aquadesign.ca/wp-content/uploads/ln08.jpg" TargetMode="External"/><Relationship Id="rId3888" Type="http://schemas.openxmlformats.org/officeDocument/2006/relationships/hyperlink" Target="https://aquadesign.ca/wp-content/uploads/spec-32615.pdf" TargetMode="External"/><Relationship Id="rId4939" Type="http://schemas.openxmlformats.org/officeDocument/2006/relationships/hyperlink" Target="https://aquadesign.ca/wp-content/uploads/spec-82075L.pdf" TargetMode="External"/><Relationship Id="rId2697" Type="http://schemas.openxmlformats.org/officeDocument/2006/relationships/hyperlink" Target="https://aquadesign.ca/wp-content/uploads/spec-sp07rn.pdf" TargetMode="External"/><Relationship Id="rId3748" Type="http://schemas.openxmlformats.org/officeDocument/2006/relationships/hyperlink" Target="https://aquadesign.ca/wp-content/uploads/spec-26110.pdf" TargetMode="External"/><Relationship Id="rId669" Type="http://schemas.openxmlformats.org/officeDocument/2006/relationships/hyperlink" Target="https://aquadesign.ca/wp-content/uploads/37llpn-1.jpg" TargetMode="External"/><Relationship Id="rId876" Type="http://schemas.openxmlformats.org/officeDocument/2006/relationships/hyperlink" Target="https://aquadesign.ca/wp-content/uploads/spec-r3022x.pdf" TargetMode="External"/><Relationship Id="rId1299" Type="http://schemas.openxmlformats.org/officeDocument/2006/relationships/hyperlink" Target="https://aquadesign.ca/wp-content/uploads/spec-system92x.pdf" TargetMode="External"/><Relationship Id="rId2557" Type="http://schemas.openxmlformats.org/officeDocument/2006/relationships/hyperlink" Target="https://aquadesign.ca/wp-content/uploads/spec-21232estrd.pdf" TargetMode="External"/><Relationship Id="rId3608" Type="http://schemas.openxmlformats.org/officeDocument/2006/relationships/hyperlink" Target="https://aquadesign.ca/wp-content/uploads/spec-r9546ox.pdf" TargetMode="External"/><Relationship Id="rId3955" Type="http://schemas.openxmlformats.org/officeDocument/2006/relationships/hyperlink" Target="https://aquadesign.ca/wp-content/uploads/spec-sm4-1.pdf" TargetMode="External"/><Relationship Id="rId5170" Type="http://schemas.openxmlformats.org/officeDocument/2006/relationships/hyperlink" Target="https://aquadesign.ca/wp-content/uploads/82512gdrml-768x768.jpg" TargetMode="External"/><Relationship Id="rId529" Type="http://schemas.openxmlformats.org/officeDocument/2006/relationships/hyperlink" Target="https://aquadesign.ca/wp-content/uploads/r4277ch-1.jpg" TargetMode="External"/><Relationship Id="rId736" Type="http://schemas.openxmlformats.org/officeDocument/2006/relationships/hyperlink" Target="https://aquadesign.ca/wp-content/uploads/spec-r3053l.pdf" TargetMode="External"/><Relationship Id="rId1159" Type="http://schemas.openxmlformats.org/officeDocument/2006/relationships/hyperlink" Target="https://aquadesign.ca/wp-content/uploads/spec-system547-1.pdf" TargetMode="External"/><Relationship Id="rId1366" Type="http://schemas.openxmlformats.org/officeDocument/2006/relationships/hyperlink" Target="https://aquadesign.ca/wp-content/uploads/7045pn.jpg" TargetMode="External"/><Relationship Id="rId2417" Type="http://schemas.openxmlformats.org/officeDocument/2006/relationships/hyperlink" Target="https://aquadesign.ca/wp-content/uploads/systemx17bn-1.jpg" TargetMode="External"/><Relationship Id="rId2764" Type="http://schemas.openxmlformats.org/officeDocument/2006/relationships/hyperlink" Target="https://aquadesign.ca/wp-content/uploads/r9273lch-2.jpg" TargetMode="External"/><Relationship Id="rId2971" Type="http://schemas.openxmlformats.org/officeDocument/2006/relationships/hyperlink" Target="https://aquadesign.ca/wp-content/uploads/r9077bg-1.jpg" TargetMode="External"/><Relationship Id="rId3815" Type="http://schemas.openxmlformats.org/officeDocument/2006/relationships/hyperlink" Target="https://aquadesign.ca/wp-content/uploads/sl9a47308bn.jpg" TargetMode="External"/><Relationship Id="rId5030" Type="http://schemas.openxmlformats.org/officeDocument/2006/relationships/hyperlink" Target="https://aquadesign.ca/wp-content/uploads/82602gdrpb-768x768.jpg" TargetMode="External"/><Relationship Id="rId943" Type="http://schemas.openxmlformats.org/officeDocument/2006/relationships/hyperlink" Target="https://aquadesign.ca/wp-content/uploads/3712nxpn-1.jpg" TargetMode="External"/><Relationship Id="rId1019" Type="http://schemas.openxmlformats.org/officeDocument/2006/relationships/hyperlink" Target="https://aquadesign.ca/wp-content/uploads/r1024lpnbl.jpg" TargetMode="External"/><Relationship Id="rId1573" Type="http://schemas.openxmlformats.org/officeDocument/2006/relationships/hyperlink" Target="https://aquadesign.ca/wp-content/uploads/2021/02/0285-Lavabo.pdf" TargetMode="External"/><Relationship Id="rId1780" Type="http://schemas.openxmlformats.org/officeDocument/2006/relationships/hyperlink" Target="https://aquadesign.ca/wp-content/uploads/spec-moonhandle.pdf" TargetMode="External"/><Relationship Id="rId2624" Type="http://schemas.openxmlformats.org/officeDocument/2006/relationships/hyperlink" Target="https://aquadesign.ca/wp-content/uploads/21038estbg.jpg" TargetMode="External"/><Relationship Id="rId2831" Type="http://schemas.openxmlformats.org/officeDocument/2006/relationships/hyperlink" Target="https://aquadesign.ca/wp-content/uploads/spec-r9032l.pdf" TargetMode="External"/><Relationship Id="rId72" Type="http://schemas.openxmlformats.org/officeDocument/2006/relationships/hyperlink" Target="https://aquadesign/" TargetMode="External"/><Relationship Id="rId803" Type="http://schemas.openxmlformats.org/officeDocument/2006/relationships/hyperlink" Target="https://aquadesign.ca/wp-content/uploads/may61amb.jpg" TargetMode="External"/><Relationship Id="rId1226" Type="http://schemas.openxmlformats.org/officeDocument/2006/relationships/hyperlink" Target="https://aquadesign.ca/wp-content/uploads/r3046xbg-1.jpg" TargetMode="External"/><Relationship Id="rId1433" Type="http://schemas.openxmlformats.org/officeDocument/2006/relationships/hyperlink" Target="https://aquadesign.ca/wp-content/uploads/47.104.pdf" TargetMode="External"/><Relationship Id="rId1640" Type="http://schemas.openxmlformats.org/officeDocument/2006/relationships/hyperlink" Target="https://aquadesign.ca/wp-content/uploads/spec-evolve8cab-1.pdf" TargetMode="External"/><Relationship Id="rId4589" Type="http://schemas.openxmlformats.org/officeDocument/2006/relationships/hyperlink" Target="https://aquadesign.ca/wp-content/uploads/libertydbn.jpg" TargetMode="External"/><Relationship Id="rId4796" Type="http://schemas.openxmlformats.org/officeDocument/2006/relationships/hyperlink" Target="https://aquadesign.ca/wp-content/uploads/82075jbglam-768x768.jpg" TargetMode="External"/><Relationship Id="rId1500" Type="http://schemas.openxmlformats.org/officeDocument/2006/relationships/hyperlink" Target="http://aquadesign.ca/wp-content/uploads/47602nbgmb.jpg" TargetMode="External"/><Relationship Id="rId3398" Type="http://schemas.openxmlformats.org/officeDocument/2006/relationships/hyperlink" Target="https://aquadesign.ca/wp-content/uploads/spec-r5024l.pdf" TargetMode="External"/><Relationship Id="rId4449" Type="http://schemas.openxmlformats.org/officeDocument/2006/relationships/hyperlink" Target="https://aquadesign.ca/wp-content/uploads/genoa-tbrushbg.jpg" TargetMode="External"/><Relationship Id="rId4656" Type="http://schemas.openxmlformats.org/officeDocument/2006/relationships/hyperlink" Target="https://aquadesign.ca/wp-content/uploads/spec-tinkd2.pdf" TargetMode="External"/><Relationship Id="rId4863" Type="http://schemas.openxmlformats.org/officeDocument/2006/relationships/hyperlink" Target="https://aquadesign.ca/wp-content/uploads/spec-82075L.pdf" TargetMode="External"/><Relationship Id="rId5707" Type="http://schemas.openxmlformats.org/officeDocument/2006/relationships/hyperlink" Target="https://aquadesign.ca/wp-content/uploads/spec-76602.pdf" TargetMode="External"/><Relationship Id="rId3258" Type="http://schemas.openxmlformats.org/officeDocument/2006/relationships/hyperlink" Target="https://aquadesign.ca/wp-content/uploads/spec-r9022x.pdf" TargetMode="External"/><Relationship Id="rId3465" Type="http://schemas.openxmlformats.org/officeDocument/2006/relationships/hyperlink" Target="https://aquadesign.ca/wp-content/uploads/r9160ch.jpg" TargetMode="External"/><Relationship Id="rId3672" Type="http://schemas.openxmlformats.org/officeDocument/2006/relationships/hyperlink" Target="https://aquadesign.ca/wp-content/uploads/spec-sd4912.pdf" TargetMode="External"/><Relationship Id="rId4309" Type="http://schemas.openxmlformats.org/officeDocument/2006/relationships/hyperlink" Target="https://aquadesign.ca/wp-content/uploads/scube-tpmb.jpg" TargetMode="External"/><Relationship Id="rId4516" Type="http://schemas.openxmlformats.org/officeDocument/2006/relationships/hyperlink" Target="https://aquadesign.ca/wp-content/uploads/spec-400759.pdf" TargetMode="External"/><Relationship Id="rId4723" Type="http://schemas.openxmlformats.org/officeDocument/2006/relationships/hyperlink" Target="https://aquadesign.ca/wp-content/uploads/spec-82075J.pdf" TargetMode="External"/><Relationship Id="rId179" Type="http://schemas.openxmlformats.org/officeDocument/2006/relationships/hyperlink" Target="https://aquadesign.ca/wp-content/uploads/system3711chlpn-1.jpg" TargetMode="External"/><Relationship Id="rId386" Type="http://schemas.openxmlformats.org/officeDocument/2006/relationships/hyperlink" Target="https://aquadesign.ca/wp-content/uploads/spec-r3686.pdf" TargetMode="External"/><Relationship Id="rId593" Type="http://schemas.openxmlformats.org/officeDocument/2006/relationships/hyperlink" Target="https://aquadesign.ca/wp-content/uploads/r1019lmb.jpg" TargetMode="External"/><Relationship Id="rId2067" Type="http://schemas.openxmlformats.org/officeDocument/2006/relationships/hyperlink" Target="https://aquadesign.ca/wp-content/uploads/2021/02/72714mch.jpg" TargetMode="External"/><Relationship Id="rId2274" Type="http://schemas.openxmlformats.org/officeDocument/2006/relationships/hyperlink" Target="https://aquadesign.ca/wp-content/uploads/spec-r2225.pdf" TargetMode="External"/><Relationship Id="rId2481" Type="http://schemas.openxmlformats.org/officeDocument/2006/relationships/hyperlink" Target="https://aquadesign.ca/wp-content/uploads/systemx25mb.jpg" TargetMode="External"/><Relationship Id="rId3118" Type="http://schemas.openxmlformats.org/officeDocument/2006/relationships/hyperlink" Target="https://aquadesign.ca/wp-content/uploads/spec-r9019l.pdf" TargetMode="External"/><Relationship Id="rId3325" Type="http://schemas.openxmlformats.org/officeDocument/2006/relationships/hyperlink" Target="https://aquadesign.ca/wp-content/uploads/r9522oxch-1.jpg" TargetMode="External"/><Relationship Id="rId3532" Type="http://schemas.openxmlformats.org/officeDocument/2006/relationships/hyperlink" Target="https://aquadesign.ca/wp-content/uploads/spec-r9146x.pdf" TargetMode="External"/><Relationship Id="rId4930" Type="http://schemas.openxmlformats.org/officeDocument/2006/relationships/hyperlink" Target="https://aquadesign.ca/wp-content/uploads/82075lbgrml-768x768.jpg" TargetMode="External"/><Relationship Id="rId246" Type="http://schemas.openxmlformats.org/officeDocument/2006/relationships/hyperlink" Target="https://aquadesign.ca/wp-content/uploads/spec-r1032l.pdf" TargetMode="External"/><Relationship Id="rId453" Type="http://schemas.openxmlformats.org/officeDocument/2006/relationships/hyperlink" Target="https://aquadesign.ca/wp-content/uploads/r1077pn.jpg" TargetMode="External"/><Relationship Id="rId660" Type="http://schemas.openxmlformats.org/officeDocument/2006/relationships/hyperlink" Target="https://aquadesign.ca/wp-content/uploads/spec-r2919l-1.pdf" TargetMode="External"/><Relationship Id="rId1083" Type="http://schemas.openxmlformats.org/officeDocument/2006/relationships/hyperlink" Target="https://aquadesign.ca/wp-content/uploads/spec-r2924l.pdf" TargetMode="External"/><Relationship Id="rId1290" Type="http://schemas.openxmlformats.org/officeDocument/2006/relationships/hyperlink" Target="https://aquadesign.ca/wp-content/uploads/9211txpn-1.jpg" TargetMode="External"/><Relationship Id="rId2134" Type="http://schemas.openxmlformats.org/officeDocument/2006/relationships/hyperlink" Target="https://aquadesign.ca/wp-content/uploads/2021/02/spec-12005.pdf" TargetMode="External"/><Relationship Id="rId2341" Type="http://schemas.openxmlformats.org/officeDocument/2006/relationships/hyperlink" Target="https://aquadesign.ca/wp-content/uploads/systemx12sfbg.jpg" TargetMode="External"/><Relationship Id="rId5497" Type="http://schemas.openxmlformats.org/officeDocument/2006/relationships/hyperlink" Target="https://aquadesign.ca/wp-content/uploads/spec-82307.pdf" TargetMode="External"/><Relationship Id="rId106" Type="http://schemas.openxmlformats.org/officeDocument/2006/relationships/hyperlink" Target="https://aquadesign.ca/wp-content/uploads/spec-r1073l.pdf" TargetMode="External"/><Relationship Id="rId313" Type="http://schemas.openxmlformats.org/officeDocument/2006/relationships/hyperlink" Target="https://aquadesign.ca/wp-content/uploads/3711clch-1.jpg" TargetMode="External"/><Relationship Id="rId1150" Type="http://schemas.openxmlformats.org/officeDocument/2006/relationships/hyperlink" Target="https://aquadesign.ca/wp-content/uploads/system120mb.jpg" TargetMode="External"/><Relationship Id="rId4099" Type="http://schemas.openxmlformats.org/officeDocument/2006/relationships/hyperlink" Target="https://aquadesign.ca/wp-content/uploads/spec-10069.pdf" TargetMode="External"/><Relationship Id="rId5357" Type="http://schemas.openxmlformats.org/officeDocument/2006/relationships/hyperlink" Target="https://aquadesign.ca/wp-content/uploads/spec-82714J.pdf" TargetMode="External"/><Relationship Id="rId520" Type="http://schemas.openxmlformats.org/officeDocument/2006/relationships/hyperlink" Target="https://aquadesign.ca/wp-content/uploads/spec-r2977x.pdf" TargetMode="External"/><Relationship Id="rId2201" Type="http://schemas.openxmlformats.org/officeDocument/2006/relationships/hyperlink" Target="https://aquadesign.ca/wp-content/uploads/2021/02/59104bg.jpg" TargetMode="External"/><Relationship Id="rId5564" Type="http://schemas.openxmlformats.org/officeDocument/2006/relationships/hyperlink" Target="https://aquadesign.ca/wp-content/uploads/81075jgdc-768x768.jpg" TargetMode="External"/><Relationship Id="rId1010" Type="http://schemas.openxmlformats.org/officeDocument/2006/relationships/hyperlink" Target="https://aquadesign.ca/wp-content/uploads/spec-system3712QX.pdf" TargetMode="External"/><Relationship Id="rId1967" Type="http://schemas.openxmlformats.org/officeDocument/2006/relationships/hyperlink" Target="https://aquadesign.ca/wp-content/uploads/2021/02/46302bgwh.jpg" TargetMode="External"/><Relationship Id="rId4166" Type="http://schemas.openxmlformats.org/officeDocument/2006/relationships/hyperlink" Target="https://aquadesign.ca/wp-content/uploads/2021/02/12008ch.jpg" TargetMode="External"/><Relationship Id="rId4373" Type="http://schemas.openxmlformats.org/officeDocument/2006/relationships/hyperlink" Target="https://aquadesign.ca/wp-content/uploads/s5-12bsk.jpg" TargetMode="External"/><Relationship Id="rId4580" Type="http://schemas.openxmlformats.org/officeDocument/2006/relationships/hyperlink" Target="https://aquadesign.ca/wp-content/uploads/spec-palais-s.pdf" TargetMode="External"/><Relationship Id="rId5217" Type="http://schemas.openxmlformats.org/officeDocument/2006/relationships/hyperlink" Target="https://aquadesign.ca/wp-content/uploads/spec-82512.pdf" TargetMode="External"/><Relationship Id="rId5424" Type="http://schemas.openxmlformats.org/officeDocument/2006/relationships/hyperlink" Target="https://aquadesign.ca/wp-content/uploads/82307chlpg-768x768.jpg" TargetMode="External"/><Relationship Id="rId5631" Type="http://schemas.openxmlformats.org/officeDocument/2006/relationships/hyperlink" Target="https://aquadesign.ca/wp-content/uploads/spec-81512.pdf" TargetMode="External"/><Relationship Id="rId4026" Type="http://schemas.openxmlformats.org/officeDocument/2006/relationships/hyperlink" Target="https://aquadesign.ca/wp-content/uploads/6024-bg.jpg" TargetMode="External"/><Relationship Id="rId4440" Type="http://schemas.openxmlformats.org/officeDocument/2006/relationships/hyperlink" Target="https://aquadesign.ca/wp-content/uploads/soap-tray-1.pdf" TargetMode="External"/><Relationship Id="rId3042" Type="http://schemas.openxmlformats.org/officeDocument/2006/relationships/hyperlink" Target="https://aquadesign.ca/wp-content/uploads/spec-r5019l.pdf" TargetMode="External"/><Relationship Id="rId3859" Type="http://schemas.openxmlformats.org/officeDocument/2006/relationships/hyperlink" Target="https://aquadesign.ca/wp-content/uploads/10152ch.jpg" TargetMode="External"/><Relationship Id="rId5281" Type="http://schemas.openxmlformats.org/officeDocument/2006/relationships/hyperlink" Target="https://aquadesign.ca/wp-content/uploads/spec-82714J.pdf" TargetMode="External"/><Relationship Id="rId2875" Type="http://schemas.openxmlformats.org/officeDocument/2006/relationships/hyperlink" Target="https://aquadesign.ca/wp-content/uploads/spec-wovc32l.pdf" TargetMode="External"/><Relationship Id="rId3926" Type="http://schemas.openxmlformats.org/officeDocument/2006/relationships/hyperlink" Target="https://aquadesign.ca/wp-content/uploads/24970ch.jpg" TargetMode="External"/><Relationship Id="rId847" Type="http://schemas.openxmlformats.org/officeDocument/2006/relationships/hyperlink" Target="https://aquadesign.ca/wp-content/uploads/r2223xpn-1.jpg" TargetMode="External"/><Relationship Id="rId1477" Type="http://schemas.openxmlformats.org/officeDocument/2006/relationships/hyperlink" Target="https://aquadesign.ca/wp-content/uploads/47.714.pdf" TargetMode="External"/><Relationship Id="rId1891" Type="http://schemas.openxmlformats.org/officeDocument/2006/relationships/hyperlink" Target="https://aquadesign.ca/wp-content/uploads/play40base.jpg" TargetMode="External"/><Relationship Id="rId2528" Type="http://schemas.openxmlformats.org/officeDocument/2006/relationships/hyperlink" Target="https://aquadesign.ca/wp-content/uploads/spec-9300kit.pdf" TargetMode="External"/><Relationship Id="rId2942" Type="http://schemas.openxmlformats.org/officeDocument/2006/relationships/hyperlink" Target="https://aquadesign.ca/wp-content/uploads/spec-5077.pdf" TargetMode="External"/><Relationship Id="rId914" Type="http://schemas.openxmlformats.org/officeDocument/2006/relationships/hyperlink" Target="https://aquadesign.ca/wp-content/uploads/spec-r2522bx.pdf" TargetMode="External"/><Relationship Id="rId1544" Type="http://schemas.openxmlformats.org/officeDocument/2006/relationships/hyperlink" Target="https://aquadesign.ca/wp-content/uploads/47602-3mbrd.jpg" TargetMode="External"/><Relationship Id="rId5001" Type="http://schemas.openxmlformats.org/officeDocument/2006/relationships/hyperlink" Target="https://aquadesign.ca/wp-content/uploads/spec-82602.pdf" TargetMode="External"/><Relationship Id="rId1611" Type="http://schemas.openxmlformats.org/officeDocument/2006/relationships/hyperlink" Target="https://aquadesign.ca/wp-content/uploads/2021/02/353001-Cento.pdf" TargetMode="External"/><Relationship Id="rId4767" Type="http://schemas.openxmlformats.org/officeDocument/2006/relationships/hyperlink" Target="https://aquadesign.ca/wp-content/uploads/spec-82075J.pdf" TargetMode="External"/><Relationship Id="rId3369" Type="http://schemas.openxmlformats.org/officeDocument/2006/relationships/hyperlink" Target="https://aquadesign.ca/wp-content/uploads/wovc75xbn.jpg" TargetMode="External"/><Relationship Id="rId2385" Type="http://schemas.openxmlformats.org/officeDocument/2006/relationships/hyperlink" Target="https://aquadesign.ca/wp-content/uploads/systemx11sfpn.jpg" TargetMode="External"/><Relationship Id="rId3783" Type="http://schemas.openxmlformats.org/officeDocument/2006/relationships/hyperlink" Target="https://aquadesign.ca/wp-content/uploads/tm900mb.jpg" TargetMode="External"/><Relationship Id="rId4834" Type="http://schemas.openxmlformats.org/officeDocument/2006/relationships/hyperlink" Target="https://aquadesign.ca/wp-content/uploads/82075lchrml-768x768.jpg" TargetMode="External"/><Relationship Id="rId357" Type="http://schemas.openxmlformats.org/officeDocument/2006/relationships/hyperlink" Target="https://aquadesign.ca/wp-content/uploads/r1087ch.jpg" TargetMode="External"/><Relationship Id="rId2038" Type="http://schemas.openxmlformats.org/officeDocument/2006/relationships/hyperlink" Target="https://aquadesign.ca/wp-content/uploads/2021/02/spec-69104.pdf" TargetMode="External"/><Relationship Id="rId3436" Type="http://schemas.openxmlformats.org/officeDocument/2006/relationships/hyperlink" Target="https://aquadesign.ca/wp-content/uploads/spec-r9524ol.pdf" TargetMode="External"/><Relationship Id="rId3850" Type="http://schemas.openxmlformats.org/officeDocument/2006/relationships/hyperlink" Target="https://aquadesign.ca/wp-content/uploads/10720.pdf" TargetMode="External"/><Relationship Id="rId4901" Type="http://schemas.openxmlformats.org/officeDocument/2006/relationships/hyperlink" Target="https://aquadesign.ca/wp-content/uploads/spec-82075L.pdf" TargetMode="External"/><Relationship Id="rId771" Type="http://schemas.openxmlformats.org/officeDocument/2006/relationships/hyperlink" Target="https://aquadesign.ca/wp-content/uploads/2900ch-1.jpg" TargetMode="External"/><Relationship Id="rId2452" Type="http://schemas.openxmlformats.org/officeDocument/2006/relationships/hyperlink" Target="https://aquadesign.ca/wp-content/uploads/spec-systemx22.pdf" TargetMode="External"/><Relationship Id="rId3503" Type="http://schemas.openxmlformats.org/officeDocument/2006/relationships/hyperlink" Target="https://aquadesign.ca/wp-content/uploads/r5046xmb-1.jpg" TargetMode="External"/><Relationship Id="rId424" Type="http://schemas.openxmlformats.org/officeDocument/2006/relationships/hyperlink" Target="https://aquadesign.ca/wp-content/uploads/spec-x1800ct-a.pdf" TargetMode="External"/><Relationship Id="rId1054" Type="http://schemas.openxmlformats.org/officeDocument/2006/relationships/hyperlink" Target="https://aquadesign.ca/wp-content/uploads/r4224lpnbl.jpg" TargetMode="External"/><Relationship Id="rId2105" Type="http://schemas.openxmlformats.org/officeDocument/2006/relationships/hyperlink" Target="https://aquadesign.ca/wp-content/uploads/2021/02/67602rnrg.jpg" TargetMode="External"/><Relationship Id="rId5675" Type="http://schemas.openxmlformats.org/officeDocument/2006/relationships/hyperlink" Target="https://aquadesign.ca/wp-content/uploads/spec-81714J.pdf" TargetMode="External"/><Relationship Id="rId1121" Type="http://schemas.openxmlformats.org/officeDocument/2006/relationships/hyperlink" Target="https://aquadesign.ca/wp-content/uploads/spec-system37rl.pdf" TargetMode="External"/><Relationship Id="rId4277" Type="http://schemas.openxmlformats.org/officeDocument/2006/relationships/hyperlink" Target="https://aquadesign.ca/wp-content/uploads/spec-co08.pdf" TargetMode="External"/><Relationship Id="rId4691" Type="http://schemas.openxmlformats.org/officeDocument/2006/relationships/hyperlink" Target="https://aquadesign.ca/wp-content/uploads/spec-82075J.pdf" TargetMode="External"/><Relationship Id="rId5328" Type="http://schemas.openxmlformats.org/officeDocument/2006/relationships/hyperlink" Target="https://aquadesign.ca/wp-content/uploads/82714jgdlpg-768x768.jpg" TargetMode="External"/><Relationship Id="rId5742" Type="http://schemas.openxmlformats.org/officeDocument/2006/relationships/hyperlink" Target="https://aquadesign.ca/wp-content/uploads/60120ch-768x768.jpg" TargetMode="External"/><Relationship Id="rId3293" Type="http://schemas.openxmlformats.org/officeDocument/2006/relationships/hyperlink" Target="https://aquadesign.ca/wp-content/uploads/r5122xpn-1.jpg" TargetMode="External"/><Relationship Id="rId4344" Type="http://schemas.openxmlformats.org/officeDocument/2006/relationships/hyperlink" Target="https://aquadesign.ca/wp-content/uploads/spec-172313.pdf" TargetMode="External"/><Relationship Id="rId1938" Type="http://schemas.openxmlformats.org/officeDocument/2006/relationships/hyperlink" Target="https://aquadesign.ca/wp-content/uploads/2021/02/spec-79075.pdf" TargetMode="External"/><Relationship Id="rId3360" Type="http://schemas.openxmlformats.org/officeDocument/2006/relationships/hyperlink" Target="https://aquadesign.ca/wp-content/uploads/spec-r5075x.pdf" TargetMode="External"/><Relationship Id="rId281" Type="http://schemas.openxmlformats.org/officeDocument/2006/relationships/hyperlink" Target="https://aquadesign.ca/wp-content/uploads/r2532blpn-1.jpg" TargetMode="External"/><Relationship Id="rId3013" Type="http://schemas.openxmlformats.org/officeDocument/2006/relationships/hyperlink" Target="https://aquadesign.ca/wp-content/uploads/r9577ch-1.jpg" TargetMode="External"/><Relationship Id="rId4411" Type="http://schemas.openxmlformats.org/officeDocument/2006/relationships/hyperlink" Target="https://aquadesign.ca/wp-content/uploads/genoa-trpn.jpg" TargetMode="External"/><Relationship Id="rId2779" Type="http://schemas.openxmlformats.org/officeDocument/2006/relationships/hyperlink" Target="https://aquadesign.ca/wp-content/uploads/spec-wovc73l.pdf" TargetMode="External"/><Relationship Id="rId5185" Type="http://schemas.openxmlformats.org/officeDocument/2006/relationships/hyperlink" Target="https://aquadesign.ca/wp-content/uploads/spec-82512.pdf" TargetMode="External"/><Relationship Id="rId1795" Type="http://schemas.openxmlformats.org/officeDocument/2006/relationships/hyperlink" Target="https://aquadesign.ca/wp-content/uploads/mitte32countertop.jpg" TargetMode="External"/><Relationship Id="rId2846" Type="http://schemas.openxmlformats.org/officeDocument/2006/relationships/hyperlink" Target="https://aquadesign.ca/wp-content/uploads/r5032lpn-1.jpg" TargetMode="External"/><Relationship Id="rId5252" Type="http://schemas.openxmlformats.org/officeDocument/2006/relationships/hyperlink" Target="https://aquadesign.ca/wp-content/uploads/82512bgcam-768x768.jpg" TargetMode="External"/><Relationship Id="rId87" Type="http://schemas.openxmlformats.org/officeDocument/2006/relationships/hyperlink" Target="https://aquadesign.ca/wp-content/uploads/r1173lbn-3.jpg" TargetMode="External"/><Relationship Id="rId818" Type="http://schemas.openxmlformats.org/officeDocument/2006/relationships/hyperlink" Target="https://aquadesign.ca/wp-content/uploads/spec-MATRIX-82A.pdf" TargetMode="External"/><Relationship Id="rId1448" Type="http://schemas.openxmlformats.org/officeDocument/2006/relationships/hyperlink" Target="https://aquadesign.ca/wp-content/uploads/47307mbrd.jpg" TargetMode="External"/><Relationship Id="rId1862" Type="http://schemas.openxmlformats.org/officeDocument/2006/relationships/hyperlink" Target="https://aquadesign.ca/wp-content/uploads/spec-essence-100.pdf" TargetMode="External"/><Relationship Id="rId2913" Type="http://schemas.openxmlformats.org/officeDocument/2006/relationships/hyperlink" Target="https://aquadesign.ca/wp-content/uploads/21028ZCESTmb.jpg" TargetMode="External"/><Relationship Id="rId1515" Type="http://schemas.openxmlformats.org/officeDocument/2006/relationships/hyperlink" Target="https://aquadesign.ca/wp-content/uploads/spec-47602-603.pdf" TargetMode="External"/><Relationship Id="rId3687" Type="http://schemas.openxmlformats.org/officeDocument/2006/relationships/hyperlink" Target="https://aquadesign.ca/wp-content/uploads/sd3225bg.jpg" TargetMode="External"/><Relationship Id="rId4738" Type="http://schemas.openxmlformats.org/officeDocument/2006/relationships/hyperlink" Target="https://aquadesign.ca/wp-content/uploads/82075jgdrml-768x768.jpg" TargetMode="External"/><Relationship Id="rId2289" Type="http://schemas.openxmlformats.org/officeDocument/2006/relationships/hyperlink" Target="https://aquadesign.ca/wp-content/uploads/r2226bg.jpg" TargetMode="External"/><Relationship Id="rId3754" Type="http://schemas.openxmlformats.org/officeDocument/2006/relationships/hyperlink" Target="https://aquadesign.ca/wp-content/uploads/spec-26190.pdf" TargetMode="External"/><Relationship Id="rId4805" Type="http://schemas.openxmlformats.org/officeDocument/2006/relationships/hyperlink" Target="https://aquadesign.ca/wp-content/uploads/spec-82075J.pdf" TargetMode="External"/><Relationship Id="rId675" Type="http://schemas.openxmlformats.org/officeDocument/2006/relationships/hyperlink" Target="https://aquadesign.ca/wp-content/uploads/37llch-1.jpg" TargetMode="External"/><Relationship Id="rId2356" Type="http://schemas.openxmlformats.org/officeDocument/2006/relationships/hyperlink" Target="https://aquadesign.ca/wp-content/uploads/spec-systemx16.pdf" TargetMode="External"/><Relationship Id="rId2770" Type="http://schemas.openxmlformats.org/officeDocument/2006/relationships/hyperlink" Target="https://aquadesign.ca/wp-content/uploads/wovc73lch-1.jpg" TargetMode="External"/><Relationship Id="rId3407" Type="http://schemas.openxmlformats.org/officeDocument/2006/relationships/hyperlink" Target="https://aquadesign.ca/wp-content/uploads/r5024lpnwh.jpg" TargetMode="External"/><Relationship Id="rId3821" Type="http://schemas.openxmlformats.org/officeDocument/2006/relationships/hyperlink" Target="https://aquadesign.ca/wp-content/uploads/52000cbn.jpg" TargetMode="External"/><Relationship Id="rId328" Type="http://schemas.openxmlformats.org/officeDocument/2006/relationships/hyperlink" Target="https://aquadesign.ca/wp-content/uploads/spec-system3712cl.pdf" TargetMode="External"/><Relationship Id="rId742" Type="http://schemas.openxmlformats.org/officeDocument/2006/relationships/hyperlink" Target="https://aquadesign.ca/wp-content/uploads/spec-r4253l.pdf" TargetMode="External"/><Relationship Id="rId1372" Type="http://schemas.openxmlformats.org/officeDocument/2006/relationships/hyperlink" Target="https://aquadesign.ca/wp-content/uploads/26003lach.jpg" TargetMode="External"/><Relationship Id="rId2009" Type="http://schemas.openxmlformats.org/officeDocument/2006/relationships/hyperlink" Target="https://aquadesign.ca/wp-content/uploads/2021/02/78714ch.jpg" TargetMode="External"/><Relationship Id="rId2423" Type="http://schemas.openxmlformats.org/officeDocument/2006/relationships/hyperlink" Target="https://aquadesign.ca/wp-content/uploads/systemx19bg.jpg" TargetMode="External"/><Relationship Id="rId5579" Type="http://schemas.openxmlformats.org/officeDocument/2006/relationships/hyperlink" Target="https://aquadesign.ca/wp-content/uploads/spec-81075L.pdf" TargetMode="External"/><Relationship Id="rId1025" Type="http://schemas.openxmlformats.org/officeDocument/2006/relationships/hyperlink" Target="https://aquadesign.ca/wp-content/uploads/r1124lchwh.jpg" TargetMode="External"/><Relationship Id="rId4595" Type="http://schemas.openxmlformats.org/officeDocument/2006/relationships/hyperlink" Target="https://aquadesign.ca/wp-content/uploads/400686-bn.jpg" TargetMode="External"/><Relationship Id="rId5646" Type="http://schemas.openxmlformats.org/officeDocument/2006/relationships/hyperlink" Target="https://aquadesign.ca/wp-content/uploads/81307chr-768x768.jpg" TargetMode="External"/><Relationship Id="rId3197" Type="http://schemas.openxmlformats.org/officeDocument/2006/relationships/hyperlink" Target="https://aquadesign.ca/wp-content/uploads/r5053lpn-1.jpg" TargetMode="External"/><Relationship Id="rId4248" Type="http://schemas.openxmlformats.org/officeDocument/2006/relationships/hyperlink" Target="https://aquadesign.ca/wp-content/uploads/tecno-rhbg.jpg" TargetMode="External"/><Relationship Id="rId4662" Type="http://schemas.openxmlformats.org/officeDocument/2006/relationships/hyperlink" Target="https://aquadesign.ca/wp-content/uploads/spec-400711.pdf" TargetMode="External"/><Relationship Id="rId5713" Type="http://schemas.openxmlformats.org/officeDocument/2006/relationships/hyperlink" Target="https://aquadesign.ca/wp-content/uploads/spec-76307.pdf" TargetMode="External"/><Relationship Id="rId185" Type="http://schemas.openxmlformats.org/officeDocument/2006/relationships/hyperlink" Target="https://aquadesign.ca/wp-content/uploads/3712chlpn-1.jpg" TargetMode="External"/><Relationship Id="rId1909" Type="http://schemas.openxmlformats.org/officeDocument/2006/relationships/hyperlink" Target="https://aquadesign.ca/wp-content/uploads/code24.jpg" TargetMode="External"/><Relationship Id="rId3264" Type="http://schemas.openxmlformats.org/officeDocument/2006/relationships/hyperlink" Target="https://aquadesign.ca/wp-content/uploads/spec-r9022x.pdf" TargetMode="External"/><Relationship Id="rId4315" Type="http://schemas.openxmlformats.org/officeDocument/2006/relationships/hyperlink" Target="https://aquadesign.ca/wp-content/uploads/scube-rhmb.jpg" TargetMode="External"/><Relationship Id="rId2280" Type="http://schemas.openxmlformats.org/officeDocument/2006/relationships/hyperlink" Target="https://aquadesign.ca/wp-content/uploads/spec-r2225.pdf" TargetMode="External"/><Relationship Id="rId3331" Type="http://schemas.openxmlformats.org/officeDocument/2006/relationships/hyperlink" Target="https://aquadesign.ca/wp-content/uploads/r9522oxch-1.jpg" TargetMode="External"/><Relationship Id="rId252" Type="http://schemas.openxmlformats.org/officeDocument/2006/relationships/hyperlink" Target="https://aquadesign.ca/wp-content/uploads/spec-r1032l.pdf" TargetMode="External"/><Relationship Id="rId5089" Type="http://schemas.openxmlformats.org/officeDocument/2006/relationships/hyperlink" Target="https://aquadesign.ca/wp-content/uploads/spec-82602.pdf" TargetMode="External"/><Relationship Id="rId1699" Type="http://schemas.openxmlformats.org/officeDocument/2006/relationships/hyperlink" Target="https://aquadesign.ca/wp-content/uploads/24countertop.jpg" TargetMode="External"/><Relationship Id="rId2000" Type="http://schemas.openxmlformats.org/officeDocument/2006/relationships/hyperlink" Target="https://aquadesign.ca/wp-content/uploads/2021/02/spec-74602.pdf" TargetMode="External"/><Relationship Id="rId5156" Type="http://schemas.openxmlformats.org/officeDocument/2006/relationships/hyperlink" Target="https://aquadesign.ca/wp-content/uploads/82512chclp-768x768.jpg" TargetMode="External"/><Relationship Id="rId5570" Type="http://schemas.openxmlformats.org/officeDocument/2006/relationships/hyperlink" Target="https://aquadesign.ca/wp-content/uploads/81075jbgp-768x768.jpg" TargetMode="External"/><Relationship Id="rId4172" Type="http://schemas.openxmlformats.org/officeDocument/2006/relationships/hyperlink" Target="https://aquadesign.ca/wp-content/uploads/2021/02/12021ch.jpg" TargetMode="External"/><Relationship Id="rId5223" Type="http://schemas.openxmlformats.org/officeDocument/2006/relationships/hyperlink" Target="https://aquadesign.ca/wp-content/uploads/spec-82512.pdf" TargetMode="External"/><Relationship Id="rId1766" Type="http://schemas.openxmlformats.org/officeDocument/2006/relationships/hyperlink" Target="https://aquadesign.ca/wp-content/uploads/spec-evohandle.pdf" TargetMode="External"/><Relationship Id="rId2817" Type="http://schemas.openxmlformats.org/officeDocument/2006/relationships/hyperlink" Target="https://aquadesign.ca/wp-content/uploads/spec-9236l.pdf" TargetMode="External"/><Relationship Id="rId58" Type="http://schemas.openxmlformats.org/officeDocument/2006/relationships/hyperlink" Target="https://aquadesign.ca/wp-content/uploads/spec-700017.pdf" TargetMode="External"/><Relationship Id="rId1419" Type="http://schemas.openxmlformats.org/officeDocument/2006/relationships/hyperlink" Target="https://aquadesign.ca/wp-content/uploads/47.075.pdf" TargetMode="External"/><Relationship Id="rId1833" Type="http://schemas.openxmlformats.org/officeDocument/2006/relationships/hyperlink" Target="https://aquadesign.ca/wp-content/uploads/epoque-handles.jpg" TargetMode="External"/><Relationship Id="rId4989" Type="http://schemas.openxmlformats.org/officeDocument/2006/relationships/hyperlink" Target="https://aquadesign.ca/wp-content/uploads/spec-82602.pdf" TargetMode="External"/><Relationship Id="rId1900" Type="http://schemas.openxmlformats.org/officeDocument/2006/relationships/hyperlink" Target="https://aquadesign.ca/wp-content/uploads/espec_949.pdf" TargetMode="External"/><Relationship Id="rId3658" Type="http://schemas.openxmlformats.org/officeDocument/2006/relationships/hyperlink" Target="https://aquadesign.ca/wp-content/uploads/spec-kn1210-8.pdf" TargetMode="External"/><Relationship Id="rId4709" Type="http://schemas.openxmlformats.org/officeDocument/2006/relationships/hyperlink" Target="https://aquadesign.ca/wp-content/uploads/spec-82075J.pdf" TargetMode="External"/><Relationship Id="rId579" Type="http://schemas.openxmlformats.org/officeDocument/2006/relationships/hyperlink" Target="https://aquadesign.ca/wp-content/uploads/37jxbn.jpg" TargetMode="External"/><Relationship Id="rId993" Type="http://schemas.openxmlformats.org/officeDocument/2006/relationships/hyperlink" Target="https://aquadesign.ca/wp-content/uploads/37qxch.jpg" TargetMode="External"/><Relationship Id="rId2674" Type="http://schemas.openxmlformats.org/officeDocument/2006/relationships/hyperlink" Target="https://aquadesign.ca/wp-content/uploads/pno72wbn.jpg" TargetMode="External"/><Relationship Id="rId5080" Type="http://schemas.openxmlformats.org/officeDocument/2006/relationships/hyperlink" Target="https://aquadesign.ca/wp-content/uploads/82602bgrot-768x768.jpg" TargetMode="External"/><Relationship Id="rId646" Type="http://schemas.openxmlformats.org/officeDocument/2006/relationships/hyperlink" Target="https://aquadesign.ca/wp-content/uploads/spec-r2919l-1.pdf" TargetMode="External"/><Relationship Id="rId1276" Type="http://schemas.openxmlformats.org/officeDocument/2006/relationships/hyperlink" Target="https://aquadesign.ca/wp-content/uploads/9211txbg-2.jpg" TargetMode="External"/><Relationship Id="rId2327" Type="http://schemas.openxmlformats.org/officeDocument/2006/relationships/hyperlink" Target="https://aquadesign.ca/wp-content/uploads/systemx10bn.jpg" TargetMode="External"/><Relationship Id="rId3725" Type="http://schemas.openxmlformats.org/officeDocument/2006/relationships/hyperlink" Target="https://aquadesign.ca/wp-content/uploads/23008xbg.jpg" TargetMode="External"/><Relationship Id="rId1690" Type="http://schemas.openxmlformats.org/officeDocument/2006/relationships/hyperlink" Target="https://aquadesign.ca/wp-content/uploads/spec-evolve56frame.pdf" TargetMode="External"/><Relationship Id="rId2741" Type="http://schemas.openxmlformats.org/officeDocument/2006/relationships/hyperlink" Target="https://aquadesign.ca/wp-content/uploads/spec-9173l.pdf" TargetMode="External"/><Relationship Id="rId713" Type="http://schemas.openxmlformats.org/officeDocument/2006/relationships/hyperlink" Target="https://aquadesign.ca/wp-content/uploads/3712llpn.jpg" TargetMode="External"/><Relationship Id="rId1343" Type="http://schemas.openxmlformats.org/officeDocument/2006/relationships/hyperlink" Target="https://aquadesign.ca/wp-content/uploads/WAVE-MIX.pdf" TargetMode="External"/><Relationship Id="rId4499" Type="http://schemas.openxmlformats.org/officeDocument/2006/relationships/hyperlink" Target="https://aquadesign.ca/wp-content/uploads/900179pn.jpg" TargetMode="External"/><Relationship Id="rId1410" Type="http://schemas.openxmlformats.org/officeDocument/2006/relationships/hyperlink" Target="https://aquadesign.ca/wp-content/uploads/47075chmb.jpg" TargetMode="External"/><Relationship Id="rId4566" Type="http://schemas.openxmlformats.org/officeDocument/2006/relationships/hyperlink" Target="https://aquadesign.ca/wp-content/uploads/spec-potfiller.pdf" TargetMode="External"/><Relationship Id="rId4980" Type="http://schemas.openxmlformats.org/officeDocument/2006/relationships/hyperlink" Target="https://aquadesign.ca/wp-content/uploads/82602chrpg-768x768.jpg" TargetMode="External"/><Relationship Id="rId5617" Type="http://schemas.openxmlformats.org/officeDocument/2006/relationships/hyperlink" Target="https://aquadesign.ca/wp-content/uploads/spec-81602.pdf" TargetMode="External"/><Relationship Id="rId3168" Type="http://schemas.openxmlformats.org/officeDocument/2006/relationships/hyperlink" Target="https://aquadesign.ca/wp-content/uploads/spec-r9519l.pdf" TargetMode="External"/><Relationship Id="rId3582" Type="http://schemas.openxmlformats.org/officeDocument/2006/relationships/hyperlink" Target="https://aquadesign.ca/wp-content/uploads/spec-WOVC46X.pdf" TargetMode="External"/><Relationship Id="rId4219" Type="http://schemas.openxmlformats.org/officeDocument/2006/relationships/hyperlink" Target="https://aquadesign.ca/wp-content/uploads/spec-14007.pdf" TargetMode="External"/><Relationship Id="rId4633" Type="http://schemas.openxmlformats.org/officeDocument/2006/relationships/hyperlink" Target="https://aquadesign.ca/wp-content/uploads/400767mb.jpg" TargetMode="External"/><Relationship Id="rId2184" Type="http://schemas.openxmlformats.org/officeDocument/2006/relationships/hyperlink" Target="https://aquadesign.ca/wp-content/uploads/spec-58075-1.pdf" TargetMode="External"/><Relationship Id="rId3235" Type="http://schemas.openxmlformats.org/officeDocument/2006/relationships/hyperlink" Target="https://aquadesign.ca/wp-content/uploads/r9553olch-1.jpg" TargetMode="External"/><Relationship Id="rId156" Type="http://schemas.openxmlformats.org/officeDocument/2006/relationships/hyperlink" Target="https://aquadesign.ca/wp-content/uploads/spec-r2973l.pdf" TargetMode="External"/><Relationship Id="rId570" Type="http://schemas.openxmlformats.org/officeDocument/2006/relationships/hyperlink" Target="https://aquadesign.ca/wp-content/uploads/spec-system37JX-1.pdf" TargetMode="External"/><Relationship Id="rId2251" Type="http://schemas.openxmlformats.org/officeDocument/2006/relationships/hyperlink" Target="https://aquadesign.ca/wp-content/uploads/14006ch.jpg" TargetMode="External"/><Relationship Id="rId3302" Type="http://schemas.openxmlformats.org/officeDocument/2006/relationships/hyperlink" Target="https://aquadesign.ca/wp-content/uploads/spec-r9222x.pdf" TargetMode="External"/><Relationship Id="rId4700" Type="http://schemas.openxmlformats.org/officeDocument/2006/relationships/hyperlink" Target="https://aquadesign.ca/wp-content/uploads/82075jchlam-768x768.jpg" TargetMode="External"/><Relationship Id="rId223" Type="http://schemas.openxmlformats.org/officeDocument/2006/relationships/hyperlink" Target="https://aquadesign.ca/wp-content/uploads/r4236lbn.jpg" TargetMode="External"/><Relationship Id="rId4076" Type="http://schemas.openxmlformats.org/officeDocument/2006/relationships/hyperlink" Target="https://aquadesign.ca/wp-content/uploads/6059-ch.jpg" TargetMode="External"/><Relationship Id="rId5474" Type="http://schemas.openxmlformats.org/officeDocument/2006/relationships/hyperlink" Target="https://aquadesign.ca/wp-content/uploads/82307gdlpb-768x768.jpg" TargetMode="External"/><Relationship Id="rId4490" Type="http://schemas.openxmlformats.org/officeDocument/2006/relationships/hyperlink" Target="https://aquadesign.ca/wp-content/uploads/POT-FILLER_SPZ_1-5_GPM_art_400757aqd0.pdf" TargetMode="External"/><Relationship Id="rId5127" Type="http://schemas.openxmlformats.org/officeDocument/2006/relationships/hyperlink" Target="https://aquadesign.ca/wp-content/uploads/spec-82512.pdf" TargetMode="External"/><Relationship Id="rId5541" Type="http://schemas.openxmlformats.org/officeDocument/2006/relationships/hyperlink" Target="https://aquadesign.ca/wp-content/uploads/spec-82307.pdf" TargetMode="External"/><Relationship Id="rId1737" Type="http://schemas.openxmlformats.org/officeDocument/2006/relationships/hyperlink" Target="https://aquadesign.ca/wp-content/uploads/32mx3.jpg" TargetMode="External"/><Relationship Id="rId3092" Type="http://schemas.openxmlformats.org/officeDocument/2006/relationships/hyperlink" Target="https://aquadesign.ca/wp-content/uploads/spec-r5119l.pdf" TargetMode="External"/><Relationship Id="rId4143" Type="http://schemas.openxmlformats.org/officeDocument/2006/relationships/hyperlink" Target="https://aquadesign.ca/wp-content/uploads/2021/02/spec-12004l.pdf" TargetMode="External"/><Relationship Id="rId29" Type="http://schemas.openxmlformats.org/officeDocument/2006/relationships/hyperlink" Target="https://aquadesign.ca/wp-content/uploads/500016ch.jpg" TargetMode="External"/><Relationship Id="rId4210" Type="http://schemas.openxmlformats.org/officeDocument/2006/relationships/hyperlink" Target="https://aquadesign.ca/wp-content/uploads/14006bg.jpg" TargetMode="External"/><Relationship Id="rId1804" Type="http://schemas.openxmlformats.org/officeDocument/2006/relationships/hyperlink" Target="https://aquadesign.ca/wp-content/uploads/spec-mx10basin40.pdf" TargetMode="External"/><Relationship Id="rId3976" Type="http://schemas.openxmlformats.org/officeDocument/2006/relationships/hyperlink" Target="https://aquadesign.ca/wp-content/uploads/sm2pn.jpg" TargetMode="External"/><Relationship Id="rId897" Type="http://schemas.openxmlformats.org/officeDocument/2006/relationships/hyperlink" Target="https://aquadesign.ca/wp-content/uploads/r2522xch-1.jpg" TargetMode="External"/><Relationship Id="rId2578" Type="http://schemas.openxmlformats.org/officeDocument/2006/relationships/hyperlink" Target="https://aquadesign.ca/wp-content/uploads/21232estrdch.jpg" TargetMode="External"/><Relationship Id="rId2992" Type="http://schemas.openxmlformats.org/officeDocument/2006/relationships/hyperlink" Target="https://aquadesign.ca/wp-content/uploads/spec-r9577ox.pdf" TargetMode="External"/><Relationship Id="rId3629" Type="http://schemas.openxmlformats.org/officeDocument/2006/relationships/hyperlink" Target="https://aquadesign.ca/wp-content/uploads/23628bn.jpg" TargetMode="External"/><Relationship Id="rId5051" Type="http://schemas.openxmlformats.org/officeDocument/2006/relationships/hyperlink" Target="https://aquadesign.ca/wp-content/uploads/spec-82602.pdf" TargetMode="External"/><Relationship Id="rId964" Type="http://schemas.openxmlformats.org/officeDocument/2006/relationships/hyperlink" Target="https://aquadesign.ca/wp-content/uploads/spec-r1075.pdf" TargetMode="External"/><Relationship Id="rId1594" Type="http://schemas.openxmlformats.org/officeDocument/2006/relationships/hyperlink" Target="https://aquadesign.ca/wp-content/uploads/2021/02/312301WH.png" TargetMode="External"/><Relationship Id="rId2645" Type="http://schemas.openxmlformats.org/officeDocument/2006/relationships/hyperlink" Target="https://aquadesign.ca/wp-content/uploads/spec-21031est-rd.pdf" TargetMode="External"/><Relationship Id="rId617" Type="http://schemas.openxmlformats.org/officeDocument/2006/relationships/hyperlink" Target="https://aquadesign.ca/wp-content/uploads/r3019lbn-3.jpg" TargetMode="External"/><Relationship Id="rId1247" Type="http://schemas.openxmlformats.org/officeDocument/2006/relationships/hyperlink" Target="https://aquadesign.ca/wp-content/uploads/spec-r1646x.pdf" TargetMode="External"/><Relationship Id="rId1661" Type="http://schemas.openxmlformats.org/officeDocument/2006/relationships/hyperlink" Target="https://aquadesign.ca/wp-content/uploads/24baseunit.jpg" TargetMode="External"/><Relationship Id="rId2712" Type="http://schemas.openxmlformats.org/officeDocument/2006/relationships/hyperlink" Target="https://aquadesign.ca/wp-content/uploads/r9073lbn-3.jpg" TargetMode="External"/><Relationship Id="rId1314" Type="http://schemas.openxmlformats.org/officeDocument/2006/relationships/hyperlink" Target="https://aquadesign.ca/wp-content/uploads/500359mb.jpg" TargetMode="External"/><Relationship Id="rId4884" Type="http://schemas.openxmlformats.org/officeDocument/2006/relationships/hyperlink" Target="https://aquadesign.ca/wp-content/uploads/82075lgdrpb-768x768.jpg" TargetMode="External"/><Relationship Id="rId3486" Type="http://schemas.openxmlformats.org/officeDocument/2006/relationships/hyperlink" Target="https://aquadesign.ca/wp-content/uploads/spec-r9046x.pdf" TargetMode="External"/><Relationship Id="rId4537" Type="http://schemas.openxmlformats.org/officeDocument/2006/relationships/hyperlink" Target="https://aquadesign.ca/wp-content/uploads/mitud30pch.jpg" TargetMode="External"/><Relationship Id="rId20" Type="http://schemas.openxmlformats.org/officeDocument/2006/relationships/hyperlink" Target="https://aquadesign.ca/wp-content/uploads/spec-500014.pdf" TargetMode="External"/><Relationship Id="rId2088" Type="http://schemas.openxmlformats.org/officeDocument/2006/relationships/hyperlink" Target="https://aquadesign.ca/wp-content/uploads/2021/02/67104gd.jpg" TargetMode="External"/><Relationship Id="rId3139" Type="http://schemas.openxmlformats.org/officeDocument/2006/relationships/hyperlink" Target="https://aquadesign.ca/wp-content/uploads/wovc19lmb.jpg" TargetMode="External"/><Relationship Id="rId4951" Type="http://schemas.openxmlformats.org/officeDocument/2006/relationships/hyperlink" Target="https://aquadesign.ca/wp-content/uploads/spec-82075L.pdf" TargetMode="External"/><Relationship Id="rId474" Type="http://schemas.openxmlformats.org/officeDocument/2006/relationships/hyperlink" Target="https://aquadesign.ca/wp-content/uploads/spec-r3077.pdf" TargetMode="External"/><Relationship Id="rId2155" Type="http://schemas.openxmlformats.org/officeDocument/2006/relationships/hyperlink" Target="https://aquadesign.ca/wp-content/uploads/2021/02/12021ch.jpg" TargetMode="External"/><Relationship Id="rId3553" Type="http://schemas.openxmlformats.org/officeDocument/2006/relationships/hyperlink" Target="https://aquadesign.ca/wp-content/uploads/r5046xmb-1.jpg" TargetMode="External"/><Relationship Id="rId4604" Type="http://schemas.openxmlformats.org/officeDocument/2006/relationships/hyperlink" Target="https://aquadesign.ca/wp-content/uploads/spec-milo-d251.pdf" TargetMode="External"/><Relationship Id="rId127" Type="http://schemas.openxmlformats.org/officeDocument/2006/relationships/hyperlink" Target="https://aquadesign.ca/wp-content/uploads/r2573lch-1.jpg" TargetMode="External"/><Relationship Id="rId3206" Type="http://schemas.openxmlformats.org/officeDocument/2006/relationships/hyperlink" Target="https://aquadesign.ca/wp-content/uploads/spec-r9053l.pdf" TargetMode="External"/><Relationship Id="rId3620" Type="http://schemas.openxmlformats.org/officeDocument/2006/relationships/hyperlink" Target="https://aquadesign.ca/wp-content/uploads/spec-r9546ox.pdf" TargetMode="External"/><Relationship Id="rId541" Type="http://schemas.openxmlformats.org/officeDocument/2006/relationships/hyperlink" Target="https://aquadesign.ca/wp-content/uploads/3711jxpn-1.jpg" TargetMode="External"/><Relationship Id="rId1171" Type="http://schemas.openxmlformats.org/officeDocument/2006/relationships/hyperlink" Target="https://aquadesign.ca/wp-content/uploads/STILE_LAVABO_500249.pdf" TargetMode="External"/><Relationship Id="rId2222" Type="http://schemas.openxmlformats.org/officeDocument/2006/relationships/hyperlink" Target="https://aquadesign.ca/wp-content/uploads/2021/02/spec-59602.pdf" TargetMode="External"/><Relationship Id="rId5378" Type="http://schemas.openxmlformats.org/officeDocument/2006/relationships/hyperlink" Target="https://aquadesign.ca/wp-content/uploads/82714jbglpb-768x768.jpg" TargetMode="External"/><Relationship Id="rId1988" Type="http://schemas.openxmlformats.org/officeDocument/2006/relationships/hyperlink" Target="https://aquadesign.ca/wp-content/uploads/2021/02/spec-74104.pdf" TargetMode="External"/><Relationship Id="rId4394" Type="http://schemas.openxmlformats.org/officeDocument/2006/relationships/hyperlink" Target="https://aquadesign.ca/wp-content/uploads/s7-robe-hook.pdf" TargetMode="External"/><Relationship Id="rId5445" Type="http://schemas.openxmlformats.org/officeDocument/2006/relationships/hyperlink" Target="https://aquadesign.ca/wp-content/uploads/spec-82307.pdf" TargetMode="External"/><Relationship Id="rId4047" Type="http://schemas.openxmlformats.org/officeDocument/2006/relationships/hyperlink" Target="https://aquadesign.ca/wp-content/uploads/spec-6112.pdf" TargetMode="External"/><Relationship Id="rId4461" Type="http://schemas.openxmlformats.org/officeDocument/2006/relationships/hyperlink" Target="https://aquadesign.ca/wp-content/uploads/400756bgmb.jpg" TargetMode="External"/><Relationship Id="rId5512" Type="http://schemas.openxmlformats.org/officeDocument/2006/relationships/hyperlink" Target="https://aquadesign.ca/wp-content/uploads/82307bgrot-1-768x768.jpg" TargetMode="External"/><Relationship Id="rId3063" Type="http://schemas.openxmlformats.org/officeDocument/2006/relationships/hyperlink" Target="https://aquadesign.ca/wp-content/uploads/r9119lbn-1.jpg" TargetMode="External"/><Relationship Id="rId4114" Type="http://schemas.openxmlformats.org/officeDocument/2006/relationships/hyperlink" Target="https://aquadesign.ca/wp-content/uploads/10539-mb.jpg" TargetMode="External"/><Relationship Id="rId1708" Type="http://schemas.openxmlformats.org/officeDocument/2006/relationships/hyperlink" Target="https://aquadesign.ca/wp-content/uploads/spec-32countertop.pdf" TargetMode="External"/><Relationship Id="rId3130" Type="http://schemas.openxmlformats.org/officeDocument/2006/relationships/hyperlink" Target="https://aquadesign.ca/wp-content/uploads/spec-wovc19l.pdf" TargetMode="External"/><Relationship Id="rId2896" Type="http://schemas.openxmlformats.org/officeDocument/2006/relationships/hyperlink" Target="https://aquadesign.ca/wp-content/uploads/spec-r9532l.pdf" TargetMode="External"/><Relationship Id="rId3947" Type="http://schemas.openxmlformats.org/officeDocument/2006/relationships/hyperlink" Target="https://aquadesign.ca/wp-content/uploads/spec-sd40146s.pdf" TargetMode="External"/><Relationship Id="rId868" Type="http://schemas.openxmlformats.org/officeDocument/2006/relationships/hyperlink" Target="https://aquadesign.ca/wp-content/uploads/spec-r3022x.pdf" TargetMode="External"/><Relationship Id="rId1498" Type="http://schemas.openxmlformats.org/officeDocument/2006/relationships/hyperlink" Target="https://aquadesign.ca/wp-content/uploads/47602-3bg.jpg" TargetMode="External"/><Relationship Id="rId2549" Type="http://schemas.openxmlformats.org/officeDocument/2006/relationships/hyperlink" Target="https://aquadesign.ca/wp-content/uploads/spec-21232estrd.pdf" TargetMode="External"/><Relationship Id="rId2963" Type="http://schemas.openxmlformats.org/officeDocument/2006/relationships/hyperlink" Target="https://aquadesign.ca/wp-content/uploads/r9077bg-1.jpg" TargetMode="External"/><Relationship Id="rId935" Type="http://schemas.openxmlformats.org/officeDocument/2006/relationships/hyperlink" Target="https://aquadesign.ca/wp-content/uploads/3711nxbn-1.jpg" TargetMode="External"/><Relationship Id="rId1565" Type="http://schemas.openxmlformats.org/officeDocument/2006/relationships/hyperlink" Target="https://aquadesign.ca/wp-content/uploads/2021/02/3557-CENTO.pdf" TargetMode="External"/><Relationship Id="rId2616" Type="http://schemas.openxmlformats.org/officeDocument/2006/relationships/hyperlink" Target="https://aquadesign.ca/wp-content/uploads/21021estrdpn.jpg" TargetMode="External"/><Relationship Id="rId5022" Type="http://schemas.openxmlformats.org/officeDocument/2006/relationships/hyperlink" Target="https://aquadesign.ca/wp-content/uploads/82602gdrlp-768x768.jpg" TargetMode="External"/><Relationship Id="rId1218" Type="http://schemas.openxmlformats.org/officeDocument/2006/relationships/hyperlink" Target="https://aquadesign.ca/wp-content/uploads/r3046xbn.jpg" TargetMode="External"/><Relationship Id="rId1632" Type="http://schemas.openxmlformats.org/officeDocument/2006/relationships/hyperlink" Target="https://aquadesign.ca/wp-content/uploads/2021/02/1050017300.png" TargetMode="External"/><Relationship Id="rId4788" Type="http://schemas.openxmlformats.org/officeDocument/2006/relationships/hyperlink" Target="https://aquadesign.ca/wp-content/uploads/82075jbgrpg-768x768.jpg" TargetMode="External"/><Relationship Id="rId4855" Type="http://schemas.openxmlformats.org/officeDocument/2006/relationships/hyperlink" Target="https://aquadesign.ca/wp-content/uploads/spec-82075L.pdf" TargetMode="External"/><Relationship Id="rId3457" Type="http://schemas.openxmlformats.org/officeDocument/2006/relationships/hyperlink" Target="https://aquadesign.ca/wp-content/uploads/r9060ch.jpg" TargetMode="External"/><Relationship Id="rId3871" Type="http://schemas.openxmlformats.org/officeDocument/2006/relationships/hyperlink" Target="https://aquadesign.ca/wp-content/uploads/10151rbn.jpg" TargetMode="External"/><Relationship Id="rId4508" Type="http://schemas.openxmlformats.org/officeDocument/2006/relationships/hyperlink" Target="https://aquadesign.ca/wp-content/uploads/spec-400754.pdf" TargetMode="External"/><Relationship Id="rId4922" Type="http://schemas.openxmlformats.org/officeDocument/2006/relationships/hyperlink" Target="https://aquadesign.ca/wp-content/uploads/82075lgdcpb-768x768.jpg" TargetMode="External"/><Relationship Id="rId378" Type="http://schemas.openxmlformats.org/officeDocument/2006/relationships/hyperlink" Target="https://aquadesign.ca/wp-content/uploads/r1686-drawing.pdf" TargetMode="External"/><Relationship Id="rId792" Type="http://schemas.openxmlformats.org/officeDocument/2006/relationships/hyperlink" Target="https://aquadesign.ca/wp-content/uploads/spec-system2912ml.pdf" TargetMode="External"/><Relationship Id="rId2059" Type="http://schemas.openxmlformats.org/officeDocument/2006/relationships/hyperlink" Target="https://aquadesign.ca/wp-content/uploads/2021/02/71714mch.jpg" TargetMode="External"/><Relationship Id="rId2473" Type="http://schemas.openxmlformats.org/officeDocument/2006/relationships/hyperlink" Target="https://aquadesign.ca/wp-content/uploads/systemx24bg.jpg" TargetMode="External"/><Relationship Id="rId3524" Type="http://schemas.openxmlformats.org/officeDocument/2006/relationships/hyperlink" Target="https://aquadesign.ca/wp-content/uploads/spec-r9146x.pdf" TargetMode="External"/><Relationship Id="rId445" Type="http://schemas.openxmlformats.org/officeDocument/2006/relationships/hyperlink" Target="https://aquadesign.ca/wp-content/uploads/r1077pn.jpg" TargetMode="External"/><Relationship Id="rId1075" Type="http://schemas.openxmlformats.org/officeDocument/2006/relationships/hyperlink" Target="https://aquadesign.ca/wp-content/uploads/spec-r2524bl.pdf" TargetMode="External"/><Relationship Id="rId2126" Type="http://schemas.openxmlformats.org/officeDocument/2006/relationships/hyperlink" Target="https://aquadesign.ca/wp-content/uploads/2021/02/spec-12004l.pdf" TargetMode="External"/><Relationship Id="rId2540" Type="http://schemas.openxmlformats.org/officeDocument/2006/relationships/hyperlink" Target="https://aquadesign.ca/wp-content/uploads/21232est-spec.pdf" TargetMode="External"/><Relationship Id="rId5696" Type="http://schemas.openxmlformats.org/officeDocument/2006/relationships/hyperlink" Target="https://aquadesign.ca/wp-content/uploads/76005jgd-768x768.jpg" TargetMode="External"/><Relationship Id="rId512" Type="http://schemas.openxmlformats.org/officeDocument/2006/relationships/hyperlink" Target="https://aquadesign.ca/wp-content/uploads/spec-r2977x.pdf" TargetMode="External"/><Relationship Id="rId1142" Type="http://schemas.openxmlformats.org/officeDocument/2006/relationships/hyperlink" Target="https://aquadesign.ca/wp-content/uploads/r1160cch.jpg" TargetMode="External"/><Relationship Id="rId4298" Type="http://schemas.openxmlformats.org/officeDocument/2006/relationships/hyperlink" Target="https://aquadesign.ca/wp-content/uploads/spec-114221.pdf" TargetMode="External"/><Relationship Id="rId5349" Type="http://schemas.openxmlformats.org/officeDocument/2006/relationships/hyperlink" Target="https://aquadesign.ca/wp-content/uploads/spec-82714J.pdf" TargetMode="External"/><Relationship Id="rId4365" Type="http://schemas.openxmlformats.org/officeDocument/2006/relationships/hyperlink" Target="https://aquadesign.ca/wp-content/uploads/s5-tpch.jpg" TargetMode="External"/><Relationship Id="rId1959" Type="http://schemas.openxmlformats.org/officeDocument/2006/relationships/hyperlink" Target="https://aquadesign.ca/wp-content/uploads/2021/02/46075bgwh.jpg" TargetMode="External"/><Relationship Id="rId4018" Type="http://schemas.openxmlformats.org/officeDocument/2006/relationships/hyperlink" Target="https://aquadesign.ca/wp-content/uploads/aq08mb.jpg" TargetMode="External"/><Relationship Id="rId5416" Type="http://schemas.openxmlformats.org/officeDocument/2006/relationships/hyperlink" Target="https://aquadesign.ca/wp-content/uploads/82307chrot-768x768.jpg" TargetMode="External"/><Relationship Id="rId3381" Type="http://schemas.openxmlformats.org/officeDocument/2006/relationships/hyperlink" Target="https://aquadesign.ca/wp-content/uploads/r9575xbn.jpg" TargetMode="External"/><Relationship Id="rId4432" Type="http://schemas.openxmlformats.org/officeDocument/2006/relationships/hyperlink" Target="https://aquadesign.ca/wp-content/uploads/tumbler-set-1.pdf" TargetMode="External"/><Relationship Id="rId3034" Type="http://schemas.openxmlformats.org/officeDocument/2006/relationships/hyperlink" Target="https://aquadesign.ca/wp-content/uploads/spec-r9019l.pdf" TargetMode="External"/><Relationship Id="rId2050" Type="http://schemas.openxmlformats.org/officeDocument/2006/relationships/hyperlink" Target="https://aquadesign.ca/wp-content/uploads/2021/02/spec-77512.pdf" TargetMode="External"/><Relationship Id="rId3101" Type="http://schemas.openxmlformats.org/officeDocument/2006/relationships/hyperlink" Target="https://aquadesign.ca/wp-content/uploads/r9019lch-1.jpg" TargetMode="External"/><Relationship Id="rId5273" Type="http://schemas.openxmlformats.org/officeDocument/2006/relationships/hyperlink" Target="https://aquadesign.ca/wp-content/uploads/spec-82714J.pdf" TargetMode="External"/><Relationship Id="rId839" Type="http://schemas.openxmlformats.org/officeDocument/2006/relationships/hyperlink" Target="https://aquadesign.ca/wp-content/uploads/r1023xbn-1.jpg" TargetMode="External"/><Relationship Id="rId1469" Type="http://schemas.openxmlformats.org/officeDocument/2006/relationships/hyperlink" Target="https://aquadesign.ca/wp-content/uploads/47512.pdf" TargetMode="External"/><Relationship Id="rId2867" Type="http://schemas.openxmlformats.org/officeDocument/2006/relationships/hyperlink" Target="https://aquadesign.ca/wp-content/uploads/spec-wovc32l.pdf" TargetMode="External"/><Relationship Id="rId3918" Type="http://schemas.openxmlformats.org/officeDocument/2006/relationships/hyperlink" Target="https://aquadesign.ca/wp-content/uploads/24960bn.jpg" TargetMode="External"/><Relationship Id="rId5340" Type="http://schemas.openxmlformats.org/officeDocument/2006/relationships/hyperlink" Target="https://aquadesign.ca/wp-content/uploads/82714jgdppg-768x768.jpg" TargetMode="External"/><Relationship Id="rId1883" Type="http://schemas.openxmlformats.org/officeDocument/2006/relationships/hyperlink" Target="https://aquadesign.ca/wp-content/uploads/essence32.jpg" TargetMode="External"/><Relationship Id="rId2934" Type="http://schemas.openxmlformats.org/officeDocument/2006/relationships/hyperlink" Target="https://aquadesign.ca/wp-content/uploads/spec-9277X.pdf" TargetMode="External"/><Relationship Id="rId906" Type="http://schemas.openxmlformats.org/officeDocument/2006/relationships/hyperlink" Target="https://aquadesign.ca/wp-content/uploads/spec-r2522bx.pdf" TargetMode="External"/><Relationship Id="rId1536" Type="http://schemas.openxmlformats.org/officeDocument/2006/relationships/hyperlink" Target="https://aquadesign.ca/wp-content/uploads/47602-3chrd.jpg" TargetMode="External"/><Relationship Id="rId1950" Type="http://schemas.openxmlformats.org/officeDocument/2006/relationships/hyperlink" Target="https://aquadesign.ca/wp-content/uploads/2021/02/spec-46004.pdf" TargetMode="External"/><Relationship Id="rId1603" Type="http://schemas.openxmlformats.org/officeDocument/2006/relationships/hyperlink" Target="https://aquadesign.ca/wp-content/uploads/912001.jpg" TargetMode="External"/><Relationship Id="rId4759" Type="http://schemas.openxmlformats.org/officeDocument/2006/relationships/hyperlink" Target="https://aquadesign.ca/wp-content/uploads/spec-82075J.pdf" TargetMode="External"/><Relationship Id="rId3775" Type="http://schemas.openxmlformats.org/officeDocument/2006/relationships/hyperlink" Target="https://aquadesign.ca/wp-content/uploads/31810ch.jpg" TargetMode="External"/><Relationship Id="rId4826" Type="http://schemas.openxmlformats.org/officeDocument/2006/relationships/hyperlink" Target="https://aquadesign.ca/wp-content/uploads/82075jbgcpb-768x768.jpg" TargetMode="External"/><Relationship Id="rId696" Type="http://schemas.openxmlformats.org/officeDocument/2006/relationships/hyperlink" Target="https://aquadesign.ca/wp-content/uploads/spec-system3711ll.pdf" TargetMode="External"/><Relationship Id="rId2377" Type="http://schemas.openxmlformats.org/officeDocument/2006/relationships/hyperlink" Target="https://aquadesign.ca/wp-content/uploads/systemx11pn.jpg" TargetMode="External"/><Relationship Id="rId2791" Type="http://schemas.openxmlformats.org/officeDocument/2006/relationships/hyperlink" Target="https://aquadesign.ca/wp-content/uploads/spec-r9573ol.pdf" TargetMode="External"/><Relationship Id="rId3428" Type="http://schemas.openxmlformats.org/officeDocument/2006/relationships/hyperlink" Target="https://aquadesign.ca/wp-content/uploads/spec-wovc24l.pdf" TargetMode="External"/><Relationship Id="rId349" Type="http://schemas.openxmlformats.org/officeDocument/2006/relationships/hyperlink" Target="https://aquadesign.ca/wp-content/uploads/r1737kch-3.jpg" TargetMode="External"/><Relationship Id="rId763" Type="http://schemas.openxmlformats.org/officeDocument/2006/relationships/hyperlink" Target="https://aquadesign.ca/wp-content/uploads/r2953lpn-1.jpg" TargetMode="External"/><Relationship Id="rId1393" Type="http://schemas.openxmlformats.org/officeDocument/2006/relationships/hyperlink" Target="https://aquadesign.ca/wp-content/uploads/47.004.pdf" TargetMode="External"/><Relationship Id="rId2444" Type="http://schemas.openxmlformats.org/officeDocument/2006/relationships/hyperlink" Target="https://aquadesign.ca/wp-content/uploads/spec-systemx21.pdf" TargetMode="External"/><Relationship Id="rId3842" Type="http://schemas.openxmlformats.org/officeDocument/2006/relationships/hyperlink" Target="https://aquadesign.ca/wp-content/uploads/spec-49947.pdf" TargetMode="External"/><Relationship Id="rId416" Type="http://schemas.openxmlformats.org/officeDocument/2006/relationships/hyperlink" Target="https://aquadesign.ca/wp-content/uploads/spec-systemX1600CT-A.pdf" TargetMode="External"/><Relationship Id="rId1046" Type="http://schemas.openxmlformats.org/officeDocument/2006/relationships/hyperlink" Target="https://aquadesign.ca/wp-content/uploads/spec-r3024l.pdf" TargetMode="External"/><Relationship Id="rId830" Type="http://schemas.openxmlformats.org/officeDocument/2006/relationships/hyperlink" Target="https://aquadesign.ca/wp-content/uploads/MAT68A.pdf" TargetMode="External"/><Relationship Id="rId1460" Type="http://schemas.openxmlformats.org/officeDocument/2006/relationships/hyperlink" Target="https://aquadesign.ca/wp-content/uploads/47512mb.jpg" TargetMode="External"/><Relationship Id="rId2511" Type="http://schemas.openxmlformats.org/officeDocument/2006/relationships/hyperlink" Target="https://aquadesign.ca/wp-content/uploads/system120mb.jpg" TargetMode="External"/><Relationship Id="rId5667" Type="http://schemas.openxmlformats.org/officeDocument/2006/relationships/hyperlink" Target="https://aquadesign.ca/wp-content/uploads/spec-81307.pdf" TargetMode="External"/><Relationship Id="rId1113" Type="http://schemas.openxmlformats.org/officeDocument/2006/relationships/hyperlink" Target="https://aquadesign.ca/wp-content/uploads/spec-system3712rl.pdf" TargetMode="External"/><Relationship Id="rId4269" Type="http://schemas.openxmlformats.org/officeDocument/2006/relationships/hyperlink" Target="https://aquadesign.ca/wp-content/uploads/spec-cor07.pdf" TargetMode="External"/><Relationship Id="rId4683" Type="http://schemas.openxmlformats.org/officeDocument/2006/relationships/hyperlink" Target="https://aquadesign.ca/wp-content/uploads/steam-light-300x300-2.jpg" TargetMode="External"/><Relationship Id="rId5734" Type="http://schemas.openxmlformats.org/officeDocument/2006/relationships/hyperlink" Target="https://aquadesign.ca/wp-content/uploads/21128bg.jpg" TargetMode="External"/><Relationship Id="rId3285" Type="http://schemas.openxmlformats.org/officeDocument/2006/relationships/hyperlink" Target="https://aquadesign.ca/wp-content/uploads/r9122xbn-1.jpg" TargetMode="External"/><Relationship Id="rId4336" Type="http://schemas.openxmlformats.org/officeDocument/2006/relationships/hyperlink" Target="https://aquadesign.ca/wp-content/uploads/soap-dispenser.pdf" TargetMode="External"/><Relationship Id="rId4750" Type="http://schemas.openxmlformats.org/officeDocument/2006/relationships/hyperlink" Target="https://aquadesign.ca/wp-content/uploads/82075jgdlml-768x768.jpg" TargetMode="External"/><Relationship Id="rId3352" Type="http://schemas.openxmlformats.org/officeDocument/2006/relationships/hyperlink" Target="https://aquadesign.ca/wp-content/uploads/spec-r9075x.pdf" TargetMode="External"/><Relationship Id="rId4403" Type="http://schemas.openxmlformats.org/officeDocument/2006/relationships/hyperlink" Target="https://aquadesign.ca/wp-content/uploads/genoa-24tbch.jpg" TargetMode="External"/><Relationship Id="rId273" Type="http://schemas.openxmlformats.org/officeDocument/2006/relationships/hyperlink" Target="https://aquadesign.ca/wp-content/uploads/r2532lbn-4.jpg" TargetMode="External"/><Relationship Id="rId3005" Type="http://schemas.openxmlformats.org/officeDocument/2006/relationships/hyperlink" Target="https://aquadesign.ca/wp-content/uploads/r9577ch-1.jpg" TargetMode="External"/><Relationship Id="rId340" Type="http://schemas.openxmlformats.org/officeDocument/2006/relationships/hyperlink" Target="https://aquadesign.ca/wp-content/uploads/spec-system37CL.pdf" TargetMode="External"/><Relationship Id="rId2021" Type="http://schemas.openxmlformats.org/officeDocument/2006/relationships/hyperlink" Target="https://aquadesign.ca/wp-content/uploads/2021/02/78602ch.jpg" TargetMode="External"/><Relationship Id="rId5177" Type="http://schemas.openxmlformats.org/officeDocument/2006/relationships/hyperlink" Target="https://aquadesign.ca/wp-content/uploads/spec-82512.pdf" TargetMode="External"/><Relationship Id="rId4193" Type="http://schemas.openxmlformats.org/officeDocument/2006/relationships/hyperlink" Target="https://aquadesign.ca/wp-content/uploads/2021/02/spec-14002.pdf" TargetMode="External"/><Relationship Id="rId5591" Type="http://schemas.openxmlformats.org/officeDocument/2006/relationships/hyperlink" Target="https://aquadesign.ca/wp-content/uploads/spec-81075L.pdf" TargetMode="External"/><Relationship Id="rId1787" Type="http://schemas.openxmlformats.org/officeDocument/2006/relationships/hyperlink" Target="https://aquadesign.ca/wp-content/uploads/mitte-legs95.jpg" TargetMode="External"/><Relationship Id="rId2838" Type="http://schemas.openxmlformats.org/officeDocument/2006/relationships/hyperlink" Target="https://aquadesign.ca/wp-content/uploads/r9032lbn-1.jpg" TargetMode="External"/><Relationship Id="rId5244" Type="http://schemas.openxmlformats.org/officeDocument/2006/relationships/hyperlink" Target="https://aquadesign.ca/wp-content/uploads/82512bgppg-768x768.jpg" TargetMode="External"/><Relationship Id="rId79" Type="http://schemas.openxmlformats.org/officeDocument/2006/relationships/hyperlink" Target="https://aquadesign/" TargetMode="External"/><Relationship Id="rId1854" Type="http://schemas.openxmlformats.org/officeDocument/2006/relationships/hyperlink" Target="https://aquadesign.ca/wp-content/uploads/espec_851.pdf" TargetMode="External"/><Relationship Id="rId2905" Type="http://schemas.openxmlformats.org/officeDocument/2006/relationships/hyperlink" Target="https://aquadesign.ca/wp-content/uploads/21237ZCESTmb.jpg" TargetMode="External"/><Relationship Id="rId4260" Type="http://schemas.openxmlformats.org/officeDocument/2006/relationships/hyperlink" Target="https://aquadesign.ca/wp-content/uploads/tecno-trbg.jpg" TargetMode="External"/><Relationship Id="rId5311" Type="http://schemas.openxmlformats.org/officeDocument/2006/relationships/hyperlink" Target="https://aquadesign.ca/wp-content/uploads/spec-82714J.pdf" TargetMode="External"/><Relationship Id="rId1507" Type="http://schemas.openxmlformats.org/officeDocument/2006/relationships/hyperlink" Target="https://aquadesign.ca/wp-content/uploads/spec-47602-603.pdf" TargetMode="External"/><Relationship Id="rId1921" Type="http://schemas.openxmlformats.org/officeDocument/2006/relationships/hyperlink" Target="https://aquadesign.ca/wp-content/uploads/code32.jpg" TargetMode="External"/><Relationship Id="rId3679" Type="http://schemas.openxmlformats.org/officeDocument/2006/relationships/hyperlink" Target="https://aquadesign.ca/wp-content/uploads/23425pn.jpg" TargetMode="External"/><Relationship Id="rId1297" Type="http://schemas.openxmlformats.org/officeDocument/2006/relationships/hyperlink" Target="https://aquadesign.ca/wp-content/uploads/spec-system92x.pdf" TargetMode="External"/><Relationship Id="rId2695" Type="http://schemas.openxmlformats.org/officeDocument/2006/relationships/hyperlink" Target="https://aquadesign.ca/wp-content/uploads/spec-sp07rn.pdf" TargetMode="External"/><Relationship Id="rId3746" Type="http://schemas.openxmlformats.org/officeDocument/2006/relationships/hyperlink" Target="https://aquadesign.ca/wp-content/uploads/spec-26110.pdf" TargetMode="External"/><Relationship Id="rId667" Type="http://schemas.openxmlformats.org/officeDocument/2006/relationships/hyperlink" Target="https://aquadesign.ca/wp-content/uploads/37llbn-1.jpg" TargetMode="External"/><Relationship Id="rId2348" Type="http://schemas.openxmlformats.org/officeDocument/2006/relationships/hyperlink" Target="https://aquadesign.ca/wp-content/uploads/spec-x12.pdf" TargetMode="External"/><Relationship Id="rId2762" Type="http://schemas.openxmlformats.org/officeDocument/2006/relationships/hyperlink" Target="https://aquadesign.ca/wp-content/uploads/r9273lpn-2.jpg" TargetMode="External"/><Relationship Id="rId3813" Type="http://schemas.openxmlformats.org/officeDocument/2006/relationships/hyperlink" Target="https://aquadesign.ca/wp-content/uploads/sl9a47308ch.jpg" TargetMode="External"/><Relationship Id="rId734" Type="http://schemas.openxmlformats.org/officeDocument/2006/relationships/hyperlink" Target="https://aquadesign.ca/wp-content/uploads/spec-r3053l.pdf" TargetMode="External"/><Relationship Id="rId1364" Type="http://schemas.openxmlformats.org/officeDocument/2006/relationships/hyperlink" Target="https://aquadesign.ca/wp-content/uploads/7045bn.jpg" TargetMode="External"/><Relationship Id="rId2415" Type="http://schemas.openxmlformats.org/officeDocument/2006/relationships/hyperlink" Target="https://aquadesign.ca/wp-content/uploads/systemx17pn-1.jpg" TargetMode="External"/><Relationship Id="rId70" Type="http://schemas.openxmlformats.org/officeDocument/2006/relationships/hyperlink" Target="https://aquadesign/" TargetMode="External"/><Relationship Id="rId801" Type="http://schemas.openxmlformats.org/officeDocument/2006/relationships/hyperlink" Target="https://aquadesign.ca/wp-content/uploads/mat61ach-1.jpg" TargetMode="External"/><Relationship Id="rId1017" Type="http://schemas.openxmlformats.org/officeDocument/2006/relationships/hyperlink" Target="https://aquadesign.ca/wp-content/uploads/r1024lbnwh.jpg" TargetMode="External"/><Relationship Id="rId1431" Type="http://schemas.openxmlformats.org/officeDocument/2006/relationships/hyperlink" Target="https://aquadesign.ca/wp-content/uploads/47.104.pdf" TargetMode="External"/><Relationship Id="rId4587" Type="http://schemas.openxmlformats.org/officeDocument/2006/relationships/hyperlink" Target="https://aquadesign.ca/wp-content/uploads/libertydch.jpg" TargetMode="External"/><Relationship Id="rId5638" Type="http://schemas.openxmlformats.org/officeDocument/2006/relationships/hyperlink" Target="https://aquadesign.ca/wp-content/uploads/81512bgr-768x768.jpg" TargetMode="External"/><Relationship Id="rId3189" Type="http://schemas.openxmlformats.org/officeDocument/2006/relationships/hyperlink" Target="https://aquadesign.ca/wp-content/uploads/r9053lbn-2.jpg" TargetMode="External"/><Relationship Id="rId4654" Type="http://schemas.openxmlformats.org/officeDocument/2006/relationships/hyperlink" Target="https://aquadesign.ca/wp-content/uploads/spec-tinkd2.pdf" TargetMode="External"/><Relationship Id="rId3256" Type="http://schemas.openxmlformats.org/officeDocument/2006/relationships/hyperlink" Target="https://aquadesign.ca/wp-content/uploads/spec-r9022x.pdf" TargetMode="External"/><Relationship Id="rId4307" Type="http://schemas.openxmlformats.org/officeDocument/2006/relationships/hyperlink" Target="https://aquadesign.ca/wp-content/uploads/scube-tpch.jpg" TargetMode="External"/><Relationship Id="rId5705" Type="http://schemas.openxmlformats.org/officeDocument/2006/relationships/hyperlink" Target="https://aquadesign.ca/wp-content/uploads/spec-76714.pdf" TargetMode="External"/><Relationship Id="rId177" Type="http://schemas.openxmlformats.org/officeDocument/2006/relationships/hyperlink" Target="https://aquadesign.ca/wp-content/uploads/system3711chlbn-1.jpg" TargetMode="External"/><Relationship Id="rId591" Type="http://schemas.openxmlformats.org/officeDocument/2006/relationships/hyperlink" Target="https://aquadesign.ca/wp-content/uploads/r1019lbg-1.jpg" TargetMode="External"/><Relationship Id="rId2272" Type="http://schemas.openxmlformats.org/officeDocument/2006/relationships/hyperlink" Target="https://aquadesign.ca/wp-content/uploads/spec-48104.pdf" TargetMode="External"/><Relationship Id="rId3670" Type="http://schemas.openxmlformats.org/officeDocument/2006/relationships/hyperlink" Target="https://aquadesign.ca/wp-content/uploads/spec-sd4912.pdf" TargetMode="External"/><Relationship Id="rId4721" Type="http://schemas.openxmlformats.org/officeDocument/2006/relationships/hyperlink" Target="https://aquadesign.ca/wp-content/uploads/spec-82075J.pdf" TargetMode="External"/><Relationship Id="rId244" Type="http://schemas.openxmlformats.org/officeDocument/2006/relationships/hyperlink" Target="https://aquadesign.ca/wp-content/uploads/spec-r1032l.pdf" TargetMode="External"/><Relationship Id="rId3323" Type="http://schemas.openxmlformats.org/officeDocument/2006/relationships/hyperlink" Target="https://aquadesign.ca/wp-content/uploads/wovc23xpn-1.jpg" TargetMode="External"/><Relationship Id="rId5495" Type="http://schemas.openxmlformats.org/officeDocument/2006/relationships/hyperlink" Target="https://aquadesign.ca/wp-content/uploads/spec-82307.pdf" TargetMode="External"/><Relationship Id="rId311" Type="http://schemas.openxmlformats.org/officeDocument/2006/relationships/hyperlink" Target="https://aquadesign.ca/wp-content/uploads/r2932lpn-1.jpg" TargetMode="External"/><Relationship Id="rId4097" Type="http://schemas.openxmlformats.org/officeDocument/2006/relationships/hyperlink" Target="https://aquadesign.ca/wp-content/uploads/spec-10069.pdf" TargetMode="External"/><Relationship Id="rId5148" Type="http://schemas.openxmlformats.org/officeDocument/2006/relationships/hyperlink" Target="https://aquadesign.ca/wp-content/uploads/82512chpml-768x768.jpg" TargetMode="External"/><Relationship Id="rId5562" Type="http://schemas.openxmlformats.org/officeDocument/2006/relationships/hyperlink" Target="https://aquadesign.ca/wp-content/uploads/81075jgdp-768x768.jpg" TargetMode="External"/><Relationship Id="rId1758" Type="http://schemas.openxmlformats.org/officeDocument/2006/relationships/hyperlink" Target="https://aquadesign.ca/wp-content/uploads/spec-17sx12basin.pdf" TargetMode="External"/><Relationship Id="rId2809" Type="http://schemas.openxmlformats.org/officeDocument/2006/relationships/hyperlink" Target="https://aquadesign.ca/wp-content/uploads/spec-9036l.pdf" TargetMode="External"/><Relationship Id="rId4164" Type="http://schemas.openxmlformats.org/officeDocument/2006/relationships/hyperlink" Target="https://aquadesign.ca/wp-content/uploads/2021/02/12007rg.jpg" TargetMode="External"/><Relationship Id="rId5215" Type="http://schemas.openxmlformats.org/officeDocument/2006/relationships/hyperlink" Target="https://aquadesign.ca/wp-content/uploads/spec-82512.pdf" TargetMode="External"/><Relationship Id="rId3180" Type="http://schemas.openxmlformats.org/officeDocument/2006/relationships/hyperlink" Target="https://aquadesign.ca/wp-content/uploads/spec-r9519l.pdf" TargetMode="External"/><Relationship Id="rId4231" Type="http://schemas.openxmlformats.org/officeDocument/2006/relationships/hyperlink" Target="https://aquadesign.ca/wp-content/uploads/espec_166.pdf" TargetMode="External"/><Relationship Id="rId1825" Type="http://schemas.openxmlformats.org/officeDocument/2006/relationships/hyperlink" Target="https://aquadesign.ca/wp-content/uploads/epoque40.jpg" TargetMode="External"/><Relationship Id="rId3997" Type="http://schemas.openxmlformats.org/officeDocument/2006/relationships/hyperlink" Target="https://aquadesign.ca/wp-content/uploads/spec-aq02.pdf" TargetMode="External"/><Relationship Id="rId2599" Type="http://schemas.openxmlformats.org/officeDocument/2006/relationships/hyperlink" Target="https://aquadesign.ca/wp-content/uploads/21021npt.pdf" TargetMode="External"/><Relationship Id="rId985" Type="http://schemas.openxmlformats.org/officeDocument/2006/relationships/hyperlink" Target="https://aquadesign.ca/wp-content/uploads/r4275xpn.jpg" TargetMode="External"/><Relationship Id="rId2666" Type="http://schemas.openxmlformats.org/officeDocument/2006/relationships/hyperlink" Target="https://aquadesign.ca/wp-content/uploads/21234estbn-1.jpg" TargetMode="External"/><Relationship Id="rId3717" Type="http://schemas.openxmlformats.org/officeDocument/2006/relationships/hyperlink" Target="https://aquadesign.ca/wp-content/uploads/23009PN.jpg" TargetMode="External"/><Relationship Id="rId5072" Type="http://schemas.openxmlformats.org/officeDocument/2006/relationships/hyperlink" Target="https://aquadesign.ca/wp-content/uploads/82602bgram-768x768.jpg" TargetMode="External"/><Relationship Id="rId638" Type="http://schemas.openxmlformats.org/officeDocument/2006/relationships/hyperlink" Target="https://aquadesign.ca/wp-content/uploads/spec-r4219l-1.pdf" TargetMode="External"/><Relationship Id="rId1268" Type="http://schemas.openxmlformats.org/officeDocument/2006/relationships/hyperlink" Target="https://aquadesign.ca/wp-content/uploads/r4246xbn.jpg" TargetMode="External"/><Relationship Id="rId1682" Type="http://schemas.openxmlformats.org/officeDocument/2006/relationships/hyperlink" Target="https://aquadesign.ca/wp-content/uploads/spec-evolve48frame.pdf" TargetMode="External"/><Relationship Id="rId2319" Type="http://schemas.openxmlformats.org/officeDocument/2006/relationships/hyperlink" Target="https://aquadesign.ca/wp-content/uploads/systemx9ch.jpg" TargetMode="External"/><Relationship Id="rId2733" Type="http://schemas.openxmlformats.org/officeDocument/2006/relationships/hyperlink" Target="https://aquadesign.ca/wp-content/uploads/spec-5073l.pdf" TargetMode="External"/><Relationship Id="rId705" Type="http://schemas.openxmlformats.org/officeDocument/2006/relationships/hyperlink" Target="https://aquadesign.ca/wp-content/uploads/3712llpn.jpg" TargetMode="External"/><Relationship Id="rId1335" Type="http://schemas.openxmlformats.org/officeDocument/2006/relationships/hyperlink" Target="https://aquadesign.ca/wp-content/uploads/r1718.pdf" TargetMode="External"/><Relationship Id="rId2800" Type="http://schemas.openxmlformats.org/officeDocument/2006/relationships/hyperlink" Target="https://aquadesign.ca/wp-content/uploads/r9573lch-1.jpg" TargetMode="External"/><Relationship Id="rId41" Type="http://schemas.openxmlformats.org/officeDocument/2006/relationships/hyperlink" Target="https://aquadesign.ca/wp-content/uploads/500021bn.jpg" TargetMode="External"/><Relationship Id="rId1402" Type="http://schemas.openxmlformats.org/officeDocument/2006/relationships/hyperlink" Target="https://aquadesign.ca/wp-content/uploads/47004bg.jpg" TargetMode="External"/><Relationship Id="rId4558" Type="http://schemas.openxmlformats.org/officeDocument/2006/relationships/hyperlink" Target="https://aquadesign.ca/wp-content/uploads/spec-potfiller.pdf" TargetMode="External"/><Relationship Id="rId4972" Type="http://schemas.openxmlformats.org/officeDocument/2006/relationships/hyperlink" Target="https://aquadesign.ca/wp-content/uploads/82075lbgcot-768x768.jpg" TargetMode="External"/><Relationship Id="rId5609" Type="http://schemas.openxmlformats.org/officeDocument/2006/relationships/hyperlink" Target="https://aquadesign.ca/wp-content/uploads/spec-81602.pdf" TargetMode="External"/><Relationship Id="rId3574" Type="http://schemas.openxmlformats.org/officeDocument/2006/relationships/hyperlink" Target="https://aquadesign.ca/wp-content/uploads/spec-r9246x.pdf" TargetMode="External"/><Relationship Id="rId4625" Type="http://schemas.openxmlformats.org/officeDocument/2006/relationships/hyperlink" Target="https://aquadesign.ca/wp-content/uploads/topd4mbbg.jpg" TargetMode="External"/><Relationship Id="rId495" Type="http://schemas.openxmlformats.org/officeDocument/2006/relationships/hyperlink" Target="https://aquadesign.ca/wp-content/uploads/r2577bg-1.jpg" TargetMode="External"/><Relationship Id="rId2176" Type="http://schemas.openxmlformats.org/officeDocument/2006/relationships/hyperlink" Target="https://aquadesign.ca/wp-content/uploads/spec-58104.pdf" TargetMode="External"/><Relationship Id="rId2590" Type="http://schemas.openxmlformats.org/officeDocument/2006/relationships/hyperlink" Target="https://aquadesign.ca/wp-content/uploads/21028estbn.jpg" TargetMode="External"/><Relationship Id="rId3227" Type="http://schemas.openxmlformats.org/officeDocument/2006/relationships/hyperlink" Target="https://aquadesign.ca/wp-content/uploads/wovc53lpn-1.jpg" TargetMode="External"/><Relationship Id="rId3641" Type="http://schemas.openxmlformats.org/officeDocument/2006/relationships/hyperlink" Target="https://aquadesign.ca/wp-content/uploads/sd3125pn.jpg" TargetMode="External"/><Relationship Id="rId148" Type="http://schemas.openxmlformats.org/officeDocument/2006/relationships/hyperlink" Target="https://aquadesign.ca/wp-content/uploads/spec-r2973l.pdf" TargetMode="External"/><Relationship Id="rId562" Type="http://schemas.openxmlformats.org/officeDocument/2006/relationships/hyperlink" Target="https://aquadesign.ca/wp-content/uploads/spec-system3712jx.pdf" TargetMode="External"/><Relationship Id="rId1192" Type="http://schemas.openxmlformats.org/officeDocument/2006/relationships/hyperlink" Target="https://aquadesign.ca/wp-content/uploads/r1146xch-1.jpg" TargetMode="External"/><Relationship Id="rId2243" Type="http://schemas.openxmlformats.org/officeDocument/2006/relationships/hyperlink" Target="https://aquadesign.ca/wp-content/uploads/2021/03/14004lbg.jpg" TargetMode="External"/><Relationship Id="rId5399" Type="http://schemas.openxmlformats.org/officeDocument/2006/relationships/hyperlink" Target="https://aquadesign.ca/wp-content/uploads/spec-82714J.pdf" TargetMode="External"/><Relationship Id="rId215" Type="http://schemas.openxmlformats.org/officeDocument/2006/relationships/hyperlink" Target="https://aquadesign.ca/wp-content/uploads/r2536lbn.jpg" TargetMode="External"/><Relationship Id="rId2310" Type="http://schemas.openxmlformats.org/officeDocument/2006/relationships/hyperlink" Target="https://aquadesign.ca/wp-content/uploads/MAT68A.pdf" TargetMode="External"/><Relationship Id="rId5466" Type="http://schemas.openxmlformats.org/officeDocument/2006/relationships/hyperlink" Target="https://aquadesign.ca/wp-content/uploads/82307gdllp-768x768.jpg" TargetMode="External"/><Relationship Id="rId4068" Type="http://schemas.openxmlformats.org/officeDocument/2006/relationships/hyperlink" Target="https://aquadesign.ca/wp-content/uploads/6048-bg.jpg" TargetMode="External"/><Relationship Id="rId4482" Type="http://schemas.openxmlformats.org/officeDocument/2006/relationships/hyperlink" Target="https://aquadesign.ca/wp-content/uploads/POT-FILLER_SPZ_1-5_GPM_art_400757aqd0.pdf" TargetMode="External"/><Relationship Id="rId5119" Type="http://schemas.openxmlformats.org/officeDocument/2006/relationships/hyperlink" Target="https://aquadesign.ca/wp-content/uploads/spec-82512.pdf" TargetMode="External"/><Relationship Id="rId3084" Type="http://schemas.openxmlformats.org/officeDocument/2006/relationships/hyperlink" Target="https://aquadesign.ca/wp-content/uploads/spec-r5119l.pdf" TargetMode="External"/><Relationship Id="rId4135" Type="http://schemas.openxmlformats.org/officeDocument/2006/relationships/hyperlink" Target="https://aquadesign.ca/wp-content/uploads/2021/02/spec-12011.pdf" TargetMode="External"/><Relationship Id="rId5533" Type="http://schemas.openxmlformats.org/officeDocument/2006/relationships/hyperlink" Target="https://aquadesign.ca/wp-content/uploads/spec-82307.pdf" TargetMode="External"/><Relationship Id="rId1729" Type="http://schemas.openxmlformats.org/officeDocument/2006/relationships/hyperlink" Target="https://aquadesign.ca/wp-content/uploads/64countertop.jpg" TargetMode="External"/><Relationship Id="rId5600" Type="http://schemas.openxmlformats.org/officeDocument/2006/relationships/hyperlink" Target="https://aquadesign.ca/wp-content/uploads/81602chl-768x768.jpg" TargetMode="External"/><Relationship Id="rId3151" Type="http://schemas.openxmlformats.org/officeDocument/2006/relationships/hyperlink" Target="https://aquadesign.ca/wp-content/uploads/r9519olch-2.jpg" TargetMode="External"/><Relationship Id="rId4202" Type="http://schemas.openxmlformats.org/officeDocument/2006/relationships/hyperlink" Target="https://aquadesign.ca/wp-content/uploads/14005ch.jpg" TargetMode="External"/><Relationship Id="rId3968" Type="http://schemas.openxmlformats.org/officeDocument/2006/relationships/hyperlink" Target="https://aquadesign.ca/wp-content/uploads/sm2ch.jpg" TargetMode="External"/><Relationship Id="rId5" Type="http://schemas.openxmlformats.org/officeDocument/2006/relationships/hyperlink" Target="https://aquadesign.ca/wp-content/uploads/500019ch.jpg" TargetMode="External"/><Relationship Id="rId889" Type="http://schemas.openxmlformats.org/officeDocument/2006/relationships/hyperlink" Target="https://aquadesign.ca/wp-content/uploads/r4222xpn-1.jpg" TargetMode="External"/><Relationship Id="rId5390" Type="http://schemas.openxmlformats.org/officeDocument/2006/relationships/hyperlink" Target="https://aquadesign.ca/wp-content/uploads/82714jbgppb-768x768.jpg" TargetMode="External"/><Relationship Id="rId1586" Type="http://schemas.openxmlformats.org/officeDocument/2006/relationships/hyperlink" Target="https://aquadesign.ca/wp-content/uploads/2021/02/5325011WH.png" TargetMode="External"/><Relationship Id="rId2984" Type="http://schemas.openxmlformats.org/officeDocument/2006/relationships/hyperlink" Target="https://aquadesign.ca/wp-content/uploads/spec-wovc77x.pdf" TargetMode="External"/><Relationship Id="rId5043" Type="http://schemas.openxmlformats.org/officeDocument/2006/relationships/hyperlink" Target="https://aquadesign.ca/wp-content/uploads/spec-82602.pdf" TargetMode="External"/><Relationship Id="rId609" Type="http://schemas.openxmlformats.org/officeDocument/2006/relationships/hyperlink" Target="https://aquadesign.ca/wp-content/uploads/r3019lpn-2.jpg" TargetMode="External"/><Relationship Id="rId956" Type="http://schemas.openxmlformats.org/officeDocument/2006/relationships/hyperlink" Target="https://aquadesign.ca/wp-content/uploads/spec-system37NX.pdf" TargetMode="External"/><Relationship Id="rId1239" Type="http://schemas.openxmlformats.org/officeDocument/2006/relationships/hyperlink" Target="https://aquadesign.ca/wp-content/uploads/spec-r1646x.pdf" TargetMode="External"/><Relationship Id="rId2637" Type="http://schemas.openxmlformats.org/officeDocument/2006/relationships/hyperlink" Target="https://aquadesign.ca/wp-content/uploads/spec-21031est.pdf" TargetMode="External"/><Relationship Id="rId5110" Type="http://schemas.openxmlformats.org/officeDocument/2006/relationships/hyperlink" Target="https://aquadesign.ca/wp-content/uploads/82602bgcml-768x768.jpg" TargetMode="External"/><Relationship Id="rId1653" Type="http://schemas.openxmlformats.org/officeDocument/2006/relationships/hyperlink" Target="https://aquadesign.ca/wp-content/uploads/16baseunit.jpg" TargetMode="External"/><Relationship Id="rId2704" Type="http://schemas.openxmlformats.org/officeDocument/2006/relationships/hyperlink" Target="https://aquadesign.ca/wp-content/uploads/spec-ZCR092.pdf" TargetMode="External"/><Relationship Id="rId1306" Type="http://schemas.openxmlformats.org/officeDocument/2006/relationships/hyperlink" Target="https://aquadesign.ca/wp-content/uploads/92Xbg-1.jpg" TargetMode="External"/><Relationship Id="rId1720" Type="http://schemas.openxmlformats.org/officeDocument/2006/relationships/hyperlink" Target="https://aquadesign.ca/wp-content/uploads/spec-48countertop.pdf" TargetMode="External"/><Relationship Id="rId4876" Type="http://schemas.openxmlformats.org/officeDocument/2006/relationships/hyperlink" Target="https://aquadesign.ca/wp-content/uploads/82075lchcot-768x768.jpg" TargetMode="External"/><Relationship Id="rId12" Type="http://schemas.openxmlformats.org/officeDocument/2006/relationships/hyperlink" Target="https://aquadesign.ca/wp-content/uploads/spec-500026.pdf" TargetMode="External"/><Relationship Id="rId3478" Type="http://schemas.openxmlformats.org/officeDocument/2006/relationships/hyperlink" Target="https://aquadesign.ca/wp-content/uploads/spec-r9560l.pdf" TargetMode="External"/><Relationship Id="rId3892" Type="http://schemas.openxmlformats.org/officeDocument/2006/relationships/hyperlink" Target="https://aquadesign.ca/wp-content/uploads/spec-32615.pdf" TargetMode="External"/><Relationship Id="rId4529" Type="http://schemas.openxmlformats.org/officeDocument/2006/relationships/hyperlink" Target="https://aquadesign.ca/wp-content/uploads/400755bn.jpg" TargetMode="External"/><Relationship Id="rId4943" Type="http://schemas.openxmlformats.org/officeDocument/2006/relationships/hyperlink" Target="https://aquadesign.ca/wp-content/uploads/spec-82075L.pdf" TargetMode="External"/><Relationship Id="rId399" Type="http://schemas.openxmlformats.org/officeDocument/2006/relationships/hyperlink" Target="https://aquadesign.ca/wp-content/uploads/4087bn.jpg" TargetMode="External"/><Relationship Id="rId2494" Type="http://schemas.openxmlformats.org/officeDocument/2006/relationships/hyperlink" Target="https://aquadesign.ca/wp-content/uploads/spec-system105.pdf" TargetMode="External"/><Relationship Id="rId3545" Type="http://schemas.openxmlformats.org/officeDocument/2006/relationships/hyperlink" Target="https://aquadesign.ca/wp-content/uploads/r5046xbg-1.jpg" TargetMode="External"/><Relationship Id="rId466" Type="http://schemas.openxmlformats.org/officeDocument/2006/relationships/hyperlink" Target="https://aquadesign.ca/wp-content/uploads/spec-r1177.pdf" TargetMode="External"/><Relationship Id="rId880" Type="http://schemas.openxmlformats.org/officeDocument/2006/relationships/hyperlink" Target="https://aquadesign.ca/wp-content/uploads/spec-r4222x.pdf" TargetMode="External"/><Relationship Id="rId1096" Type="http://schemas.openxmlformats.org/officeDocument/2006/relationships/hyperlink" Target="https://aquadesign.ca/wp-content/uploads/3711rlchwh.jpg" TargetMode="External"/><Relationship Id="rId2147" Type="http://schemas.openxmlformats.org/officeDocument/2006/relationships/hyperlink" Target="https://aquadesign.ca/wp-content/uploads/2021/02/12007rg.jpg" TargetMode="External"/><Relationship Id="rId2561" Type="http://schemas.openxmlformats.org/officeDocument/2006/relationships/hyperlink" Target="https://aquadesign.ca/wp-content/uploads/21237est-spec.pdf" TargetMode="External"/><Relationship Id="rId119" Type="http://schemas.openxmlformats.org/officeDocument/2006/relationships/hyperlink" Target="https://aquadesign.ca/wp-content/uploads/r3073lpn-1.jpg" TargetMode="External"/><Relationship Id="rId533" Type="http://schemas.openxmlformats.org/officeDocument/2006/relationships/hyperlink" Target="https://aquadesign.ca/wp-content/uploads/r4277pn-1.jpg" TargetMode="External"/><Relationship Id="rId1163" Type="http://schemas.openxmlformats.org/officeDocument/2006/relationships/hyperlink" Target="https://aquadesign.ca/wp-content/uploads/spec-500228.pdf" TargetMode="External"/><Relationship Id="rId2214" Type="http://schemas.openxmlformats.org/officeDocument/2006/relationships/hyperlink" Target="https://aquadesign.ca/wp-content/uploads/2021/02/spec-59714.pdf" TargetMode="External"/><Relationship Id="rId3612" Type="http://schemas.openxmlformats.org/officeDocument/2006/relationships/hyperlink" Target="https://aquadesign.ca/wp-content/uploads/spec-r9546ox.pdf" TargetMode="External"/><Relationship Id="rId600" Type="http://schemas.openxmlformats.org/officeDocument/2006/relationships/hyperlink" Target="https://aquadesign.ca/wp-content/uploads/spec-r1019l.pdf" TargetMode="External"/><Relationship Id="rId1230" Type="http://schemas.openxmlformats.org/officeDocument/2006/relationships/hyperlink" Target="https://aquadesign.ca/wp-content/uploads/r3046xpn.jpg" TargetMode="External"/><Relationship Id="rId4386" Type="http://schemas.openxmlformats.org/officeDocument/2006/relationships/hyperlink" Target="https://aquadesign.ca/wp-content/uploads/s7-towel-ring.pdf" TargetMode="External"/><Relationship Id="rId5437" Type="http://schemas.openxmlformats.org/officeDocument/2006/relationships/hyperlink" Target="https://aquadesign.ca/wp-content/uploads/spec-82307.pdf" TargetMode="External"/><Relationship Id="rId4039" Type="http://schemas.openxmlformats.org/officeDocument/2006/relationships/hyperlink" Target="https://aquadesign.ca/wp-content/uploads/spec-6028.pdf" TargetMode="External"/><Relationship Id="rId4453" Type="http://schemas.openxmlformats.org/officeDocument/2006/relationships/hyperlink" Target="https://aquadesign.ca/wp-content/uploads/400756bn.jpg" TargetMode="External"/><Relationship Id="rId5504" Type="http://schemas.openxmlformats.org/officeDocument/2006/relationships/hyperlink" Target="https://aquadesign.ca/wp-content/uploads/82307bgram-1-768x768.jpg" TargetMode="External"/><Relationship Id="rId3055" Type="http://schemas.openxmlformats.org/officeDocument/2006/relationships/hyperlink" Target="https://aquadesign.ca/wp-content/uploads/r5019pn.jpg" TargetMode="External"/><Relationship Id="rId4106" Type="http://schemas.openxmlformats.org/officeDocument/2006/relationships/hyperlink" Target="https://aquadesign.ca/wp-content/uploads/10535-mb.jpg" TargetMode="External"/><Relationship Id="rId4520" Type="http://schemas.openxmlformats.org/officeDocument/2006/relationships/hyperlink" Target="https://aquadesign.ca/wp-content/uploads/spec-400759.pdf" TargetMode="External"/><Relationship Id="rId390" Type="http://schemas.openxmlformats.org/officeDocument/2006/relationships/hyperlink" Target="https://aquadesign.ca/wp-content/uploads/r3086-drawing.pdf" TargetMode="External"/><Relationship Id="rId2071" Type="http://schemas.openxmlformats.org/officeDocument/2006/relationships/hyperlink" Target="https://aquadesign.ca/wp-content/uploads/2021/02/67004ch.jpg" TargetMode="External"/><Relationship Id="rId3122" Type="http://schemas.openxmlformats.org/officeDocument/2006/relationships/hyperlink" Target="https://aquadesign.ca/wp-content/uploads/spec-wovc19l.pdf" TargetMode="External"/><Relationship Id="rId5294" Type="http://schemas.openxmlformats.org/officeDocument/2006/relationships/hyperlink" Target="https://aquadesign.ca/wp-content/uploads/82714jchppb-768x768.jpg" TargetMode="External"/><Relationship Id="rId110" Type="http://schemas.openxmlformats.org/officeDocument/2006/relationships/hyperlink" Target="https://aquadesign.ca/wp-content/uploads/spec-r3073l.pdf" TargetMode="External"/><Relationship Id="rId2888" Type="http://schemas.openxmlformats.org/officeDocument/2006/relationships/hyperlink" Target="https://aquadesign.ca/wp-content/uploads/spec-r9532ol.pdf" TargetMode="External"/><Relationship Id="rId3939" Type="http://schemas.openxmlformats.org/officeDocument/2006/relationships/hyperlink" Target="https://aquadesign.ca/wp-content/uploads/spec-sd10145s.pdf" TargetMode="External"/><Relationship Id="rId2955" Type="http://schemas.openxmlformats.org/officeDocument/2006/relationships/hyperlink" Target="https://aquadesign.ca/wp-content/uploads/r5077bg-1.jpg" TargetMode="External"/><Relationship Id="rId5361" Type="http://schemas.openxmlformats.org/officeDocument/2006/relationships/hyperlink" Target="https://aquadesign.ca/wp-content/uploads/spec-82714J.pdf" TargetMode="External"/><Relationship Id="rId927" Type="http://schemas.openxmlformats.org/officeDocument/2006/relationships/hyperlink" Target="https://aquadesign.ca/wp-content/uploads/3711nxch-1.jpg" TargetMode="External"/><Relationship Id="rId1557" Type="http://schemas.openxmlformats.org/officeDocument/2006/relationships/hyperlink" Target="https://aquadesign.ca/wp-content/uploads/2021/02/4303-Ciotola.pdf" TargetMode="External"/><Relationship Id="rId1971" Type="http://schemas.openxmlformats.org/officeDocument/2006/relationships/hyperlink" Target="https://aquadesign.ca/wp-content/uploads/2021/02/46714chwh.jpg" TargetMode="External"/><Relationship Id="rId2608" Type="http://schemas.openxmlformats.org/officeDocument/2006/relationships/hyperlink" Target="https://aquadesign.ca/wp-content/uploads/21021estrdch.jpg" TargetMode="External"/><Relationship Id="rId5014" Type="http://schemas.openxmlformats.org/officeDocument/2006/relationships/hyperlink" Target="https://aquadesign.ca/wp-content/uploads/82602chcml-768x768.jpg" TargetMode="External"/><Relationship Id="rId1624" Type="http://schemas.openxmlformats.org/officeDocument/2006/relationships/hyperlink" Target="https://aquadesign.ca/wp-content/uploads/2021/02/325101.png" TargetMode="External"/><Relationship Id="rId4030" Type="http://schemas.openxmlformats.org/officeDocument/2006/relationships/hyperlink" Target="https://aquadesign.ca/wp-content/uploads/6025-mb.jpg" TargetMode="External"/><Relationship Id="rId3796" Type="http://schemas.openxmlformats.org/officeDocument/2006/relationships/hyperlink" Target="https://aquadesign.ca/wp-content/uploads/spec-32760.pdf" TargetMode="External"/><Relationship Id="rId2398" Type="http://schemas.openxmlformats.org/officeDocument/2006/relationships/hyperlink" Target="https://aquadesign.ca/wp-content/uploads/spec-systemx13.pdf" TargetMode="External"/><Relationship Id="rId3449" Type="http://schemas.openxmlformats.org/officeDocument/2006/relationships/hyperlink" Target="https://aquadesign.ca/wp-content/uploads/r9524lbnbl.jpg" TargetMode="External"/><Relationship Id="rId4847" Type="http://schemas.openxmlformats.org/officeDocument/2006/relationships/hyperlink" Target="https://aquadesign.ca/wp-content/uploads/spec-82075L.pdf" TargetMode="External"/><Relationship Id="rId3863" Type="http://schemas.openxmlformats.org/officeDocument/2006/relationships/hyperlink" Target="https://aquadesign.ca/wp-content/uploads/10152mb.jpg" TargetMode="External"/><Relationship Id="rId4914" Type="http://schemas.openxmlformats.org/officeDocument/2006/relationships/hyperlink" Target="https://aquadesign.ca/wp-content/uploads/82075lgdclp-768x768.jpg" TargetMode="External"/><Relationship Id="rId784" Type="http://schemas.openxmlformats.org/officeDocument/2006/relationships/hyperlink" Target="https://aquadesign.ca/wp-content/uploads/spec-system2911ml.pdf" TargetMode="External"/><Relationship Id="rId1067" Type="http://schemas.openxmlformats.org/officeDocument/2006/relationships/hyperlink" Target="https://aquadesign.ca/wp-content/uploads/spec-r2524l.pdf" TargetMode="External"/><Relationship Id="rId2465" Type="http://schemas.openxmlformats.org/officeDocument/2006/relationships/hyperlink" Target="https://aquadesign.ca/wp-content/uploads/systemx23pn.jpg" TargetMode="External"/><Relationship Id="rId3516" Type="http://schemas.openxmlformats.org/officeDocument/2006/relationships/hyperlink" Target="https://aquadesign.ca/wp-content/uploads/spec-r5046x.pdf" TargetMode="External"/><Relationship Id="rId3930" Type="http://schemas.openxmlformats.org/officeDocument/2006/relationships/hyperlink" Target="https://aquadesign.ca/wp-content/uploads/24970mb.jpg" TargetMode="External"/><Relationship Id="rId437" Type="http://schemas.openxmlformats.org/officeDocument/2006/relationships/hyperlink" Target="https://aquadesign.ca/wp-content/uploads/500247ch.jpg" TargetMode="External"/><Relationship Id="rId851" Type="http://schemas.openxmlformats.org/officeDocument/2006/relationships/hyperlink" Target="https://aquadesign.ca/wp-content/uploads/r2223xbn-1.jpg" TargetMode="External"/><Relationship Id="rId1481" Type="http://schemas.openxmlformats.org/officeDocument/2006/relationships/hyperlink" Target="https://aquadesign.ca/wp-content/uploads/47.714.pdf" TargetMode="External"/><Relationship Id="rId2118" Type="http://schemas.openxmlformats.org/officeDocument/2006/relationships/hyperlink" Target="https://aquadesign.ca/wp-content/uploads/2021/02/spec-12011.pdf" TargetMode="External"/><Relationship Id="rId2532" Type="http://schemas.openxmlformats.org/officeDocument/2006/relationships/hyperlink" Target="https://aquadesign.ca/wp-content/uploads/21237est-spec-1.pdf" TargetMode="External"/><Relationship Id="rId5688" Type="http://schemas.openxmlformats.org/officeDocument/2006/relationships/hyperlink" Target="https://aquadesign.ca/wp-content/uploads/81714jbgl-768x768.jpg" TargetMode="External"/><Relationship Id="rId504" Type="http://schemas.openxmlformats.org/officeDocument/2006/relationships/hyperlink" Target="https://aquadesign.ca/wp-content/uploads/spec-r2577X.pdf" TargetMode="External"/><Relationship Id="rId1134" Type="http://schemas.openxmlformats.org/officeDocument/2006/relationships/hyperlink" Target="https://aquadesign.ca/wp-content/uploads/r1160tch.jpg" TargetMode="External"/><Relationship Id="rId1201" Type="http://schemas.openxmlformats.org/officeDocument/2006/relationships/hyperlink" Target="https://aquadesign.ca/wp-content/uploads/spec-r1146x.pdf" TargetMode="External"/><Relationship Id="rId4357" Type="http://schemas.openxmlformats.org/officeDocument/2006/relationships/hyperlink" Target="https://aquadesign.ca/wp-content/uploads/s2-tbrush.jpg" TargetMode="External"/><Relationship Id="rId4771" Type="http://schemas.openxmlformats.org/officeDocument/2006/relationships/hyperlink" Target="https://aquadesign.ca/wp-content/uploads/spec-82075J.pdf" TargetMode="External"/><Relationship Id="rId5408" Type="http://schemas.openxmlformats.org/officeDocument/2006/relationships/hyperlink" Target="https://aquadesign.ca/wp-content/uploads/82307chram-768x768.jpg" TargetMode="External"/><Relationship Id="rId3373" Type="http://schemas.openxmlformats.org/officeDocument/2006/relationships/hyperlink" Target="https://aquadesign.ca/wp-content/uploads/r9575oxch.jpg" TargetMode="External"/><Relationship Id="rId4424" Type="http://schemas.openxmlformats.org/officeDocument/2006/relationships/hyperlink" Target="https://aquadesign.ca/wp-content/uploads/robe-hook-1.pdf" TargetMode="External"/><Relationship Id="rId294" Type="http://schemas.openxmlformats.org/officeDocument/2006/relationships/hyperlink" Target="https://aquadesign.ca/wp-content/uploads/spec-r4232l.pdf" TargetMode="External"/><Relationship Id="rId3026" Type="http://schemas.openxmlformats.org/officeDocument/2006/relationships/hyperlink" Target="https://aquadesign.ca/wp-content/uploads/spec-r9019l.pdf" TargetMode="External"/><Relationship Id="rId361" Type="http://schemas.openxmlformats.org/officeDocument/2006/relationships/hyperlink" Target="https://aquadesign.ca/wp-content/uploads/r1087mb.jpg" TargetMode="External"/><Relationship Id="rId2042" Type="http://schemas.openxmlformats.org/officeDocument/2006/relationships/hyperlink" Target="https://aquadesign.ca/wp-content/uploads/2021/02/spec-77075.pdf" TargetMode="External"/><Relationship Id="rId3440" Type="http://schemas.openxmlformats.org/officeDocument/2006/relationships/hyperlink" Target="https://aquadesign.ca/wp-content/uploads/spec-r9524ol.pdf" TargetMode="External"/><Relationship Id="rId5198" Type="http://schemas.openxmlformats.org/officeDocument/2006/relationships/hyperlink" Target="https://aquadesign.ca/wp-content/uploads/82512gdppb-768x768.jpg" TargetMode="External"/><Relationship Id="rId2859" Type="http://schemas.openxmlformats.org/officeDocument/2006/relationships/hyperlink" Target="https://aquadesign.ca/wp-content/uploads/spec-r9032l.pdf" TargetMode="External"/><Relationship Id="rId5265" Type="http://schemas.openxmlformats.org/officeDocument/2006/relationships/hyperlink" Target="https://aquadesign.ca/wp-content/uploads/spec-82714J.pdf" TargetMode="External"/><Relationship Id="rId1875" Type="http://schemas.openxmlformats.org/officeDocument/2006/relationships/hyperlink" Target="https://aquadesign.ca/wp-content/uploads/essence32.jpg" TargetMode="External"/><Relationship Id="rId4281" Type="http://schemas.openxmlformats.org/officeDocument/2006/relationships/hyperlink" Target="https://aquadesign.ca/wp-content/uploads/eletech-towel.jpg" TargetMode="External"/><Relationship Id="rId5332" Type="http://schemas.openxmlformats.org/officeDocument/2006/relationships/hyperlink" Target="https://aquadesign.ca/wp-content/uploads/82714jgdlot-768x768.jpg" TargetMode="External"/><Relationship Id="rId1528" Type="http://schemas.openxmlformats.org/officeDocument/2006/relationships/hyperlink" Target="https://aquadesign.ca/wp-content/uploads/two2mbrd.jpg" TargetMode="External"/><Relationship Id="rId2926" Type="http://schemas.openxmlformats.org/officeDocument/2006/relationships/hyperlink" Target="https://aquadesign.ca/wp-content/uploads/spec-9277X.pdf" TargetMode="External"/><Relationship Id="rId1942" Type="http://schemas.openxmlformats.org/officeDocument/2006/relationships/hyperlink" Target="https://aquadesign.ca/wp-content/uploads/2021/02/spec-73075.pdf" TargetMode="External"/><Relationship Id="rId4001" Type="http://schemas.openxmlformats.org/officeDocument/2006/relationships/hyperlink" Target="https://aquadesign.ca/wp-content/uploads/spec-aq02.pdf" TargetMode="External"/><Relationship Id="rId3767" Type="http://schemas.openxmlformats.org/officeDocument/2006/relationships/hyperlink" Target="https://aquadesign.ca/wp-content/uploads/900018ch.jpg" TargetMode="External"/><Relationship Id="rId4818" Type="http://schemas.openxmlformats.org/officeDocument/2006/relationships/hyperlink" Target="https://aquadesign.ca/wp-content/uploads/82075jbgclp-768x768.jpg" TargetMode="External"/><Relationship Id="rId688" Type="http://schemas.openxmlformats.org/officeDocument/2006/relationships/hyperlink" Target="https://aquadesign.ca/wp-content/uploads/spec-system3711ll.pdf" TargetMode="External"/><Relationship Id="rId2369" Type="http://schemas.openxmlformats.org/officeDocument/2006/relationships/hyperlink" Target="https://aquadesign.ca/wp-content/uploads/systemx18bg.jpg" TargetMode="External"/><Relationship Id="rId2783" Type="http://schemas.openxmlformats.org/officeDocument/2006/relationships/hyperlink" Target="https://aquadesign.ca/wp-content/uploads/spec-r9573ol.pdf" TargetMode="External"/><Relationship Id="rId3834" Type="http://schemas.openxmlformats.org/officeDocument/2006/relationships/hyperlink" Target="https://aquadesign.ca/wp-content/uploads/spec-49917.pdf" TargetMode="External"/><Relationship Id="rId755" Type="http://schemas.openxmlformats.org/officeDocument/2006/relationships/hyperlink" Target="https://aquadesign.ca/wp-content/uploads/r2953lbn-1.jpg" TargetMode="External"/><Relationship Id="rId1385" Type="http://schemas.openxmlformats.org/officeDocument/2006/relationships/hyperlink" Target="https://aquadesign.ca/wp-content/uploads/spec-45055-1.pdf" TargetMode="External"/><Relationship Id="rId2436" Type="http://schemas.openxmlformats.org/officeDocument/2006/relationships/hyperlink" Target="https://aquadesign.ca/wp-content/uploads/spec-systemx20.pdf" TargetMode="External"/><Relationship Id="rId2850" Type="http://schemas.openxmlformats.org/officeDocument/2006/relationships/hyperlink" Target="https://aquadesign.ca/wp-content/uploads/r5032lbn-1.jpg" TargetMode="External"/><Relationship Id="rId91" Type="http://schemas.openxmlformats.org/officeDocument/2006/relationships/hyperlink" Target="https://aquadesign.ca/wp-content/uploads/r1173lch.jpg" TargetMode="External"/><Relationship Id="rId408" Type="http://schemas.openxmlformats.org/officeDocument/2006/relationships/hyperlink" Target="https://aquadesign.ca/wp-content/uploads/spec-systemX100CT-A.pdf" TargetMode="External"/><Relationship Id="rId822" Type="http://schemas.openxmlformats.org/officeDocument/2006/relationships/hyperlink" Target="https://aquadesign.ca/wp-content/uploads/spec-mat09a.pdf" TargetMode="External"/><Relationship Id="rId1038" Type="http://schemas.openxmlformats.org/officeDocument/2006/relationships/hyperlink" Target="https://aquadesign.ca/wp-content/uploads/spec-r3024l.pdf" TargetMode="External"/><Relationship Id="rId1452" Type="http://schemas.openxmlformats.org/officeDocument/2006/relationships/hyperlink" Target="http://aquadesign.ca/wp-content/uploads/47307bgmb.jpg" TargetMode="External"/><Relationship Id="rId2503" Type="http://schemas.openxmlformats.org/officeDocument/2006/relationships/hyperlink" Target="https://aquadesign.ca/wp-content/uploads/system110.jpg" TargetMode="External"/><Relationship Id="rId3901" Type="http://schemas.openxmlformats.org/officeDocument/2006/relationships/hyperlink" Target="https://aquadesign.ca/wp-content/uploads/wovc37bg.jpg" TargetMode="External"/><Relationship Id="rId5659" Type="http://schemas.openxmlformats.org/officeDocument/2006/relationships/hyperlink" Target="https://aquadesign.ca/wp-content/uploads/spec-81307.pdf" TargetMode="External"/><Relationship Id="rId1105" Type="http://schemas.openxmlformats.org/officeDocument/2006/relationships/hyperlink" Target="https://aquadesign.ca/wp-content/uploads/spec-system3711rl.pdf" TargetMode="External"/><Relationship Id="rId3277" Type="http://schemas.openxmlformats.org/officeDocument/2006/relationships/hyperlink" Target="https://aquadesign.ca/wp-content/uploads/r9122xch-1.jpg" TargetMode="External"/><Relationship Id="rId4675" Type="http://schemas.openxmlformats.org/officeDocument/2006/relationships/hyperlink" Target="https://aquadesign.ca/wp-content/uploads/400761mbbg.jpg" TargetMode="External"/><Relationship Id="rId5726" Type="http://schemas.openxmlformats.org/officeDocument/2006/relationships/hyperlink" Target="https://aquadesign.ca/wp-content/uploads/60181gd-768x768.jpg" TargetMode="External"/><Relationship Id="rId198" Type="http://schemas.openxmlformats.org/officeDocument/2006/relationships/hyperlink" Target="https://aquadesign.ca/wp-content/uploads/spec-system37chl.pdf" TargetMode="External"/><Relationship Id="rId3691" Type="http://schemas.openxmlformats.org/officeDocument/2006/relationships/hyperlink" Target="https://aquadesign.ca/wp-content/uploads/sd3230ch.jpg" TargetMode="External"/><Relationship Id="rId4328" Type="http://schemas.openxmlformats.org/officeDocument/2006/relationships/hyperlink" Target="https://aquadesign.ca/wp-content/uploads/tumbler-set.pdf" TargetMode="External"/><Relationship Id="rId4742" Type="http://schemas.openxmlformats.org/officeDocument/2006/relationships/hyperlink" Target="https://aquadesign.ca/wp-content/uploads/82075jgdrpb-768x768.jpg" TargetMode="External"/><Relationship Id="rId2293" Type="http://schemas.openxmlformats.org/officeDocument/2006/relationships/hyperlink" Target="https://aquadesign.ca/wp-content/uploads/700065ch.jpg" TargetMode="External"/><Relationship Id="rId3344" Type="http://schemas.openxmlformats.org/officeDocument/2006/relationships/hyperlink" Target="https://aquadesign.ca/wp-content/uploads/spec-r9522x.pdf" TargetMode="External"/><Relationship Id="rId265" Type="http://schemas.openxmlformats.org/officeDocument/2006/relationships/hyperlink" Target="https://aquadesign.ca/wp-content/uploads/r2532lch-1.jpg" TargetMode="External"/><Relationship Id="rId2360" Type="http://schemas.openxmlformats.org/officeDocument/2006/relationships/hyperlink" Target="https://aquadesign.ca/wp-content/uploads/spec-systemx16.pdf" TargetMode="External"/><Relationship Id="rId3411" Type="http://schemas.openxmlformats.org/officeDocument/2006/relationships/hyperlink" Target="https://aquadesign.ca/wp-content/uploads/r9224lchwh.jpg" TargetMode="External"/><Relationship Id="rId332" Type="http://schemas.openxmlformats.org/officeDocument/2006/relationships/hyperlink" Target="https://aquadesign.ca/wp-content/uploads/spec-system3712cl.pdf" TargetMode="External"/><Relationship Id="rId2013" Type="http://schemas.openxmlformats.org/officeDocument/2006/relationships/hyperlink" Target="https://aquadesign.ca/wp-content/uploads/2021/02/78714rg.jpg" TargetMode="External"/><Relationship Id="rId5169" Type="http://schemas.openxmlformats.org/officeDocument/2006/relationships/hyperlink" Target="https://aquadesign.ca/wp-content/uploads/spec-82512.pdf" TargetMode="External"/><Relationship Id="rId5583" Type="http://schemas.openxmlformats.org/officeDocument/2006/relationships/hyperlink" Target="https://aquadesign.ca/wp-content/uploads/spec-81075L.pdf" TargetMode="External"/><Relationship Id="rId4185" Type="http://schemas.openxmlformats.org/officeDocument/2006/relationships/hyperlink" Target="https://aquadesign.ca/wp-content/uploads/2021/02/spec-14011.pdf" TargetMode="External"/><Relationship Id="rId5236" Type="http://schemas.openxmlformats.org/officeDocument/2006/relationships/hyperlink" Target="https://aquadesign.ca/wp-content/uploads/82512bglot-768x768.jpg" TargetMode="External"/><Relationship Id="rId1779" Type="http://schemas.openxmlformats.org/officeDocument/2006/relationships/hyperlink" Target="https://aquadesign.ca/wp-content/uploads/moon-handle-bg.jpg" TargetMode="External"/><Relationship Id="rId4252" Type="http://schemas.openxmlformats.org/officeDocument/2006/relationships/hyperlink" Target="https://aquadesign.ca/wp-content/uploads/tecno-drhmb.jpg" TargetMode="External"/><Relationship Id="rId5650" Type="http://schemas.openxmlformats.org/officeDocument/2006/relationships/hyperlink" Target="https://aquadesign.ca/wp-content/uploads/81307chp-768x768.jpg" TargetMode="External"/><Relationship Id="rId1846" Type="http://schemas.openxmlformats.org/officeDocument/2006/relationships/hyperlink" Target="https://aquadesign.ca/wp-content/uploads/espec_852.pdf" TargetMode="External"/><Relationship Id="rId5303" Type="http://schemas.openxmlformats.org/officeDocument/2006/relationships/hyperlink" Target="https://aquadesign.ca/wp-content/uploads/spec-82714J.pdf" TargetMode="External"/><Relationship Id="rId1913" Type="http://schemas.openxmlformats.org/officeDocument/2006/relationships/hyperlink" Target="https://aquadesign.ca/wp-content/uploads/code24.jpg" TargetMode="External"/><Relationship Id="rId2687" Type="http://schemas.openxmlformats.org/officeDocument/2006/relationships/hyperlink" Target="https://aquadesign.ca/wp-content/uploads/spec-vc12n.pdf" TargetMode="External"/><Relationship Id="rId3738" Type="http://schemas.openxmlformats.org/officeDocument/2006/relationships/hyperlink" Target="https://aquadesign.ca/wp-content/uploads/spec-23003x.pdf" TargetMode="External"/><Relationship Id="rId5093" Type="http://schemas.openxmlformats.org/officeDocument/2006/relationships/hyperlink" Target="https://aquadesign.ca/wp-content/uploads/spec-82602.pdf" TargetMode="External"/><Relationship Id="rId659" Type="http://schemas.openxmlformats.org/officeDocument/2006/relationships/hyperlink" Target="https://aquadesign.ca/wp-content/uploads/r2919lpn.jpg" TargetMode="External"/><Relationship Id="rId1289" Type="http://schemas.openxmlformats.org/officeDocument/2006/relationships/hyperlink" Target="https://aquadesign.ca/wp-content/uploads/spec-system9211tx.pdf" TargetMode="External"/><Relationship Id="rId5160" Type="http://schemas.openxmlformats.org/officeDocument/2006/relationships/hyperlink" Target="https://aquadesign.ca/wp-content/uploads/82512chcpg-768x768.jpg" TargetMode="External"/><Relationship Id="rId1356" Type="http://schemas.openxmlformats.org/officeDocument/2006/relationships/hyperlink" Target="https://aquadesign.ca/wp-content/uploads/4645MB.jpg" TargetMode="External"/><Relationship Id="rId2754" Type="http://schemas.openxmlformats.org/officeDocument/2006/relationships/hyperlink" Target="https://aquadesign.ca/wp-content/uploads/r5173lbn-2.jpg" TargetMode="External"/><Relationship Id="rId3805" Type="http://schemas.openxmlformats.org/officeDocument/2006/relationships/hyperlink" Target="https://aquadesign.ca/wp-content/uploads/84500bn.jpg" TargetMode="External"/><Relationship Id="rId726" Type="http://schemas.openxmlformats.org/officeDocument/2006/relationships/hyperlink" Target="https://aquadesign.ca/wp-content/uploads/spec-r1053l.pdf" TargetMode="External"/><Relationship Id="rId1009" Type="http://schemas.openxmlformats.org/officeDocument/2006/relationships/hyperlink" Target="https://aquadesign.ca/wp-content/uploads/3712qxPN.jpg" TargetMode="External"/><Relationship Id="rId1770" Type="http://schemas.openxmlformats.org/officeDocument/2006/relationships/hyperlink" Target="https://aquadesign.ca/wp-content/uploads/spec-evohandle.pdf" TargetMode="External"/><Relationship Id="rId2407" Type="http://schemas.openxmlformats.org/officeDocument/2006/relationships/hyperlink" Target="https://aquadesign.ca/wp-content/uploads/systemx15bn.jpg" TargetMode="External"/><Relationship Id="rId2821" Type="http://schemas.openxmlformats.org/officeDocument/2006/relationships/hyperlink" Target="https://aquadesign.ca/wp-content/uploads/spec-wovc36l.pdf" TargetMode="External"/><Relationship Id="rId62" Type="http://schemas.openxmlformats.org/officeDocument/2006/relationships/hyperlink" Target="https://aquadesign.ca/wp-content/uploads/spec-700018.pdf" TargetMode="External"/><Relationship Id="rId1423" Type="http://schemas.openxmlformats.org/officeDocument/2006/relationships/hyperlink" Target="https://aquadesign.ca/wp-content/uploads/47.104.pdf" TargetMode="External"/><Relationship Id="rId4579" Type="http://schemas.openxmlformats.org/officeDocument/2006/relationships/hyperlink" Target="https://aquadesign.ca/wp-content/uploads/palaissbn.jpg" TargetMode="External"/><Relationship Id="rId4993" Type="http://schemas.openxmlformats.org/officeDocument/2006/relationships/hyperlink" Target="https://aquadesign.ca/wp-content/uploads/spec-82602.pdf" TargetMode="External"/><Relationship Id="rId3595" Type="http://schemas.openxmlformats.org/officeDocument/2006/relationships/hyperlink" Target="https://aquadesign.ca/wp-content/uploads/wovc46xbg.jpg" TargetMode="External"/><Relationship Id="rId4646" Type="http://schemas.openxmlformats.org/officeDocument/2006/relationships/hyperlink" Target="https://aquadesign.ca/wp-content/uploads/spec-43395.pdf" TargetMode="External"/><Relationship Id="rId2197" Type="http://schemas.openxmlformats.org/officeDocument/2006/relationships/hyperlink" Target="https://aquadesign.ca/wp-content/uploads/2021/02/59104ch.jpg" TargetMode="External"/><Relationship Id="rId3248" Type="http://schemas.openxmlformats.org/officeDocument/2006/relationships/hyperlink" Target="https://aquadesign.ca/wp-content/uploads/spec-r9553l.pdf" TargetMode="External"/><Relationship Id="rId3662" Type="http://schemas.openxmlformats.org/officeDocument/2006/relationships/hyperlink" Target="https://aquadesign.ca/wp-content/uploads/spec-kn1210-10.pdf" TargetMode="External"/><Relationship Id="rId4713" Type="http://schemas.openxmlformats.org/officeDocument/2006/relationships/hyperlink" Target="https://aquadesign.ca/wp-content/uploads/spec-82075J.pdf" TargetMode="External"/><Relationship Id="rId169" Type="http://schemas.openxmlformats.org/officeDocument/2006/relationships/hyperlink" Target="https://aquadesign.ca/wp-content/uploads/system3711chlch-1.jpg" TargetMode="External"/><Relationship Id="rId583" Type="http://schemas.openxmlformats.org/officeDocument/2006/relationships/hyperlink" Target="https://aquadesign.ca/wp-content/uploads/37jxbg.jpg" TargetMode="External"/><Relationship Id="rId2264" Type="http://schemas.openxmlformats.org/officeDocument/2006/relationships/hyperlink" Target="https://aquadesign.ca/wp-content/uploads/spec-14008.pdf" TargetMode="External"/><Relationship Id="rId3315" Type="http://schemas.openxmlformats.org/officeDocument/2006/relationships/hyperlink" Target="https://aquadesign.ca/wp-content/uploads/wovc23xbn-1.jpg" TargetMode="External"/><Relationship Id="rId236" Type="http://schemas.openxmlformats.org/officeDocument/2006/relationships/hyperlink" Target="https://aquadesign.ca/wp-content/uploads/spec-system3712clas.pdf" TargetMode="External"/><Relationship Id="rId650" Type="http://schemas.openxmlformats.org/officeDocument/2006/relationships/hyperlink" Target="https://aquadesign.ca/wp-content/uploads/spec-r2919l-1.pdf" TargetMode="External"/><Relationship Id="rId1280" Type="http://schemas.openxmlformats.org/officeDocument/2006/relationships/hyperlink" Target="https://aquadesign.ca/wp-content/uploads/9211txpn-1.jpg" TargetMode="External"/><Relationship Id="rId2331" Type="http://schemas.openxmlformats.org/officeDocument/2006/relationships/hyperlink" Target="https://aquadesign.ca/wp-content/uploads/x10sfch.jpg" TargetMode="External"/><Relationship Id="rId5487" Type="http://schemas.openxmlformats.org/officeDocument/2006/relationships/hyperlink" Target="https://aquadesign.ca/wp-content/uploads/spec-82307.pdf" TargetMode="External"/><Relationship Id="rId303" Type="http://schemas.openxmlformats.org/officeDocument/2006/relationships/hyperlink" Target="https://aquadesign.ca/wp-content/uploads/r2932lbn-1.jpg" TargetMode="External"/><Relationship Id="rId4089" Type="http://schemas.openxmlformats.org/officeDocument/2006/relationships/hyperlink" Target="https://aquadesign.ca/wp-content/uploads/spec-10068.pdf" TargetMode="External"/><Relationship Id="rId5554" Type="http://schemas.openxmlformats.org/officeDocument/2006/relationships/hyperlink" Target="https://aquadesign.ca/wp-content/uploads/81075jchp-768x768.jpg" TargetMode="External"/><Relationship Id="rId1000" Type="http://schemas.openxmlformats.org/officeDocument/2006/relationships/hyperlink" Target="https://aquadesign.ca/wp-content/uploads/spec-system3711QX.pdf" TargetMode="External"/><Relationship Id="rId4156" Type="http://schemas.openxmlformats.org/officeDocument/2006/relationships/hyperlink" Target="https://aquadesign.ca/wp-content/uploads/2021/02/12006gd-1.jpg" TargetMode="External"/><Relationship Id="rId4570" Type="http://schemas.openxmlformats.org/officeDocument/2006/relationships/hyperlink" Target="https://aquadesign.ca/wp-content/uploads/SOAP-DISPENSER_MODERNO_art_900000VIC0.pdf" TargetMode="External"/><Relationship Id="rId5207" Type="http://schemas.openxmlformats.org/officeDocument/2006/relationships/hyperlink" Target="https://aquadesign.ca/wp-content/uploads/spec-82512.pdf" TargetMode="External"/><Relationship Id="rId5621" Type="http://schemas.openxmlformats.org/officeDocument/2006/relationships/hyperlink" Target="https://aquadesign.ca/wp-content/uploads/spec-81602.pdf" TargetMode="External"/><Relationship Id="rId1817" Type="http://schemas.openxmlformats.org/officeDocument/2006/relationships/hyperlink" Target="https://aquadesign.ca/wp-content/uploads/epoque40.jpg" TargetMode="External"/><Relationship Id="rId3172" Type="http://schemas.openxmlformats.org/officeDocument/2006/relationships/hyperlink" Target="https://aquadesign.ca/wp-content/uploads/spec-r9519l.pdf" TargetMode="External"/><Relationship Id="rId4223" Type="http://schemas.openxmlformats.org/officeDocument/2006/relationships/hyperlink" Target="https://aquadesign.ca/wp-content/uploads/tecno-tp-mb.jpg" TargetMode="External"/><Relationship Id="rId160" Type="http://schemas.openxmlformats.org/officeDocument/2006/relationships/hyperlink" Target="https://aquadesign.ca/wp-content/uploads/spec-r4273l.pdf" TargetMode="External"/><Relationship Id="rId3989" Type="http://schemas.openxmlformats.org/officeDocument/2006/relationships/hyperlink" Target="https://aquadesign.ca/wp-content/uploads/spec-aq01.pdf" TargetMode="External"/><Relationship Id="rId5064" Type="http://schemas.openxmlformats.org/officeDocument/2006/relationships/hyperlink" Target="https://aquadesign.ca/wp-content/uploads/82602gdcpg-768x768.jpg" TargetMode="External"/><Relationship Id="rId977" Type="http://schemas.openxmlformats.org/officeDocument/2006/relationships/hyperlink" Target="https://aquadesign.ca/wp-content/uploads/r3075bn.jpg" TargetMode="External"/><Relationship Id="rId2658" Type="http://schemas.openxmlformats.org/officeDocument/2006/relationships/hyperlink" Target="https://aquadesign.ca/wp-content/uploads/21234estch-1.jpg" TargetMode="External"/><Relationship Id="rId3709" Type="http://schemas.openxmlformats.org/officeDocument/2006/relationships/hyperlink" Target="https://aquadesign.ca/wp-content/uploads/23009xch.jpg" TargetMode="External"/><Relationship Id="rId4080" Type="http://schemas.openxmlformats.org/officeDocument/2006/relationships/hyperlink" Target="https://aquadesign.ca/wp-content/uploads/6059-bg.jpg" TargetMode="External"/><Relationship Id="rId1674" Type="http://schemas.openxmlformats.org/officeDocument/2006/relationships/hyperlink" Target="https://aquadesign.ca/wp-content/uploads/spec-evolve24cab.pdf" TargetMode="External"/><Relationship Id="rId2725" Type="http://schemas.openxmlformats.org/officeDocument/2006/relationships/hyperlink" Target="https://aquadesign.ca/wp-content/uploads/spec-5073l.pdf" TargetMode="External"/><Relationship Id="rId5131" Type="http://schemas.openxmlformats.org/officeDocument/2006/relationships/hyperlink" Target="https://aquadesign.ca/wp-content/uploads/spec-82512.pdf" TargetMode="External"/><Relationship Id="rId1327" Type="http://schemas.openxmlformats.org/officeDocument/2006/relationships/hyperlink" Target="https://aquadesign.ca/wp-content/uploads/r1737.pdf" TargetMode="External"/><Relationship Id="rId1741" Type="http://schemas.openxmlformats.org/officeDocument/2006/relationships/hyperlink" Target="https://aquadesign.ca/wp-content/uploads/40mx3.jpg" TargetMode="External"/><Relationship Id="rId4897" Type="http://schemas.openxmlformats.org/officeDocument/2006/relationships/hyperlink" Target="https://aquadesign.ca/wp-content/uploads/spec-82075L.pdf" TargetMode="External"/><Relationship Id="rId33" Type="http://schemas.openxmlformats.org/officeDocument/2006/relationships/hyperlink" Target="https://aquadesign.ca/wp-content/uploads/500016mb.jpg" TargetMode="External"/><Relationship Id="rId3499" Type="http://schemas.openxmlformats.org/officeDocument/2006/relationships/hyperlink" Target="https://aquadesign.ca/wp-content/uploads/r9046xbn-1.jpg" TargetMode="External"/><Relationship Id="rId3566" Type="http://schemas.openxmlformats.org/officeDocument/2006/relationships/hyperlink" Target="https://aquadesign.ca/wp-content/uploads/spec-r9246x.pdf" TargetMode="External"/><Relationship Id="rId4964" Type="http://schemas.openxmlformats.org/officeDocument/2006/relationships/hyperlink" Target="https://aquadesign.ca/wp-content/uploads/82075lbgcam-768x768.jpg" TargetMode="External"/><Relationship Id="rId487" Type="http://schemas.openxmlformats.org/officeDocument/2006/relationships/hyperlink" Target="https://aquadesign.ca/wp-content/uploads/r3077bg-1.jpg" TargetMode="External"/><Relationship Id="rId2168" Type="http://schemas.openxmlformats.org/officeDocument/2006/relationships/hyperlink" Target="https://aquadesign.ca/wp-content/uploads/spec-58004-1.pdf" TargetMode="External"/><Relationship Id="rId3219" Type="http://schemas.openxmlformats.org/officeDocument/2006/relationships/hyperlink" Target="https://aquadesign.ca/wp-content/uploads/wovc53lbn-1.jpg" TargetMode="External"/><Relationship Id="rId3980" Type="http://schemas.openxmlformats.org/officeDocument/2006/relationships/hyperlink" Target="https://aquadesign.ca/wp-content/uploads/sm1bn.jpg" TargetMode="External"/><Relationship Id="rId4617" Type="http://schemas.openxmlformats.org/officeDocument/2006/relationships/hyperlink" Target="https://aquadesign.ca/wp-content/uploads/43392mb.jpg" TargetMode="External"/><Relationship Id="rId1184" Type="http://schemas.openxmlformats.org/officeDocument/2006/relationships/hyperlink" Target="https://aquadesign.ca/wp-content/uploads/r1046xmb-1.jpg" TargetMode="External"/><Relationship Id="rId2582" Type="http://schemas.openxmlformats.org/officeDocument/2006/relationships/hyperlink" Target="https://aquadesign.ca/wp-content/uploads/21232estrdmb.jpg" TargetMode="External"/><Relationship Id="rId3633" Type="http://schemas.openxmlformats.org/officeDocument/2006/relationships/hyperlink" Target="https://aquadesign.ca/wp-content/uploads/sd3125ch.jpg" TargetMode="External"/><Relationship Id="rId554" Type="http://schemas.openxmlformats.org/officeDocument/2006/relationships/hyperlink" Target="https://aquadesign.ca/wp-content/uploads/spec-system3712jx.pdf" TargetMode="External"/><Relationship Id="rId2235" Type="http://schemas.openxmlformats.org/officeDocument/2006/relationships/hyperlink" Target="https://aquadesign.ca/wp-content/uploads/2021/02/14002gd.jpg" TargetMode="External"/><Relationship Id="rId3700" Type="http://schemas.openxmlformats.org/officeDocument/2006/relationships/hyperlink" Target="https://aquadesign.ca/wp-content/uploads/spec-sd3230.pdf" TargetMode="External"/><Relationship Id="rId207" Type="http://schemas.openxmlformats.org/officeDocument/2006/relationships/hyperlink" Target="https://aquadesign.ca/wp-content/uploads/r1036lbn.jpg" TargetMode="External"/><Relationship Id="rId621" Type="http://schemas.openxmlformats.org/officeDocument/2006/relationships/hyperlink" Target="https://aquadesign.ca/wp-content/uploads/r3019lbg-3.jpg" TargetMode="External"/><Relationship Id="rId1251" Type="http://schemas.openxmlformats.org/officeDocument/2006/relationships/hyperlink" Target="https://aquadesign.ca/wp-content/uploads/spec-r1646x.pdf" TargetMode="External"/><Relationship Id="rId2302" Type="http://schemas.openxmlformats.org/officeDocument/2006/relationships/hyperlink" Target="https://aquadesign.ca/wp-content/uploads/spec-700018.pdf" TargetMode="External"/><Relationship Id="rId5458" Type="http://schemas.openxmlformats.org/officeDocument/2006/relationships/hyperlink" Target="https://aquadesign.ca/wp-content/uploads/82307gdrml-768x768.jpg" TargetMode="External"/><Relationship Id="rId4474" Type="http://schemas.openxmlformats.org/officeDocument/2006/relationships/hyperlink" Target="https://aquadesign.ca/wp-content/uploads/spec-400766.pdf" TargetMode="External"/><Relationship Id="rId5525" Type="http://schemas.openxmlformats.org/officeDocument/2006/relationships/hyperlink" Target="https://aquadesign.ca/wp-content/uploads/spec-82307.pdf" TargetMode="External"/><Relationship Id="rId3076" Type="http://schemas.openxmlformats.org/officeDocument/2006/relationships/hyperlink" Target="https://aquadesign.ca/wp-content/uploads/spec-r9119l.pdf" TargetMode="External"/><Relationship Id="rId3490" Type="http://schemas.openxmlformats.org/officeDocument/2006/relationships/hyperlink" Target="https://aquadesign.ca/wp-content/uploads/spec-r9046x.pdf" TargetMode="External"/><Relationship Id="rId4127" Type="http://schemas.openxmlformats.org/officeDocument/2006/relationships/hyperlink" Target="https://aquadesign.ca/wp-content/uploads/spec-ln03.pdf" TargetMode="External"/><Relationship Id="rId4541" Type="http://schemas.openxmlformats.org/officeDocument/2006/relationships/hyperlink" Target="https://aquadesign.ca/wp-content/uploads/mitud30pbg.jpg" TargetMode="External"/><Relationship Id="rId2092" Type="http://schemas.openxmlformats.org/officeDocument/2006/relationships/hyperlink" Target="https://aquadesign.ca/wp-content/uploads/2021/02/spec-67104.pdf" TargetMode="External"/><Relationship Id="rId3143" Type="http://schemas.openxmlformats.org/officeDocument/2006/relationships/hyperlink" Target="https://aquadesign.ca/wp-content/uploads/r9519olbn-2.jpg" TargetMode="External"/><Relationship Id="rId131" Type="http://schemas.openxmlformats.org/officeDocument/2006/relationships/hyperlink" Target="https://aquadesign.ca/wp-content/uploads/r2573lpn-1.jpg" TargetMode="External"/><Relationship Id="rId3210" Type="http://schemas.openxmlformats.org/officeDocument/2006/relationships/hyperlink" Target="https://aquadesign.ca/wp-content/uploads/spec-r9053l.pdf" TargetMode="External"/><Relationship Id="rId2976" Type="http://schemas.openxmlformats.org/officeDocument/2006/relationships/hyperlink" Target="https://aquadesign.ca/wp-content/uploads/spec-wovc77x.pdf" TargetMode="External"/><Relationship Id="rId5382" Type="http://schemas.openxmlformats.org/officeDocument/2006/relationships/hyperlink" Target="https://aquadesign.ca/wp-content/uploads/82714jbgplp-768x768.jpg" TargetMode="External"/><Relationship Id="rId948" Type="http://schemas.openxmlformats.org/officeDocument/2006/relationships/hyperlink" Target="https://aquadesign.ca/wp-content/uploads/spec-system3712nx.pdf" TargetMode="External"/><Relationship Id="rId1578" Type="http://schemas.openxmlformats.org/officeDocument/2006/relationships/hyperlink" Target="https://aquadesign.ca/wp-content/uploads/2021/02/22501.png" TargetMode="External"/><Relationship Id="rId1992" Type="http://schemas.openxmlformats.org/officeDocument/2006/relationships/hyperlink" Target="https://aquadesign.ca/wp-content/uploads/2021/02/spec-74075.pdf" TargetMode="External"/><Relationship Id="rId2629" Type="http://schemas.openxmlformats.org/officeDocument/2006/relationships/hyperlink" Target="https://aquadesign.ca/wp-content/uploads/spec-21031est.pdf" TargetMode="External"/><Relationship Id="rId5035" Type="http://schemas.openxmlformats.org/officeDocument/2006/relationships/hyperlink" Target="https://aquadesign.ca/wp-content/uploads/spec-82602.pdf" TargetMode="External"/><Relationship Id="rId1645" Type="http://schemas.openxmlformats.org/officeDocument/2006/relationships/hyperlink" Target="https://aquadesign.ca/wp-content/uploads/16baseunit.jpg" TargetMode="External"/><Relationship Id="rId4051" Type="http://schemas.openxmlformats.org/officeDocument/2006/relationships/hyperlink" Target="https://aquadesign.ca/wp-content/uploads/spec-6112.pdf" TargetMode="External"/><Relationship Id="rId5102" Type="http://schemas.openxmlformats.org/officeDocument/2006/relationships/hyperlink" Target="https://aquadesign.ca/wp-content/uploads/82602bgppb-768x768.jpg" TargetMode="External"/><Relationship Id="rId1712" Type="http://schemas.openxmlformats.org/officeDocument/2006/relationships/hyperlink" Target="https://aquadesign.ca/wp-content/uploads/spec-40countertop.pdf" TargetMode="External"/><Relationship Id="rId4868" Type="http://schemas.openxmlformats.org/officeDocument/2006/relationships/hyperlink" Target="https://aquadesign.ca/wp-content/uploads/82075lchcam-768x768.jpg" TargetMode="External"/><Relationship Id="rId3884" Type="http://schemas.openxmlformats.org/officeDocument/2006/relationships/hyperlink" Target="https://aquadesign.ca/wp-content/uploads/spec-32815.pdf" TargetMode="External"/><Relationship Id="rId4935" Type="http://schemas.openxmlformats.org/officeDocument/2006/relationships/hyperlink" Target="https://aquadesign.ca/wp-content/uploads/spec-82075L.pdf" TargetMode="External"/><Relationship Id="rId2486" Type="http://schemas.openxmlformats.org/officeDocument/2006/relationships/hyperlink" Target="https://aquadesign.ca/wp-content/uploads/spec-systemx25.pdf" TargetMode="External"/><Relationship Id="rId3537" Type="http://schemas.openxmlformats.org/officeDocument/2006/relationships/hyperlink" Target="https://aquadesign.ca/wp-content/uploads/r9146xpn.jpg" TargetMode="External"/><Relationship Id="rId3951" Type="http://schemas.openxmlformats.org/officeDocument/2006/relationships/hyperlink" Target="https://aquadesign.ca/wp-content/uploads/spec-sm4-1.pdf" TargetMode="External"/><Relationship Id="rId458" Type="http://schemas.openxmlformats.org/officeDocument/2006/relationships/hyperlink" Target="https://aquadesign.ca/wp-content/uploads/spec-r1177.pdf" TargetMode="External"/><Relationship Id="rId872" Type="http://schemas.openxmlformats.org/officeDocument/2006/relationships/hyperlink" Target="https://aquadesign.ca/wp-content/uploads/spec-r3022x.pdf" TargetMode="External"/><Relationship Id="rId1088" Type="http://schemas.openxmlformats.org/officeDocument/2006/relationships/hyperlink" Target="https://aquadesign.ca/wp-content/uploads/r2924lbnwh.jpg" TargetMode="External"/><Relationship Id="rId2139" Type="http://schemas.openxmlformats.org/officeDocument/2006/relationships/hyperlink" Target="https://aquadesign.ca/wp-content/uploads/2021/02/12006gd-1.jpg" TargetMode="External"/><Relationship Id="rId2553" Type="http://schemas.openxmlformats.org/officeDocument/2006/relationships/hyperlink" Target="https://aquadesign.ca/wp-content/uploads/spec-21232estrd.pdf" TargetMode="External"/><Relationship Id="rId3604" Type="http://schemas.openxmlformats.org/officeDocument/2006/relationships/hyperlink" Target="https://aquadesign.ca/wp-content/uploads/spec-r9546ox.pdf" TargetMode="External"/><Relationship Id="rId525" Type="http://schemas.openxmlformats.org/officeDocument/2006/relationships/hyperlink" Target="https://aquadesign.ca/wp-content/uploads/r4277pn-1.jpg" TargetMode="External"/><Relationship Id="rId1155" Type="http://schemas.openxmlformats.org/officeDocument/2006/relationships/hyperlink" Target="https://aquadesign.ca/wp-content/uploads/spec-system546.pdf" TargetMode="External"/><Relationship Id="rId2206" Type="http://schemas.openxmlformats.org/officeDocument/2006/relationships/hyperlink" Target="https://aquadesign.ca/wp-content/uploads/2021/02/spec-59075.pdf" TargetMode="External"/><Relationship Id="rId2620" Type="http://schemas.openxmlformats.org/officeDocument/2006/relationships/hyperlink" Target="https://aquadesign.ca/wp-content/uploads/21038estbn.jpg" TargetMode="External"/><Relationship Id="rId1222" Type="http://schemas.openxmlformats.org/officeDocument/2006/relationships/hyperlink" Target="https://aquadesign.ca/wp-content/uploads/r3046xch-1.jpg" TargetMode="External"/><Relationship Id="rId4378" Type="http://schemas.openxmlformats.org/officeDocument/2006/relationships/hyperlink" Target="https://aquadesign.ca/wp-content/uploads/s5-wc-brush-set.pdf" TargetMode="External"/><Relationship Id="rId5429" Type="http://schemas.openxmlformats.org/officeDocument/2006/relationships/hyperlink" Target="https://aquadesign.ca/wp-content/uploads/spec-82307.pdf" TargetMode="External"/><Relationship Id="rId3394" Type="http://schemas.openxmlformats.org/officeDocument/2006/relationships/hyperlink" Target="https://aquadesign.ca/wp-content/uploads/spec-r9024l.pdf" TargetMode="External"/><Relationship Id="rId4792" Type="http://schemas.openxmlformats.org/officeDocument/2006/relationships/hyperlink" Target="https://aquadesign.ca/wp-content/uploads/82075jbgrot-768x768.jpg" TargetMode="External"/><Relationship Id="rId3047" Type="http://schemas.openxmlformats.org/officeDocument/2006/relationships/hyperlink" Target="https://aquadesign.ca/wp-content/uploads/r5019lbg-1.jpg" TargetMode="External"/><Relationship Id="rId4445" Type="http://schemas.openxmlformats.org/officeDocument/2006/relationships/hyperlink" Target="https://aquadesign.ca/wp-content/uploads/genoa-tbrushch.jpg" TargetMode="External"/><Relationship Id="rId3461" Type="http://schemas.openxmlformats.org/officeDocument/2006/relationships/hyperlink" Target="https://aquadesign.ca/wp-content/uploads/r5060ch.jpg" TargetMode="External"/><Relationship Id="rId4512" Type="http://schemas.openxmlformats.org/officeDocument/2006/relationships/hyperlink" Target="https://aquadesign.ca/wp-content/uploads/spec-400754.pdf" TargetMode="External"/><Relationship Id="rId382" Type="http://schemas.openxmlformats.org/officeDocument/2006/relationships/hyperlink" Target="https://aquadesign.ca/wp-content/uploads/spec-r3686.pdf" TargetMode="External"/><Relationship Id="rId2063" Type="http://schemas.openxmlformats.org/officeDocument/2006/relationships/hyperlink" Target="https://aquadesign.ca/wp-content/uploads/2021/02/72075mch.jpg" TargetMode="External"/><Relationship Id="rId3114" Type="http://schemas.openxmlformats.org/officeDocument/2006/relationships/hyperlink" Target="https://aquadesign.ca/wp-content/uploads/spec-r9019l.pdf" TargetMode="External"/><Relationship Id="rId2130" Type="http://schemas.openxmlformats.org/officeDocument/2006/relationships/hyperlink" Target="https://aquadesign.ca/wp-content/uploads/2021/02/spec-12004l.pdf" TargetMode="External"/><Relationship Id="rId5286" Type="http://schemas.openxmlformats.org/officeDocument/2006/relationships/hyperlink" Target="https://aquadesign.ca/wp-content/uploads/82714jplp-768x768.jpg" TargetMode="External"/><Relationship Id="rId102" Type="http://schemas.openxmlformats.org/officeDocument/2006/relationships/hyperlink" Target="https://aquadesign.ca/wp-content/uploads/spec-r1073l.pdf" TargetMode="External"/><Relationship Id="rId5353" Type="http://schemas.openxmlformats.org/officeDocument/2006/relationships/hyperlink" Target="https://aquadesign.ca/wp-content/uploads/spec-82714J.pdf" TargetMode="External"/><Relationship Id="rId1896" Type="http://schemas.openxmlformats.org/officeDocument/2006/relationships/hyperlink" Target="https://aquadesign.ca/wp-content/uploads/espec_048.pdf" TargetMode="External"/><Relationship Id="rId2947" Type="http://schemas.openxmlformats.org/officeDocument/2006/relationships/hyperlink" Target="https://aquadesign.ca/wp-content/uploads/r5077bg-1.jpg" TargetMode="External"/><Relationship Id="rId5006" Type="http://schemas.openxmlformats.org/officeDocument/2006/relationships/hyperlink" Target="https://aquadesign.ca/wp-content/uploads/82602chppb-768x768.jpg" TargetMode="External"/><Relationship Id="rId919" Type="http://schemas.openxmlformats.org/officeDocument/2006/relationships/hyperlink" Target="https://aquadesign.ca/wp-content/uploads/r2922xpn-1.jpg" TargetMode="External"/><Relationship Id="rId1549" Type="http://schemas.openxmlformats.org/officeDocument/2006/relationships/hyperlink" Target="https://aquadesign.ca/wp-content/uploads/spec-TWO3.pdf" TargetMode="External"/><Relationship Id="rId1963" Type="http://schemas.openxmlformats.org/officeDocument/2006/relationships/hyperlink" Target="https://aquadesign.ca/wp-content/uploads/2021/02/46302chwh.jpg" TargetMode="External"/><Relationship Id="rId4022" Type="http://schemas.openxmlformats.org/officeDocument/2006/relationships/hyperlink" Target="https://aquadesign.ca/wp-content/uploads/6024-ch.jpg" TargetMode="External"/><Relationship Id="rId5420" Type="http://schemas.openxmlformats.org/officeDocument/2006/relationships/hyperlink" Target="https://aquadesign.ca/wp-content/uploads/82307chlam-768x768.jpg" TargetMode="External"/><Relationship Id="rId1616" Type="http://schemas.openxmlformats.org/officeDocument/2006/relationships/hyperlink" Target="https://aquadesign.ca/wp-content/uploads/2021/02/352401-CentoBidet.pdf" TargetMode="External"/><Relationship Id="rId3788" Type="http://schemas.openxmlformats.org/officeDocument/2006/relationships/hyperlink" Target="https://aquadesign.ca/wp-content/uploads/spec-tm900.pdf" TargetMode="External"/><Relationship Id="rId4839" Type="http://schemas.openxmlformats.org/officeDocument/2006/relationships/hyperlink" Target="https://aquadesign.ca/wp-content/uploads/spec-82075L.pdf" TargetMode="External"/><Relationship Id="rId3855" Type="http://schemas.openxmlformats.org/officeDocument/2006/relationships/hyperlink" Target="https://aquadesign.ca/wp-content/uploads/66330ch.jpg" TargetMode="External"/><Relationship Id="rId776" Type="http://schemas.openxmlformats.org/officeDocument/2006/relationships/hyperlink" Target="https://aquadesign.ca/wp-content/uploads/spec-system2900.pdf" TargetMode="External"/><Relationship Id="rId2457" Type="http://schemas.openxmlformats.org/officeDocument/2006/relationships/hyperlink" Target="https://aquadesign.ca/wp-content/uploads/systemx22bn.jpg" TargetMode="External"/><Relationship Id="rId3508" Type="http://schemas.openxmlformats.org/officeDocument/2006/relationships/hyperlink" Target="https://aquadesign.ca/wp-content/uploads/spec-r5046x.pdf" TargetMode="External"/><Relationship Id="rId4906" Type="http://schemas.openxmlformats.org/officeDocument/2006/relationships/hyperlink" Target="https://aquadesign.ca/wp-content/uploads/82075lgdpam-768x768.jpg" TargetMode="External"/><Relationship Id="rId429" Type="http://schemas.openxmlformats.org/officeDocument/2006/relationships/hyperlink" Target="https://aquadesign.ca/wp-content/uploads/500229ch.jpg" TargetMode="External"/><Relationship Id="rId1059" Type="http://schemas.openxmlformats.org/officeDocument/2006/relationships/hyperlink" Target="https://aquadesign.ca/wp-content/uploads/spec-r2524l.pdf" TargetMode="External"/><Relationship Id="rId1473" Type="http://schemas.openxmlformats.org/officeDocument/2006/relationships/hyperlink" Target="https://aquadesign.ca/wp-content/uploads/47.714.pdf" TargetMode="External"/><Relationship Id="rId2871" Type="http://schemas.openxmlformats.org/officeDocument/2006/relationships/hyperlink" Target="https://aquadesign.ca/wp-content/uploads/spec-wovc32l.pdf" TargetMode="External"/><Relationship Id="rId3922" Type="http://schemas.openxmlformats.org/officeDocument/2006/relationships/hyperlink" Target="https://aquadesign.ca/wp-content/uploads/24960bg.jpg" TargetMode="External"/><Relationship Id="rId843" Type="http://schemas.openxmlformats.org/officeDocument/2006/relationships/hyperlink" Target="https://aquadesign.ca/wp-content/uploads/r2223xch-1.jpg" TargetMode="External"/><Relationship Id="rId1126" Type="http://schemas.openxmlformats.org/officeDocument/2006/relationships/hyperlink" Target="https://aquadesign.ca/wp-content/uploads/37rlpnbl.jpg" TargetMode="External"/><Relationship Id="rId2524" Type="http://schemas.openxmlformats.org/officeDocument/2006/relationships/hyperlink" Target="https://aquadesign.ca/wp-content/uploads/spec-system55.pdf" TargetMode="External"/><Relationship Id="rId910" Type="http://schemas.openxmlformats.org/officeDocument/2006/relationships/hyperlink" Target="https://aquadesign.ca/wp-content/uploads/spec-r2522bx.pdf" TargetMode="External"/><Relationship Id="rId1540" Type="http://schemas.openxmlformats.org/officeDocument/2006/relationships/hyperlink" Target="https://aquadesign.ca/wp-content/uploads/47602-3mb.jpg" TargetMode="External"/><Relationship Id="rId4696" Type="http://schemas.openxmlformats.org/officeDocument/2006/relationships/hyperlink" Target="https://aquadesign.ca/wp-content/uploads/82075jchrot-768x768.jpg" TargetMode="External"/><Relationship Id="rId5747" Type="http://schemas.openxmlformats.org/officeDocument/2006/relationships/hyperlink" Target="https://aquadesign.ca/wp-content/uploads/spec-60120.pdf" TargetMode="External"/><Relationship Id="rId3298" Type="http://schemas.openxmlformats.org/officeDocument/2006/relationships/hyperlink" Target="https://aquadesign.ca/wp-content/uploads/spec-r5122x.pdf" TargetMode="External"/><Relationship Id="rId4349" Type="http://schemas.openxmlformats.org/officeDocument/2006/relationships/hyperlink" Target="https://aquadesign.ca/wp-content/uploads/s2-sdch.jpg" TargetMode="External"/><Relationship Id="rId4763" Type="http://schemas.openxmlformats.org/officeDocument/2006/relationships/hyperlink" Target="https://aquadesign.ca/wp-content/uploads/spec-82075J.pdf" TargetMode="External"/><Relationship Id="rId3365" Type="http://schemas.openxmlformats.org/officeDocument/2006/relationships/hyperlink" Target="https://aquadesign.ca/wp-content/uploads/r9075xpn.jpg" TargetMode="External"/><Relationship Id="rId4416" Type="http://schemas.openxmlformats.org/officeDocument/2006/relationships/hyperlink" Target="https://aquadesign.ca/wp-content/uploads/tp-holder-1.pdf" TargetMode="External"/><Relationship Id="rId4830" Type="http://schemas.openxmlformats.org/officeDocument/2006/relationships/hyperlink" Target="https://aquadesign.ca/wp-content/uploads/82075lchrlp-768x768.jpg" TargetMode="External"/><Relationship Id="rId286" Type="http://schemas.openxmlformats.org/officeDocument/2006/relationships/hyperlink" Target="https://aquadesign.ca/wp-content/uploads/spec-r2532bl.pdf" TargetMode="External"/><Relationship Id="rId2381" Type="http://schemas.openxmlformats.org/officeDocument/2006/relationships/hyperlink" Target="https://aquadesign.ca/wp-content/uploads/systemx11sfmb.jpg" TargetMode="External"/><Relationship Id="rId3018" Type="http://schemas.openxmlformats.org/officeDocument/2006/relationships/hyperlink" Target="https://aquadesign.ca/wp-content/uploads/spec-r9577.pdf" TargetMode="External"/><Relationship Id="rId3432" Type="http://schemas.openxmlformats.org/officeDocument/2006/relationships/hyperlink" Target="https://aquadesign.ca/wp-content/uploads/spec-wovc24l.pdf" TargetMode="External"/><Relationship Id="rId353" Type="http://schemas.openxmlformats.org/officeDocument/2006/relationships/hyperlink" Target="https://aquadesign.ca/wp-content/uploads/r1737kmb.jpg" TargetMode="External"/><Relationship Id="rId2034" Type="http://schemas.openxmlformats.org/officeDocument/2006/relationships/hyperlink" Target="https://aquadesign.ca/wp-content/uploads/2021/02/spec-69104.pdf" TargetMode="External"/><Relationship Id="rId420" Type="http://schemas.openxmlformats.org/officeDocument/2006/relationships/hyperlink" Target="https://aquadesign.ca/wp-content/uploads/spec-systemX1600CT-A.pdf" TargetMode="External"/><Relationship Id="rId1050" Type="http://schemas.openxmlformats.org/officeDocument/2006/relationships/hyperlink" Target="https://aquadesign.ca/wp-content/uploads/r4224lbnbl.jpg" TargetMode="External"/><Relationship Id="rId2101" Type="http://schemas.openxmlformats.org/officeDocument/2006/relationships/hyperlink" Target="https://aquadesign.ca/wp-content/uploads/2021/02/67602rnch.jpg" TargetMode="External"/><Relationship Id="rId5257" Type="http://schemas.openxmlformats.org/officeDocument/2006/relationships/hyperlink" Target="https://aquadesign.ca/wp-content/uploads/spec-82512.pdf" TargetMode="External"/><Relationship Id="rId5671" Type="http://schemas.openxmlformats.org/officeDocument/2006/relationships/hyperlink" Target="https://aquadesign.ca/wp-content/uploads/spec-81714J.pdf" TargetMode="External"/><Relationship Id="rId1867" Type="http://schemas.openxmlformats.org/officeDocument/2006/relationships/hyperlink" Target="https://aquadesign.ca/wp-content/uploads/essence-handle.jpg" TargetMode="External"/><Relationship Id="rId2918" Type="http://schemas.openxmlformats.org/officeDocument/2006/relationships/hyperlink" Target="https://aquadesign.ca/wp-content/uploads/21038npt.pdf" TargetMode="External"/><Relationship Id="rId4273" Type="http://schemas.openxmlformats.org/officeDocument/2006/relationships/hyperlink" Target="https://aquadesign.ca/wp-content/uploads/spec-co03.pdf" TargetMode="External"/><Relationship Id="rId5324" Type="http://schemas.openxmlformats.org/officeDocument/2006/relationships/hyperlink" Target="https://aquadesign.ca/wp-content/uploads/82714jgdlam-768x768.jpg" TargetMode="External"/><Relationship Id="rId1934" Type="http://schemas.openxmlformats.org/officeDocument/2006/relationships/hyperlink" Target="https://aquadesign.ca/wp-content/uploads/spec-CODE-100-40in.pdf" TargetMode="External"/><Relationship Id="rId4340" Type="http://schemas.openxmlformats.org/officeDocument/2006/relationships/hyperlink" Target="https://aquadesign.ca/wp-content/uploads/toilet-brush.pdf" TargetMode="External"/><Relationship Id="rId3759" Type="http://schemas.openxmlformats.org/officeDocument/2006/relationships/hyperlink" Target="https://aquadesign.ca/wp-content/uploads/900015bn.jpg" TargetMode="External"/><Relationship Id="rId5181" Type="http://schemas.openxmlformats.org/officeDocument/2006/relationships/hyperlink" Target="https://aquadesign.ca/wp-content/uploads/spec-82512.pdf" TargetMode="External"/><Relationship Id="rId2775" Type="http://schemas.openxmlformats.org/officeDocument/2006/relationships/hyperlink" Target="https://aquadesign.ca/wp-content/uploads/spec-wovc73l.pdf" TargetMode="External"/><Relationship Id="rId3826" Type="http://schemas.openxmlformats.org/officeDocument/2006/relationships/hyperlink" Target="https://aquadesign.ca/wp-content/uploads/spec-52000sc.pdf" TargetMode="External"/><Relationship Id="rId747" Type="http://schemas.openxmlformats.org/officeDocument/2006/relationships/hyperlink" Target="https://aquadesign.ca/wp-content/uploads/r4253lch-1.jpg" TargetMode="External"/><Relationship Id="rId1377" Type="http://schemas.openxmlformats.org/officeDocument/2006/relationships/hyperlink" Target="https://aquadesign.ca/wp-content/uploads/spec-45003.pdf" TargetMode="External"/><Relationship Id="rId1791" Type="http://schemas.openxmlformats.org/officeDocument/2006/relationships/hyperlink" Target="https://aquadesign.ca/wp-content/uploads/mitte32countertop.jpg" TargetMode="External"/><Relationship Id="rId2428" Type="http://schemas.openxmlformats.org/officeDocument/2006/relationships/hyperlink" Target="https://aquadesign.ca/wp-content/uploads/spec-systemx19.pdf" TargetMode="External"/><Relationship Id="rId2842" Type="http://schemas.openxmlformats.org/officeDocument/2006/relationships/hyperlink" Target="https://aquadesign.ca/wp-content/uploads/r5032lch-1.jpg" TargetMode="External"/><Relationship Id="rId83" Type="http://schemas.openxmlformats.org/officeDocument/2006/relationships/hyperlink" Target="https://aquadesign.ca/wp-content/uploads/500014vicimb.jpg" TargetMode="External"/><Relationship Id="rId814" Type="http://schemas.openxmlformats.org/officeDocument/2006/relationships/hyperlink" Target="https://aquadesign.ca/wp-content/uploads/spec-MATRIX-82A.pdf" TargetMode="External"/><Relationship Id="rId1444" Type="http://schemas.openxmlformats.org/officeDocument/2006/relationships/hyperlink" Target="https://aquadesign.ca/wp-content/uploads/47307mb.jpg" TargetMode="External"/><Relationship Id="rId1511" Type="http://schemas.openxmlformats.org/officeDocument/2006/relationships/hyperlink" Target="https://aquadesign.ca/wp-content/uploads/spec-47602-603.pdf" TargetMode="External"/><Relationship Id="rId4667" Type="http://schemas.openxmlformats.org/officeDocument/2006/relationships/hyperlink" Target="https://aquadesign.ca/wp-content/uploads/400711bgmb.jpg" TargetMode="External"/><Relationship Id="rId5718" Type="http://schemas.openxmlformats.org/officeDocument/2006/relationships/hyperlink" Target="https://aquadesign.ca/wp-content/uploads/61180ch-768x768.jpg" TargetMode="External"/><Relationship Id="rId3269" Type="http://schemas.openxmlformats.org/officeDocument/2006/relationships/hyperlink" Target="https://aquadesign.ca/wp-content/uploads/r5022xpn-2.jpg" TargetMode="External"/><Relationship Id="rId3683" Type="http://schemas.openxmlformats.org/officeDocument/2006/relationships/hyperlink" Target="https://aquadesign.ca/wp-content/uploads/sd3225bn.jpg" TargetMode="External"/><Relationship Id="rId2285" Type="http://schemas.openxmlformats.org/officeDocument/2006/relationships/hyperlink" Target="https://aquadesign.ca/wp-content/uploads/r2226bn.jpg" TargetMode="External"/><Relationship Id="rId3336" Type="http://schemas.openxmlformats.org/officeDocument/2006/relationships/hyperlink" Target="https://aquadesign.ca/wp-content/uploads/spec-r9522ox.pdf" TargetMode="External"/><Relationship Id="rId4734" Type="http://schemas.openxmlformats.org/officeDocument/2006/relationships/hyperlink" Target="https://aquadesign.ca/wp-content/uploads/82075jgd-768x768.jpg" TargetMode="External"/><Relationship Id="rId257" Type="http://schemas.openxmlformats.org/officeDocument/2006/relationships/hyperlink" Target="https://aquadesign.ca/wp-content/uploads/r3032lpn-1.jpg" TargetMode="External"/><Relationship Id="rId3750" Type="http://schemas.openxmlformats.org/officeDocument/2006/relationships/hyperlink" Target="https://aquadesign.ca/wp-content/uploads/spec-26110.pdf" TargetMode="External"/><Relationship Id="rId4801" Type="http://schemas.openxmlformats.org/officeDocument/2006/relationships/hyperlink" Target="https://aquadesign.ca/wp-content/uploads/spec-82075J.pdf" TargetMode="External"/><Relationship Id="rId671" Type="http://schemas.openxmlformats.org/officeDocument/2006/relationships/hyperlink" Target="https://aquadesign.ca/wp-content/uploads/37llbg-1.jpg" TargetMode="External"/><Relationship Id="rId2352" Type="http://schemas.openxmlformats.org/officeDocument/2006/relationships/hyperlink" Target="https://aquadesign.ca/wp-content/uploads/spec-systemx14.pdf" TargetMode="External"/><Relationship Id="rId3403" Type="http://schemas.openxmlformats.org/officeDocument/2006/relationships/hyperlink" Target="https://aquadesign.ca/wp-content/uploads/r5024lbnwh-1.jpg" TargetMode="External"/><Relationship Id="rId324" Type="http://schemas.openxmlformats.org/officeDocument/2006/relationships/hyperlink" Target="https://aquadesign.ca/wp-content/uploads/spec-system3711cl.pdf" TargetMode="External"/><Relationship Id="rId2005" Type="http://schemas.openxmlformats.org/officeDocument/2006/relationships/hyperlink" Target="https://aquadesign.ca/wp-content/uploads/2021/02/78075gd.jpg" TargetMode="External"/><Relationship Id="rId5575" Type="http://schemas.openxmlformats.org/officeDocument/2006/relationships/hyperlink" Target="https://aquadesign.ca/wp-content/uploads/spec-81075L.pdf" TargetMode="External"/><Relationship Id="rId1021" Type="http://schemas.openxmlformats.org/officeDocument/2006/relationships/hyperlink" Target="https://aquadesign.ca/wp-content/uploads/r1024lpnwh.jpg" TargetMode="External"/><Relationship Id="rId4177" Type="http://schemas.openxmlformats.org/officeDocument/2006/relationships/hyperlink" Target="https://aquadesign.ca/wp-content/uploads/2021/02/spec-12021.pdf" TargetMode="External"/><Relationship Id="rId4591" Type="http://schemas.openxmlformats.org/officeDocument/2006/relationships/hyperlink" Target="https://aquadesign.ca/wp-content/uploads/slimd2ch.jpg" TargetMode="External"/><Relationship Id="rId5228" Type="http://schemas.openxmlformats.org/officeDocument/2006/relationships/hyperlink" Target="https://aquadesign.ca/wp-content/uploads/82512bglam-768x768.jpg" TargetMode="External"/><Relationship Id="rId5642" Type="http://schemas.openxmlformats.org/officeDocument/2006/relationships/hyperlink" Target="https://aquadesign.ca/wp-content/uploads/81512bgp-768x768.jpg" TargetMode="External"/><Relationship Id="rId3193" Type="http://schemas.openxmlformats.org/officeDocument/2006/relationships/hyperlink" Target="https://aquadesign.ca/wp-content/uploads/r5053lch-1.jpg" TargetMode="External"/><Relationship Id="rId4244" Type="http://schemas.openxmlformats.org/officeDocument/2006/relationships/hyperlink" Target="https://aquadesign.ca/wp-content/uploads/tecno-rhch.jpg" TargetMode="External"/><Relationship Id="rId1838" Type="http://schemas.openxmlformats.org/officeDocument/2006/relationships/hyperlink" Target="https://aquadesign.ca/wp-content/uploads/espec_852.pdf" TargetMode="External"/><Relationship Id="rId3260" Type="http://schemas.openxmlformats.org/officeDocument/2006/relationships/hyperlink" Target="https://aquadesign.ca/wp-content/uploads/spec-r9022x.pdf" TargetMode="External"/><Relationship Id="rId4311" Type="http://schemas.openxmlformats.org/officeDocument/2006/relationships/hyperlink" Target="https://aquadesign.ca/wp-content/uploads/scube-tpbg.jpg" TargetMode="External"/><Relationship Id="rId181" Type="http://schemas.openxmlformats.org/officeDocument/2006/relationships/hyperlink" Target="https://aquadesign.ca/wp-content/uploads/3712chlch-1.jpg" TargetMode="External"/><Relationship Id="rId1905" Type="http://schemas.openxmlformats.org/officeDocument/2006/relationships/hyperlink" Target="https://aquadesign.ca/wp-content/uploads/play-handle-bg.jpg" TargetMode="External"/><Relationship Id="rId5085" Type="http://schemas.openxmlformats.org/officeDocument/2006/relationships/hyperlink" Target="https://aquadesign.ca/wp-content/uploads/spec-82602.pdf" TargetMode="External"/><Relationship Id="rId998" Type="http://schemas.openxmlformats.org/officeDocument/2006/relationships/hyperlink" Target="https://aquadesign.ca/wp-content/uploads/spec-system37QX.pdf" TargetMode="External"/><Relationship Id="rId2679" Type="http://schemas.openxmlformats.org/officeDocument/2006/relationships/hyperlink" Target="https://aquadesign.ca/wp-content/uploads/spec-r9237.pdf" TargetMode="External"/><Relationship Id="rId1695" Type="http://schemas.openxmlformats.org/officeDocument/2006/relationships/hyperlink" Target="https://aquadesign.ca/wp-content/uploads/64legs.jpg" TargetMode="External"/><Relationship Id="rId2746" Type="http://schemas.openxmlformats.org/officeDocument/2006/relationships/hyperlink" Target="https://aquadesign.ca/wp-content/uploads/r5173lch-3.jpg" TargetMode="External"/><Relationship Id="rId5152" Type="http://schemas.openxmlformats.org/officeDocument/2006/relationships/hyperlink" Target="https://aquadesign.ca/wp-content/uploads/82512chpot-768x768.jpg" TargetMode="External"/><Relationship Id="rId718" Type="http://schemas.openxmlformats.org/officeDocument/2006/relationships/hyperlink" Target="https://aquadesign.ca/wp-content/uploads/spec-r1053l.pdf" TargetMode="External"/><Relationship Id="rId1348" Type="http://schemas.openxmlformats.org/officeDocument/2006/relationships/hyperlink" Target="https://aquadesign.ca/wp-content/uploads/6945mb.jpg" TargetMode="External"/><Relationship Id="rId1762" Type="http://schemas.openxmlformats.org/officeDocument/2006/relationships/hyperlink" Target="https://aquadesign.ca/wp-content/uploads/spec-15sx12basin.pdf" TargetMode="External"/><Relationship Id="rId1415" Type="http://schemas.openxmlformats.org/officeDocument/2006/relationships/hyperlink" Target="https://aquadesign.ca/wp-content/uploads/47.075.pdf" TargetMode="External"/><Relationship Id="rId2813" Type="http://schemas.openxmlformats.org/officeDocument/2006/relationships/hyperlink" Target="https://aquadesign.ca/wp-content/uploads/spec-5036l.pdf" TargetMode="External"/><Relationship Id="rId54" Type="http://schemas.openxmlformats.org/officeDocument/2006/relationships/hyperlink" Target="https://aquadesign.ca/wp-content/uploads/spec-700017.pdf" TargetMode="External"/><Relationship Id="rId4985" Type="http://schemas.openxmlformats.org/officeDocument/2006/relationships/hyperlink" Target="https://aquadesign.ca/wp-content/uploads/spec-82602.pdf" TargetMode="External"/><Relationship Id="rId2189" Type="http://schemas.openxmlformats.org/officeDocument/2006/relationships/hyperlink" Target="https://aquadesign.ca/wp-content/uploads/2021/02/58714bg.jpg" TargetMode="External"/><Relationship Id="rId3587" Type="http://schemas.openxmlformats.org/officeDocument/2006/relationships/hyperlink" Target="https://aquadesign.ca/wp-content/uploads/wovc46xpn.jpg" TargetMode="External"/><Relationship Id="rId4638" Type="http://schemas.openxmlformats.org/officeDocument/2006/relationships/hyperlink" Target="https://aquadesign.ca/wp-content/uploads/spec-400767.pdf" TargetMode="External"/><Relationship Id="rId3654" Type="http://schemas.openxmlformats.org/officeDocument/2006/relationships/hyperlink" Target="https://aquadesign.ca/wp-content/uploads/spec-kn1210-8.pdf" TargetMode="External"/><Relationship Id="rId4705" Type="http://schemas.openxmlformats.org/officeDocument/2006/relationships/hyperlink" Target="https://aquadesign.ca/wp-content/uploads/spec-82075J.pdf" TargetMode="External"/><Relationship Id="rId575" Type="http://schemas.openxmlformats.org/officeDocument/2006/relationships/hyperlink" Target="https://aquadesign.ca/wp-content/uploads/37jxbg.jpg" TargetMode="External"/><Relationship Id="rId2256" Type="http://schemas.openxmlformats.org/officeDocument/2006/relationships/hyperlink" Target="https://aquadesign.ca/wp-content/uploads/spec-14006.pdf" TargetMode="External"/><Relationship Id="rId2670" Type="http://schemas.openxmlformats.org/officeDocument/2006/relationships/hyperlink" Target="https://aquadesign.ca/wp-content/uploads/jino72wbn.jpg" TargetMode="External"/><Relationship Id="rId3307" Type="http://schemas.openxmlformats.org/officeDocument/2006/relationships/hyperlink" Target="https://aquadesign.ca/wp-content/uploads/r9222xch-1.jpg" TargetMode="External"/><Relationship Id="rId3721" Type="http://schemas.openxmlformats.org/officeDocument/2006/relationships/hyperlink" Target="https://aquadesign.ca/wp-content/uploads/23008xbn.jpg" TargetMode="External"/><Relationship Id="rId228" Type="http://schemas.openxmlformats.org/officeDocument/2006/relationships/hyperlink" Target="https://aquadesign.ca/wp-content/uploads/spec-r2936l-2.pdf" TargetMode="External"/><Relationship Id="rId642" Type="http://schemas.openxmlformats.org/officeDocument/2006/relationships/hyperlink" Target="https://aquadesign.ca/wp-content/uploads/spec-r4219l-1.pdf" TargetMode="External"/><Relationship Id="rId1272" Type="http://schemas.openxmlformats.org/officeDocument/2006/relationships/hyperlink" Target="https://aquadesign.ca/wp-content/uploads/9211txch-2.jpg" TargetMode="External"/><Relationship Id="rId2323" Type="http://schemas.openxmlformats.org/officeDocument/2006/relationships/hyperlink" Target="https://aquadesign.ca/wp-content/uploads/systemx9pn.jpg" TargetMode="External"/><Relationship Id="rId5479" Type="http://schemas.openxmlformats.org/officeDocument/2006/relationships/hyperlink" Target="https://aquadesign.ca/wp-content/uploads/spec-82307.pdf" TargetMode="External"/><Relationship Id="rId4495" Type="http://schemas.openxmlformats.org/officeDocument/2006/relationships/hyperlink" Target="https://aquadesign.ca/wp-content/uploads/900179bn.jpg" TargetMode="External"/><Relationship Id="rId5546" Type="http://schemas.openxmlformats.org/officeDocument/2006/relationships/hyperlink" Target="https://aquadesign.ca/wp-content/uploads/82307bgcpb-1-768x768.jpg" TargetMode="External"/><Relationship Id="rId3097" Type="http://schemas.openxmlformats.org/officeDocument/2006/relationships/hyperlink" Target="https://aquadesign.ca/wp-content/uploads/r5119lbg.jpg" TargetMode="External"/><Relationship Id="rId4148" Type="http://schemas.openxmlformats.org/officeDocument/2006/relationships/hyperlink" Target="https://aquadesign.ca/wp-content/uploads/2021/02/12005ch.jpg" TargetMode="External"/><Relationship Id="rId3164" Type="http://schemas.openxmlformats.org/officeDocument/2006/relationships/hyperlink" Target="https://aquadesign.ca/wp-content/uploads/spec-r9519l.pdf" TargetMode="External"/><Relationship Id="rId4562" Type="http://schemas.openxmlformats.org/officeDocument/2006/relationships/hyperlink" Target="https://aquadesign.ca/wp-content/uploads/spec-potfiller.pdf" TargetMode="External"/><Relationship Id="rId5613" Type="http://schemas.openxmlformats.org/officeDocument/2006/relationships/hyperlink" Target="https://aquadesign.ca/wp-content/uploads/spec-81602.pdf" TargetMode="External"/><Relationship Id="rId1809" Type="http://schemas.openxmlformats.org/officeDocument/2006/relationships/hyperlink" Target="https://aquadesign.ca/wp-content/uploads/40countertop.jpg" TargetMode="External"/><Relationship Id="rId4215" Type="http://schemas.openxmlformats.org/officeDocument/2006/relationships/hyperlink" Target="https://aquadesign.ca/wp-content/uploads/spec-14007.pdf" TargetMode="External"/><Relationship Id="rId2180" Type="http://schemas.openxmlformats.org/officeDocument/2006/relationships/hyperlink" Target="https://aquadesign.ca/wp-content/uploads/spec-58075-1.pdf" TargetMode="External"/><Relationship Id="rId3231" Type="http://schemas.openxmlformats.org/officeDocument/2006/relationships/hyperlink" Target="https://aquadesign.ca/wp-content/uploads/r9553olbn-1.jpg" TargetMode="External"/><Relationship Id="rId152" Type="http://schemas.openxmlformats.org/officeDocument/2006/relationships/hyperlink" Target="https://aquadesign.ca/wp-content/uploads/spec-r2973l.pdf" TargetMode="External"/><Relationship Id="rId2997" Type="http://schemas.openxmlformats.org/officeDocument/2006/relationships/hyperlink" Target="https://aquadesign.ca/wp-content/uploads/r9577oxch-1.jpg" TargetMode="External"/><Relationship Id="rId969" Type="http://schemas.openxmlformats.org/officeDocument/2006/relationships/hyperlink" Target="https://aquadesign.ca/wp-content/uploads/r1175ch.jpg" TargetMode="External"/><Relationship Id="rId1599" Type="http://schemas.openxmlformats.org/officeDocument/2006/relationships/hyperlink" Target="https://aquadesign.ca/wp-content/uploads/2021/02/357501-Cento.pdf" TargetMode="External"/><Relationship Id="rId5056" Type="http://schemas.openxmlformats.org/officeDocument/2006/relationships/hyperlink" Target="https://aquadesign.ca/wp-content/uploads/82602gdpot-768x768.jpg" TargetMode="External"/><Relationship Id="rId5470" Type="http://schemas.openxmlformats.org/officeDocument/2006/relationships/hyperlink" Target="https://aquadesign.ca/wp-content/uploads/82307gdlml-768x768.jpg" TargetMode="External"/><Relationship Id="rId4072" Type="http://schemas.openxmlformats.org/officeDocument/2006/relationships/hyperlink" Target="https://aquadesign.ca/wp-content/uploads/6049-mb.jpg" TargetMode="External"/><Relationship Id="rId5123" Type="http://schemas.openxmlformats.org/officeDocument/2006/relationships/hyperlink" Target="https://aquadesign.ca/wp-content/uploads/spec-82512.pdf" TargetMode="External"/><Relationship Id="rId1666" Type="http://schemas.openxmlformats.org/officeDocument/2006/relationships/hyperlink" Target="https://aquadesign.ca/wp-content/uploads/spec-evolve24cab.pdf" TargetMode="External"/><Relationship Id="rId2717" Type="http://schemas.openxmlformats.org/officeDocument/2006/relationships/hyperlink" Target="https://aquadesign.ca/wp-content/uploads/9073-spec.pdf" TargetMode="External"/><Relationship Id="rId1319" Type="http://schemas.openxmlformats.org/officeDocument/2006/relationships/hyperlink" Target="https://aquadesign.ca/wp-content/uploads/SLIM_art_500439.pdf" TargetMode="External"/><Relationship Id="rId1733" Type="http://schemas.openxmlformats.org/officeDocument/2006/relationships/hyperlink" Target="https://aquadesign.ca/wp-content/uploads/64countertop.jpg" TargetMode="External"/><Relationship Id="rId4889" Type="http://schemas.openxmlformats.org/officeDocument/2006/relationships/hyperlink" Target="https://aquadesign.ca/wp-content/uploads/spec-82075L.pdf" TargetMode="External"/><Relationship Id="rId25" Type="http://schemas.openxmlformats.org/officeDocument/2006/relationships/hyperlink" Target="https://aquadesign.ca/wp-content/uploads/500014bg-1.jpg" TargetMode="External"/><Relationship Id="rId1800" Type="http://schemas.openxmlformats.org/officeDocument/2006/relationships/hyperlink" Target="https://aquadesign.ca/wp-content/uploads/spec-mitte100base.pdf" TargetMode="External"/><Relationship Id="rId4956" Type="http://schemas.openxmlformats.org/officeDocument/2006/relationships/hyperlink" Target="https://aquadesign.ca/wp-content/uploads/82075lbgppg-768x768.jpg" TargetMode="External"/><Relationship Id="rId3558" Type="http://schemas.openxmlformats.org/officeDocument/2006/relationships/hyperlink" Target="https://aquadesign.ca/wp-content/uploads/spec-r5046x.pdf" TargetMode="External"/><Relationship Id="rId3972" Type="http://schemas.openxmlformats.org/officeDocument/2006/relationships/hyperlink" Target="https://aquadesign.ca/wp-content/uploads/sm2mb.jpg" TargetMode="External"/><Relationship Id="rId4609" Type="http://schemas.openxmlformats.org/officeDocument/2006/relationships/hyperlink" Target="https://aquadesign.ca/wp-content/uploads/43397ch.jpg" TargetMode="External"/><Relationship Id="rId479" Type="http://schemas.openxmlformats.org/officeDocument/2006/relationships/hyperlink" Target="https://aquadesign.ca/wp-content/uploads/r3077bg-1.jpg" TargetMode="External"/><Relationship Id="rId893" Type="http://schemas.openxmlformats.org/officeDocument/2006/relationships/hyperlink" Target="https://aquadesign.ca/wp-content/uploads/r2522xbn-2.jpg" TargetMode="External"/><Relationship Id="rId2574" Type="http://schemas.openxmlformats.org/officeDocument/2006/relationships/hyperlink" Target="https://aquadesign.ca/wp-content/uploads/21232estbg.jpg" TargetMode="External"/><Relationship Id="rId3625" Type="http://schemas.openxmlformats.org/officeDocument/2006/relationships/hyperlink" Target="https://aquadesign.ca/wp-content/uploads/23625pn.jpg" TargetMode="External"/><Relationship Id="rId546" Type="http://schemas.openxmlformats.org/officeDocument/2006/relationships/hyperlink" Target="https://aquadesign.ca/wp-content/uploads/spec-system3711jx.pdf" TargetMode="External"/><Relationship Id="rId1176" Type="http://schemas.openxmlformats.org/officeDocument/2006/relationships/hyperlink" Target="https://aquadesign.ca/wp-content/uploads/r1046xmb-1.jpg" TargetMode="External"/><Relationship Id="rId2227" Type="http://schemas.openxmlformats.org/officeDocument/2006/relationships/hyperlink" Target="https://aquadesign.ca/wp-content/uploads/2021/02/14011ch-1.jpg" TargetMode="External"/><Relationship Id="rId960" Type="http://schemas.openxmlformats.org/officeDocument/2006/relationships/hyperlink" Target="https://aquadesign.ca/wp-content/uploads/spec-system37NX.pdf" TargetMode="External"/><Relationship Id="rId1243" Type="http://schemas.openxmlformats.org/officeDocument/2006/relationships/hyperlink" Target="https://aquadesign.ca/wp-content/uploads/spec-r1646x.pdf" TargetMode="External"/><Relationship Id="rId1590" Type="http://schemas.openxmlformats.org/officeDocument/2006/relationships/hyperlink" Target="https://aquadesign.ca/wp-content/uploads/2021/02/5325011MW.png" TargetMode="External"/><Relationship Id="rId2641" Type="http://schemas.openxmlformats.org/officeDocument/2006/relationships/hyperlink" Target="https://aquadesign.ca/wp-content/uploads/spec-21031est-rd.pdf" TargetMode="External"/><Relationship Id="rId4399" Type="http://schemas.openxmlformats.org/officeDocument/2006/relationships/hyperlink" Target="https://aquadesign.ca/wp-content/uploads/s7-tbch.jpg" TargetMode="External"/><Relationship Id="rId613" Type="http://schemas.openxmlformats.org/officeDocument/2006/relationships/hyperlink" Target="https://aquadesign.ca/wp-content/uploads/r3019lmb.jpg" TargetMode="External"/><Relationship Id="rId1310" Type="http://schemas.openxmlformats.org/officeDocument/2006/relationships/hyperlink" Target="https://aquadesign.ca/wp-content/uploads/92xpn.jpg" TargetMode="External"/><Relationship Id="rId4466" Type="http://schemas.openxmlformats.org/officeDocument/2006/relationships/hyperlink" Target="https://aquadesign.ca/wp-content/uploads/spec-400766.pdf" TargetMode="External"/><Relationship Id="rId4880" Type="http://schemas.openxmlformats.org/officeDocument/2006/relationships/hyperlink" Target="https://aquadesign.ca/wp-content/uploads/82075lgdram-768x768.jpg" TargetMode="External"/><Relationship Id="rId5517" Type="http://schemas.openxmlformats.org/officeDocument/2006/relationships/hyperlink" Target="https://aquadesign.ca/wp-content/uploads/spec-82307.pdf" TargetMode="External"/><Relationship Id="rId3068" Type="http://schemas.openxmlformats.org/officeDocument/2006/relationships/hyperlink" Target="https://aquadesign.ca/wp-content/uploads/spec-r9119l.pdf" TargetMode="External"/><Relationship Id="rId3482" Type="http://schemas.openxmlformats.org/officeDocument/2006/relationships/hyperlink" Target="https://aquadesign.ca/wp-content/uploads/spec-r9046x.pdf" TargetMode="External"/><Relationship Id="rId4119" Type="http://schemas.openxmlformats.org/officeDocument/2006/relationships/hyperlink" Target="https://aquadesign.ca/wp-content/uploads/spec-10545.pdf" TargetMode="External"/><Relationship Id="rId4533" Type="http://schemas.openxmlformats.org/officeDocument/2006/relationships/hyperlink" Target="https://aquadesign.ca/wp-content/uploads/400755mbbg.jpg" TargetMode="External"/><Relationship Id="rId2084" Type="http://schemas.openxmlformats.org/officeDocument/2006/relationships/hyperlink" Target="https://aquadesign.ca/wp-content/uploads/2021/02/spec-67004.pdf" TargetMode="External"/><Relationship Id="rId3135" Type="http://schemas.openxmlformats.org/officeDocument/2006/relationships/hyperlink" Target="https://aquadesign.ca/wp-content/uploads/wovc19lpn.jpg" TargetMode="External"/><Relationship Id="rId4600" Type="http://schemas.openxmlformats.org/officeDocument/2006/relationships/hyperlink" Target="https://aquadesign.ca/wp-content/uploads/spec-400686.pdf" TargetMode="External"/><Relationship Id="rId470" Type="http://schemas.openxmlformats.org/officeDocument/2006/relationships/hyperlink" Target="https://aquadesign.ca/wp-content/uploads/spec-r1177.pdf" TargetMode="External"/><Relationship Id="rId2151" Type="http://schemas.openxmlformats.org/officeDocument/2006/relationships/hyperlink" Target="https://aquadesign.ca/wp-content/uploads/2021/02/12008gd.jpg" TargetMode="External"/><Relationship Id="rId3202" Type="http://schemas.openxmlformats.org/officeDocument/2006/relationships/hyperlink" Target="https://aquadesign.ca/wp-content/uploads/spec-r5053l.pdf" TargetMode="External"/><Relationship Id="rId123" Type="http://schemas.openxmlformats.org/officeDocument/2006/relationships/hyperlink" Target="https://aquadesign.ca/wp-content/uploads/r2573lbn-1.jpg" TargetMode="External"/><Relationship Id="rId5374" Type="http://schemas.openxmlformats.org/officeDocument/2006/relationships/hyperlink" Target="https://aquadesign.ca/wp-content/uploads/82714jbglml-768x768.jpg" TargetMode="External"/><Relationship Id="rId2968" Type="http://schemas.openxmlformats.org/officeDocument/2006/relationships/hyperlink" Target="https://aquadesign.ca/wp-content/uploads/spec-9077.pdf" TargetMode="External"/><Relationship Id="rId5027" Type="http://schemas.openxmlformats.org/officeDocument/2006/relationships/hyperlink" Target="https://aquadesign.ca/wp-content/uploads/spec-82602.pdf" TargetMode="External"/><Relationship Id="rId1984" Type="http://schemas.openxmlformats.org/officeDocument/2006/relationships/hyperlink" Target="https://aquadesign.ca/wp-content/uploads/2021/02/spec-74004.pdf" TargetMode="External"/><Relationship Id="rId4390" Type="http://schemas.openxmlformats.org/officeDocument/2006/relationships/hyperlink" Target="https://aquadesign.ca/wp-content/uploads/s7-roll-holder.pdf" TargetMode="External"/><Relationship Id="rId5441" Type="http://schemas.openxmlformats.org/officeDocument/2006/relationships/hyperlink" Target="https://aquadesign.ca/wp-content/uploads/spec-82307.pdf" TargetMode="External"/><Relationship Id="rId1637" Type="http://schemas.openxmlformats.org/officeDocument/2006/relationships/hyperlink" Target="https://aquadesign.ca/wp-content/uploads/2021/02/102501.png" TargetMode="External"/><Relationship Id="rId4043" Type="http://schemas.openxmlformats.org/officeDocument/2006/relationships/hyperlink" Target="https://aquadesign.ca/wp-content/uploads/spec-6029.pdf" TargetMode="External"/><Relationship Id="rId1704" Type="http://schemas.openxmlformats.org/officeDocument/2006/relationships/hyperlink" Target="https://aquadesign.ca/wp-content/uploads/spec-24countertop.pdf" TargetMode="External"/><Relationship Id="rId4110" Type="http://schemas.openxmlformats.org/officeDocument/2006/relationships/hyperlink" Target="https://aquadesign.ca/wp-content/uploads/10538-mb.jpg" TargetMode="External"/><Relationship Id="rId797" Type="http://schemas.openxmlformats.org/officeDocument/2006/relationships/hyperlink" Target="https://aquadesign.ca/wp-content/uploads/2912mlbn-1.jpg" TargetMode="External"/><Relationship Id="rId2478" Type="http://schemas.openxmlformats.org/officeDocument/2006/relationships/hyperlink" Target="https://aquadesign.ca/wp-content/uploads/spec-systemx24.pdf" TargetMode="External"/><Relationship Id="rId3876" Type="http://schemas.openxmlformats.org/officeDocument/2006/relationships/hyperlink" Target="https://aquadesign.ca/wp-content/uploads/10151rbg.jpg" TargetMode="External"/><Relationship Id="rId4927" Type="http://schemas.openxmlformats.org/officeDocument/2006/relationships/hyperlink" Target="https://aquadesign.ca/wp-content/uploads/spec-82075L.pdf" TargetMode="External"/><Relationship Id="rId2892" Type="http://schemas.openxmlformats.org/officeDocument/2006/relationships/hyperlink" Target="https://aquadesign.ca/wp-content/uploads/spec-r9532l.pdf" TargetMode="External"/><Relationship Id="rId3529" Type="http://schemas.openxmlformats.org/officeDocument/2006/relationships/hyperlink" Target="https://aquadesign.ca/wp-content/uploads/r9146xbn.jpg" TargetMode="External"/><Relationship Id="rId3943" Type="http://schemas.openxmlformats.org/officeDocument/2006/relationships/hyperlink" Target="https://aquadesign.ca/wp-content/uploads/spec-sd40146s.pdf" TargetMode="External"/><Relationship Id="rId864" Type="http://schemas.openxmlformats.org/officeDocument/2006/relationships/hyperlink" Target="https://aquadesign.ca/wp-content/uploads/spec-r1122x.pdf" TargetMode="External"/><Relationship Id="rId1494" Type="http://schemas.openxmlformats.org/officeDocument/2006/relationships/hyperlink" Target="https://aquadesign.ca/wp-content/uploads/47603-3mbbg.jpg" TargetMode="External"/><Relationship Id="rId2545" Type="http://schemas.openxmlformats.org/officeDocument/2006/relationships/hyperlink" Target="https://aquadesign.ca/wp-content/uploads/21232estbg.jpg" TargetMode="External"/><Relationship Id="rId517" Type="http://schemas.openxmlformats.org/officeDocument/2006/relationships/hyperlink" Target="https://aquadesign.ca/wp-content/uploads/r2977pn-1.jpg" TargetMode="External"/><Relationship Id="rId931" Type="http://schemas.openxmlformats.org/officeDocument/2006/relationships/hyperlink" Target="https://aquadesign.ca/wp-content/uploads/3711nxpn-1.jpg" TargetMode="External"/><Relationship Id="rId1147" Type="http://schemas.openxmlformats.org/officeDocument/2006/relationships/hyperlink" Target="https://aquadesign.ca/wp-content/uploads/spec-r2226-60.pdf" TargetMode="External"/><Relationship Id="rId1561" Type="http://schemas.openxmlformats.org/officeDocument/2006/relationships/hyperlink" Target="https://aquadesign.ca/wp-content/uploads/2021/02/4303-Ciotola.pdf" TargetMode="External"/><Relationship Id="rId2612" Type="http://schemas.openxmlformats.org/officeDocument/2006/relationships/hyperlink" Target="https://aquadesign.ca/wp-content/uploads/21021estrdmb.jpg" TargetMode="External"/><Relationship Id="rId1214" Type="http://schemas.openxmlformats.org/officeDocument/2006/relationships/hyperlink" Target="https://aquadesign.ca/wp-content/uploads/r3046xmb-1.jpg" TargetMode="External"/><Relationship Id="rId4784" Type="http://schemas.openxmlformats.org/officeDocument/2006/relationships/hyperlink" Target="https://aquadesign.ca/wp-content/uploads/82075jbgram-768x768.jpg" TargetMode="External"/><Relationship Id="rId3386" Type="http://schemas.openxmlformats.org/officeDocument/2006/relationships/hyperlink" Target="https://aquadesign.ca/wp-content/uploads/spec-r9024l.pdf" TargetMode="External"/><Relationship Id="rId4437" Type="http://schemas.openxmlformats.org/officeDocument/2006/relationships/hyperlink" Target="https://aquadesign.ca/wp-content/uploads/genoa-sdbg.jpg" TargetMode="External"/><Relationship Id="rId3039" Type="http://schemas.openxmlformats.org/officeDocument/2006/relationships/hyperlink" Target="https://aquadesign.ca/wp-content/uploads/r9019lmb-1.jpg" TargetMode="External"/><Relationship Id="rId3453" Type="http://schemas.openxmlformats.org/officeDocument/2006/relationships/hyperlink" Target="https://aquadesign.ca/wp-content/uploads/r9524lpnbl.jpg" TargetMode="External"/><Relationship Id="rId4851" Type="http://schemas.openxmlformats.org/officeDocument/2006/relationships/hyperlink" Target="https://aquadesign.ca/wp-content/uploads/spec-82075L.pdf" TargetMode="External"/><Relationship Id="rId374" Type="http://schemas.openxmlformats.org/officeDocument/2006/relationships/hyperlink" Target="https://aquadesign.ca/wp-content/uploads/r1686-drawing.pdf" TargetMode="External"/><Relationship Id="rId2055" Type="http://schemas.openxmlformats.org/officeDocument/2006/relationships/hyperlink" Target="https://aquadesign.ca/wp-content/uploads/2021/02/71075mch.jpg" TargetMode="External"/><Relationship Id="rId3106" Type="http://schemas.openxmlformats.org/officeDocument/2006/relationships/hyperlink" Target="https://aquadesign.ca/wp-content/uploads/spec-r9019l.pdf" TargetMode="External"/><Relationship Id="rId4504" Type="http://schemas.openxmlformats.org/officeDocument/2006/relationships/hyperlink" Target="https://aquadesign.ca/wp-content/uploads/spec-400754.pdf" TargetMode="External"/><Relationship Id="rId3520" Type="http://schemas.openxmlformats.org/officeDocument/2006/relationships/hyperlink" Target="https://aquadesign.ca/wp-content/uploads/spec-r5046x.pdf" TargetMode="External"/><Relationship Id="rId441" Type="http://schemas.openxmlformats.org/officeDocument/2006/relationships/hyperlink" Target="https://aquadesign.ca/wp-content/uploads/r1077ch-2.jpg" TargetMode="External"/><Relationship Id="rId1071" Type="http://schemas.openxmlformats.org/officeDocument/2006/relationships/hyperlink" Target="https://aquadesign.ca/wp-content/uploads/spec-r2524bl.pdf" TargetMode="External"/><Relationship Id="rId2122" Type="http://schemas.openxmlformats.org/officeDocument/2006/relationships/hyperlink" Target="https://aquadesign.ca/wp-content/uploads/2021/02/spec-12002.pdf" TargetMode="External"/><Relationship Id="rId5278" Type="http://schemas.openxmlformats.org/officeDocument/2006/relationships/hyperlink" Target="https://aquadesign.ca/wp-content/uploads/82714jchlml-768x768.jpg" TargetMode="External"/><Relationship Id="rId5692" Type="http://schemas.openxmlformats.org/officeDocument/2006/relationships/hyperlink" Target="https://aquadesign.ca/wp-content/uploads/81714jbgc-768x768.jpg" TargetMode="External"/><Relationship Id="rId1888" Type="http://schemas.openxmlformats.org/officeDocument/2006/relationships/hyperlink" Target="https://aquadesign.ca/wp-content/uploads/espec_322.pdf" TargetMode="External"/><Relationship Id="rId2939" Type="http://schemas.openxmlformats.org/officeDocument/2006/relationships/hyperlink" Target="https://aquadesign.ca/wp-content/uploads/r9277xbg-1.jpg" TargetMode="External"/><Relationship Id="rId4294" Type="http://schemas.openxmlformats.org/officeDocument/2006/relationships/hyperlink" Target="https://aquadesign.ca/wp-content/uploads/spec-114221.pdf" TargetMode="External"/><Relationship Id="rId5345" Type="http://schemas.openxmlformats.org/officeDocument/2006/relationships/hyperlink" Target="https://aquadesign.ca/wp-content/uploads/spec-82714J.pdf" TargetMode="External"/><Relationship Id="rId4361" Type="http://schemas.openxmlformats.org/officeDocument/2006/relationships/hyperlink" Target="https://aquadesign.ca/wp-content/uploads/s5-24tb.jpg" TargetMode="External"/><Relationship Id="rId5412" Type="http://schemas.openxmlformats.org/officeDocument/2006/relationships/hyperlink" Target="https://aquadesign.ca/wp-content/uploads/82307chrpg-768x768.jpg" TargetMode="External"/><Relationship Id="rId1955" Type="http://schemas.openxmlformats.org/officeDocument/2006/relationships/hyperlink" Target="https://aquadesign.ca/wp-content/uploads/2021/02/46075chwh.jpg" TargetMode="External"/><Relationship Id="rId4014" Type="http://schemas.openxmlformats.org/officeDocument/2006/relationships/hyperlink" Target="https://aquadesign.ca/wp-content/uploads/aq08bn.jpg" TargetMode="External"/><Relationship Id="rId1608" Type="http://schemas.openxmlformats.org/officeDocument/2006/relationships/hyperlink" Target="https://aquadesign.ca/wp-content/uploads/2021/02/353101-Cento.pdf" TargetMode="External"/><Relationship Id="rId3030" Type="http://schemas.openxmlformats.org/officeDocument/2006/relationships/hyperlink" Target="https://aquadesign.ca/wp-content/uploads/spec-r9019l.pdf" TargetMode="External"/><Relationship Id="rId2796" Type="http://schemas.openxmlformats.org/officeDocument/2006/relationships/hyperlink" Target="https://aquadesign.ca/wp-content/uploads/r9573lbn-1.jpg" TargetMode="External"/><Relationship Id="rId3847" Type="http://schemas.openxmlformats.org/officeDocument/2006/relationships/hyperlink" Target="https://aquadesign.ca/wp-content/uploads/10720ch.jpg" TargetMode="External"/><Relationship Id="rId768" Type="http://schemas.openxmlformats.org/officeDocument/2006/relationships/hyperlink" Target="https://aquadesign.ca/wp-content/uploads/spec-system2900.pdf" TargetMode="External"/><Relationship Id="rId1398" Type="http://schemas.openxmlformats.org/officeDocument/2006/relationships/hyperlink" Target="https://aquadesign.ca/wp-content/uploads/47004mbbg.jpg" TargetMode="External"/><Relationship Id="rId2449" Type="http://schemas.openxmlformats.org/officeDocument/2006/relationships/hyperlink" Target="https://aquadesign.ca/wp-content/uploads/systemx22ch.jpg" TargetMode="External"/><Relationship Id="rId2863" Type="http://schemas.openxmlformats.org/officeDocument/2006/relationships/hyperlink" Target="https://aquadesign.ca/wp-content/uploads/spec-r9032l.pdf" TargetMode="External"/><Relationship Id="rId3914" Type="http://schemas.openxmlformats.org/officeDocument/2006/relationships/hyperlink" Target="https://aquadesign.ca/wp-content/uploads/spec-wovc37s.pdf" TargetMode="External"/><Relationship Id="rId835" Type="http://schemas.openxmlformats.org/officeDocument/2006/relationships/hyperlink" Target="https://aquadesign.ca/wp-content/uploads/r1023xpn-1.jpg" TargetMode="External"/><Relationship Id="rId1465" Type="http://schemas.openxmlformats.org/officeDocument/2006/relationships/hyperlink" Target="https://aquadesign.ca/wp-content/uploads/47512.pdf" TargetMode="External"/><Relationship Id="rId2516" Type="http://schemas.openxmlformats.org/officeDocument/2006/relationships/hyperlink" Target="https://aquadesign.ca/wp-content/uploads/spec-system22.pdf" TargetMode="External"/><Relationship Id="rId1118" Type="http://schemas.openxmlformats.org/officeDocument/2006/relationships/hyperlink" Target="https://aquadesign.ca/wp-content/uploads/37rlchbl.jpg" TargetMode="External"/><Relationship Id="rId1532" Type="http://schemas.openxmlformats.org/officeDocument/2006/relationships/hyperlink" Target="http://aquadesign.ca/wp-content/uploads/two2bgmb.jpg" TargetMode="External"/><Relationship Id="rId2930" Type="http://schemas.openxmlformats.org/officeDocument/2006/relationships/hyperlink" Target="https://aquadesign.ca/wp-content/uploads/spec-9277X.pdf" TargetMode="External"/><Relationship Id="rId4688" Type="http://schemas.openxmlformats.org/officeDocument/2006/relationships/hyperlink" Target="https://aquadesign.ca/wp-content/uploads/82075jchram-768x768.jpg" TargetMode="External"/><Relationship Id="rId902" Type="http://schemas.openxmlformats.org/officeDocument/2006/relationships/hyperlink" Target="https://aquadesign.ca/wp-content/uploads/spec-r2522x.pdf" TargetMode="External"/><Relationship Id="rId5739" Type="http://schemas.openxmlformats.org/officeDocument/2006/relationships/hyperlink" Target="https://aquadesign.ca/wp-content/uploads/spec-60d300.pdf" TargetMode="External"/><Relationship Id="rId4755" Type="http://schemas.openxmlformats.org/officeDocument/2006/relationships/hyperlink" Target="https://aquadesign.ca/wp-content/uploads/spec-82075J.pdf" TargetMode="External"/><Relationship Id="rId278" Type="http://schemas.openxmlformats.org/officeDocument/2006/relationships/hyperlink" Target="https://aquadesign.ca/wp-content/uploads/spec-r2532bl.pdf" TargetMode="External"/><Relationship Id="rId3357" Type="http://schemas.openxmlformats.org/officeDocument/2006/relationships/hyperlink" Target="https://aquadesign.ca/wp-content/uploads/r5075xbn.jpg" TargetMode="External"/><Relationship Id="rId3771" Type="http://schemas.openxmlformats.org/officeDocument/2006/relationships/hyperlink" Target="https://aquadesign.ca/wp-content/uploads/97265mb.jpg" TargetMode="External"/><Relationship Id="rId4408" Type="http://schemas.openxmlformats.org/officeDocument/2006/relationships/hyperlink" Target="https://aquadesign.ca/wp-content/uploads/towel-bar-60.pdf" TargetMode="External"/><Relationship Id="rId4822" Type="http://schemas.openxmlformats.org/officeDocument/2006/relationships/hyperlink" Target="https://aquadesign.ca/wp-content/uploads/82075jbgcml-768x768.jpg" TargetMode="External"/><Relationship Id="rId692" Type="http://schemas.openxmlformats.org/officeDocument/2006/relationships/hyperlink" Target="https://aquadesign.ca/wp-content/uploads/spec-system3711ll.pdf" TargetMode="External"/><Relationship Id="rId2373" Type="http://schemas.openxmlformats.org/officeDocument/2006/relationships/hyperlink" Target="https://aquadesign.ca/wp-content/uploads/systemx18bn.jpg" TargetMode="External"/><Relationship Id="rId3424" Type="http://schemas.openxmlformats.org/officeDocument/2006/relationships/hyperlink" Target="https://aquadesign.ca/wp-content/uploads/spec-wovc24l.pdf" TargetMode="External"/><Relationship Id="rId345" Type="http://schemas.openxmlformats.org/officeDocument/2006/relationships/hyperlink" Target="https://aquadesign.ca/wp-content/uploads/37clbn-1.jpg" TargetMode="External"/><Relationship Id="rId2026" Type="http://schemas.openxmlformats.org/officeDocument/2006/relationships/hyperlink" Target="https://aquadesign.ca/wp-content/uploads/spec-78602.pdf" TargetMode="External"/><Relationship Id="rId2440" Type="http://schemas.openxmlformats.org/officeDocument/2006/relationships/hyperlink" Target="https://aquadesign.ca/wp-content/uploads/spec-systemx21.pdf" TargetMode="External"/><Relationship Id="rId5596" Type="http://schemas.openxmlformats.org/officeDocument/2006/relationships/hyperlink" Target="https://aquadesign.ca/wp-content/uploads/81075lbgc-1-768x768.jpg" TargetMode="External"/><Relationship Id="rId412" Type="http://schemas.openxmlformats.org/officeDocument/2006/relationships/hyperlink" Target="https://aquadesign.ca/wp-content/uploads/spec-systemX100CT-A.pdf" TargetMode="External"/><Relationship Id="rId1042" Type="http://schemas.openxmlformats.org/officeDocument/2006/relationships/hyperlink" Target="https://aquadesign.ca/wp-content/uploads/spec-r3024l.pdf" TargetMode="External"/><Relationship Id="rId4198" Type="http://schemas.openxmlformats.org/officeDocument/2006/relationships/hyperlink" Target="https://aquadesign.ca/wp-content/uploads/2021/03/14004lbg.jpg" TargetMode="External"/><Relationship Id="rId5249" Type="http://schemas.openxmlformats.org/officeDocument/2006/relationships/hyperlink" Target="https://aquadesign.ca/wp-content/uploads/spec-82512.pdf" TargetMode="External"/><Relationship Id="rId5663" Type="http://schemas.openxmlformats.org/officeDocument/2006/relationships/hyperlink" Target="https://aquadesign.ca/wp-content/uploads/spec-81307.pdf" TargetMode="External"/><Relationship Id="rId4265" Type="http://schemas.openxmlformats.org/officeDocument/2006/relationships/hyperlink" Target="https://aquadesign.ca/wp-content/uploads/spec-COR05.pdf" TargetMode="External"/><Relationship Id="rId5316" Type="http://schemas.openxmlformats.org/officeDocument/2006/relationships/hyperlink" Target="https://aquadesign.ca/wp-content/uploads/82714jgdrpg-768x768.jpg" TargetMode="External"/><Relationship Id="rId1859" Type="http://schemas.openxmlformats.org/officeDocument/2006/relationships/hyperlink" Target="https://aquadesign.ca/wp-content/uploads/epoque24basin.jpg" TargetMode="External"/><Relationship Id="rId5730" Type="http://schemas.openxmlformats.org/officeDocument/2006/relationships/hyperlink" Target="https://aquadesign.ca/wp-content/uploads/21128ch-768x768.jpg" TargetMode="External"/><Relationship Id="rId1926" Type="http://schemas.openxmlformats.org/officeDocument/2006/relationships/hyperlink" Target="https://aquadesign.ca/wp-content/uploads/spec-CODE-80-31in.pdf" TargetMode="External"/><Relationship Id="rId3281" Type="http://schemas.openxmlformats.org/officeDocument/2006/relationships/hyperlink" Target="https://aquadesign.ca/wp-content/uploads/r9122xpn-1.jpg" TargetMode="External"/><Relationship Id="rId4332" Type="http://schemas.openxmlformats.org/officeDocument/2006/relationships/hyperlink" Target="https://aquadesign.ca/wp-content/uploads/soap-dispenser.pdf" TargetMode="External"/><Relationship Id="rId3001" Type="http://schemas.openxmlformats.org/officeDocument/2006/relationships/hyperlink" Target="https://aquadesign.ca/wp-content/uploads/r9577oxpn-1.jpg" TargetMode="External"/><Relationship Id="rId2767" Type="http://schemas.openxmlformats.org/officeDocument/2006/relationships/hyperlink" Target="https://aquadesign.ca/wp-content/uploads/spec-9273l.pdf" TargetMode="External"/><Relationship Id="rId5173" Type="http://schemas.openxmlformats.org/officeDocument/2006/relationships/hyperlink" Target="https://aquadesign.ca/wp-content/uploads/spec-82512.pdf" TargetMode="External"/><Relationship Id="rId739" Type="http://schemas.openxmlformats.org/officeDocument/2006/relationships/hyperlink" Target="https://aquadesign.ca/wp-content/uploads/r3053lpn-1.jpg" TargetMode="External"/><Relationship Id="rId1369" Type="http://schemas.openxmlformats.org/officeDocument/2006/relationships/hyperlink" Target="https://aquadesign.ca/wp-content/uploads/spec-71003.pdf" TargetMode="External"/><Relationship Id="rId3818" Type="http://schemas.openxmlformats.org/officeDocument/2006/relationships/hyperlink" Target="https://aquadesign.ca/wp-content/uploads/spec-SL9A47308.pdf" TargetMode="External"/><Relationship Id="rId5240" Type="http://schemas.openxmlformats.org/officeDocument/2006/relationships/hyperlink" Target="https://aquadesign.ca/wp-content/uploads/82512bgpam-768x768.jpg" TargetMode="External"/><Relationship Id="rId1783" Type="http://schemas.openxmlformats.org/officeDocument/2006/relationships/hyperlink" Target="https://aquadesign.ca/wp-content/uploads/mitte-80.jpg" TargetMode="External"/><Relationship Id="rId2834" Type="http://schemas.openxmlformats.org/officeDocument/2006/relationships/hyperlink" Target="https://aquadesign.ca/wp-content/uploads/r9032lpn-1.jpg" TargetMode="External"/><Relationship Id="rId75" Type="http://schemas.openxmlformats.org/officeDocument/2006/relationships/hyperlink" Target="https://aquadesign/" TargetMode="External"/><Relationship Id="rId806" Type="http://schemas.openxmlformats.org/officeDocument/2006/relationships/hyperlink" Target="https://aquadesign.ca/wp-content/uploads/matrix-lav-set-MAT61A.pdf" TargetMode="External"/><Relationship Id="rId1436" Type="http://schemas.openxmlformats.org/officeDocument/2006/relationships/hyperlink" Target="http://aquadesign.ca/wp-content/uploads/47104bgmb.jpg" TargetMode="External"/><Relationship Id="rId1850" Type="http://schemas.openxmlformats.org/officeDocument/2006/relationships/hyperlink" Target="https://aquadesign.ca/wp-content/uploads/espec_851.pdf" TargetMode="External"/><Relationship Id="rId2901" Type="http://schemas.openxmlformats.org/officeDocument/2006/relationships/hyperlink" Target="https://aquadesign.ca/wp-content/uploads/21237estch-1.jpg" TargetMode="External"/><Relationship Id="rId1503" Type="http://schemas.openxmlformats.org/officeDocument/2006/relationships/hyperlink" Target="https://aquadesign.ca/wp-content/uploads/spec-47602-603.pdf" TargetMode="External"/><Relationship Id="rId4659" Type="http://schemas.openxmlformats.org/officeDocument/2006/relationships/hyperlink" Target="https://aquadesign.ca/wp-content/uploads/400711bn.jpg" TargetMode="External"/><Relationship Id="rId3675" Type="http://schemas.openxmlformats.org/officeDocument/2006/relationships/hyperlink" Target="https://aquadesign.ca/wp-content/uploads/23425ch.jpg" TargetMode="External"/><Relationship Id="rId4726" Type="http://schemas.openxmlformats.org/officeDocument/2006/relationships/hyperlink" Target="https://aquadesign.ca/wp-content/uploads/82075jchcml-768x768.jpg" TargetMode="External"/><Relationship Id="rId596" Type="http://schemas.openxmlformats.org/officeDocument/2006/relationships/hyperlink" Target="https://aquadesign.ca/wp-content/uploads/spec-r1019l.pdf" TargetMode="External"/><Relationship Id="rId2277" Type="http://schemas.openxmlformats.org/officeDocument/2006/relationships/hyperlink" Target="https://aquadesign.ca/wp-content/uploads/r2225mb.jpg" TargetMode="External"/><Relationship Id="rId2691" Type="http://schemas.openxmlformats.org/officeDocument/2006/relationships/hyperlink" Target="https://aquadesign.ca/wp-content/uploads/spec-sp12n.pdf" TargetMode="External"/><Relationship Id="rId3328" Type="http://schemas.openxmlformats.org/officeDocument/2006/relationships/hyperlink" Target="https://aquadesign.ca/wp-content/uploads/spec-r9522ox.pdf" TargetMode="External"/><Relationship Id="rId3742" Type="http://schemas.openxmlformats.org/officeDocument/2006/relationships/hyperlink" Target="https://aquadesign.ca/wp-content/uploads/spec-23057.pdf" TargetMode="External"/><Relationship Id="rId249" Type="http://schemas.openxmlformats.org/officeDocument/2006/relationships/hyperlink" Target="https://aquadesign.ca/wp-content/uploads/r1032lbn-2.jpg" TargetMode="External"/><Relationship Id="rId663" Type="http://schemas.openxmlformats.org/officeDocument/2006/relationships/hyperlink" Target="https://aquadesign.ca/wp-content/uploads/r2919lmb.jpg" TargetMode="External"/><Relationship Id="rId1293" Type="http://schemas.openxmlformats.org/officeDocument/2006/relationships/hyperlink" Target="https://aquadesign.ca/wp-content/uploads/spec-system92x.pdf" TargetMode="External"/><Relationship Id="rId2344" Type="http://schemas.openxmlformats.org/officeDocument/2006/relationships/hyperlink" Target="https://aquadesign.ca/wp-content/uploads/spec-x12.pdf" TargetMode="External"/><Relationship Id="rId316" Type="http://schemas.openxmlformats.org/officeDocument/2006/relationships/hyperlink" Target="https://aquadesign.ca/wp-content/uploads/spec-system3711cl.pdf" TargetMode="External"/><Relationship Id="rId730" Type="http://schemas.openxmlformats.org/officeDocument/2006/relationships/hyperlink" Target="https://aquadesign.ca/wp-content/uploads/spec-r3053l.pdf" TargetMode="External"/><Relationship Id="rId1013" Type="http://schemas.openxmlformats.org/officeDocument/2006/relationships/hyperlink" Target="https://aquadesign.ca/wp-content/uploads/r1024lchwh.jpg" TargetMode="External"/><Relationship Id="rId1360" Type="http://schemas.openxmlformats.org/officeDocument/2006/relationships/hyperlink" Target="https://aquadesign.ca/wp-content/uploads/7045ch.jpg" TargetMode="External"/><Relationship Id="rId2411" Type="http://schemas.openxmlformats.org/officeDocument/2006/relationships/hyperlink" Target="https://aquadesign.ca/wp-content/uploads/systemx17mb.jpg" TargetMode="External"/><Relationship Id="rId4169" Type="http://schemas.openxmlformats.org/officeDocument/2006/relationships/hyperlink" Target="https://aquadesign.ca/wp-content/uploads/2021/02/spec-12008.pdf" TargetMode="External"/><Relationship Id="rId5567" Type="http://schemas.openxmlformats.org/officeDocument/2006/relationships/hyperlink" Target="https://aquadesign.ca/wp-content/uploads/spec-81075J.pdf" TargetMode="External"/><Relationship Id="rId4583" Type="http://schemas.openxmlformats.org/officeDocument/2006/relationships/hyperlink" Target="https://aquadesign.ca/wp-content/uploads/compassch.jpg" TargetMode="External"/><Relationship Id="rId5634" Type="http://schemas.openxmlformats.org/officeDocument/2006/relationships/hyperlink" Target="https://aquadesign.ca/wp-content/uploads/81512gdp-768x768.jpg" TargetMode="External"/><Relationship Id="rId3185" Type="http://schemas.openxmlformats.org/officeDocument/2006/relationships/hyperlink" Target="https://aquadesign.ca/wp-content/uploads/r9053lpn-1.jpg" TargetMode="External"/><Relationship Id="rId4236" Type="http://schemas.openxmlformats.org/officeDocument/2006/relationships/hyperlink" Target="https://aquadesign.ca/wp-content/uploads/tecno-12bar-183432.jpg" TargetMode="External"/><Relationship Id="rId4650" Type="http://schemas.openxmlformats.org/officeDocument/2006/relationships/hyperlink" Target="https://aquadesign.ca/wp-content/uploads/spec-43395.pdf" TargetMode="External"/><Relationship Id="rId5701" Type="http://schemas.openxmlformats.org/officeDocument/2006/relationships/hyperlink" Target="https://aquadesign.ca/wp-content/uploads/spec-76714.pdf" TargetMode="External"/><Relationship Id="rId3252" Type="http://schemas.openxmlformats.org/officeDocument/2006/relationships/hyperlink" Target="https://aquadesign.ca/wp-content/uploads/spec-r9553l.pdf" TargetMode="External"/><Relationship Id="rId4303" Type="http://schemas.openxmlformats.org/officeDocument/2006/relationships/hyperlink" Target="https://aquadesign.ca/wp-content/uploads/scube-tropenmb.jpg" TargetMode="External"/><Relationship Id="rId173" Type="http://schemas.openxmlformats.org/officeDocument/2006/relationships/hyperlink" Target="https://aquadesign.ca/wp-content/uploads/system3711chlpn-1.jpg" TargetMode="External"/><Relationship Id="rId240" Type="http://schemas.openxmlformats.org/officeDocument/2006/relationships/hyperlink" Target="https://aquadesign.ca/wp-content/uploads/spec-system37CLAS.pdf" TargetMode="External"/><Relationship Id="rId5077" Type="http://schemas.openxmlformats.org/officeDocument/2006/relationships/hyperlink" Target="https://aquadesign.ca/wp-content/uploads/spec-82602.pdf" TargetMode="External"/><Relationship Id="rId4093" Type="http://schemas.openxmlformats.org/officeDocument/2006/relationships/hyperlink" Target="https://aquadesign.ca/wp-content/uploads/spec-10068.pdf" TargetMode="External"/><Relationship Id="rId5144" Type="http://schemas.openxmlformats.org/officeDocument/2006/relationships/hyperlink" Target="https://aquadesign.ca/wp-content/uploads/82512chpam-768x768.jpg" TargetMode="External"/><Relationship Id="rId5491" Type="http://schemas.openxmlformats.org/officeDocument/2006/relationships/hyperlink" Target="https://aquadesign.ca/wp-content/uploads/spec-82307.pdf" TargetMode="External"/><Relationship Id="rId1687" Type="http://schemas.openxmlformats.org/officeDocument/2006/relationships/hyperlink" Target="https://aquadesign.ca/wp-content/uploads/56legs.jpg" TargetMode="External"/><Relationship Id="rId2738" Type="http://schemas.openxmlformats.org/officeDocument/2006/relationships/hyperlink" Target="https://aquadesign.ca/wp-content/uploads/r9173lpn-2.jpg" TargetMode="External"/><Relationship Id="rId1754" Type="http://schemas.openxmlformats.org/officeDocument/2006/relationships/hyperlink" Target="https://aquadesign.ca/wp-content/uploads/spec-17sx12basin.pdf" TargetMode="External"/><Relationship Id="rId2805" Type="http://schemas.openxmlformats.org/officeDocument/2006/relationships/hyperlink" Target="https://aquadesign.ca/wp-content/uploads/spec-r9573l.pdf" TargetMode="External"/><Relationship Id="rId4160" Type="http://schemas.openxmlformats.org/officeDocument/2006/relationships/hyperlink" Target="https://aquadesign.ca/wp-content/uploads/2021/02/12007ch.jpg" TargetMode="External"/><Relationship Id="rId5211" Type="http://schemas.openxmlformats.org/officeDocument/2006/relationships/hyperlink" Target="https://aquadesign.ca/wp-content/uploads/spec-82512.pdf" TargetMode="External"/><Relationship Id="rId46" Type="http://schemas.openxmlformats.org/officeDocument/2006/relationships/hyperlink" Target="https://aquadesign.ca/wp-content/uploads/spec-500021.pdf" TargetMode="External"/><Relationship Id="rId1407" Type="http://schemas.openxmlformats.org/officeDocument/2006/relationships/hyperlink" Target="https://aquadesign.ca/wp-content/uploads/47.075.pdf" TargetMode="External"/><Relationship Id="rId1821" Type="http://schemas.openxmlformats.org/officeDocument/2006/relationships/hyperlink" Target="https://aquadesign.ca/wp-content/uploads/epoque40.jpg" TargetMode="External"/><Relationship Id="rId4977" Type="http://schemas.openxmlformats.org/officeDocument/2006/relationships/hyperlink" Target="https://aquadesign.ca/wp-content/uploads/spec-82602.pdf" TargetMode="External"/><Relationship Id="rId3579" Type="http://schemas.openxmlformats.org/officeDocument/2006/relationships/hyperlink" Target="https://aquadesign.ca/wp-content/uploads/r9246xbn.jpg" TargetMode="External"/><Relationship Id="rId2595" Type="http://schemas.openxmlformats.org/officeDocument/2006/relationships/hyperlink" Target="https://aquadesign.ca/wp-content/uploads/spec-21028est.pdf" TargetMode="External"/><Relationship Id="rId3993" Type="http://schemas.openxmlformats.org/officeDocument/2006/relationships/hyperlink" Target="https://aquadesign.ca/wp-content/uploads/spec-aq02.pdf" TargetMode="External"/><Relationship Id="rId567" Type="http://schemas.openxmlformats.org/officeDocument/2006/relationships/hyperlink" Target="https://aquadesign.ca/wp-content/uploads/3712jxBG-2.jpg" TargetMode="External"/><Relationship Id="rId1197" Type="http://schemas.openxmlformats.org/officeDocument/2006/relationships/hyperlink" Target="https://aquadesign.ca/wp-content/uploads/spec-r1146x.pdf" TargetMode="External"/><Relationship Id="rId2248" Type="http://schemas.openxmlformats.org/officeDocument/2006/relationships/hyperlink" Target="https://aquadesign.ca/wp-content/uploads/spec-14005.pdf" TargetMode="External"/><Relationship Id="rId3646" Type="http://schemas.openxmlformats.org/officeDocument/2006/relationships/hyperlink" Target="https://aquadesign.ca/wp-content/uploads/spec-sd3130.pdf" TargetMode="External"/><Relationship Id="rId981" Type="http://schemas.openxmlformats.org/officeDocument/2006/relationships/hyperlink" Target="https://aquadesign.ca/wp-content/uploads/r4275xch.jpg" TargetMode="External"/><Relationship Id="rId2662" Type="http://schemas.openxmlformats.org/officeDocument/2006/relationships/hyperlink" Target="https://aquadesign.ca/wp-content/uploads/21234estbg.jpg" TargetMode="External"/><Relationship Id="rId3713" Type="http://schemas.openxmlformats.org/officeDocument/2006/relationships/hyperlink" Target="https://aquadesign.ca/wp-content/uploads/23009xmb.jpg" TargetMode="External"/><Relationship Id="rId634" Type="http://schemas.openxmlformats.org/officeDocument/2006/relationships/hyperlink" Target="https://aquadesign.ca/wp-content/uploads/spec-r4219l-1.pdf" TargetMode="External"/><Relationship Id="rId1264" Type="http://schemas.openxmlformats.org/officeDocument/2006/relationships/hyperlink" Target="https://aquadesign.ca/wp-content/uploads/r4246xmb-1.jpg" TargetMode="External"/><Relationship Id="rId2315" Type="http://schemas.openxmlformats.org/officeDocument/2006/relationships/hyperlink" Target="https://aquadesign.ca/wp-content/uploads/r3686mb.jpg" TargetMode="External"/><Relationship Id="rId701" Type="http://schemas.openxmlformats.org/officeDocument/2006/relationships/hyperlink" Target="https://aquadesign.ca/wp-content/uploads/3712llch.jpg" TargetMode="External"/><Relationship Id="rId1331" Type="http://schemas.openxmlformats.org/officeDocument/2006/relationships/hyperlink" Target="https://aquadesign.ca/wp-content/uploads/r1737.pdf" TargetMode="External"/><Relationship Id="rId4487" Type="http://schemas.openxmlformats.org/officeDocument/2006/relationships/hyperlink" Target="https://aquadesign.ca/wp-content/uploads/400757mbbg.jpg" TargetMode="External"/><Relationship Id="rId5538" Type="http://schemas.openxmlformats.org/officeDocument/2006/relationships/hyperlink" Target="https://aquadesign.ca/wp-content/uploads/82307bgclp-1-768x768.jpg" TargetMode="External"/><Relationship Id="rId3089" Type="http://schemas.openxmlformats.org/officeDocument/2006/relationships/hyperlink" Target="https://aquadesign.ca/wp-content/uploads/r5119lmb.jpg" TargetMode="External"/><Relationship Id="rId4554" Type="http://schemas.openxmlformats.org/officeDocument/2006/relationships/hyperlink" Target="https://aquadesign.ca/wp-content/uploads/spec-400760.pdf" TargetMode="External"/><Relationship Id="rId5605" Type="http://schemas.openxmlformats.org/officeDocument/2006/relationships/hyperlink" Target="https://aquadesign.ca/wp-content/uploads/spec-81602.pdf" TargetMode="External"/><Relationship Id="rId3156" Type="http://schemas.openxmlformats.org/officeDocument/2006/relationships/hyperlink" Target="https://aquadesign.ca/wp-content/uploads/spec-r9519ol.pdf" TargetMode="External"/><Relationship Id="rId4207" Type="http://schemas.openxmlformats.org/officeDocument/2006/relationships/hyperlink" Target="https://aquadesign.ca/wp-content/uploads/spec-14005.pdf" TargetMode="External"/><Relationship Id="rId491" Type="http://schemas.openxmlformats.org/officeDocument/2006/relationships/hyperlink" Target="https://aquadesign.ca/wp-content/uploads/r2577bn-1.jpg" TargetMode="External"/><Relationship Id="rId2172" Type="http://schemas.openxmlformats.org/officeDocument/2006/relationships/hyperlink" Target="https://aquadesign.ca/wp-content/uploads/spec-58004-1.pdf" TargetMode="External"/><Relationship Id="rId3223" Type="http://schemas.openxmlformats.org/officeDocument/2006/relationships/hyperlink" Target="https://aquadesign.ca/wp-content/uploads/wovc53lch-1.jpg" TargetMode="External"/><Relationship Id="rId3570" Type="http://schemas.openxmlformats.org/officeDocument/2006/relationships/hyperlink" Target="https://aquadesign.ca/wp-content/uploads/spec-r9246x.pdf" TargetMode="External"/><Relationship Id="rId4621" Type="http://schemas.openxmlformats.org/officeDocument/2006/relationships/hyperlink" Target="https://aquadesign.ca/wp-content/uploads/topd4bn.jpg" TargetMode="External"/><Relationship Id="rId144" Type="http://schemas.openxmlformats.org/officeDocument/2006/relationships/hyperlink" Target="https://aquadesign.ca/wp-content/uploads/spec-r2573bl.pdf" TargetMode="External"/><Relationship Id="rId2989" Type="http://schemas.openxmlformats.org/officeDocument/2006/relationships/hyperlink" Target="https://aquadesign.ca/wp-content/uploads/r9577oxch-1.jpg" TargetMode="External"/><Relationship Id="rId5395" Type="http://schemas.openxmlformats.org/officeDocument/2006/relationships/hyperlink" Target="https://aquadesign.ca/wp-content/uploads/spec-82714J.pdf" TargetMode="External"/><Relationship Id="rId211" Type="http://schemas.openxmlformats.org/officeDocument/2006/relationships/hyperlink" Target="https://aquadesign.ca/wp-content/uploads/r3036lbn.jpg" TargetMode="External"/><Relationship Id="rId5048" Type="http://schemas.openxmlformats.org/officeDocument/2006/relationships/hyperlink" Target="https://aquadesign.ca/wp-content/uploads/82602gdpam-768x768.jpg" TargetMode="External"/><Relationship Id="rId5462" Type="http://schemas.openxmlformats.org/officeDocument/2006/relationships/hyperlink" Target="https://aquadesign.ca/wp-content/uploads/82307gdrpb-768x768.jpg" TargetMode="External"/><Relationship Id="rId1658" Type="http://schemas.openxmlformats.org/officeDocument/2006/relationships/hyperlink" Target="https://aquadesign.ca/wp-content/uploads/spec-evolve24cab.pdf" TargetMode="External"/><Relationship Id="rId2709" Type="http://schemas.openxmlformats.org/officeDocument/2006/relationships/hyperlink" Target="https://aquadesign.ca/wp-content/uploads/spec-9300.pdf" TargetMode="External"/><Relationship Id="rId4064" Type="http://schemas.openxmlformats.org/officeDocument/2006/relationships/hyperlink" Target="https://aquadesign.ca/wp-content/uploads/6048-ch.jpg" TargetMode="External"/><Relationship Id="rId5115" Type="http://schemas.openxmlformats.org/officeDocument/2006/relationships/hyperlink" Target="https://aquadesign.ca/wp-content/uploads/spec-82602.pdf" TargetMode="External"/><Relationship Id="rId3080" Type="http://schemas.openxmlformats.org/officeDocument/2006/relationships/hyperlink" Target="https://aquadesign.ca/wp-content/uploads/spec-r9119l.pdf" TargetMode="External"/><Relationship Id="rId4131" Type="http://schemas.openxmlformats.org/officeDocument/2006/relationships/hyperlink" Target="https://aquadesign.ca/wp-content/uploads/2021/02/spec-12011.pdf" TargetMode="External"/><Relationship Id="rId1725" Type="http://schemas.openxmlformats.org/officeDocument/2006/relationships/hyperlink" Target="https://aquadesign.ca/wp-content/uploads/56countertop.jpg" TargetMode="External"/><Relationship Id="rId17" Type="http://schemas.openxmlformats.org/officeDocument/2006/relationships/hyperlink" Target="http://aquadesign.ca/wp-content/uploads/500017vicich.jpg" TargetMode="External"/><Relationship Id="rId3897" Type="http://schemas.openxmlformats.org/officeDocument/2006/relationships/hyperlink" Target="https://aquadesign.ca/wp-content/uploads/wovc37bn.jpg" TargetMode="External"/><Relationship Id="rId4948" Type="http://schemas.openxmlformats.org/officeDocument/2006/relationships/hyperlink" Target="https://aquadesign.ca/wp-content/uploads/82075lbglpb-768x768.jpg" TargetMode="External"/><Relationship Id="rId2499" Type="http://schemas.openxmlformats.org/officeDocument/2006/relationships/hyperlink" Target="https://aquadesign.ca/wp-content/uploads/system108.jpg" TargetMode="External"/><Relationship Id="rId3964" Type="http://schemas.openxmlformats.org/officeDocument/2006/relationships/hyperlink" Target="https://aquadesign.ca/wp-content/uploads/sm3bg.jpg" TargetMode="External"/><Relationship Id="rId1" Type="http://schemas.openxmlformats.org/officeDocument/2006/relationships/hyperlink" Target="https://aquadesign.ca/wp-content/uploads/2021/02/500017ch-1.jpg" TargetMode="External"/><Relationship Id="rId885" Type="http://schemas.openxmlformats.org/officeDocument/2006/relationships/hyperlink" Target="https://aquadesign.ca/wp-content/uploads/r4222xch-1.jpg" TargetMode="External"/><Relationship Id="rId2566" Type="http://schemas.openxmlformats.org/officeDocument/2006/relationships/hyperlink" Target="https://aquadesign.ca/wp-content/uploads/21237estpn.jpg" TargetMode="External"/><Relationship Id="rId2980" Type="http://schemas.openxmlformats.org/officeDocument/2006/relationships/hyperlink" Target="https://aquadesign.ca/wp-content/uploads/spec-wovc77x.pdf" TargetMode="External"/><Relationship Id="rId3617" Type="http://schemas.openxmlformats.org/officeDocument/2006/relationships/hyperlink" Target="https://aquadesign.ca/wp-content/uploads/r9546oxpn.jpg" TargetMode="External"/><Relationship Id="rId538" Type="http://schemas.openxmlformats.org/officeDocument/2006/relationships/hyperlink" Target="https://aquadesign.ca/wp-content/uploads/spec-system3711jx.pdf" TargetMode="External"/><Relationship Id="rId952" Type="http://schemas.openxmlformats.org/officeDocument/2006/relationships/hyperlink" Target="https://aquadesign.ca/wp-content/uploads/spec-system37NX.pdf" TargetMode="External"/><Relationship Id="rId1168" Type="http://schemas.openxmlformats.org/officeDocument/2006/relationships/hyperlink" Target="https://aquadesign.ca/wp-content/uploads/500249ch.jpg" TargetMode="External"/><Relationship Id="rId1582" Type="http://schemas.openxmlformats.org/officeDocument/2006/relationships/hyperlink" Target="https://aquadesign.ca/wp-content/uploads/2021/02/531401MB.png" TargetMode="External"/><Relationship Id="rId2219" Type="http://schemas.openxmlformats.org/officeDocument/2006/relationships/hyperlink" Target="https://aquadesign.ca/wp-content/uploads/2021/02/59304bg.jpg" TargetMode="External"/><Relationship Id="rId2633" Type="http://schemas.openxmlformats.org/officeDocument/2006/relationships/hyperlink" Target="https://aquadesign.ca/wp-content/uploads/spec-21031est.pdf" TargetMode="External"/><Relationship Id="rId605" Type="http://schemas.openxmlformats.org/officeDocument/2006/relationships/hyperlink" Target="https://aquadesign.ca/wp-content/uploads/r3019lch-2.jpg" TargetMode="External"/><Relationship Id="rId1235" Type="http://schemas.openxmlformats.org/officeDocument/2006/relationships/hyperlink" Target="https://aquadesign.ca/wp-content/uploads/spec-r1646x.pdf" TargetMode="External"/><Relationship Id="rId1302" Type="http://schemas.openxmlformats.org/officeDocument/2006/relationships/hyperlink" Target="https://aquadesign.ca/wp-content/uploads/92XCH-1.jpg" TargetMode="External"/><Relationship Id="rId2700" Type="http://schemas.openxmlformats.org/officeDocument/2006/relationships/hyperlink" Target="https://aquadesign.ca/wp-content/uploads/sp07nbn-1.jpg" TargetMode="External"/><Relationship Id="rId4458" Type="http://schemas.openxmlformats.org/officeDocument/2006/relationships/hyperlink" Target="https://aquadesign.ca/wp-content/uploads/spec-400756.pdf" TargetMode="External"/><Relationship Id="rId4872" Type="http://schemas.openxmlformats.org/officeDocument/2006/relationships/hyperlink" Target="https://aquadesign.ca/wp-content/uploads/82075lchcpg-768x768.jpg" TargetMode="External"/><Relationship Id="rId5509" Type="http://schemas.openxmlformats.org/officeDocument/2006/relationships/hyperlink" Target="https://aquadesign.ca/wp-content/uploads/spec-82307.pdf" TargetMode="External"/><Relationship Id="rId395" Type="http://schemas.openxmlformats.org/officeDocument/2006/relationships/hyperlink" Target="https://aquadesign.ca/wp-content/uploads/r3086bg.jpg" TargetMode="External"/><Relationship Id="rId2076" Type="http://schemas.openxmlformats.org/officeDocument/2006/relationships/hyperlink" Target="https://aquadesign.ca/wp-content/uploads/2021/02/spec-67004.pdf" TargetMode="External"/><Relationship Id="rId3474" Type="http://schemas.openxmlformats.org/officeDocument/2006/relationships/hyperlink" Target="https://aquadesign.ca/wp-content/uploads/spec-r9260.pdf" TargetMode="External"/><Relationship Id="rId4525" Type="http://schemas.openxmlformats.org/officeDocument/2006/relationships/hyperlink" Target="https://aquadesign.ca/wp-content/uploads/400759bg.jpg" TargetMode="External"/><Relationship Id="rId2490" Type="http://schemas.openxmlformats.org/officeDocument/2006/relationships/hyperlink" Target="https://aquadesign.ca/wp-content/uploads/spec-system103.pdf" TargetMode="External"/><Relationship Id="rId3127" Type="http://schemas.openxmlformats.org/officeDocument/2006/relationships/hyperlink" Target="https://aquadesign.ca/wp-content/uploads/wovc19lbg-1.jpg" TargetMode="External"/><Relationship Id="rId3541" Type="http://schemas.openxmlformats.org/officeDocument/2006/relationships/hyperlink" Target="https://aquadesign.ca/wp-content/uploads/r5046xch-1.jpg" TargetMode="External"/><Relationship Id="rId462" Type="http://schemas.openxmlformats.org/officeDocument/2006/relationships/hyperlink" Target="https://aquadesign.ca/wp-content/uploads/spec-r1177.pdf" TargetMode="External"/><Relationship Id="rId1092" Type="http://schemas.openxmlformats.org/officeDocument/2006/relationships/hyperlink" Target="https://aquadesign.ca/wp-content/uploads/r2924lpnwh.jpg" TargetMode="External"/><Relationship Id="rId2143" Type="http://schemas.openxmlformats.org/officeDocument/2006/relationships/hyperlink" Target="https://aquadesign.ca/wp-content/uploads/2021/02/12007ch.jpg" TargetMode="External"/><Relationship Id="rId5299" Type="http://schemas.openxmlformats.org/officeDocument/2006/relationships/hyperlink" Target="https://aquadesign.ca/wp-content/uploads/spec-82714J.pdf" TargetMode="External"/><Relationship Id="rId115" Type="http://schemas.openxmlformats.org/officeDocument/2006/relationships/hyperlink" Target="https://aquadesign.ca/wp-content/uploads/r3073lch-1.jpg" TargetMode="External"/><Relationship Id="rId2210" Type="http://schemas.openxmlformats.org/officeDocument/2006/relationships/hyperlink" Target="https://aquadesign.ca/wp-content/uploads/2021/02/spec-59714.pdf" TargetMode="External"/><Relationship Id="rId5366" Type="http://schemas.openxmlformats.org/officeDocument/2006/relationships/hyperlink" Target="https://aquadesign.ca/wp-content/uploads/82714jbgrpb-768x768.jpg" TargetMode="External"/><Relationship Id="rId4382" Type="http://schemas.openxmlformats.org/officeDocument/2006/relationships/hyperlink" Target="https://aquadesign.ca/wp-content/uploads/s7-24tbbg.jpg" TargetMode="External"/><Relationship Id="rId5019" Type="http://schemas.openxmlformats.org/officeDocument/2006/relationships/hyperlink" Target="https://aquadesign.ca/wp-content/uploads/spec-82602.pdf" TargetMode="External"/><Relationship Id="rId5433" Type="http://schemas.openxmlformats.org/officeDocument/2006/relationships/hyperlink" Target="https://aquadesign.ca/wp-content/uploads/spec-82307.pdf" TargetMode="External"/><Relationship Id="rId1976" Type="http://schemas.openxmlformats.org/officeDocument/2006/relationships/hyperlink" Target="https://aquadesign.ca/wp-content/uploads/2021/02/spec-46714.pdf" TargetMode="External"/><Relationship Id="rId4035" Type="http://schemas.openxmlformats.org/officeDocument/2006/relationships/hyperlink" Target="https://aquadesign.ca/wp-content/uploads/spec-6028.pdf" TargetMode="External"/><Relationship Id="rId1629" Type="http://schemas.openxmlformats.org/officeDocument/2006/relationships/hyperlink" Target="https://aquadesign.ca/wp-content/uploads/2021/02/105001.png" TargetMode="External"/><Relationship Id="rId5500" Type="http://schemas.openxmlformats.org/officeDocument/2006/relationships/hyperlink" Target="https://aquadesign.ca/wp-content/uploads/82307gdcot-768x768.jpg" TargetMode="External"/><Relationship Id="rId3051" Type="http://schemas.openxmlformats.org/officeDocument/2006/relationships/hyperlink" Target="https://aquadesign.ca/wp-content/uploads/r5019lch-1.jpg" TargetMode="External"/><Relationship Id="rId4102" Type="http://schemas.openxmlformats.org/officeDocument/2006/relationships/hyperlink" Target="https://aquadesign.ca/wp-content/uploads/10534-mb.jpg" TargetMode="External"/><Relationship Id="rId3868" Type="http://schemas.openxmlformats.org/officeDocument/2006/relationships/hyperlink" Target="https://aquadesign.ca/wp-content/uploads/spec-1-0152.pdf" TargetMode="External"/><Relationship Id="rId4919" Type="http://schemas.openxmlformats.org/officeDocument/2006/relationships/hyperlink" Target="https://aquadesign.ca/wp-content/uploads/spec-82075L.pdf" TargetMode="External"/><Relationship Id="rId789" Type="http://schemas.openxmlformats.org/officeDocument/2006/relationships/hyperlink" Target="https://aquadesign.ca/wp-content/uploads/2912mlch-1.jpg" TargetMode="External"/><Relationship Id="rId2884" Type="http://schemas.openxmlformats.org/officeDocument/2006/relationships/hyperlink" Target="https://aquadesign.ca/wp-content/uploads/spec-r9532ol.pdf" TargetMode="External"/><Relationship Id="rId5290" Type="http://schemas.openxmlformats.org/officeDocument/2006/relationships/hyperlink" Target="https://aquadesign.ca/wp-content/uploads/82714jchpml-768x768.jpg" TargetMode="External"/><Relationship Id="rId856" Type="http://schemas.openxmlformats.org/officeDocument/2006/relationships/hyperlink" Target="https://aquadesign.ca/wp-content/uploads/spec-r1122x.pdf" TargetMode="External"/><Relationship Id="rId1486" Type="http://schemas.openxmlformats.org/officeDocument/2006/relationships/hyperlink" Target="https://aquadesign.ca/wp-content/uploads/47602-3ch.jpg" TargetMode="External"/><Relationship Id="rId2537" Type="http://schemas.openxmlformats.org/officeDocument/2006/relationships/hyperlink" Target="https://aquadesign.ca/wp-content/uploads/21237estpn.jpg" TargetMode="External"/><Relationship Id="rId3935" Type="http://schemas.openxmlformats.org/officeDocument/2006/relationships/hyperlink" Target="https://aquadesign.ca/wp-content/uploads/spec-24970.pdf" TargetMode="External"/><Relationship Id="rId509" Type="http://schemas.openxmlformats.org/officeDocument/2006/relationships/hyperlink" Target="https://aquadesign.ca/wp-content/uploads/r2977pn-1.jpg" TargetMode="External"/><Relationship Id="rId1139" Type="http://schemas.openxmlformats.org/officeDocument/2006/relationships/hyperlink" Target="https://aquadesign.ca/wp-content/uploads/spec-r3060.pdf" TargetMode="External"/><Relationship Id="rId2951" Type="http://schemas.openxmlformats.org/officeDocument/2006/relationships/hyperlink" Target="https://aquadesign.ca/wp-content/uploads/r5077bn-1.jpg" TargetMode="External"/><Relationship Id="rId5010" Type="http://schemas.openxmlformats.org/officeDocument/2006/relationships/hyperlink" Target="https://aquadesign.ca/wp-content/uploads/82602chclp-768x768.jpg" TargetMode="External"/><Relationship Id="rId923" Type="http://schemas.openxmlformats.org/officeDocument/2006/relationships/hyperlink" Target="https://aquadesign.ca/wp-content/uploads/r2922xbn-1.jpg" TargetMode="External"/><Relationship Id="rId1553" Type="http://schemas.openxmlformats.org/officeDocument/2006/relationships/hyperlink" Target="https://aquadesign.ca/wp-content/uploads/2021/02/4302-Ciotola.pdf" TargetMode="External"/><Relationship Id="rId2604" Type="http://schemas.openxmlformats.org/officeDocument/2006/relationships/hyperlink" Target="https://aquadesign.ca/wp-content/uploads/21021estbg.jpg" TargetMode="External"/><Relationship Id="rId1206" Type="http://schemas.openxmlformats.org/officeDocument/2006/relationships/hyperlink" Target="https://aquadesign.ca/wp-content/uploads/r1146xbg-1.jpg" TargetMode="External"/><Relationship Id="rId1620" Type="http://schemas.openxmlformats.org/officeDocument/2006/relationships/hyperlink" Target="https://aquadesign.ca/wp-content/uploads/2021/02/354401.png" TargetMode="External"/><Relationship Id="rId4776" Type="http://schemas.openxmlformats.org/officeDocument/2006/relationships/hyperlink" Target="https://aquadesign.ca/wp-content/uploads/82075jgdcpg-768x768.jpg" TargetMode="External"/><Relationship Id="rId3378" Type="http://schemas.openxmlformats.org/officeDocument/2006/relationships/hyperlink" Target="https://aquadesign.ca/wp-content/uploads/spec-r9575ox.pdf" TargetMode="External"/><Relationship Id="rId3792" Type="http://schemas.openxmlformats.org/officeDocument/2006/relationships/hyperlink" Target="https://aquadesign.ca/wp-content/uploads/spec-95500.pdf" TargetMode="External"/><Relationship Id="rId4429" Type="http://schemas.openxmlformats.org/officeDocument/2006/relationships/hyperlink" Target="https://aquadesign.ca/wp-content/uploads/genoa-tbpn.jpg" TargetMode="External"/><Relationship Id="rId4843" Type="http://schemas.openxmlformats.org/officeDocument/2006/relationships/hyperlink" Target="https://aquadesign.ca/wp-content/uploads/spec-82075L.pdf" TargetMode="External"/><Relationship Id="rId299" Type="http://schemas.openxmlformats.org/officeDocument/2006/relationships/hyperlink" Target="https://aquadesign.ca/wp-content/uploads/r4232lpn-1.jpg" TargetMode="External"/><Relationship Id="rId2394" Type="http://schemas.openxmlformats.org/officeDocument/2006/relationships/hyperlink" Target="https://aquadesign.ca/wp-content/uploads/spec-systemx13.pdf" TargetMode="External"/><Relationship Id="rId3445" Type="http://schemas.openxmlformats.org/officeDocument/2006/relationships/hyperlink" Target="https://aquadesign.ca/wp-content/uploads/r9524lchbl.jpg" TargetMode="External"/><Relationship Id="rId366" Type="http://schemas.openxmlformats.org/officeDocument/2006/relationships/hyperlink" Target="https://aquadesign.ca/wp-content/uploads/r1086-drawing.pdf" TargetMode="External"/><Relationship Id="rId780" Type="http://schemas.openxmlformats.org/officeDocument/2006/relationships/hyperlink" Target="https://aquadesign.ca/wp-content/uploads/spec-system2911ml.pdf" TargetMode="External"/><Relationship Id="rId2047" Type="http://schemas.openxmlformats.org/officeDocument/2006/relationships/hyperlink" Target="https://aquadesign.ca/wp-content/uploads/2021/02/77512ch.jpg" TargetMode="External"/><Relationship Id="rId2461" Type="http://schemas.openxmlformats.org/officeDocument/2006/relationships/hyperlink" Target="https://aquadesign.ca/wp-content/uploads/systemx23mb.jpg" TargetMode="External"/><Relationship Id="rId3512" Type="http://schemas.openxmlformats.org/officeDocument/2006/relationships/hyperlink" Target="https://aquadesign.ca/wp-content/uploads/spec-r5046x.pdf" TargetMode="External"/><Relationship Id="rId4910" Type="http://schemas.openxmlformats.org/officeDocument/2006/relationships/hyperlink" Target="https://aquadesign.ca/wp-content/uploads/82075lgdppg-768x768.jpg" TargetMode="External"/><Relationship Id="rId433" Type="http://schemas.openxmlformats.org/officeDocument/2006/relationships/hyperlink" Target="https://aquadesign.ca/wp-content/uploads/500246ch.jpg" TargetMode="External"/><Relationship Id="rId1063" Type="http://schemas.openxmlformats.org/officeDocument/2006/relationships/hyperlink" Target="https://aquadesign.ca/wp-content/uploads/spec-r2524l.pdf" TargetMode="External"/><Relationship Id="rId2114" Type="http://schemas.openxmlformats.org/officeDocument/2006/relationships/hyperlink" Target="https://aquadesign.ca/wp-content/uploads/2021/02/spec-12011.pdf" TargetMode="External"/><Relationship Id="rId4286" Type="http://schemas.openxmlformats.org/officeDocument/2006/relationships/hyperlink" Target="https://aquadesign.ca/wp-content/uploads/spec-113866.pdf" TargetMode="External"/><Relationship Id="rId5684" Type="http://schemas.openxmlformats.org/officeDocument/2006/relationships/hyperlink" Target="https://aquadesign.ca/wp-content/uploads/81714jgdc-768x768.jpg" TargetMode="External"/><Relationship Id="rId500" Type="http://schemas.openxmlformats.org/officeDocument/2006/relationships/hyperlink" Target="https://aquadesign.ca/wp-content/uploads/spec-r2577X.pdf" TargetMode="External"/><Relationship Id="rId1130" Type="http://schemas.openxmlformats.org/officeDocument/2006/relationships/hyperlink" Target="https://aquadesign.ca/wp-content/uploads/r1160ch-1.jpg" TargetMode="External"/><Relationship Id="rId5337" Type="http://schemas.openxmlformats.org/officeDocument/2006/relationships/hyperlink" Target="https://aquadesign.ca/wp-content/uploads/spec-82714J.pdf" TargetMode="External"/><Relationship Id="rId1947" Type="http://schemas.openxmlformats.org/officeDocument/2006/relationships/hyperlink" Target="https://aquadesign.ca/wp-content/uploads/2021/02/46004chwh.jpg" TargetMode="External"/><Relationship Id="rId4353" Type="http://schemas.openxmlformats.org/officeDocument/2006/relationships/hyperlink" Target="https://aquadesign.ca/wp-content/uploads/s2-rhch.jpg" TargetMode="External"/><Relationship Id="rId5404" Type="http://schemas.openxmlformats.org/officeDocument/2006/relationships/hyperlink" Target="https://aquadesign.ca/wp-content/uploads/82714jbgcpb-768x768.jpg" TargetMode="External"/><Relationship Id="rId4006" Type="http://schemas.openxmlformats.org/officeDocument/2006/relationships/hyperlink" Target="https://aquadesign.ca/wp-content/uploads/aq03mb.jpg" TargetMode="External"/><Relationship Id="rId4420" Type="http://schemas.openxmlformats.org/officeDocument/2006/relationships/hyperlink" Target="https://aquadesign.ca/wp-content/uploads/tp-holder-1.pdf" TargetMode="External"/><Relationship Id="rId290" Type="http://schemas.openxmlformats.org/officeDocument/2006/relationships/hyperlink" Target="https://aquadesign.ca/wp-content/uploads/spec-r4232l.pdf" TargetMode="External"/><Relationship Id="rId3022" Type="http://schemas.openxmlformats.org/officeDocument/2006/relationships/hyperlink" Target="https://aquadesign.ca/wp-content/uploads/spec-r9019l.pdf" TargetMode="External"/><Relationship Id="rId5194" Type="http://schemas.openxmlformats.org/officeDocument/2006/relationships/hyperlink" Target="https://aquadesign.ca/wp-content/uploads/82512gdpml-768x768.jpg" TargetMode="External"/><Relationship Id="rId2788" Type="http://schemas.openxmlformats.org/officeDocument/2006/relationships/hyperlink" Target="https://aquadesign.ca/wp-content/uploads/r9573olch-1.jpg" TargetMode="External"/><Relationship Id="rId3839" Type="http://schemas.openxmlformats.org/officeDocument/2006/relationships/hyperlink" Target="https://aquadesign.ca/wp-content/uploads/49947ch.jpg" TargetMode="External"/><Relationship Id="rId2855" Type="http://schemas.openxmlformats.org/officeDocument/2006/relationships/hyperlink" Target="https://aquadesign.ca/wp-content/uploads/spec-r9032l.pdf" TargetMode="External"/><Relationship Id="rId3906" Type="http://schemas.openxmlformats.org/officeDocument/2006/relationships/hyperlink" Target="https://aquadesign.ca/wp-content/uploads/spec-wovc37s.pdf" TargetMode="External"/><Relationship Id="rId5261" Type="http://schemas.openxmlformats.org/officeDocument/2006/relationships/hyperlink" Target="https://aquadesign.ca/wp-content/uploads/spec-82512.pdf" TargetMode="External"/><Relationship Id="rId96" Type="http://schemas.openxmlformats.org/officeDocument/2006/relationships/hyperlink" Target="https://aquadesign.ca/wp-content/uploads/spec-r1173l.pdf" TargetMode="External"/><Relationship Id="rId827" Type="http://schemas.openxmlformats.org/officeDocument/2006/relationships/hyperlink" Target="https://aquadesign.ca/wp-content/uploads/mat68amb.jpg" TargetMode="External"/><Relationship Id="rId1457" Type="http://schemas.openxmlformats.org/officeDocument/2006/relationships/hyperlink" Target="https://aquadesign.ca/wp-content/uploads/47512.pdf" TargetMode="External"/><Relationship Id="rId1871" Type="http://schemas.openxmlformats.org/officeDocument/2006/relationships/hyperlink" Target="https://aquadesign.ca/wp-content/uploads/essence40basin.jpg" TargetMode="External"/><Relationship Id="rId2508" Type="http://schemas.openxmlformats.org/officeDocument/2006/relationships/hyperlink" Target="https://aquadesign.ca/wp-content/uploads/spec-system116.pdf" TargetMode="External"/><Relationship Id="rId2922" Type="http://schemas.openxmlformats.org/officeDocument/2006/relationships/hyperlink" Target="https://aquadesign.ca/wp-content/uploads/21038npt.pdf" TargetMode="External"/><Relationship Id="rId1524" Type="http://schemas.openxmlformats.org/officeDocument/2006/relationships/hyperlink" Target="https://aquadesign.ca/wp-content/uploads/two2mb.jpg" TargetMode="External"/><Relationship Id="rId3696" Type="http://schemas.openxmlformats.org/officeDocument/2006/relationships/hyperlink" Target="https://aquadesign.ca/wp-content/uploads/spec-sd3230.pdf" TargetMode="External"/><Relationship Id="rId4747" Type="http://schemas.openxmlformats.org/officeDocument/2006/relationships/hyperlink" Target="https://aquadesign.ca/wp-content/uploads/spec-82075J.pdf" TargetMode="External"/><Relationship Id="rId2298" Type="http://schemas.openxmlformats.org/officeDocument/2006/relationships/hyperlink" Target="https://aquadesign.ca/wp-content/uploads/spec-700018.pdf" TargetMode="External"/><Relationship Id="rId3349" Type="http://schemas.openxmlformats.org/officeDocument/2006/relationships/hyperlink" Target="https://aquadesign.ca/wp-content/uploads/r9075xch.jpg" TargetMode="External"/><Relationship Id="rId684" Type="http://schemas.openxmlformats.org/officeDocument/2006/relationships/hyperlink" Target="https://aquadesign.ca/wp-content/uploads/spec-37ll.pdf" TargetMode="External"/><Relationship Id="rId2365" Type="http://schemas.openxmlformats.org/officeDocument/2006/relationships/hyperlink" Target="https://aquadesign.ca/wp-content/uploads/systemx18ch-2.jpg" TargetMode="External"/><Relationship Id="rId3763" Type="http://schemas.openxmlformats.org/officeDocument/2006/relationships/hyperlink" Target="https://aquadesign.ca/wp-content/uploads/900015bg.jpg" TargetMode="External"/><Relationship Id="rId4814" Type="http://schemas.openxmlformats.org/officeDocument/2006/relationships/hyperlink" Target="https://aquadesign.ca/wp-content/uploads/82075jbgppb-768x768.jpg" TargetMode="External"/><Relationship Id="rId337" Type="http://schemas.openxmlformats.org/officeDocument/2006/relationships/hyperlink" Target="https://aquadesign.ca/wp-content/uploads/37clch-1.jpg" TargetMode="External"/><Relationship Id="rId2018" Type="http://schemas.openxmlformats.org/officeDocument/2006/relationships/hyperlink" Target="https://aquadesign.ca/wp-content/uploads/2021/02/spec-78512.pdf" TargetMode="External"/><Relationship Id="rId3416" Type="http://schemas.openxmlformats.org/officeDocument/2006/relationships/hyperlink" Target="https://aquadesign.ca/wp-content/uploads/spec-r9224l.pdf" TargetMode="External"/><Relationship Id="rId3830" Type="http://schemas.openxmlformats.org/officeDocument/2006/relationships/hyperlink" Target="https://aquadesign.ca/wp-content/uploads/spec-dc5083.pdf" TargetMode="External"/><Relationship Id="rId751" Type="http://schemas.openxmlformats.org/officeDocument/2006/relationships/hyperlink" Target="https://aquadesign.ca/wp-content/uploads/r4253lpn-1.jpg" TargetMode="External"/><Relationship Id="rId1381" Type="http://schemas.openxmlformats.org/officeDocument/2006/relationships/hyperlink" Target="https://aquadesign.ca/wp-content/uploads/spec-45003.pdf" TargetMode="External"/><Relationship Id="rId2432" Type="http://schemas.openxmlformats.org/officeDocument/2006/relationships/hyperlink" Target="https://aquadesign.ca/wp-content/uploads/spec-systemx20.pdf" TargetMode="External"/><Relationship Id="rId5588" Type="http://schemas.openxmlformats.org/officeDocument/2006/relationships/hyperlink" Target="https://aquadesign.ca/wp-content/uploads/81075lgdc-768x768.jpg" TargetMode="External"/><Relationship Id="rId404" Type="http://schemas.openxmlformats.org/officeDocument/2006/relationships/hyperlink" Target="https://aquadesign.ca/wp-content/uploads/spec-4287.pdf" TargetMode="External"/><Relationship Id="rId1034" Type="http://schemas.openxmlformats.org/officeDocument/2006/relationships/hyperlink" Target="https://aquadesign.ca/wp-content/uploads/spec-r1124l.pdf" TargetMode="External"/><Relationship Id="rId5655" Type="http://schemas.openxmlformats.org/officeDocument/2006/relationships/hyperlink" Target="https://aquadesign.ca/wp-content/uploads/spec-81307.pdf" TargetMode="External"/><Relationship Id="rId1101" Type="http://schemas.openxmlformats.org/officeDocument/2006/relationships/hyperlink" Target="https://aquadesign.ca/wp-content/uploads/spec-system3711rl.pdf" TargetMode="External"/><Relationship Id="rId4257" Type="http://schemas.openxmlformats.org/officeDocument/2006/relationships/hyperlink" Target="https://aquadesign.ca/wp-content/uploads/spec-tecno-tr.pdf" TargetMode="External"/><Relationship Id="rId4671" Type="http://schemas.openxmlformats.org/officeDocument/2006/relationships/hyperlink" Target="https://aquadesign.ca/wp-content/uploads/400761bn.jpg" TargetMode="External"/><Relationship Id="rId5308" Type="http://schemas.openxmlformats.org/officeDocument/2006/relationships/hyperlink" Target="https://aquadesign.ca/wp-content/uploads/82714jchcot-768x768.jpg" TargetMode="External"/><Relationship Id="rId5722" Type="http://schemas.openxmlformats.org/officeDocument/2006/relationships/hyperlink" Target="https://aquadesign.ca/wp-content/uploads/61180bg-768x768.jpg" TargetMode="External"/><Relationship Id="rId3273" Type="http://schemas.openxmlformats.org/officeDocument/2006/relationships/hyperlink" Target="https://aquadesign.ca/wp-content/uploads/r5022xbn-2.jpg" TargetMode="External"/><Relationship Id="rId4324" Type="http://schemas.openxmlformats.org/officeDocument/2006/relationships/hyperlink" Target="https://aquadesign.ca/wp-content/uploads/soap-tray.pdf" TargetMode="External"/><Relationship Id="rId194" Type="http://schemas.openxmlformats.org/officeDocument/2006/relationships/hyperlink" Target="https://aquadesign.ca/wp-content/uploads/spec-system37chl.pdf" TargetMode="External"/><Relationship Id="rId1918" Type="http://schemas.openxmlformats.org/officeDocument/2006/relationships/hyperlink" Target="https://aquadesign.ca/wp-content/uploads/sx7-60.pdf" TargetMode="External"/><Relationship Id="rId261" Type="http://schemas.openxmlformats.org/officeDocument/2006/relationships/hyperlink" Target="https://aquadesign.ca/wp-content/uploads/r3032lbn-1.jpg" TargetMode="External"/><Relationship Id="rId3340" Type="http://schemas.openxmlformats.org/officeDocument/2006/relationships/hyperlink" Target="https://aquadesign.ca/wp-content/uploads/spec-r9522x.pdf" TargetMode="External"/><Relationship Id="rId5098" Type="http://schemas.openxmlformats.org/officeDocument/2006/relationships/hyperlink" Target="https://aquadesign.ca/wp-content/uploads/82602bgpml-768x768.jpg" TargetMode="External"/><Relationship Id="rId2759" Type="http://schemas.openxmlformats.org/officeDocument/2006/relationships/hyperlink" Target="https://aquadesign.ca/wp-content/uploads/spec-9273l.pdf" TargetMode="External"/><Relationship Id="rId5165" Type="http://schemas.openxmlformats.org/officeDocument/2006/relationships/hyperlink" Target="https://aquadesign.ca/wp-content/uploads/spec-82512.pdf" TargetMode="External"/><Relationship Id="rId1775" Type="http://schemas.openxmlformats.org/officeDocument/2006/relationships/hyperlink" Target="https://aquadesign.ca/wp-content/uploads/moon-handle-mb.jpg" TargetMode="External"/><Relationship Id="rId2826" Type="http://schemas.openxmlformats.org/officeDocument/2006/relationships/hyperlink" Target="https://aquadesign.ca/wp-content/uploads/r9536lch-1.jpg" TargetMode="External"/><Relationship Id="rId4181" Type="http://schemas.openxmlformats.org/officeDocument/2006/relationships/hyperlink" Target="https://aquadesign.ca/wp-content/uploads/2021/02/spec-12114.pdf" TargetMode="External"/><Relationship Id="rId5232" Type="http://schemas.openxmlformats.org/officeDocument/2006/relationships/hyperlink" Target="https://aquadesign.ca/wp-content/uploads/82512bglpg-768x768.jpg" TargetMode="External"/><Relationship Id="rId67" Type="http://schemas.openxmlformats.org/officeDocument/2006/relationships/hyperlink" Target="https://aquadesign.ca/wp-content/uploads/700018bg.jpg" TargetMode="External"/><Relationship Id="rId1428" Type="http://schemas.openxmlformats.org/officeDocument/2006/relationships/hyperlink" Target="https://aquadesign.ca/wp-content/uploads/47104mb.jpg" TargetMode="External"/><Relationship Id="rId1842" Type="http://schemas.openxmlformats.org/officeDocument/2006/relationships/hyperlink" Target="https://aquadesign.ca/wp-content/uploads/espec_852.pdf" TargetMode="External"/><Relationship Id="rId4998" Type="http://schemas.openxmlformats.org/officeDocument/2006/relationships/hyperlink" Target="https://aquadesign.ca/wp-content/uploads/82602chplp-768x768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3041"/>
  <sheetViews>
    <sheetView tabSelected="1" zoomScale="120" zoomScaleNormal="120" workbookViewId="0">
      <pane xSplit="1" ySplit="1" topLeftCell="B2" activePane="bottomRight" state="frozen"/>
      <selection pane="bottomRight" activeCell="A3" sqref="A3"/>
      <selection pane="bottomLeft" activeCell="A2" sqref="A2"/>
      <selection pane="topRight" activeCell="B1" sqref="B1"/>
    </sheetView>
  </sheetViews>
  <sheetFormatPr defaultRowHeight="15.6"/>
  <cols>
    <col min="1" max="1" width="22" style="2" customWidth="1"/>
    <col min="2" max="2" width="12.75" style="3" customWidth="1"/>
    <col min="3" max="3" width="15.5" style="3" customWidth="1"/>
    <col min="4" max="4" width="36.75" style="3" customWidth="1"/>
    <col min="5" max="5" width="14.875" style="3" customWidth="1"/>
    <col min="6" max="6" width="14.625" style="3" customWidth="1"/>
    <col min="7" max="7" width="19.75" style="3" customWidth="1"/>
    <col min="8" max="8" width="7.5" style="26" customWidth="1"/>
    <col min="9" max="9" width="64" style="3" customWidth="1"/>
    <col min="10" max="10" width="78.625" style="3" customWidth="1"/>
    <col min="11" max="1002" width="10.75" style="3" customWidth="1"/>
    <col min="1003" max="1025" width="10.5" style="3" customWidth="1"/>
  </cols>
  <sheetData>
    <row r="1" spans="1:1024" s="6" customFormat="1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24" t="s">
        <v>7</v>
      </c>
      <c r="I1" s="5" t="s">
        <v>8</v>
      </c>
      <c r="J1" s="5" t="s">
        <v>9</v>
      </c>
      <c r="K1" s="6" t="s">
        <v>10</v>
      </c>
      <c r="AMI1" s="7"/>
      <c r="AMJ1" s="7"/>
    </row>
    <row r="2" spans="1:1024" s="10" customFormat="1" ht="28.9" customHeight="1">
      <c r="A2" s="8" t="s">
        <v>11</v>
      </c>
      <c r="B2" s="9"/>
      <c r="C2" s="9"/>
      <c r="D2" s="9"/>
      <c r="E2" s="9"/>
      <c r="F2" s="9"/>
      <c r="G2" s="9"/>
      <c r="H2" s="25"/>
      <c r="I2" s="9"/>
      <c r="J2" s="9"/>
      <c r="K2" s="9"/>
      <c r="L2" s="9"/>
      <c r="M2" s="9"/>
      <c r="N2" s="9"/>
      <c r="O2" s="9"/>
    </row>
    <row r="3" spans="1:1024">
      <c r="A3" s="2" t="s">
        <v>12</v>
      </c>
      <c r="B3" s="3" t="s">
        <v>13</v>
      </c>
      <c r="C3" s="3" t="s">
        <v>14</v>
      </c>
      <c r="D3" s="3" t="str">
        <f t="shared" ref="D3:D35" si="0">C3&amp;" "&amp;G3&amp;" "&amp;A3</f>
        <v>Aqua Single Hole Lav 500017CH</v>
      </c>
      <c r="E3" s="3" t="s">
        <v>15</v>
      </c>
      <c r="F3" s="3" t="s">
        <v>16</v>
      </c>
      <c r="G3" s="3" t="s">
        <v>17</v>
      </c>
      <c r="H3" s="36">
        <v>579</v>
      </c>
      <c r="I3" s="3" t="s">
        <v>18</v>
      </c>
      <c r="J3" s="3" t="s">
        <v>19</v>
      </c>
      <c r="K3" s="3" t="s">
        <v>20</v>
      </c>
    </row>
    <row r="4" spans="1:1024">
      <c r="A4" s="2" t="s">
        <v>21</v>
      </c>
      <c r="B4" s="3" t="s">
        <v>13</v>
      </c>
      <c r="C4" s="3" t="s">
        <v>14</v>
      </c>
      <c r="D4" s="3" t="str">
        <f t="shared" si="0"/>
        <v>Aqua Single Hole Lav 500017BN</v>
      </c>
      <c r="E4" s="3" t="s">
        <v>22</v>
      </c>
      <c r="F4" s="3" t="s">
        <v>16</v>
      </c>
      <c r="G4" s="3" t="s">
        <v>17</v>
      </c>
      <c r="H4" s="36">
        <v>799</v>
      </c>
      <c r="I4" s="3" t="s">
        <v>23</v>
      </c>
      <c r="J4" s="3" t="s">
        <v>19</v>
      </c>
      <c r="K4" s="3" t="s">
        <v>20</v>
      </c>
    </row>
    <row r="5" spans="1:1024">
      <c r="A5" s="2" t="s">
        <v>24</v>
      </c>
      <c r="B5" s="3" t="s">
        <v>13</v>
      </c>
      <c r="C5" s="3" t="s">
        <v>14</v>
      </c>
      <c r="D5" s="3" t="str">
        <f t="shared" si="0"/>
        <v>Aqua Single Hole Lav 500019CH</v>
      </c>
      <c r="E5" s="3" t="s">
        <v>15</v>
      </c>
      <c r="F5" s="3" t="s">
        <v>16</v>
      </c>
      <c r="G5" s="3" t="s">
        <v>17</v>
      </c>
      <c r="H5" s="36">
        <v>739</v>
      </c>
      <c r="I5" s="3" t="s">
        <v>25</v>
      </c>
      <c r="J5" s="3" t="s">
        <v>26</v>
      </c>
      <c r="K5" s="3" t="s">
        <v>20</v>
      </c>
    </row>
    <row r="6" spans="1:1024">
      <c r="A6" s="2" t="s">
        <v>27</v>
      </c>
      <c r="B6" s="3" t="s">
        <v>13</v>
      </c>
      <c r="C6" s="3" t="s">
        <v>14</v>
      </c>
      <c r="D6" s="3" t="str">
        <f t="shared" si="0"/>
        <v>Aqua Single Hole Lav 500019BN</v>
      </c>
      <c r="E6" s="3" t="s">
        <v>22</v>
      </c>
      <c r="F6" s="3" t="s">
        <v>16</v>
      </c>
      <c r="G6" s="3" t="s">
        <v>17</v>
      </c>
      <c r="H6" s="36">
        <v>959</v>
      </c>
      <c r="I6" s="3" t="s">
        <v>28</v>
      </c>
      <c r="J6" s="3" t="s">
        <v>26</v>
      </c>
      <c r="K6" s="3" t="s">
        <v>20</v>
      </c>
    </row>
    <row r="7" spans="1:1024">
      <c r="A7" s="2" t="s">
        <v>29</v>
      </c>
      <c r="B7" s="3" t="s">
        <v>13</v>
      </c>
      <c r="C7" s="3" t="s">
        <v>14</v>
      </c>
      <c r="D7" s="3" t="str">
        <f t="shared" si="0"/>
        <v>Aqua Wall Mount Lav 5000026CH</v>
      </c>
      <c r="E7" s="3" t="s">
        <v>15</v>
      </c>
      <c r="F7" s="3" t="s">
        <v>16</v>
      </c>
      <c r="G7" s="3" t="s">
        <v>30</v>
      </c>
      <c r="H7" s="36">
        <v>979</v>
      </c>
      <c r="I7" s="3" t="s">
        <v>31</v>
      </c>
      <c r="J7" s="3" t="s">
        <v>32</v>
      </c>
      <c r="K7" s="3" t="s">
        <v>20</v>
      </c>
    </row>
    <row r="8" spans="1:1024">
      <c r="A8" s="2" t="s">
        <v>33</v>
      </c>
      <c r="B8" s="3" t="s">
        <v>13</v>
      </c>
      <c r="C8" s="3" t="s">
        <v>14</v>
      </c>
      <c r="D8" s="3" t="str">
        <f t="shared" si="0"/>
        <v>Aqua Wall Mount Lav 5000026BN</v>
      </c>
      <c r="E8" s="3" t="s">
        <v>22</v>
      </c>
      <c r="F8" s="3" t="s">
        <v>16</v>
      </c>
      <c r="G8" s="3" t="s">
        <v>30</v>
      </c>
      <c r="H8" s="36">
        <v>1229</v>
      </c>
      <c r="I8" s="3" t="s">
        <v>34</v>
      </c>
      <c r="J8" s="3" t="s">
        <v>32</v>
      </c>
      <c r="K8" s="3" t="s">
        <v>20</v>
      </c>
    </row>
    <row r="9" spans="1:1024">
      <c r="A9" s="2" t="s">
        <v>35</v>
      </c>
      <c r="B9" s="3" t="s">
        <v>13</v>
      </c>
      <c r="C9" s="3" t="s">
        <v>14</v>
      </c>
      <c r="D9" s="3" t="str">
        <f t="shared" si="0"/>
        <v>Aqua Wall Mount Tub Filler 700016CH</v>
      </c>
      <c r="E9" s="3" t="s">
        <v>15</v>
      </c>
      <c r="F9" s="3" t="s">
        <v>16</v>
      </c>
      <c r="G9" s="3" t="s">
        <v>36</v>
      </c>
      <c r="H9" s="36">
        <v>1499</v>
      </c>
      <c r="I9" s="3" t="s">
        <v>37</v>
      </c>
      <c r="J9" s="3" t="s">
        <v>38</v>
      </c>
      <c r="K9" s="3" t="s">
        <v>20</v>
      </c>
    </row>
    <row r="10" spans="1:1024">
      <c r="A10" s="2" t="s">
        <v>39</v>
      </c>
      <c r="B10" s="3" t="s">
        <v>13</v>
      </c>
      <c r="C10" s="3" t="s">
        <v>14</v>
      </c>
      <c r="D10" s="3" t="str">
        <f t="shared" si="0"/>
        <v>Aqua Wall Mount Tub Filler 700016BN</v>
      </c>
      <c r="E10" s="3" t="s">
        <v>22</v>
      </c>
      <c r="F10" s="3" t="s">
        <v>16</v>
      </c>
      <c r="G10" s="3" t="s">
        <v>36</v>
      </c>
      <c r="H10" s="36">
        <v>1959</v>
      </c>
      <c r="I10" s="3" t="s">
        <v>40</v>
      </c>
      <c r="J10" s="3" t="s">
        <v>38</v>
      </c>
      <c r="K10" s="3" t="s">
        <v>20</v>
      </c>
    </row>
    <row r="11" spans="1:1024">
      <c r="A11" s="2" t="s">
        <v>41</v>
      </c>
      <c r="B11" s="3" t="s">
        <v>13</v>
      </c>
      <c r="C11" s="3" t="s">
        <v>42</v>
      </c>
      <c r="D11" s="3" t="str">
        <f t="shared" si="0"/>
        <v>Crystal Aqua Single Hole Lav 500017VICICH</v>
      </c>
      <c r="E11" s="3" t="s">
        <v>15</v>
      </c>
      <c r="F11" s="3" t="s">
        <v>16</v>
      </c>
      <c r="G11" s="3" t="s">
        <v>17</v>
      </c>
      <c r="H11" s="36">
        <v>799</v>
      </c>
      <c r="I11" s="3" t="s">
        <v>43</v>
      </c>
      <c r="J11" s="3" t="s">
        <v>44</v>
      </c>
      <c r="K11" s="3" t="s">
        <v>20</v>
      </c>
    </row>
    <row r="12" spans="1:1024">
      <c r="A12" s="2" t="s">
        <v>45</v>
      </c>
      <c r="B12" s="3" t="s">
        <v>13</v>
      </c>
      <c r="C12" s="3" t="s">
        <v>46</v>
      </c>
      <c r="D12" s="3" t="str">
        <f t="shared" si="0"/>
        <v>Caso Single Hole Lav 500014CH</v>
      </c>
      <c r="E12" s="3" t="s">
        <v>15</v>
      </c>
      <c r="F12" s="3" t="s">
        <v>16</v>
      </c>
      <c r="G12" s="3" t="s">
        <v>17</v>
      </c>
      <c r="H12" s="36">
        <v>529</v>
      </c>
      <c r="I12" s="3" t="s">
        <v>47</v>
      </c>
      <c r="J12" s="3" t="s">
        <v>48</v>
      </c>
      <c r="K12" s="3" t="s">
        <v>20</v>
      </c>
    </row>
    <row r="13" spans="1:1024">
      <c r="A13" s="2" t="s">
        <v>49</v>
      </c>
      <c r="B13" s="3" t="s">
        <v>13</v>
      </c>
      <c r="C13" s="3" t="s">
        <v>46</v>
      </c>
      <c r="D13" s="3" t="str">
        <f t="shared" si="0"/>
        <v>Caso Single Hole Lav 500014BN</v>
      </c>
      <c r="E13" s="3" t="s">
        <v>22</v>
      </c>
      <c r="F13" s="3" t="s">
        <v>16</v>
      </c>
      <c r="G13" s="3" t="s">
        <v>17</v>
      </c>
      <c r="H13" s="36">
        <v>759</v>
      </c>
      <c r="I13" s="3" t="s">
        <v>50</v>
      </c>
      <c r="J13" s="3" t="s">
        <v>48</v>
      </c>
      <c r="K13" s="3" t="s">
        <v>20</v>
      </c>
    </row>
    <row r="14" spans="1:1024">
      <c r="A14" s="2" t="s">
        <v>51</v>
      </c>
      <c r="B14" s="3" t="s">
        <v>13</v>
      </c>
      <c r="C14" s="3" t="s">
        <v>46</v>
      </c>
      <c r="D14" s="3" t="str">
        <f t="shared" si="0"/>
        <v>Caso Single Hole Lav 500014MB</v>
      </c>
      <c r="E14" s="3" t="s">
        <v>52</v>
      </c>
      <c r="F14" s="3" t="s">
        <v>16</v>
      </c>
      <c r="G14" s="3" t="s">
        <v>17</v>
      </c>
      <c r="H14" s="36">
        <v>669</v>
      </c>
      <c r="I14" s="3" t="s">
        <v>53</v>
      </c>
      <c r="J14" s="3" t="s">
        <v>48</v>
      </c>
      <c r="K14" s="3" t="s">
        <v>20</v>
      </c>
    </row>
    <row r="15" spans="1:1024">
      <c r="A15" s="2" t="s">
        <v>54</v>
      </c>
      <c r="B15" s="3" t="s">
        <v>13</v>
      </c>
      <c r="C15" s="3" t="s">
        <v>46</v>
      </c>
      <c r="D15" s="3" t="str">
        <f t="shared" si="0"/>
        <v>Caso Single Hole Lav 500014BG</v>
      </c>
      <c r="E15" s="3" t="s">
        <v>55</v>
      </c>
      <c r="F15" s="3" t="s">
        <v>16</v>
      </c>
      <c r="G15" s="3" t="s">
        <v>17</v>
      </c>
      <c r="H15" s="36">
        <v>869</v>
      </c>
      <c r="I15" s="3" t="s">
        <v>56</v>
      </c>
      <c r="J15" s="3" t="s">
        <v>48</v>
      </c>
      <c r="K15" s="3" t="s">
        <v>20</v>
      </c>
    </row>
    <row r="16" spans="1:1024">
      <c r="A16" s="2" t="s">
        <v>57</v>
      </c>
      <c r="B16" s="3" t="s">
        <v>13</v>
      </c>
      <c r="C16" s="3" t="s">
        <v>46</v>
      </c>
      <c r="D16" s="3" t="str">
        <f t="shared" si="0"/>
        <v>Caso Single Hole Lav 500014PN</v>
      </c>
      <c r="E16" s="3" t="s">
        <v>58</v>
      </c>
      <c r="F16" s="3" t="s">
        <v>16</v>
      </c>
      <c r="G16" s="3" t="s">
        <v>17</v>
      </c>
      <c r="H16" s="36">
        <v>759</v>
      </c>
      <c r="I16" s="3" t="s">
        <v>59</v>
      </c>
      <c r="J16" s="3" t="s">
        <v>48</v>
      </c>
      <c r="K16" s="3" t="s">
        <v>20</v>
      </c>
    </row>
    <row r="17" spans="1:11">
      <c r="A17" s="2" t="s">
        <v>60</v>
      </c>
      <c r="B17" s="3" t="s">
        <v>13</v>
      </c>
      <c r="C17" s="3" t="s">
        <v>46</v>
      </c>
      <c r="D17" s="3" t="str">
        <f t="shared" si="0"/>
        <v>Caso Single Hole Lav 500016CH</v>
      </c>
      <c r="E17" s="3" t="s">
        <v>15</v>
      </c>
      <c r="F17" s="3" t="s">
        <v>16</v>
      </c>
      <c r="G17" s="3" t="s">
        <v>17</v>
      </c>
      <c r="H17" s="36">
        <v>799</v>
      </c>
      <c r="I17" s="3" t="s">
        <v>61</v>
      </c>
      <c r="J17" s="3" t="s">
        <v>62</v>
      </c>
      <c r="K17" s="3" t="s">
        <v>20</v>
      </c>
    </row>
    <row r="18" spans="1:11">
      <c r="A18" s="2" t="s">
        <v>63</v>
      </c>
      <c r="B18" s="3" t="s">
        <v>13</v>
      </c>
      <c r="C18" s="3" t="s">
        <v>46</v>
      </c>
      <c r="D18" s="3" t="str">
        <f t="shared" si="0"/>
        <v>Caso Single Hole Lav 500016BN</v>
      </c>
      <c r="E18" s="3" t="s">
        <v>22</v>
      </c>
      <c r="F18" s="3" t="s">
        <v>16</v>
      </c>
      <c r="G18" s="3" t="s">
        <v>17</v>
      </c>
      <c r="H18" s="36">
        <v>899</v>
      </c>
      <c r="I18" s="3" t="s">
        <v>64</v>
      </c>
      <c r="J18" s="3" t="s">
        <v>62</v>
      </c>
      <c r="K18" s="3" t="s">
        <v>20</v>
      </c>
    </row>
    <row r="19" spans="1:11">
      <c r="A19" s="2" t="s">
        <v>65</v>
      </c>
      <c r="B19" s="3" t="s">
        <v>13</v>
      </c>
      <c r="C19" s="3" t="s">
        <v>46</v>
      </c>
      <c r="D19" s="3" t="str">
        <f t="shared" si="0"/>
        <v>Caso Single Hole Lav 500016MB</v>
      </c>
      <c r="E19" s="3" t="s">
        <v>52</v>
      </c>
      <c r="F19" s="3" t="s">
        <v>16</v>
      </c>
      <c r="G19" s="3" t="s">
        <v>17</v>
      </c>
      <c r="H19" s="36">
        <v>849</v>
      </c>
      <c r="I19" s="3" t="s">
        <v>66</v>
      </c>
      <c r="J19" s="3" t="s">
        <v>62</v>
      </c>
      <c r="K19" s="3" t="s">
        <v>20</v>
      </c>
    </row>
    <row r="20" spans="1:11">
      <c r="A20" s="2" t="s">
        <v>67</v>
      </c>
      <c r="B20" s="3" t="s">
        <v>13</v>
      </c>
      <c r="C20" s="3" t="s">
        <v>46</v>
      </c>
      <c r="D20" s="3" t="str">
        <f t="shared" si="0"/>
        <v>Caso Single Hole Lav 500016BG</v>
      </c>
      <c r="E20" s="3" t="s">
        <v>55</v>
      </c>
      <c r="F20" s="3" t="s">
        <v>16</v>
      </c>
      <c r="G20" s="3" t="s">
        <v>17</v>
      </c>
      <c r="H20" s="36">
        <v>979</v>
      </c>
      <c r="I20" s="3" t="s">
        <v>68</v>
      </c>
      <c r="J20" s="3" t="s">
        <v>62</v>
      </c>
      <c r="K20" s="3" t="s">
        <v>20</v>
      </c>
    </row>
    <row r="21" spans="1:11">
      <c r="A21" s="2" t="s">
        <v>69</v>
      </c>
      <c r="B21" s="3" t="s">
        <v>13</v>
      </c>
      <c r="C21" s="3" t="s">
        <v>46</v>
      </c>
      <c r="D21" s="3" t="str">
        <f t="shared" si="0"/>
        <v>Caso Single Hole Lav 500016PN</v>
      </c>
      <c r="E21" s="3" t="s">
        <v>58</v>
      </c>
      <c r="F21" s="3" t="s">
        <v>16</v>
      </c>
      <c r="G21" s="3" t="s">
        <v>17</v>
      </c>
      <c r="H21" s="36">
        <v>899</v>
      </c>
      <c r="I21" s="3" t="s">
        <v>70</v>
      </c>
      <c r="J21" s="3" t="s">
        <v>62</v>
      </c>
      <c r="K21" s="3" t="s">
        <v>20</v>
      </c>
    </row>
    <row r="22" spans="1:11">
      <c r="A22" s="2" t="s">
        <v>71</v>
      </c>
      <c r="B22" s="3" t="s">
        <v>13</v>
      </c>
      <c r="C22" s="3" t="s">
        <v>46</v>
      </c>
      <c r="D22" s="3" t="str">
        <f t="shared" si="0"/>
        <v>Caso Wall Mount Lav 500021CH</v>
      </c>
      <c r="E22" s="3" t="s">
        <v>15</v>
      </c>
      <c r="F22" s="3" t="s">
        <v>16</v>
      </c>
      <c r="G22" s="3" t="s">
        <v>30</v>
      </c>
      <c r="H22" s="36">
        <v>899</v>
      </c>
      <c r="I22" s="3" t="s">
        <v>72</v>
      </c>
      <c r="J22" s="3" t="s">
        <v>73</v>
      </c>
      <c r="K22" s="3" t="s">
        <v>20</v>
      </c>
    </row>
    <row r="23" spans="1:11">
      <c r="A23" s="2" t="s">
        <v>74</v>
      </c>
      <c r="B23" s="3" t="s">
        <v>13</v>
      </c>
      <c r="C23" s="3" t="s">
        <v>46</v>
      </c>
      <c r="D23" s="3" t="str">
        <f t="shared" si="0"/>
        <v>Caso Wall Mount Lav 500021BN</v>
      </c>
      <c r="E23" s="3" t="s">
        <v>22</v>
      </c>
      <c r="F23" s="3" t="s">
        <v>16</v>
      </c>
      <c r="G23" s="3" t="s">
        <v>30</v>
      </c>
      <c r="H23" s="36">
        <v>1269</v>
      </c>
      <c r="I23" s="3" t="s">
        <v>75</v>
      </c>
      <c r="J23" s="3" t="s">
        <v>73</v>
      </c>
      <c r="K23" s="3" t="s">
        <v>20</v>
      </c>
    </row>
    <row r="24" spans="1:11">
      <c r="A24" s="2" t="s">
        <v>76</v>
      </c>
      <c r="B24" s="3" t="s">
        <v>13</v>
      </c>
      <c r="C24" s="3" t="s">
        <v>46</v>
      </c>
      <c r="D24" s="3" t="str">
        <f t="shared" si="0"/>
        <v>Caso Wall Mount Lav 500021MB</v>
      </c>
      <c r="E24" s="3" t="s">
        <v>52</v>
      </c>
      <c r="F24" s="3" t="s">
        <v>16</v>
      </c>
      <c r="G24" s="3" t="s">
        <v>30</v>
      </c>
      <c r="H24" s="36">
        <v>1099</v>
      </c>
      <c r="I24" s="3" t="s">
        <v>77</v>
      </c>
      <c r="J24" s="3" t="s">
        <v>73</v>
      </c>
      <c r="K24" s="3" t="s">
        <v>20</v>
      </c>
    </row>
    <row r="25" spans="1:11">
      <c r="A25" s="2" t="s">
        <v>78</v>
      </c>
      <c r="B25" s="3" t="s">
        <v>13</v>
      </c>
      <c r="C25" s="3" t="s">
        <v>46</v>
      </c>
      <c r="D25" s="3" t="str">
        <f t="shared" si="0"/>
        <v>Caso Wall Mount Lav 500021BG</v>
      </c>
      <c r="E25" s="3" t="s">
        <v>55</v>
      </c>
      <c r="F25" s="3" t="s">
        <v>16</v>
      </c>
      <c r="G25" s="3" t="s">
        <v>30</v>
      </c>
      <c r="H25" s="36">
        <v>1329</v>
      </c>
      <c r="I25" s="3" t="s">
        <v>79</v>
      </c>
      <c r="J25" s="3" t="s">
        <v>73</v>
      </c>
      <c r="K25" s="3" t="s">
        <v>20</v>
      </c>
    </row>
    <row r="26" spans="1:11">
      <c r="A26" s="2" t="s">
        <v>80</v>
      </c>
      <c r="B26" s="3" t="s">
        <v>13</v>
      </c>
      <c r="C26" s="3" t="s">
        <v>46</v>
      </c>
      <c r="D26" s="3" t="str">
        <f t="shared" si="0"/>
        <v>Caso Wall Mount Lav 500021PN</v>
      </c>
      <c r="E26" s="3" t="s">
        <v>58</v>
      </c>
      <c r="F26" s="3" t="s">
        <v>16</v>
      </c>
      <c r="G26" s="3" t="s">
        <v>30</v>
      </c>
      <c r="H26" s="36">
        <v>1269</v>
      </c>
      <c r="I26" s="3" t="s">
        <v>81</v>
      </c>
      <c r="J26" s="3" t="s">
        <v>73</v>
      </c>
      <c r="K26" s="3" t="s">
        <v>20</v>
      </c>
    </row>
    <row r="27" spans="1:11">
      <c r="A27" s="2" t="s">
        <v>82</v>
      </c>
      <c r="B27" s="3" t="s">
        <v>13</v>
      </c>
      <c r="C27" s="3" t="s">
        <v>46</v>
      </c>
      <c r="D27" s="3" t="str">
        <f t="shared" si="0"/>
        <v>Caso Wall Mount Bath 700017CH</v>
      </c>
      <c r="E27" s="3" t="s">
        <v>15</v>
      </c>
      <c r="F27" s="3" t="s">
        <v>16</v>
      </c>
      <c r="G27" s="3" t="s">
        <v>83</v>
      </c>
      <c r="H27" s="36">
        <v>1299</v>
      </c>
      <c r="I27" s="3" t="s">
        <v>84</v>
      </c>
      <c r="J27" s="3" t="s">
        <v>85</v>
      </c>
      <c r="K27" s="3" t="s">
        <v>20</v>
      </c>
    </row>
    <row r="28" spans="1:11">
      <c r="A28" s="2" t="s">
        <v>86</v>
      </c>
      <c r="B28" s="3" t="s">
        <v>13</v>
      </c>
      <c r="C28" s="3" t="s">
        <v>46</v>
      </c>
      <c r="D28" s="3" t="str">
        <f t="shared" si="0"/>
        <v>Caso Wall Mount Bath 700017BN</v>
      </c>
      <c r="E28" s="3" t="s">
        <v>22</v>
      </c>
      <c r="F28" s="3" t="s">
        <v>16</v>
      </c>
      <c r="G28" s="3" t="s">
        <v>83</v>
      </c>
      <c r="H28" s="36">
        <v>1899</v>
      </c>
      <c r="I28" s="3" t="s">
        <v>87</v>
      </c>
      <c r="J28" s="3" t="s">
        <v>85</v>
      </c>
      <c r="K28" s="3" t="s">
        <v>20</v>
      </c>
    </row>
    <row r="29" spans="1:11">
      <c r="A29" s="2" t="s">
        <v>88</v>
      </c>
      <c r="B29" s="3" t="s">
        <v>13</v>
      </c>
      <c r="C29" s="3" t="s">
        <v>46</v>
      </c>
      <c r="D29" s="3" t="str">
        <f t="shared" si="0"/>
        <v>Caso Wall Mount Bath 700017MB</v>
      </c>
      <c r="E29" s="3" t="s">
        <v>52</v>
      </c>
      <c r="F29" s="3" t="s">
        <v>16</v>
      </c>
      <c r="G29" s="3" t="s">
        <v>83</v>
      </c>
      <c r="H29" s="36">
        <v>1759</v>
      </c>
      <c r="I29" s="3" t="s">
        <v>89</v>
      </c>
      <c r="J29" s="3" t="s">
        <v>85</v>
      </c>
      <c r="K29" s="3" t="s">
        <v>20</v>
      </c>
    </row>
    <row r="30" spans="1:11">
      <c r="A30" s="2" t="s">
        <v>90</v>
      </c>
      <c r="B30" s="3" t="s">
        <v>13</v>
      </c>
      <c r="C30" s="3" t="s">
        <v>46</v>
      </c>
      <c r="D30" s="3" t="str">
        <f t="shared" si="0"/>
        <v>Caso Wall Mount Bath 700017BG</v>
      </c>
      <c r="E30" s="3" t="s">
        <v>55</v>
      </c>
      <c r="F30" s="3" t="s">
        <v>16</v>
      </c>
      <c r="G30" s="3" t="s">
        <v>83</v>
      </c>
      <c r="H30" s="36">
        <v>1959</v>
      </c>
      <c r="I30" s="3" t="s">
        <v>91</v>
      </c>
      <c r="J30" s="3" t="s">
        <v>85</v>
      </c>
      <c r="K30" s="3" t="s">
        <v>20</v>
      </c>
    </row>
    <row r="31" spans="1:11">
      <c r="A31" s="2" t="s">
        <v>92</v>
      </c>
      <c r="B31" s="3" t="s">
        <v>13</v>
      </c>
      <c r="C31" s="3" t="s">
        <v>46</v>
      </c>
      <c r="D31" s="3" t="str">
        <f t="shared" si="0"/>
        <v>Caso Wall Mount Bath 700017PN</v>
      </c>
      <c r="E31" s="3" t="s">
        <v>58</v>
      </c>
      <c r="F31" s="3" t="s">
        <v>16</v>
      </c>
      <c r="G31" s="3" t="s">
        <v>83</v>
      </c>
      <c r="H31" s="36">
        <v>1899</v>
      </c>
      <c r="I31" s="3" t="s">
        <v>93</v>
      </c>
      <c r="J31" s="3" t="s">
        <v>85</v>
      </c>
      <c r="K31" s="3" t="s">
        <v>20</v>
      </c>
    </row>
    <row r="32" spans="1:11">
      <c r="A32" s="2" t="s">
        <v>94</v>
      </c>
      <c r="B32" s="3" t="s">
        <v>13</v>
      </c>
      <c r="C32" s="3" t="s">
        <v>46</v>
      </c>
      <c r="D32" s="3" t="str">
        <f t="shared" si="0"/>
        <v>Caso Floor Mount Tub Filler 700018CH</v>
      </c>
      <c r="E32" s="3" t="s">
        <v>15</v>
      </c>
      <c r="F32" s="3" t="s">
        <v>16</v>
      </c>
      <c r="G32" s="3" t="s">
        <v>95</v>
      </c>
      <c r="H32" s="36">
        <v>2299</v>
      </c>
      <c r="I32" s="3" t="s">
        <v>96</v>
      </c>
      <c r="J32" s="3" t="s">
        <v>97</v>
      </c>
      <c r="K32" s="3" t="s">
        <v>20</v>
      </c>
    </row>
    <row r="33" spans="1:11">
      <c r="A33" s="2" t="s">
        <v>98</v>
      </c>
      <c r="B33" s="3" t="s">
        <v>13</v>
      </c>
      <c r="C33" s="3" t="s">
        <v>46</v>
      </c>
      <c r="D33" s="3" t="str">
        <f t="shared" si="0"/>
        <v>Caso Floor Mount Tub Filler 700018BN</v>
      </c>
      <c r="E33" s="3" t="s">
        <v>22</v>
      </c>
      <c r="F33" s="3" t="s">
        <v>16</v>
      </c>
      <c r="G33" s="3" t="s">
        <v>95</v>
      </c>
      <c r="H33" s="36">
        <v>3099</v>
      </c>
      <c r="I33" s="3" t="s">
        <v>99</v>
      </c>
      <c r="J33" s="3" t="s">
        <v>97</v>
      </c>
      <c r="K33" s="3" t="s">
        <v>20</v>
      </c>
    </row>
    <row r="34" spans="1:11">
      <c r="A34" s="2" t="s">
        <v>100</v>
      </c>
      <c r="B34" s="3" t="s">
        <v>13</v>
      </c>
      <c r="C34" s="3" t="s">
        <v>46</v>
      </c>
      <c r="D34" s="3" t="str">
        <f t="shared" si="0"/>
        <v>Caso Floor Mount Tub Filler 700018MB</v>
      </c>
      <c r="E34" s="3" t="s">
        <v>52</v>
      </c>
      <c r="F34" s="3" t="s">
        <v>16</v>
      </c>
      <c r="G34" s="3" t="s">
        <v>95</v>
      </c>
      <c r="H34" s="36">
        <v>2899</v>
      </c>
      <c r="I34" s="3" t="s">
        <v>101</v>
      </c>
      <c r="J34" s="3" t="s">
        <v>97</v>
      </c>
      <c r="K34" s="3" t="s">
        <v>20</v>
      </c>
    </row>
    <row r="35" spans="1:11">
      <c r="A35" s="2" t="s">
        <v>102</v>
      </c>
      <c r="B35" s="3" t="s">
        <v>13</v>
      </c>
      <c r="C35" s="3" t="s">
        <v>46</v>
      </c>
      <c r="D35" s="3" t="str">
        <f t="shared" si="0"/>
        <v>Caso Floor Mount Tub Filler 700018BG</v>
      </c>
      <c r="E35" s="3" t="s">
        <v>55</v>
      </c>
      <c r="F35" s="3" t="s">
        <v>16</v>
      </c>
      <c r="G35" s="3" t="s">
        <v>95</v>
      </c>
      <c r="H35" s="36">
        <v>3499</v>
      </c>
      <c r="I35" s="3" t="s">
        <v>103</v>
      </c>
      <c r="J35" s="3" t="s">
        <v>97</v>
      </c>
      <c r="K35" s="3" t="s">
        <v>20</v>
      </c>
    </row>
    <row r="36" spans="1:11">
      <c r="A36" s="2" t="s">
        <v>104</v>
      </c>
      <c r="B36" s="3" t="s">
        <v>13</v>
      </c>
      <c r="C36" s="3" t="s">
        <v>46</v>
      </c>
      <c r="D36" s="3" t="str">
        <f>C35&amp;" "&amp;G35&amp;" "&amp;A35</f>
        <v>Caso Floor Mount Tub Filler 700018BG</v>
      </c>
      <c r="E36" s="3" t="s">
        <v>58</v>
      </c>
      <c r="F36" s="3" t="s">
        <v>16</v>
      </c>
      <c r="G36" s="3" t="s">
        <v>95</v>
      </c>
      <c r="H36" s="36">
        <v>3099</v>
      </c>
      <c r="I36" s="3" t="s">
        <v>103</v>
      </c>
      <c r="J36" s="3" t="s">
        <v>97</v>
      </c>
      <c r="K36" s="3" t="s">
        <v>20</v>
      </c>
    </row>
    <row r="37" spans="1:11" s="3" customFormat="1">
      <c r="A37" s="2" t="s">
        <v>105</v>
      </c>
      <c r="B37" s="3" t="s">
        <v>13</v>
      </c>
      <c r="C37" s="3" t="s">
        <v>106</v>
      </c>
      <c r="D37" s="3" t="str">
        <f t="shared" ref="D37:D68" si="1">C37&amp;" "&amp;G37&amp;" "&amp;A37</f>
        <v>Caso Urban Single Hole Lav 500656CH</v>
      </c>
      <c r="E37" s="3" t="s">
        <v>15</v>
      </c>
      <c r="F37" s="3" t="s">
        <v>16</v>
      </c>
      <c r="G37" s="3" t="s">
        <v>17</v>
      </c>
      <c r="H37" s="36">
        <v>599</v>
      </c>
      <c r="I37" s="3" t="s">
        <v>107</v>
      </c>
      <c r="J37" s="3" t="s">
        <v>108</v>
      </c>
      <c r="K37" s="3" t="s">
        <v>20</v>
      </c>
    </row>
    <row r="38" spans="1:11" s="3" customFormat="1">
      <c r="A38" s="2" t="s">
        <v>109</v>
      </c>
      <c r="B38" s="3" t="s">
        <v>13</v>
      </c>
      <c r="C38" s="3" t="s">
        <v>106</v>
      </c>
      <c r="D38" s="3" t="str">
        <f t="shared" si="1"/>
        <v>Caso Urban Single Hole Lav 500656MB</v>
      </c>
      <c r="E38" s="3" t="s">
        <v>52</v>
      </c>
      <c r="F38" s="3" t="s">
        <v>16</v>
      </c>
      <c r="G38" s="3" t="s">
        <v>17</v>
      </c>
      <c r="H38" s="36">
        <v>699</v>
      </c>
      <c r="I38" s="3" t="s">
        <v>110</v>
      </c>
      <c r="J38" s="3" t="s">
        <v>108</v>
      </c>
      <c r="K38" s="3" t="s">
        <v>20</v>
      </c>
    </row>
    <row r="39" spans="1:11" s="3" customFormat="1">
      <c r="A39" s="2" t="s">
        <v>111</v>
      </c>
      <c r="B39" s="3" t="s">
        <v>13</v>
      </c>
      <c r="C39" s="3" t="s">
        <v>106</v>
      </c>
      <c r="D39" s="3" t="str">
        <f t="shared" si="1"/>
        <v>Caso Urban Single Hole Lav 500656MBBG</v>
      </c>
      <c r="E39" s="3" t="s">
        <v>112</v>
      </c>
      <c r="F39" s="3" t="s">
        <v>16</v>
      </c>
      <c r="G39" s="3" t="s">
        <v>17</v>
      </c>
      <c r="H39" s="36">
        <v>799</v>
      </c>
      <c r="I39" s="3" t="s">
        <v>113</v>
      </c>
      <c r="J39" s="3" t="s">
        <v>108</v>
      </c>
      <c r="K39" s="3" t="s">
        <v>20</v>
      </c>
    </row>
    <row r="40" spans="1:11" s="3" customFormat="1">
      <c r="A40" s="2" t="s">
        <v>114</v>
      </c>
      <c r="B40" s="3" t="s">
        <v>13</v>
      </c>
      <c r="C40" s="3" t="s">
        <v>106</v>
      </c>
      <c r="D40" s="3" t="str">
        <f t="shared" si="1"/>
        <v>Caso Urban Single Hole Lav 500656BN</v>
      </c>
      <c r="E40" s="3" t="s">
        <v>22</v>
      </c>
      <c r="F40" s="3" t="s">
        <v>16</v>
      </c>
      <c r="G40" s="3" t="s">
        <v>17</v>
      </c>
      <c r="H40" s="36">
        <v>799</v>
      </c>
      <c r="I40" s="3" t="s">
        <v>115</v>
      </c>
      <c r="J40" s="3" t="s">
        <v>108</v>
      </c>
      <c r="K40" s="3" t="s">
        <v>20</v>
      </c>
    </row>
    <row r="41" spans="1:11" s="3" customFormat="1">
      <c r="A41" s="2" t="s">
        <v>116</v>
      </c>
      <c r="B41" s="3" t="s">
        <v>13</v>
      </c>
      <c r="C41" s="3" t="s">
        <v>106</v>
      </c>
      <c r="D41" s="3" t="str">
        <f t="shared" si="1"/>
        <v>Caso Urban Single Hole Lav 500656BGMB</v>
      </c>
      <c r="E41" s="3" t="s">
        <v>117</v>
      </c>
      <c r="F41" s="3" t="s">
        <v>16</v>
      </c>
      <c r="G41" s="3" t="s">
        <v>17</v>
      </c>
      <c r="H41" s="36">
        <v>899</v>
      </c>
      <c r="I41" s="3" t="s">
        <v>118</v>
      </c>
      <c r="J41" s="3" t="s">
        <v>108</v>
      </c>
      <c r="K41" s="3" t="s">
        <v>20</v>
      </c>
    </row>
    <row r="42" spans="1:11" s="3" customFormat="1">
      <c r="A42" s="2" t="s">
        <v>119</v>
      </c>
      <c r="B42" s="3" t="s">
        <v>13</v>
      </c>
      <c r="C42" s="3" t="s">
        <v>106</v>
      </c>
      <c r="D42" s="3" t="str">
        <f t="shared" si="1"/>
        <v>Caso Urban Single Hole Lav 500656BG</v>
      </c>
      <c r="E42" s="3" t="s">
        <v>55</v>
      </c>
      <c r="F42" s="3" t="s">
        <v>16</v>
      </c>
      <c r="G42" s="3" t="s">
        <v>17</v>
      </c>
      <c r="H42" s="36">
        <v>949</v>
      </c>
      <c r="I42" s="3" t="s">
        <v>120</v>
      </c>
      <c r="J42" s="3" t="s">
        <v>108</v>
      </c>
      <c r="K42" s="3" t="s">
        <v>20</v>
      </c>
    </row>
    <row r="43" spans="1:11" s="3" customFormat="1">
      <c r="A43" s="2" t="s">
        <v>121</v>
      </c>
      <c r="B43" s="3" t="s">
        <v>13</v>
      </c>
      <c r="C43" s="3" t="s">
        <v>122</v>
      </c>
      <c r="D43" s="3" t="str">
        <f t="shared" si="1"/>
        <v>Crystal Caso Single Hole Lav 500014VICICH</v>
      </c>
      <c r="E43" s="3" t="s">
        <v>15</v>
      </c>
      <c r="F43" s="3" t="s">
        <v>16</v>
      </c>
      <c r="G43" s="3" t="s">
        <v>17</v>
      </c>
      <c r="H43" s="36">
        <v>759</v>
      </c>
      <c r="I43" s="3" t="s">
        <v>123</v>
      </c>
      <c r="J43" s="3" t="s">
        <v>124</v>
      </c>
      <c r="K43" s="3" t="s">
        <v>20</v>
      </c>
    </row>
    <row r="44" spans="1:11" s="3" customFormat="1">
      <c r="A44" s="2" t="s">
        <v>125</v>
      </c>
      <c r="B44" s="3" t="s">
        <v>13</v>
      </c>
      <c r="C44" s="3" t="s">
        <v>122</v>
      </c>
      <c r="D44" s="3" t="str">
        <f t="shared" si="1"/>
        <v>Crystal Caso Single Hole Lav 500014VICIMB</v>
      </c>
      <c r="E44" s="3" t="s">
        <v>52</v>
      </c>
      <c r="F44" s="3" t="s">
        <v>16</v>
      </c>
      <c r="G44" s="3" t="s">
        <v>17</v>
      </c>
      <c r="H44" s="36">
        <v>989</v>
      </c>
      <c r="I44" s="3" t="s">
        <v>126</v>
      </c>
      <c r="J44" s="3" t="s">
        <v>124</v>
      </c>
      <c r="K44" s="3" t="s">
        <v>20</v>
      </c>
    </row>
    <row r="45" spans="1:11" s="3" customFormat="1">
      <c r="A45" s="2" t="s">
        <v>127</v>
      </c>
      <c r="B45" s="3" t="s">
        <v>13</v>
      </c>
      <c r="C45" s="3" t="s">
        <v>128</v>
      </c>
      <c r="D45" s="3" t="str">
        <f t="shared" si="1"/>
        <v>Chopin Single Hole Lav R1173LCH</v>
      </c>
      <c r="E45" s="3" t="s">
        <v>15</v>
      </c>
      <c r="F45" s="3" t="s">
        <v>16</v>
      </c>
      <c r="G45" s="3" t="s">
        <v>17</v>
      </c>
      <c r="H45" s="36">
        <v>799</v>
      </c>
      <c r="I45" s="3" t="s">
        <v>129</v>
      </c>
      <c r="J45" s="3" t="s">
        <v>130</v>
      </c>
      <c r="K45" s="3" t="s">
        <v>20</v>
      </c>
    </row>
    <row r="46" spans="1:11" s="3" customFormat="1">
      <c r="A46" s="2" t="s">
        <v>131</v>
      </c>
      <c r="B46" s="3" t="s">
        <v>13</v>
      </c>
      <c r="C46" s="3" t="s">
        <v>128</v>
      </c>
      <c r="D46" s="3" t="str">
        <f t="shared" si="1"/>
        <v>Chopin Single Hole Lav R1173LBN</v>
      </c>
      <c r="E46" s="3" t="s">
        <v>22</v>
      </c>
      <c r="F46" s="3" t="s">
        <v>16</v>
      </c>
      <c r="G46" s="3" t="s">
        <v>17</v>
      </c>
      <c r="H46" s="36">
        <v>1039</v>
      </c>
      <c r="I46" s="3" t="s">
        <v>132</v>
      </c>
      <c r="J46" s="3" t="s">
        <v>130</v>
      </c>
      <c r="K46" s="3" t="s">
        <v>20</v>
      </c>
    </row>
    <row r="47" spans="1:11" s="3" customFormat="1">
      <c r="A47" s="2" t="s">
        <v>133</v>
      </c>
      <c r="B47" s="3" t="s">
        <v>13</v>
      </c>
      <c r="C47" s="3" t="s">
        <v>128</v>
      </c>
      <c r="D47" s="3" t="str">
        <f t="shared" si="1"/>
        <v>Chopin Single Hole Lav R1173LPN</v>
      </c>
      <c r="E47" s="3" t="s">
        <v>58</v>
      </c>
      <c r="F47" s="3" t="s">
        <v>16</v>
      </c>
      <c r="G47" s="3" t="s">
        <v>17</v>
      </c>
      <c r="H47" s="36">
        <v>1039</v>
      </c>
      <c r="I47" s="3" t="s">
        <v>134</v>
      </c>
      <c r="J47" s="3" t="s">
        <v>130</v>
      </c>
      <c r="K47" s="3" t="s">
        <v>20</v>
      </c>
    </row>
    <row r="48" spans="1:11" s="3" customFormat="1">
      <c r="A48" s="2" t="s">
        <v>135</v>
      </c>
      <c r="B48" s="3" t="s">
        <v>13</v>
      </c>
      <c r="C48" s="3" t="s">
        <v>128</v>
      </c>
      <c r="D48" s="3" t="str">
        <f t="shared" si="1"/>
        <v>Chopin Single Hole Lav R1173XCH</v>
      </c>
      <c r="E48" s="3" t="s">
        <v>15</v>
      </c>
      <c r="F48" s="3" t="s">
        <v>16</v>
      </c>
      <c r="G48" s="3" t="s">
        <v>17</v>
      </c>
      <c r="H48" s="36">
        <v>799</v>
      </c>
      <c r="I48" s="3" t="s">
        <v>129</v>
      </c>
      <c r="J48" s="3" t="s">
        <v>130</v>
      </c>
      <c r="K48" s="3" t="s">
        <v>20</v>
      </c>
    </row>
    <row r="49" spans="1:11" s="3" customFormat="1">
      <c r="A49" s="2" t="s">
        <v>136</v>
      </c>
      <c r="B49" s="3" t="s">
        <v>13</v>
      </c>
      <c r="C49" s="3" t="s">
        <v>128</v>
      </c>
      <c r="D49" s="3" t="str">
        <f t="shared" si="1"/>
        <v>Chopin Single Hole Lav R1173XBN</v>
      </c>
      <c r="E49" s="3" t="s">
        <v>22</v>
      </c>
      <c r="F49" s="3" t="s">
        <v>16</v>
      </c>
      <c r="G49" s="3" t="s">
        <v>17</v>
      </c>
      <c r="H49" s="36">
        <v>1039</v>
      </c>
      <c r="I49" s="3" t="s">
        <v>132</v>
      </c>
      <c r="J49" s="3" t="s">
        <v>130</v>
      </c>
      <c r="K49" s="3" t="s">
        <v>20</v>
      </c>
    </row>
    <row r="50" spans="1:11" s="3" customFormat="1">
      <c r="A50" s="2" t="s">
        <v>137</v>
      </c>
      <c r="B50" s="3" t="s">
        <v>13</v>
      </c>
      <c r="C50" s="3" t="s">
        <v>128</v>
      </c>
      <c r="D50" s="3" t="str">
        <f t="shared" si="1"/>
        <v>Chopin Single Hole Lav R1173XPN</v>
      </c>
      <c r="E50" s="3" t="s">
        <v>58</v>
      </c>
      <c r="F50" s="3" t="s">
        <v>16</v>
      </c>
      <c r="G50" s="3" t="s">
        <v>17</v>
      </c>
      <c r="H50" s="36">
        <v>1039</v>
      </c>
      <c r="I50" s="3" t="s">
        <v>134</v>
      </c>
      <c r="J50" s="3" t="s">
        <v>130</v>
      </c>
      <c r="K50" s="3" t="s">
        <v>20</v>
      </c>
    </row>
    <row r="51" spans="1:11" s="3" customFormat="1">
      <c r="A51" s="2" t="s">
        <v>138</v>
      </c>
      <c r="B51" s="3" t="s">
        <v>13</v>
      </c>
      <c r="C51" s="3" t="s">
        <v>128</v>
      </c>
      <c r="D51" s="3" t="str">
        <f t="shared" si="1"/>
        <v>Chopin Widespread Lav R1073LCH</v>
      </c>
      <c r="E51" s="3" t="s">
        <v>15</v>
      </c>
      <c r="F51" s="3" t="s">
        <v>16</v>
      </c>
      <c r="G51" s="3" t="s">
        <v>139</v>
      </c>
      <c r="H51" s="36">
        <v>929</v>
      </c>
      <c r="I51" s="3" t="s">
        <v>140</v>
      </c>
      <c r="J51" s="3" t="s">
        <v>141</v>
      </c>
      <c r="K51" s="3" t="s">
        <v>20</v>
      </c>
    </row>
    <row r="52" spans="1:11" s="3" customFormat="1">
      <c r="A52" s="2" t="s">
        <v>142</v>
      </c>
      <c r="B52" s="3" t="s">
        <v>13</v>
      </c>
      <c r="C52" s="3" t="s">
        <v>128</v>
      </c>
      <c r="D52" s="3" t="str">
        <f t="shared" si="1"/>
        <v>Chopin Widespread Lav R1073LBN</v>
      </c>
      <c r="E52" s="3" t="s">
        <v>22</v>
      </c>
      <c r="F52" s="3" t="s">
        <v>16</v>
      </c>
      <c r="G52" s="3" t="s">
        <v>139</v>
      </c>
      <c r="H52" s="36">
        <v>1179</v>
      </c>
      <c r="I52" s="3" t="s">
        <v>143</v>
      </c>
      <c r="J52" s="3" t="s">
        <v>141</v>
      </c>
      <c r="K52" s="3" t="s">
        <v>20</v>
      </c>
    </row>
    <row r="53" spans="1:11" s="3" customFormat="1">
      <c r="A53" s="2" t="s">
        <v>144</v>
      </c>
      <c r="B53" s="3" t="s">
        <v>13</v>
      </c>
      <c r="C53" s="3" t="s">
        <v>128</v>
      </c>
      <c r="D53" s="3" t="str">
        <f t="shared" si="1"/>
        <v>Chopin Widespread Lav R1073LPN</v>
      </c>
      <c r="E53" s="3" t="s">
        <v>58</v>
      </c>
      <c r="F53" s="3" t="s">
        <v>16</v>
      </c>
      <c r="G53" s="3" t="s">
        <v>139</v>
      </c>
      <c r="H53" s="36">
        <v>1179</v>
      </c>
      <c r="I53" s="3" t="s">
        <v>145</v>
      </c>
      <c r="J53" s="3" t="s">
        <v>141</v>
      </c>
      <c r="K53" s="3" t="s">
        <v>20</v>
      </c>
    </row>
    <row r="54" spans="1:11" s="3" customFormat="1">
      <c r="A54" s="2" t="s">
        <v>146</v>
      </c>
      <c r="B54" s="3" t="s">
        <v>13</v>
      </c>
      <c r="C54" s="3" t="s">
        <v>128</v>
      </c>
      <c r="D54" s="3" t="str">
        <f t="shared" si="1"/>
        <v>Chopin Widespread Lav R1073XCH</v>
      </c>
      <c r="E54" s="3" t="s">
        <v>15</v>
      </c>
      <c r="F54" s="3" t="s">
        <v>16</v>
      </c>
      <c r="G54" s="3" t="s">
        <v>139</v>
      </c>
      <c r="H54" s="36">
        <v>929</v>
      </c>
      <c r="I54" s="3" t="s">
        <v>140</v>
      </c>
      <c r="J54" s="3" t="s">
        <v>141</v>
      </c>
      <c r="K54" s="3" t="s">
        <v>20</v>
      </c>
    </row>
    <row r="55" spans="1:11" s="3" customFormat="1">
      <c r="A55" s="2" t="s">
        <v>147</v>
      </c>
      <c r="B55" s="3" t="s">
        <v>13</v>
      </c>
      <c r="C55" s="3" t="s">
        <v>128</v>
      </c>
      <c r="D55" s="3" t="str">
        <f t="shared" si="1"/>
        <v>Chopin Widespread Lav R1073XBN</v>
      </c>
      <c r="E55" s="3" t="s">
        <v>22</v>
      </c>
      <c r="F55" s="3" t="s">
        <v>16</v>
      </c>
      <c r="G55" s="3" t="s">
        <v>139</v>
      </c>
      <c r="H55" s="36">
        <v>1179</v>
      </c>
      <c r="I55" s="3" t="s">
        <v>143</v>
      </c>
      <c r="J55" s="3" t="s">
        <v>141</v>
      </c>
      <c r="K55" s="3" t="s">
        <v>20</v>
      </c>
    </row>
    <row r="56" spans="1:11" s="3" customFormat="1">
      <c r="A56" s="2" t="s">
        <v>148</v>
      </c>
      <c r="B56" s="3" t="s">
        <v>13</v>
      </c>
      <c r="C56" s="3" t="s">
        <v>128</v>
      </c>
      <c r="D56" s="3" t="str">
        <f t="shared" si="1"/>
        <v>Chopin Widespread Lav R1073XPN</v>
      </c>
      <c r="E56" s="3" t="s">
        <v>58</v>
      </c>
      <c r="F56" s="3" t="s">
        <v>16</v>
      </c>
      <c r="G56" s="3" t="s">
        <v>139</v>
      </c>
      <c r="H56" s="36">
        <v>1179</v>
      </c>
      <c r="I56" s="3" t="s">
        <v>145</v>
      </c>
      <c r="J56" s="3" t="s">
        <v>141</v>
      </c>
      <c r="K56" s="3" t="s">
        <v>20</v>
      </c>
    </row>
    <row r="57" spans="1:11" s="3" customFormat="1">
      <c r="A57" s="2" t="s">
        <v>149</v>
      </c>
      <c r="B57" s="3" t="s">
        <v>13</v>
      </c>
      <c r="C57" s="3" t="s">
        <v>128</v>
      </c>
      <c r="D57" s="3" t="str">
        <f t="shared" si="1"/>
        <v>Chopin Four Piece Deck Mount R3073LCH</v>
      </c>
      <c r="E57" s="3" t="s">
        <v>15</v>
      </c>
      <c r="F57" s="3" t="s">
        <v>16</v>
      </c>
      <c r="G57" s="3" t="s">
        <v>150</v>
      </c>
      <c r="H57" s="36">
        <v>1499</v>
      </c>
      <c r="I57" s="3" t="s">
        <v>151</v>
      </c>
      <c r="J57" s="3" t="s">
        <v>152</v>
      </c>
      <c r="K57" s="3" t="s">
        <v>20</v>
      </c>
    </row>
    <row r="58" spans="1:11" s="3" customFormat="1">
      <c r="A58" s="2" t="s">
        <v>153</v>
      </c>
      <c r="B58" s="3" t="s">
        <v>13</v>
      </c>
      <c r="C58" s="3" t="s">
        <v>128</v>
      </c>
      <c r="D58" s="3" t="str">
        <f t="shared" si="1"/>
        <v>Chopin Four Piece Deck Mount R3073LBN</v>
      </c>
      <c r="E58" s="3" t="s">
        <v>22</v>
      </c>
      <c r="F58" s="3" t="s">
        <v>16</v>
      </c>
      <c r="G58" s="3" t="s">
        <v>150</v>
      </c>
      <c r="H58" s="36">
        <v>1929</v>
      </c>
      <c r="I58" s="3" t="s">
        <v>154</v>
      </c>
      <c r="J58" s="3" t="s">
        <v>152</v>
      </c>
      <c r="K58" s="3" t="s">
        <v>20</v>
      </c>
    </row>
    <row r="59" spans="1:11" s="3" customFormat="1">
      <c r="A59" s="2" t="s">
        <v>155</v>
      </c>
      <c r="B59" s="3" t="s">
        <v>13</v>
      </c>
      <c r="C59" s="3" t="s">
        <v>128</v>
      </c>
      <c r="D59" s="3" t="str">
        <f t="shared" si="1"/>
        <v>Chopin Four Piece Deck Mount R3073LPN</v>
      </c>
      <c r="E59" s="3" t="s">
        <v>58</v>
      </c>
      <c r="F59" s="3" t="s">
        <v>16</v>
      </c>
      <c r="G59" s="3" t="s">
        <v>150</v>
      </c>
      <c r="H59" s="36">
        <v>1929</v>
      </c>
      <c r="I59" s="3" t="s">
        <v>156</v>
      </c>
      <c r="J59" s="3" t="s">
        <v>152</v>
      </c>
      <c r="K59" s="3" t="s">
        <v>20</v>
      </c>
    </row>
    <row r="60" spans="1:11" s="3" customFormat="1">
      <c r="A60" s="2" t="s">
        <v>157</v>
      </c>
      <c r="B60" s="3" t="s">
        <v>13</v>
      </c>
      <c r="C60" s="3" t="s">
        <v>128</v>
      </c>
      <c r="D60" s="3" t="str">
        <f t="shared" si="1"/>
        <v>Chopin Four Piece Deck Mount R3073XCH</v>
      </c>
      <c r="E60" s="3" t="s">
        <v>15</v>
      </c>
      <c r="F60" s="3" t="s">
        <v>16</v>
      </c>
      <c r="G60" s="3" t="s">
        <v>150</v>
      </c>
      <c r="H60" s="36">
        <v>1499</v>
      </c>
      <c r="I60" s="3" t="s">
        <v>151</v>
      </c>
      <c r="J60" s="3" t="s">
        <v>152</v>
      </c>
      <c r="K60" s="3" t="s">
        <v>20</v>
      </c>
    </row>
    <row r="61" spans="1:11" s="3" customFormat="1">
      <c r="A61" s="2" t="s">
        <v>158</v>
      </c>
      <c r="B61" s="3" t="s">
        <v>13</v>
      </c>
      <c r="C61" s="3" t="s">
        <v>128</v>
      </c>
      <c r="D61" s="3" t="str">
        <f t="shared" si="1"/>
        <v>Chopin Four Piece Deck Mount R3073XBN</v>
      </c>
      <c r="E61" s="3" t="s">
        <v>22</v>
      </c>
      <c r="F61" s="3" t="s">
        <v>16</v>
      </c>
      <c r="G61" s="3" t="s">
        <v>150</v>
      </c>
      <c r="H61" s="36">
        <v>1929</v>
      </c>
      <c r="I61" s="3" t="s">
        <v>154</v>
      </c>
      <c r="J61" s="3" t="s">
        <v>152</v>
      </c>
      <c r="K61" s="3" t="s">
        <v>20</v>
      </c>
    </row>
    <row r="62" spans="1:11" s="3" customFormat="1">
      <c r="A62" s="2" t="s">
        <v>159</v>
      </c>
      <c r="B62" s="3" t="s">
        <v>13</v>
      </c>
      <c r="C62" s="3" t="s">
        <v>128</v>
      </c>
      <c r="D62" s="3" t="str">
        <f t="shared" si="1"/>
        <v>Chopin Four Piece Deck Mount R3073XPN</v>
      </c>
      <c r="E62" s="3" t="s">
        <v>58</v>
      </c>
      <c r="F62" s="3" t="s">
        <v>16</v>
      </c>
      <c r="G62" s="3" t="s">
        <v>150</v>
      </c>
      <c r="H62" s="36">
        <v>1929</v>
      </c>
      <c r="I62" s="3" t="s">
        <v>156</v>
      </c>
      <c r="J62" s="3" t="s">
        <v>152</v>
      </c>
      <c r="K62" s="3" t="s">
        <v>20</v>
      </c>
    </row>
    <row r="63" spans="1:11" s="3" customFormat="1">
      <c r="A63" s="2" t="s">
        <v>160</v>
      </c>
      <c r="B63" s="3" t="s">
        <v>13</v>
      </c>
      <c r="C63" s="3" t="s">
        <v>128</v>
      </c>
      <c r="D63" s="3" t="str">
        <f t="shared" si="1"/>
        <v>Chopin Wall Mount Tub Filler R2573LCH</v>
      </c>
      <c r="E63" s="3" t="s">
        <v>15</v>
      </c>
      <c r="F63" s="3" t="s">
        <v>16</v>
      </c>
      <c r="G63" s="3" t="s">
        <v>36</v>
      </c>
      <c r="H63" s="36">
        <v>849</v>
      </c>
      <c r="I63" s="3" t="s">
        <v>161</v>
      </c>
      <c r="J63" s="3" t="s">
        <v>162</v>
      </c>
      <c r="K63" s="3" t="s">
        <v>20</v>
      </c>
    </row>
    <row r="64" spans="1:11" s="3" customFormat="1">
      <c r="A64" s="2" t="s">
        <v>163</v>
      </c>
      <c r="B64" s="3" t="s">
        <v>13</v>
      </c>
      <c r="C64" s="3" t="s">
        <v>128</v>
      </c>
      <c r="D64" s="3" t="str">
        <f t="shared" si="1"/>
        <v>Chopin Wall Mount Tub Filler R2573LBN</v>
      </c>
      <c r="E64" s="3" t="s">
        <v>22</v>
      </c>
      <c r="F64" s="3" t="s">
        <v>16</v>
      </c>
      <c r="G64" s="3" t="s">
        <v>36</v>
      </c>
      <c r="H64" s="36">
        <v>1079</v>
      </c>
      <c r="I64" s="3" t="s">
        <v>164</v>
      </c>
      <c r="J64" s="3" t="s">
        <v>162</v>
      </c>
      <c r="K64" s="3" t="s">
        <v>20</v>
      </c>
    </row>
    <row r="65" spans="1:11" s="3" customFormat="1">
      <c r="A65" s="2" t="s">
        <v>165</v>
      </c>
      <c r="B65" s="3" t="s">
        <v>13</v>
      </c>
      <c r="C65" s="3" t="s">
        <v>128</v>
      </c>
      <c r="D65" s="3" t="str">
        <f t="shared" si="1"/>
        <v>Chopin Wall Mount Tub Filler R2573LPN</v>
      </c>
      <c r="E65" s="3" t="s">
        <v>58</v>
      </c>
      <c r="F65" s="3" t="s">
        <v>16</v>
      </c>
      <c r="G65" s="3" t="s">
        <v>36</v>
      </c>
      <c r="H65" s="36">
        <v>1079</v>
      </c>
      <c r="I65" s="3" t="s">
        <v>166</v>
      </c>
      <c r="J65" s="3" t="s">
        <v>162</v>
      </c>
      <c r="K65" s="3" t="s">
        <v>20</v>
      </c>
    </row>
    <row r="66" spans="1:11" s="3" customFormat="1">
      <c r="A66" s="2" t="s">
        <v>167</v>
      </c>
      <c r="B66" s="3" t="s">
        <v>13</v>
      </c>
      <c r="C66" s="3" t="s">
        <v>128</v>
      </c>
      <c r="D66" s="3" t="str">
        <f t="shared" si="1"/>
        <v>Chopin Wall Mount Tub Filler R2573XCH</v>
      </c>
      <c r="E66" s="3" t="s">
        <v>15</v>
      </c>
      <c r="F66" s="3" t="s">
        <v>16</v>
      </c>
      <c r="G66" s="3" t="s">
        <v>36</v>
      </c>
      <c r="H66" s="36">
        <v>849</v>
      </c>
      <c r="I66" s="3" t="s">
        <v>161</v>
      </c>
      <c r="J66" s="3" t="s">
        <v>162</v>
      </c>
      <c r="K66" s="3" t="s">
        <v>20</v>
      </c>
    </row>
    <row r="67" spans="1:11" s="3" customFormat="1">
      <c r="A67" s="2" t="s">
        <v>168</v>
      </c>
      <c r="B67" s="3" t="s">
        <v>13</v>
      </c>
      <c r="C67" s="3" t="s">
        <v>128</v>
      </c>
      <c r="D67" s="3" t="str">
        <f t="shared" si="1"/>
        <v>Chopin Wall Mount Tub Filler R2573XBN</v>
      </c>
      <c r="E67" s="3" t="s">
        <v>22</v>
      </c>
      <c r="F67" s="3" t="s">
        <v>16</v>
      </c>
      <c r="G67" s="3" t="s">
        <v>36</v>
      </c>
      <c r="H67" s="36">
        <v>1079</v>
      </c>
      <c r="I67" s="3" t="s">
        <v>164</v>
      </c>
      <c r="J67" s="3" t="s">
        <v>162</v>
      </c>
      <c r="K67" s="3" t="s">
        <v>20</v>
      </c>
    </row>
    <row r="68" spans="1:11" s="3" customFormat="1">
      <c r="A68" s="2" t="s">
        <v>169</v>
      </c>
      <c r="B68" s="3" t="s">
        <v>13</v>
      </c>
      <c r="C68" s="3" t="s">
        <v>128</v>
      </c>
      <c r="D68" s="3" t="str">
        <f t="shared" si="1"/>
        <v>Chopin Wall Mount Tub Filler R2573XPN</v>
      </c>
      <c r="E68" s="3" t="s">
        <v>58</v>
      </c>
      <c r="F68" s="3" t="s">
        <v>16</v>
      </c>
      <c r="G68" s="3" t="s">
        <v>36</v>
      </c>
      <c r="H68" s="36">
        <v>1079</v>
      </c>
      <c r="I68" s="3" t="s">
        <v>166</v>
      </c>
      <c r="J68" s="3" t="s">
        <v>162</v>
      </c>
      <c r="K68" s="3" t="s">
        <v>20</v>
      </c>
    </row>
    <row r="69" spans="1:11" s="3" customFormat="1">
      <c r="A69" s="2" t="s">
        <v>170</v>
      </c>
      <c r="B69" s="3" t="s">
        <v>13</v>
      </c>
      <c r="C69" s="3" t="s">
        <v>128</v>
      </c>
      <c r="D69" s="3" t="str">
        <f t="shared" ref="D69:D86" si="2">C69&amp;" "&amp;G69&amp;" "&amp;A69</f>
        <v>Chopin Deck Mount Tub Filler R2573BLCH</v>
      </c>
      <c r="E69" s="3" t="s">
        <v>15</v>
      </c>
      <c r="F69" s="3" t="s">
        <v>16</v>
      </c>
      <c r="G69" s="3" t="s">
        <v>171</v>
      </c>
      <c r="H69" s="36">
        <v>969</v>
      </c>
      <c r="I69" s="3" t="s">
        <v>172</v>
      </c>
      <c r="J69" s="3" t="s">
        <v>173</v>
      </c>
      <c r="K69" s="3" t="s">
        <v>20</v>
      </c>
    </row>
    <row r="70" spans="1:11" s="3" customFormat="1">
      <c r="A70" s="2" t="s">
        <v>174</v>
      </c>
      <c r="B70" s="3" t="s">
        <v>13</v>
      </c>
      <c r="C70" s="3" t="s">
        <v>128</v>
      </c>
      <c r="D70" s="3" t="str">
        <f t="shared" si="2"/>
        <v>Chopin Deck Mount Tub Filler R2573BLBN</v>
      </c>
      <c r="E70" s="3" t="s">
        <v>22</v>
      </c>
      <c r="F70" s="3" t="s">
        <v>16</v>
      </c>
      <c r="G70" s="3" t="s">
        <v>171</v>
      </c>
      <c r="H70" s="36">
        <v>1269</v>
      </c>
      <c r="I70" s="3" t="s">
        <v>175</v>
      </c>
      <c r="J70" s="3" t="s">
        <v>173</v>
      </c>
      <c r="K70" s="3" t="s">
        <v>20</v>
      </c>
    </row>
    <row r="71" spans="1:11" s="3" customFormat="1">
      <c r="A71" s="2" t="s">
        <v>176</v>
      </c>
      <c r="B71" s="3" t="s">
        <v>13</v>
      </c>
      <c r="C71" s="3" t="s">
        <v>128</v>
      </c>
      <c r="D71" s="3" t="str">
        <f t="shared" si="2"/>
        <v>Chopin Deck Mount Tub Filler R2573BLPN</v>
      </c>
      <c r="E71" s="3" t="s">
        <v>58</v>
      </c>
      <c r="F71" s="3" t="s">
        <v>16</v>
      </c>
      <c r="G71" s="3" t="s">
        <v>171</v>
      </c>
      <c r="H71" s="36">
        <v>1269</v>
      </c>
      <c r="I71" s="3" t="s">
        <v>177</v>
      </c>
      <c r="J71" s="3" t="s">
        <v>173</v>
      </c>
      <c r="K71" s="3" t="s">
        <v>20</v>
      </c>
    </row>
    <row r="72" spans="1:11" s="3" customFormat="1">
      <c r="A72" s="2" t="s">
        <v>178</v>
      </c>
      <c r="B72" s="3" t="s">
        <v>13</v>
      </c>
      <c r="C72" s="3" t="s">
        <v>128</v>
      </c>
      <c r="D72" s="3" t="str">
        <f t="shared" si="2"/>
        <v>Chopin Deck Mount Tub Filler R2573BXCH</v>
      </c>
      <c r="E72" s="3" t="s">
        <v>15</v>
      </c>
      <c r="F72" s="3" t="s">
        <v>16</v>
      </c>
      <c r="G72" s="3" t="s">
        <v>171</v>
      </c>
      <c r="H72" s="36">
        <v>969</v>
      </c>
      <c r="I72" s="3" t="s">
        <v>172</v>
      </c>
      <c r="J72" s="3" t="s">
        <v>173</v>
      </c>
      <c r="K72" s="3" t="s">
        <v>20</v>
      </c>
    </row>
    <row r="73" spans="1:11" s="3" customFormat="1">
      <c r="A73" s="2" t="s">
        <v>179</v>
      </c>
      <c r="B73" s="3" t="s">
        <v>13</v>
      </c>
      <c r="C73" s="3" t="s">
        <v>128</v>
      </c>
      <c r="D73" s="3" t="str">
        <f t="shared" si="2"/>
        <v>Chopin Deck Mount Tub Filler R2573BXBN</v>
      </c>
      <c r="E73" s="3" t="s">
        <v>22</v>
      </c>
      <c r="F73" s="3" t="s">
        <v>16</v>
      </c>
      <c r="G73" s="3" t="s">
        <v>171</v>
      </c>
      <c r="H73" s="36">
        <v>1269</v>
      </c>
      <c r="I73" s="3" t="s">
        <v>175</v>
      </c>
      <c r="J73" s="3" t="s">
        <v>173</v>
      </c>
      <c r="K73" s="3" t="s">
        <v>20</v>
      </c>
    </row>
    <row r="74" spans="1:11" s="3" customFormat="1">
      <c r="A74" s="2" t="s">
        <v>180</v>
      </c>
      <c r="B74" s="3" t="s">
        <v>13</v>
      </c>
      <c r="C74" s="3" t="s">
        <v>128</v>
      </c>
      <c r="D74" s="3" t="str">
        <f t="shared" si="2"/>
        <v>Chopin Deck Mount Tub Filler R2573BXPN</v>
      </c>
      <c r="E74" s="3" t="s">
        <v>58</v>
      </c>
      <c r="F74" s="3" t="s">
        <v>16</v>
      </c>
      <c r="G74" s="3" t="s">
        <v>171</v>
      </c>
      <c r="H74" s="36">
        <v>1269</v>
      </c>
      <c r="I74" s="3" t="s">
        <v>177</v>
      </c>
      <c r="J74" s="3" t="s">
        <v>173</v>
      </c>
      <c r="K74" s="3" t="s">
        <v>20</v>
      </c>
    </row>
    <row r="75" spans="1:11" s="3" customFormat="1">
      <c r="A75" s="2" t="s">
        <v>181</v>
      </c>
      <c r="B75" s="3" t="s">
        <v>13</v>
      </c>
      <c r="C75" s="3" t="s">
        <v>128</v>
      </c>
      <c r="D75" s="3" t="str">
        <f t="shared" si="2"/>
        <v>Chopin Floor Mount Tub Filler R2973LCH</v>
      </c>
      <c r="E75" s="3" t="s">
        <v>15</v>
      </c>
      <c r="F75" s="3" t="s">
        <v>16</v>
      </c>
      <c r="G75" s="3" t="s">
        <v>95</v>
      </c>
      <c r="H75" s="36">
        <v>2099</v>
      </c>
      <c r="I75" s="3" t="s">
        <v>182</v>
      </c>
      <c r="J75" s="3" t="s">
        <v>183</v>
      </c>
      <c r="K75" s="3" t="s">
        <v>20</v>
      </c>
    </row>
    <row r="76" spans="1:11" s="3" customFormat="1">
      <c r="A76" s="2" t="s">
        <v>184</v>
      </c>
      <c r="B76" s="3" t="s">
        <v>13</v>
      </c>
      <c r="C76" s="3" t="s">
        <v>128</v>
      </c>
      <c r="D76" s="3" t="str">
        <f t="shared" si="2"/>
        <v>Chopin Floor Mount Tub Filler R2973LBN</v>
      </c>
      <c r="E76" s="3" t="s">
        <v>22</v>
      </c>
      <c r="F76" s="3" t="s">
        <v>16</v>
      </c>
      <c r="G76" s="3" t="s">
        <v>95</v>
      </c>
      <c r="H76" s="36">
        <v>2669</v>
      </c>
      <c r="I76" s="3" t="s">
        <v>185</v>
      </c>
      <c r="J76" s="3" t="s">
        <v>183</v>
      </c>
      <c r="K76" s="3" t="s">
        <v>20</v>
      </c>
    </row>
    <row r="77" spans="1:11" s="3" customFormat="1">
      <c r="A77" s="2" t="s">
        <v>186</v>
      </c>
      <c r="B77" s="3" t="s">
        <v>13</v>
      </c>
      <c r="C77" s="3" t="s">
        <v>128</v>
      </c>
      <c r="D77" s="3" t="str">
        <f t="shared" si="2"/>
        <v>Chopin Floor Mount Tub Filler R2973LPN</v>
      </c>
      <c r="E77" s="3" t="s">
        <v>58</v>
      </c>
      <c r="F77" s="3" t="s">
        <v>16</v>
      </c>
      <c r="G77" s="3" t="s">
        <v>95</v>
      </c>
      <c r="H77" s="36">
        <v>2669</v>
      </c>
      <c r="I77" s="3" t="s">
        <v>187</v>
      </c>
      <c r="J77" s="3" t="s">
        <v>183</v>
      </c>
      <c r="K77" s="3" t="s">
        <v>20</v>
      </c>
    </row>
    <row r="78" spans="1:11" s="3" customFormat="1">
      <c r="A78" s="2" t="s">
        <v>188</v>
      </c>
      <c r="B78" s="3" t="s">
        <v>13</v>
      </c>
      <c r="C78" s="3" t="s">
        <v>128</v>
      </c>
      <c r="D78" s="3" t="str">
        <f t="shared" si="2"/>
        <v>Chopin Floor Mount Tub Filler R2973XCH</v>
      </c>
      <c r="E78" s="3" t="s">
        <v>15</v>
      </c>
      <c r="F78" s="3" t="s">
        <v>16</v>
      </c>
      <c r="G78" s="3" t="s">
        <v>95</v>
      </c>
      <c r="H78" s="36">
        <v>2099</v>
      </c>
      <c r="I78" s="3" t="s">
        <v>182</v>
      </c>
      <c r="J78" s="3" t="s">
        <v>183</v>
      </c>
      <c r="K78" s="3" t="s">
        <v>20</v>
      </c>
    </row>
    <row r="79" spans="1:11" s="3" customFormat="1">
      <c r="A79" s="2" t="s">
        <v>189</v>
      </c>
      <c r="B79" s="3" t="s">
        <v>13</v>
      </c>
      <c r="C79" s="3" t="s">
        <v>128</v>
      </c>
      <c r="D79" s="3" t="str">
        <f t="shared" si="2"/>
        <v>Chopin Floor Mount Tub Filler R2973XBN</v>
      </c>
      <c r="E79" s="3" t="s">
        <v>22</v>
      </c>
      <c r="F79" s="3" t="s">
        <v>16</v>
      </c>
      <c r="G79" s="3" t="s">
        <v>95</v>
      </c>
      <c r="H79" s="36">
        <v>2669</v>
      </c>
      <c r="I79" s="3" t="s">
        <v>185</v>
      </c>
      <c r="J79" s="3" t="s">
        <v>183</v>
      </c>
      <c r="K79" s="3" t="s">
        <v>20</v>
      </c>
    </row>
    <row r="80" spans="1:11" s="3" customFormat="1">
      <c r="A80" s="2" t="s">
        <v>190</v>
      </c>
      <c r="B80" s="3" t="s">
        <v>13</v>
      </c>
      <c r="C80" s="3" t="s">
        <v>128</v>
      </c>
      <c r="D80" s="3" t="str">
        <f t="shared" si="2"/>
        <v>Chopin Floor Mount Tub Filler R2973XPN</v>
      </c>
      <c r="E80" s="3" t="s">
        <v>58</v>
      </c>
      <c r="F80" s="3" t="s">
        <v>16</v>
      </c>
      <c r="G80" s="3" t="s">
        <v>95</v>
      </c>
      <c r="H80" s="36">
        <v>2669</v>
      </c>
      <c r="I80" s="3" t="s">
        <v>187</v>
      </c>
      <c r="J80" s="3" t="s">
        <v>183</v>
      </c>
      <c r="K80" s="3" t="s">
        <v>20</v>
      </c>
    </row>
    <row r="81" spans="1:11" s="3" customFormat="1">
      <c r="A81" s="2" t="s">
        <v>191</v>
      </c>
      <c r="B81" s="3" t="s">
        <v>13</v>
      </c>
      <c r="C81" s="3" t="s">
        <v>128</v>
      </c>
      <c r="D81" s="3" t="str">
        <f t="shared" si="2"/>
        <v>Chopin Bidet R4273LCH</v>
      </c>
      <c r="E81" s="3" t="s">
        <v>15</v>
      </c>
      <c r="F81" s="3" t="s">
        <v>16</v>
      </c>
      <c r="G81" s="3" t="s">
        <v>192</v>
      </c>
      <c r="H81" s="36">
        <v>1399</v>
      </c>
      <c r="I81" s="3" t="s">
        <v>193</v>
      </c>
      <c r="J81" s="3" t="s">
        <v>194</v>
      </c>
      <c r="K81" s="3" t="s">
        <v>20</v>
      </c>
    </row>
    <row r="82" spans="1:11" s="3" customFormat="1">
      <c r="A82" s="2" t="s">
        <v>195</v>
      </c>
      <c r="B82" s="3" t="s">
        <v>13</v>
      </c>
      <c r="C82" s="3" t="s">
        <v>128</v>
      </c>
      <c r="D82" s="3" t="str">
        <f t="shared" si="2"/>
        <v>Chopin Bidet R4273LBN</v>
      </c>
      <c r="E82" s="3" t="s">
        <v>22</v>
      </c>
      <c r="F82" s="3" t="s">
        <v>16</v>
      </c>
      <c r="G82" s="3" t="s">
        <v>192</v>
      </c>
      <c r="H82" s="36">
        <v>1899</v>
      </c>
      <c r="I82" s="3" t="s">
        <v>196</v>
      </c>
      <c r="J82" s="3" t="s">
        <v>194</v>
      </c>
      <c r="K82" s="3" t="s">
        <v>20</v>
      </c>
    </row>
    <row r="83" spans="1:11" s="3" customFormat="1">
      <c r="A83" s="2" t="s">
        <v>197</v>
      </c>
      <c r="B83" s="3" t="s">
        <v>13</v>
      </c>
      <c r="C83" s="3" t="s">
        <v>128</v>
      </c>
      <c r="D83" s="3" t="str">
        <f t="shared" si="2"/>
        <v>Chopin Bidet R4273LPN</v>
      </c>
      <c r="E83" s="3" t="s">
        <v>58</v>
      </c>
      <c r="F83" s="3" t="s">
        <v>16</v>
      </c>
      <c r="G83" s="3" t="s">
        <v>192</v>
      </c>
      <c r="H83" s="36">
        <v>1899</v>
      </c>
      <c r="I83" s="3" t="s">
        <v>198</v>
      </c>
      <c r="J83" s="3" t="s">
        <v>194</v>
      </c>
      <c r="K83" s="3" t="s">
        <v>20</v>
      </c>
    </row>
    <row r="84" spans="1:11" s="3" customFormat="1">
      <c r="A84" s="2" t="s">
        <v>199</v>
      </c>
      <c r="B84" s="3" t="s">
        <v>13</v>
      </c>
      <c r="C84" s="3" t="s">
        <v>128</v>
      </c>
      <c r="D84" s="3" t="str">
        <f t="shared" si="2"/>
        <v>Chopin Bidet R4273XCH</v>
      </c>
      <c r="E84" s="3" t="s">
        <v>15</v>
      </c>
      <c r="F84" s="3" t="s">
        <v>16</v>
      </c>
      <c r="G84" s="3" t="s">
        <v>192</v>
      </c>
      <c r="H84" s="36">
        <v>1399</v>
      </c>
      <c r="I84" s="3" t="s">
        <v>193</v>
      </c>
      <c r="J84" s="3" t="s">
        <v>194</v>
      </c>
      <c r="K84" s="3" t="s">
        <v>20</v>
      </c>
    </row>
    <row r="85" spans="1:11" s="3" customFormat="1">
      <c r="A85" s="2" t="s">
        <v>200</v>
      </c>
      <c r="B85" s="3" t="s">
        <v>13</v>
      </c>
      <c r="C85" s="3" t="s">
        <v>128</v>
      </c>
      <c r="D85" s="3" t="str">
        <f t="shared" si="2"/>
        <v>Chopin Bidet R4273XBN</v>
      </c>
      <c r="E85" s="3" t="s">
        <v>22</v>
      </c>
      <c r="F85" s="3" t="s">
        <v>16</v>
      </c>
      <c r="G85" s="3" t="s">
        <v>192</v>
      </c>
      <c r="H85" s="36">
        <v>1899</v>
      </c>
      <c r="I85" s="3" t="s">
        <v>196</v>
      </c>
      <c r="J85" s="3" t="s">
        <v>194</v>
      </c>
      <c r="K85" s="3" t="s">
        <v>20</v>
      </c>
    </row>
    <row r="86" spans="1:11" s="3" customFormat="1">
      <c r="A86" s="2" t="s">
        <v>201</v>
      </c>
      <c r="B86" s="3" t="s">
        <v>13</v>
      </c>
      <c r="C86" s="3" t="s">
        <v>128</v>
      </c>
      <c r="D86" s="3" t="str">
        <f t="shared" si="2"/>
        <v>Chopin Bidet R4273XPN</v>
      </c>
      <c r="E86" s="3" t="s">
        <v>58</v>
      </c>
      <c r="F86" s="3" t="s">
        <v>16</v>
      </c>
      <c r="G86" s="3" t="s">
        <v>192</v>
      </c>
      <c r="H86" s="36">
        <v>1899</v>
      </c>
      <c r="I86" s="3" t="s">
        <v>198</v>
      </c>
      <c r="J86" s="3" t="s">
        <v>194</v>
      </c>
      <c r="K86" s="3" t="s">
        <v>20</v>
      </c>
    </row>
    <row r="87" spans="1:11" s="3" customFormat="1">
      <c r="A87" s="2" t="s">
        <v>202</v>
      </c>
      <c r="B87" s="3" t="s">
        <v>13</v>
      </c>
      <c r="C87" s="3" t="s">
        <v>128</v>
      </c>
      <c r="D87" s="3" t="str">
        <f t="shared" ref="D87:D104" si="3">C87&amp;" "&amp;F87&amp;" "&amp;A87</f>
        <v>Chopin Shower System 3711CHLCH</v>
      </c>
      <c r="E87" s="3" t="s">
        <v>15</v>
      </c>
      <c r="F87" s="3" t="s">
        <v>203</v>
      </c>
      <c r="H87" s="36">
        <v>2805</v>
      </c>
      <c r="I87" s="3" t="s">
        <v>204</v>
      </c>
      <c r="J87" s="3" t="s">
        <v>205</v>
      </c>
      <c r="K87" s="3" t="s">
        <v>20</v>
      </c>
    </row>
    <row r="88" spans="1:11" s="3" customFormat="1">
      <c r="A88" s="2" t="s">
        <v>206</v>
      </c>
      <c r="B88" s="3" t="s">
        <v>13</v>
      </c>
      <c r="C88" s="3" t="s">
        <v>128</v>
      </c>
      <c r="D88" s="3" t="str">
        <f t="shared" si="3"/>
        <v>Chopin Shower System 3711CHLBN</v>
      </c>
      <c r="E88" s="3" t="s">
        <v>22</v>
      </c>
      <c r="F88" s="3" t="s">
        <v>203</v>
      </c>
      <c r="H88" s="36">
        <v>3635</v>
      </c>
      <c r="I88" s="3" t="s">
        <v>207</v>
      </c>
      <c r="J88" s="3" t="s">
        <v>205</v>
      </c>
      <c r="K88" s="3" t="s">
        <v>20</v>
      </c>
    </row>
    <row r="89" spans="1:11" s="3" customFormat="1">
      <c r="A89" s="2" t="s">
        <v>208</v>
      </c>
      <c r="B89" s="3" t="s">
        <v>13</v>
      </c>
      <c r="C89" s="3" t="s">
        <v>128</v>
      </c>
      <c r="D89" s="3" t="str">
        <f t="shared" si="3"/>
        <v>Chopin Shower System 3711CHLPN</v>
      </c>
      <c r="E89" s="3" t="s">
        <v>58</v>
      </c>
      <c r="F89" s="3" t="s">
        <v>203</v>
      </c>
      <c r="H89" s="36">
        <v>3635</v>
      </c>
      <c r="I89" s="3" t="s">
        <v>209</v>
      </c>
      <c r="J89" s="3" t="s">
        <v>205</v>
      </c>
      <c r="K89" s="3" t="s">
        <v>20</v>
      </c>
    </row>
    <row r="90" spans="1:11" s="3" customFormat="1">
      <c r="A90" s="2" t="s">
        <v>210</v>
      </c>
      <c r="B90" s="3" t="s">
        <v>13</v>
      </c>
      <c r="C90" s="3" t="s">
        <v>128</v>
      </c>
      <c r="D90" s="3" t="str">
        <f t="shared" si="3"/>
        <v>Chopin Shower System 3711CHXCH</v>
      </c>
      <c r="E90" s="3" t="s">
        <v>15</v>
      </c>
      <c r="F90" s="3" t="s">
        <v>203</v>
      </c>
      <c r="H90" s="36">
        <v>2805</v>
      </c>
      <c r="I90" s="3" t="s">
        <v>204</v>
      </c>
      <c r="J90" s="3" t="s">
        <v>205</v>
      </c>
      <c r="K90" s="3" t="s">
        <v>20</v>
      </c>
    </row>
    <row r="91" spans="1:11" s="3" customFormat="1">
      <c r="A91" s="2" t="s">
        <v>211</v>
      </c>
      <c r="B91" s="3" t="s">
        <v>13</v>
      </c>
      <c r="C91" s="3" t="s">
        <v>128</v>
      </c>
      <c r="D91" s="3" t="str">
        <f t="shared" si="3"/>
        <v>Chopin Shower System 3711CHXBN</v>
      </c>
      <c r="E91" s="3" t="s">
        <v>22</v>
      </c>
      <c r="F91" s="3" t="s">
        <v>203</v>
      </c>
      <c r="H91" s="36">
        <v>3635</v>
      </c>
      <c r="I91" s="3" t="s">
        <v>207</v>
      </c>
      <c r="J91" s="3" t="s">
        <v>205</v>
      </c>
      <c r="K91" s="3" t="s">
        <v>20</v>
      </c>
    </row>
    <row r="92" spans="1:11" s="3" customFormat="1">
      <c r="A92" s="2" t="s">
        <v>212</v>
      </c>
      <c r="B92" s="3" t="s">
        <v>13</v>
      </c>
      <c r="C92" s="3" t="s">
        <v>128</v>
      </c>
      <c r="D92" s="3" t="str">
        <f t="shared" si="3"/>
        <v>Chopin Shower System 3711CHXPN</v>
      </c>
      <c r="E92" s="3" t="s">
        <v>58</v>
      </c>
      <c r="F92" s="3" t="s">
        <v>203</v>
      </c>
      <c r="H92" s="36">
        <v>3635</v>
      </c>
      <c r="I92" s="3" t="s">
        <v>209</v>
      </c>
      <c r="J92" s="3" t="s">
        <v>205</v>
      </c>
      <c r="K92" s="3" t="s">
        <v>20</v>
      </c>
    </row>
    <row r="93" spans="1:11" s="3" customFormat="1">
      <c r="A93" s="2" t="s">
        <v>213</v>
      </c>
      <c r="B93" s="3" t="s">
        <v>13</v>
      </c>
      <c r="C93" s="3" t="s">
        <v>128</v>
      </c>
      <c r="D93" s="3" t="str">
        <f t="shared" si="3"/>
        <v>Chopin Shower System 3712CHLCH</v>
      </c>
      <c r="E93" s="3" t="s">
        <v>15</v>
      </c>
      <c r="F93" s="3" t="s">
        <v>203</v>
      </c>
      <c r="H93" s="36">
        <v>2805</v>
      </c>
      <c r="I93" s="3" t="s">
        <v>214</v>
      </c>
      <c r="J93" s="3" t="s">
        <v>215</v>
      </c>
      <c r="K93" s="3" t="s">
        <v>20</v>
      </c>
    </row>
    <row r="94" spans="1:11" s="3" customFormat="1">
      <c r="A94" s="2" t="s">
        <v>216</v>
      </c>
      <c r="B94" s="3" t="s">
        <v>13</v>
      </c>
      <c r="C94" s="3" t="s">
        <v>128</v>
      </c>
      <c r="D94" s="3" t="str">
        <f t="shared" si="3"/>
        <v>Chopin Shower System 3712CHLBN</v>
      </c>
      <c r="E94" s="3" t="s">
        <v>22</v>
      </c>
      <c r="F94" s="3" t="s">
        <v>203</v>
      </c>
      <c r="H94" s="36">
        <v>3635</v>
      </c>
      <c r="I94" s="3" t="s">
        <v>217</v>
      </c>
      <c r="J94" s="3" t="s">
        <v>215</v>
      </c>
      <c r="K94" s="3" t="s">
        <v>20</v>
      </c>
    </row>
    <row r="95" spans="1:11" s="3" customFormat="1">
      <c r="A95" s="2" t="s">
        <v>218</v>
      </c>
      <c r="B95" s="3" t="s">
        <v>13</v>
      </c>
      <c r="C95" s="3" t="s">
        <v>128</v>
      </c>
      <c r="D95" s="3" t="str">
        <f t="shared" si="3"/>
        <v>Chopin Shower System 3712CHLPN</v>
      </c>
      <c r="E95" s="3" t="s">
        <v>58</v>
      </c>
      <c r="F95" s="3" t="s">
        <v>203</v>
      </c>
      <c r="H95" s="36">
        <v>3635</v>
      </c>
      <c r="I95" s="3" t="s">
        <v>219</v>
      </c>
      <c r="J95" s="3" t="s">
        <v>215</v>
      </c>
      <c r="K95" s="3" t="s">
        <v>20</v>
      </c>
    </row>
    <row r="96" spans="1:11" s="3" customFormat="1">
      <c r="A96" s="2" t="s">
        <v>220</v>
      </c>
      <c r="B96" s="3" t="s">
        <v>13</v>
      </c>
      <c r="C96" s="3" t="s">
        <v>128</v>
      </c>
      <c r="D96" s="3" t="str">
        <f t="shared" si="3"/>
        <v>Chopin Shower System 3712CHXCH</v>
      </c>
      <c r="E96" s="3" t="s">
        <v>15</v>
      </c>
      <c r="F96" s="3" t="s">
        <v>203</v>
      </c>
      <c r="H96" s="36">
        <v>2805</v>
      </c>
      <c r="I96" s="3" t="s">
        <v>214</v>
      </c>
      <c r="J96" s="3" t="s">
        <v>215</v>
      </c>
      <c r="K96" s="3" t="s">
        <v>20</v>
      </c>
    </row>
    <row r="97" spans="1:11" s="3" customFormat="1">
      <c r="A97" s="2" t="s">
        <v>221</v>
      </c>
      <c r="B97" s="3" t="s">
        <v>13</v>
      </c>
      <c r="C97" s="3" t="s">
        <v>128</v>
      </c>
      <c r="D97" s="3" t="str">
        <f t="shared" si="3"/>
        <v>Chopin Shower System 3712CHXBN</v>
      </c>
      <c r="E97" s="3" t="s">
        <v>22</v>
      </c>
      <c r="F97" s="3" t="s">
        <v>203</v>
      </c>
      <c r="H97" s="36">
        <v>3635</v>
      </c>
      <c r="I97" s="3" t="s">
        <v>217</v>
      </c>
      <c r="J97" s="3" t="s">
        <v>215</v>
      </c>
      <c r="K97" s="3" t="s">
        <v>20</v>
      </c>
    </row>
    <row r="98" spans="1:11" s="3" customFormat="1">
      <c r="A98" s="2" t="s">
        <v>222</v>
      </c>
      <c r="B98" s="3" t="s">
        <v>13</v>
      </c>
      <c r="C98" s="3" t="s">
        <v>128</v>
      </c>
      <c r="D98" s="3" t="str">
        <f t="shared" si="3"/>
        <v>Chopin Shower System 3712CHXPN</v>
      </c>
      <c r="E98" s="3" t="s">
        <v>58</v>
      </c>
      <c r="F98" s="3" t="s">
        <v>203</v>
      </c>
      <c r="H98" s="36">
        <v>3635</v>
      </c>
      <c r="I98" s="3" t="s">
        <v>219</v>
      </c>
      <c r="J98" s="3" t="s">
        <v>215</v>
      </c>
      <c r="K98" s="3" t="s">
        <v>20</v>
      </c>
    </row>
    <row r="99" spans="1:11" s="3" customFormat="1">
      <c r="A99" s="2" t="s">
        <v>223</v>
      </c>
      <c r="B99" s="3" t="s">
        <v>13</v>
      </c>
      <c r="C99" s="3" t="s">
        <v>128</v>
      </c>
      <c r="D99" s="3" t="str">
        <f t="shared" si="3"/>
        <v>Chopin Shower System 37CHLCH</v>
      </c>
      <c r="E99" s="3" t="s">
        <v>15</v>
      </c>
      <c r="F99" s="3" t="s">
        <v>203</v>
      </c>
      <c r="H99" s="36">
        <v>2265</v>
      </c>
      <c r="I99" s="3" t="s">
        <v>224</v>
      </c>
      <c r="J99" s="3" t="s">
        <v>225</v>
      </c>
      <c r="K99" s="3" t="s">
        <v>20</v>
      </c>
    </row>
    <row r="100" spans="1:11" s="3" customFormat="1">
      <c r="A100" s="2" t="s">
        <v>226</v>
      </c>
      <c r="B100" s="3" t="s">
        <v>13</v>
      </c>
      <c r="C100" s="3" t="s">
        <v>128</v>
      </c>
      <c r="D100" s="3" t="str">
        <f t="shared" si="3"/>
        <v>Chopin Shower System 37CHLBN</v>
      </c>
      <c r="E100" s="3" t="s">
        <v>22</v>
      </c>
      <c r="F100" s="3" t="s">
        <v>203</v>
      </c>
      <c r="H100" s="36">
        <v>2971</v>
      </c>
      <c r="I100" s="3" t="s">
        <v>227</v>
      </c>
      <c r="J100" s="3" t="s">
        <v>225</v>
      </c>
      <c r="K100" s="3" t="s">
        <v>20</v>
      </c>
    </row>
    <row r="101" spans="1:11" s="3" customFormat="1">
      <c r="A101" s="2" t="s">
        <v>228</v>
      </c>
      <c r="B101" s="3" t="s">
        <v>13</v>
      </c>
      <c r="C101" s="3" t="s">
        <v>128</v>
      </c>
      <c r="D101" s="3" t="str">
        <f t="shared" si="3"/>
        <v>Chopin Shower System 37CHLPN</v>
      </c>
      <c r="E101" s="3" t="s">
        <v>58</v>
      </c>
      <c r="F101" s="3" t="s">
        <v>203</v>
      </c>
      <c r="H101" s="36">
        <v>2971</v>
      </c>
      <c r="I101" s="3" t="s">
        <v>229</v>
      </c>
      <c r="J101" s="3" t="s">
        <v>225</v>
      </c>
      <c r="K101" s="3" t="s">
        <v>20</v>
      </c>
    </row>
    <row r="102" spans="1:11" s="3" customFormat="1">
      <c r="A102" s="2" t="s">
        <v>230</v>
      </c>
      <c r="B102" s="3" t="s">
        <v>13</v>
      </c>
      <c r="C102" s="3" t="s">
        <v>128</v>
      </c>
      <c r="D102" s="3" t="str">
        <f t="shared" si="3"/>
        <v>Chopin Shower System 37CHXCH</v>
      </c>
      <c r="E102" s="3" t="s">
        <v>15</v>
      </c>
      <c r="F102" s="3" t="s">
        <v>203</v>
      </c>
      <c r="H102" s="36">
        <v>2265</v>
      </c>
      <c r="I102" s="3" t="s">
        <v>224</v>
      </c>
      <c r="J102" s="3" t="s">
        <v>225</v>
      </c>
      <c r="K102" s="3" t="s">
        <v>20</v>
      </c>
    </row>
    <row r="103" spans="1:11" s="3" customFormat="1">
      <c r="A103" s="2" t="s">
        <v>231</v>
      </c>
      <c r="B103" s="3" t="s">
        <v>13</v>
      </c>
      <c r="C103" s="3" t="s">
        <v>128</v>
      </c>
      <c r="D103" s="3" t="str">
        <f t="shared" si="3"/>
        <v>Chopin Shower System 37CHXBN</v>
      </c>
      <c r="E103" s="3" t="s">
        <v>22</v>
      </c>
      <c r="F103" s="3" t="s">
        <v>203</v>
      </c>
      <c r="H103" s="36">
        <v>2971</v>
      </c>
      <c r="I103" s="3" t="s">
        <v>227</v>
      </c>
      <c r="J103" s="3" t="s">
        <v>225</v>
      </c>
      <c r="K103" s="3" t="s">
        <v>20</v>
      </c>
    </row>
    <row r="104" spans="1:11" s="3" customFormat="1">
      <c r="A104" s="2" t="s">
        <v>232</v>
      </c>
      <c r="B104" s="3" t="s">
        <v>13</v>
      </c>
      <c r="C104" s="3" t="s">
        <v>128</v>
      </c>
      <c r="D104" s="3" t="str">
        <f t="shared" si="3"/>
        <v>Chopin Shower System 37CHXPN</v>
      </c>
      <c r="E104" s="3" t="s">
        <v>58</v>
      </c>
      <c r="F104" s="3" t="s">
        <v>203</v>
      </c>
      <c r="H104" s="36">
        <v>2971</v>
      </c>
      <c r="I104" s="3" t="s">
        <v>229</v>
      </c>
      <c r="J104" s="3" t="s">
        <v>225</v>
      </c>
      <c r="K104" s="3" t="s">
        <v>20</v>
      </c>
    </row>
    <row r="105" spans="1:11" s="3" customFormat="1">
      <c r="A105" s="2" t="s">
        <v>233</v>
      </c>
      <c r="B105" s="3" t="s">
        <v>13</v>
      </c>
      <c r="C105" s="3" t="s">
        <v>234</v>
      </c>
      <c r="D105" s="3" t="str">
        <f t="shared" ref="D105:D116" si="4">C105&amp;" "&amp;G105&amp;" "&amp;A105</f>
        <v>Classic Widespread Lav R1036LCH</v>
      </c>
      <c r="E105" s="3" t="s">
        <v>15</v>
      </c>
      <c r="F105" s="3" t="s">
        <v>16</v>
      </c>
      <c r="G105" s="3" t="s">
        <v>139</v>
      </c>
      <c r="H105" s="36">
        <v>579</v>
      </c>
      <c r="I105" s="3" t="s">
        <v>235</v>
      </c>
      <c r="J105" s="3" t="s">
        <v>236</v>
      </c>
      <c r="K105" s="3" t="s">
        <v>20</v>
      </c>
    </row>
    <row r="106" spans="1:11" s="3" customFormat="1">
      <c r="A106" s="2" t="s">
        <v>237</v>
      </c>
      <c r="B106" s="3" t="s">
        <v>13</v>
      </c>
      <c r="C106" s="3" t="s">
        <v>234</v>
      </c>
      <c r="D106" s="3" t="str">
        <f t="shared" si="4"/>
        <v>Classic Widespread Lav R1036LBN</v>
      </c>
      <c r="E106" s="3" t="s">
        <v>22</v>
      </c>
      <c r="F106" s="3" t="s">
        <v>16</v>
      </c>
      <c r="G106" s="3" t="s">
        <v>139</v>
      </c>
      <c r="H106" s="36">
        <v>749</v>
      </c>
      <c r="I106" s="3" t="s">
        <v>238</v>
      </c>
      <c r="J106" s="3" t="s">
        <v>236</v>
      </c>
      <c r="K106" s="3" t="s">
        <v>20</v>
      </c>
    </row>
    <row r="107" spans="1:11" s="3" customFormat="1">
      <c r="A107" s="2" t="s">
        <v>239</v>
      </c>
      <c r="B107" s="3" t="s">
        <v>13</v>
      </c>
      <c r="C107" s="3" t="s">
        <v>234</v>
      </c>
      <c r="D107" s="3" t="str">
        <f t="shared" si="4"/>
        <v>Classic Four Piece Deck Mount R3036LCH</v>
      </c>
      <c r="E107" s="3" t="s">
        <v>15</v>
      </c>
      <c r="F107" s="3" t="s">
        <v>16</v>
      </c>
      <c r="G107" s="3" t="s">
        <v>150</v>
      </c>
      <c r="H107" s="36">
        <v>899</v>
      </c>
      <c r="I107" s="3" t="s">
        <v>240</v>
      </c>
      <c r="J107" s="3" t="s">
        <v>241</v>
      </c>
      <c r="K107" s="3" t="s">
        <v>20</v>
      </c>
    </row>
    <row r="108" spans="1:11" s="3" customFormat="1">
      <c r="A108" s="2" t="s">
        <v>242</v>
      </c>
      <c r="B108" s="3" t="s">
        <v>13</v>
      </c>
      <c r="C108" s="3" t="s">
        <v>234</v>
      </c>
      <c r="D108" s="3" t="str">
        <f t="shared" si="4"/>
        <v>Classic Four Piece Deck Mount R3036LBN</v>
      </c>
      <c r="E108" s="3" t="s">
        <v>22</v>
      </c>
      <c r="F108" s="3" t="s">
        <v>16</v>
      </c>
      <c r="G108" s="3" t="s">
        <v>150</v>
      </c>
      <c r="H108" s="36">
        <v>1199</v>
      </c>
      <c r="I108" s="3" t="s">
        <v>243</v>
      </c>
      <c r="J108" s="3" t="s">
        <v>241</v>
      </c>
      <c r="K108" s="3" t="s">
        <v>20</v>
      </c>
    </row>
    <row r="109" spans="1:11" s="3" customFormat="1">
      <c r="A109" s="2" t="s">
        <v>244</v>
      </c>
      <c r="B109" s="3" t="s">
        <v>13</v>
      </c>
      <c r="C109" s="3" t="s">
        <v>234</v>
      </c>
      <c r="D109" s="3" t="str">
        <f t="shared" si="4"/>
        <v>Classic Wall Mount Tub Filler R2536LCH</v>
      </c>
      <c r="E109" s="3" t="s">
        <v>15</v>
      </c>
      <c r="F109" s="3" t="s">
        <v>16</v>
      </c>
      <c r="G109" s="3" t="s">
        <v>36</v>
      </c>
      <c r="H109" s="36">
        <v>749</v>
      </c>
      <c r="I109" s="3" t="s">
        <v>245</v>
      </c>
      <c r="J109" s="3" t="s">
        <v>246</v>
      </c>
      <c r="K109" s="3" t="s">
        <v>20</v>
      </c>
    </row>
    <row r="110" spans="1:11" s="3" customFormat="1">
      <c r="A110" s="2" t="s">
        <v>247</v>
      </c>
      <c r="B110" s="3" t="s">
        <v>13</v>
      </c>
      <c r="C110" s="3" t="s">
        <v>234</v>
      </c>
      <c r="D110" s="3" t="str">
        <f t="shared" si="4"/>
        <v>Classic Wall Mount Tub Filler R2536LBN</v>
      </c>
      <c r="E110" s="3" t="s">
        <v>22</v>
      </c>
      <c r="F110" s="3" t="s">
        <v>16</v>
      </c>
      <c r="G110" s="3" t="s">
        <v>36</v>
      </c>
      <c r="H110" s="36">
        <v>989</v>
      </c>
      <c r="I110" s="3" t="s">
        <v>248</v>
      </c>
      <c r="J110" s="3" t="s">
        <v>246</v>
      </c>
      <c r="K110" s="3" t="s">
        <v>20</v>
      </c>
    </row>
    <row r="111" spans="1:11" s="3" customFormat="1">
      <c r="A111" s="2" t="s">
        <v>249</v>
      </c>
      <c r="B111" s="3" t="s">
        <v>13</v>
      </c>
      <c r="C111" s="3" t="s">
        <v>234</v>
      </c>
      <c r="D111" s="3" t="str">
        <f t="shared" si="4"/>
        <v>Classic Deck Mount Tub Filler R2536BLCH</v>
      </c>
      <c r="E111" s="3" t="s">
        <v>15</v>
      </c>
      <c r="F111" s="3" t="s">
        <v>16</v>
      </c>
      <c r="G111" s="3" t="s">
        <v>171</v>
      </c>
      <c r="H111" s="36">
        <v>879</v>
      </c>
      <c r="I111" s="3" t="s">
        <v>250</v>
      </c>
      <c r="J111" s="3" t="s">
        <v>251</v>
      </c>
      <c r="K111" s="3" t="s">
        <v>20</v>
      </c>
    </row>
    <row r="112" spans="1:11" s="3" customFormat="1">
      <c r="A112" s="2" t="s">
        <v>252</v>
      </c>
      <c r="B112" s="3" t="s">
        <v>13</v>
      </c>
      <c r="C112" s="3" t="s">
        <v>234</v>
      </c>
      <c r="D112" s="3" t="str">
        <f t="shared" si="4"/>
        <v>Classic Deck Mount Tub Filler R2536BLBN</v>
      </c>
      <c r="E112" s="3" t="s">
        <v>22</v>
      </c>
      <c r="F112" s="3" t="s">
        <v>16</v>
      </c>
      <c r="G112" s="3" t="s">
        <v>171</v>
      </c>
      <c r="H112" s="36">
        <v>1149</v>
      </c>
      <c r="I112" s="3" t="s">
        <v>253</v>
      </c>
      <c r="J112" s="3" t="s">
        <v>251</v>
      </c>
      <c r="K112" s="3" t="s">
        <v>20</v>
      </c>
    </row>
    <row r="113" spans="1:11" s="3" customFormat="1">
      <c r="A113" s="2" t="s">
        <v>254</v>
      </c>
      <c r="B113" s="3" t="s">
        <v>13</v>
      </c>
      <c r="C113" s="3" t="s">
        <v>234</v>
      </c>
      <c r="D113" s="3" t="str">
        <f t="shared" si="4"/>
        <v>Classic Bidet R4236LCH</v>
      </c>
      <c r="E113" s="3" t="s">
        <v>15</v>
      </c>
      <c r="F113" s="3" t="s">
        <v>16</v>
      </c>
      <c r="G113" s="3" t="s">
        <v>192</v>
      </c>
      <c r="H113" s="36">
        <v>1399</v>
      </c>
      <c r="I113" s="3" t="s">
        <v>255</v>
      </c>
      <c r="J113" s="3" t="s">
        <v>256</v>
      </c>
      <c r="K113" s="3" t="s">
        <v>20</v>
      </c>
    </row>
    <row r="114" spans="1:11" s="3" customFormat="1">
      <c r="A114" s="2" t="s">
        <v>257</v>
      </c>
      <c r="B114" s="3" t="s">
        <v>13</v>
      </c>
      <c r="C114" s="3" t="s">
        <v>234</v>
      </c>
      <c r="D114" s="3" t="str">
        <f t="shared" si="4"/>
        <v>Classic Bidet R4236LBN</v>
      </c>
      <c r="E114" s="3" t="s">
        <v>22</v>
      </c>
      <c r="F114" s="3" t="s">
        <v>16</v>
      </c>
      <c r="G114" s="3" t="s">
        <v>192</v>
      </c>
      <c r="H114" s="36">
        <v>1869</v>
      </c>
      <c r="I114" s="3" t="s">
        <v>258</v>
      </c>
      <c r="J114" s="3" t="s">
        <v>256</v>
      </c>
      <c r="K114" s="3" t="s">
        <v>20</v>
      </c>
    </row>
    <row r="115" spans="1:11" s="3" customFormat="1">
      <c r="A115" s="2" t="s">
        <v>259</v>
      </c>
      <c r="B115" s="3" t="s">
        <v>13</v>
      </c>
      <c r="C115" s="3" t="s">
        <v>234</v>
      </c>
      <c r="D115" s="3" t="str">
        <f t="shared" si="4"/>
        <v>Classic Floor Mount Tub Filler R2936LCH</v>
      </c>
      <c r="E115" s="3" t="s">
        <v>15</v>
      </c>
      <c r="F115" s="3" t="s">
        <v>16</v>
      </c>
      <c r="G115" s="3" t="s">
        <v>95</v>
      </c>
      <c r="H115" s="36">
        <v>1999</v>
      </c>
      <c r="I115" s="3" t="s">
        <v>260</v>
      </c>
      <c r="J115" s="3" t="s">
        <v>261</v>
      </c>
      <c r="K115" s="3" t="s">
        <v>20</v>
      </c>
    </row>
    <row r="116" spans="1:11" s="3" customFormat="1">
      <c r="A116" s="2" t="s">
        <v>262</v>
      </c>
      <c r="B116" s="3" t="s">
        <v>13</v>
      </c>
      <c r="C116" s="3" t="s">
        <v>234</v>
      </c>
      <c r="D116" s="3" t="str">
        <f t="shared" si="4"/>
        <v>Classic Floor Mount Tub Filler R2936LBN</v>
      </c>
      <c r="E116" s="3" t="s">
        <v>22</v>
      </c>
      <c r="F116" s="3" t="s">
        <v>16</v>
      </c>
      <c r="G116" s="3" t="s">
        <v>95</v>
      </c>
      <c r="H116" s="36">
        <v>2569</v>
      </c>
      <c r="I116" s="3" t="s">
        <v>263</v>
      </c>
      <c r="J116" s="3" t="s">
        <v>261</v>
      </c>
      <c r="K116" s="3" t="s">
        <v>20</v>
      </c>
    </row>
    <row r="117" spans="1:11" s="3" customFormat="1">
      <c r="A117" s="2" t="s">
        <v>264</v>
      </c>
      <c r="B117" s="3" t="s">
        <v>13</v>
      </c>
      <c r="C117" s="3" t="s">
        <v>234</v>
      </c>
      <c r="D117" s="3" t="str">
        <f t="shared" ref="D117:D122" si="5">C117&amp;" "&amp;F117&amp;" "&amp;A117</f>
        <v>Classic Shower System 3711CLASCH</v>
      </c>
      <c r="E117" s="3" t="s">
        <v>15</v>
      </c>
      <c r="F117" s="3" t="s">
        <v>203</v>
      </c>
      <c r="H117" s="36">
        <v>2805</v>
      </c>
      <c r="I117" s="3" t="s">
        <v>265</v>
      </c>
      <c r="J117" s="3" t="s">
        <v>266</v>
      </c>
      <c r="K117" s="3" t="s">
        <v>20</v>
      </c>
    </row>
    <row r="118" spans="1:11" s="3" customFormat="1">
      <c r="A118" s="2" t="s">
        <v>267</v>
      </c>
      <c r="B118" s="3" t="s">
        <v>13</v>
      </c>
      <c r="C118" s="3" t="s">
        <v>234</v>
      </c>
      <c r="D118" s="3" t="str">
        <f t="shared" si="5"/>
        <v>Classic Shower System 3711CLASBN</v>
      </c>
      <c r="E118" s="3" t="s">
        <v>22</v>
      </c>
      <c r="F118" s="3" t="s">
        <v>203</v>
      </c>
      <c r="H118" s="36">
        <v>3635</v>
      </c>
      <c r="I118" s="3" t="s">
        <v>268</v>
      </c>
      <c r="J118" s="3" t="s">
        <v>266</v>
      </c>
      <c r="K118" s="3" t="s">
        <v>20</v>
      </c>
    </row>
    <row r="119" spans="1:11" s="3" customFormat="1">
      <c r="A119" s="2" t="s">
        <v>269</v>
      </c>
      <c r="B119" s="3" t="s">
        <v>13</v>
      </c>
      <c r="C119" s="3" t="s">
        <v>234</v>
      </c>
      <c r="D119" s="3" t="str">
        <f t="shared" si="5"/>
        <v>Classic Shower System 3712CLASCH</v>
      </c>
      <c r="E119" s="3" t="s">
        <v>15</v>
      </c>
      <c r="F119" s="3" t="s">
        <v>203</v>
      </c>
      <c r="H119" s="36">
        <v>2805</v>
      </c>
      <c r="I119" s="3" t="s">
        <v>270</v>
      </c>
      <c r="J119" s="3" t="s">
        <v>271</v>
      </c>
      <c r="K119" s="3" t="s">
        <v>20</v>
      </c>
    </row>
    <row r="120" spans="1:11" s="3" customFormat="1">
      <c r="A120" s="2" t="s">
        <v>272</v>
      </c>
      <c r="B120" s="3" t="s">
        <v>13</v>
      </c>
      <c r="C120" s="3" t="s">
        <v>234</v>
      </c>
      <c r="D120" s="3" t="str">
        <f t="shared" si="5"/>
        <v>Classic Shower System 3712CLASBN</v>
      </c>
      <c r="E120" s="3" t="s">
        <v>22</v>
      </c>
      <c r="F120" s="3" t="s">
        <v>203</v>
      </c>
      <c r="H120" s="36">
        <v>3635</v>
      </c>
      <c r="I120" s="3" t="s">
        <v>273</v>
      </c>
      <c r="J120" s="3" t="s">
        <v>271</v>
      </c>
      <c r="K120" s="3" t="s">
        <v>20</v>
      </c>
    </row>
    <row r="121" spans="1:11" s="3" customFormat="1" ht="16.5" customHeight="1">
      <c r="A121" s="2" t="s">
        <v>274</v>
      </c>
      <c r="B121" s="3" t="s">
        <v>13</v>
      </c>
      <c r="C121" s="3" t="s">
        <v>234</v>
      </c>
      <c r="D121" s="3" t="str">
        <f t="shared" si="5"/>
        <v>Classic Shower System 37CLASCH</v>
      </c>
      <c r="E121" s="3" t="s">
        <v>15</v>
      </c>
      <c r="F121" s="3" t="s">
        <v>203</v>
      </c>
      <c r="H121" s="36">
        <v>2265</v>
      </c>
      <c r="I121" s="3" t="s">
        <v>275</v>
      </c>
      <c r="J121" s="3" t="s">
        <v>276</v>
      </c>
      <c r="K121" s="3" t="s">
        <v>20</v>
      </c>
    </row>
    <row r="122" spans="1:11" s="3" customFormat="1">
      <c r="A122" s="2" t="s">
        <v>277</v>
      </c>
      <c r="B122" s="3" t="s">
        <v>13</v>
      </c>
      <c r="C122" s="3" t="s">
        <v>234</v>
      </c>
      <c r="D122" s="3" t="str">
        <f t="shared" si="5"/>
        <v>Classic Shower System 37CLASBN</v>
      </c>
      <c r="E122" s="3" t="s">
        <v>22</v>
      </c>
      <c r="F122" s="3" t="s">
        <v>203</v>
      </c>
      <c r="H122" s="36">
        <v>2971</v>
      </c>
      <c r="I122" s="3" t="s">
        <v>278</v>
      </c>
      <c r="J122" s="3" t="s">
        <v>276</v>
      </c>
      <c r="K122" s="3" t="s">
        <v>20</v>
      </c>
    </row>
    <row r="123" spans="1:11" s="3" customFormat="1">
      <c r="A123" s="2" t="s">
        <v>279</v>
      </c>
      <c r="B123" s="3" t="s">
        <v>13</v>
      </c>
      <c r="C123" s="3" t="s">
        <v>280</v>
      </c>
      <c r="D123" s="3" t="str">
        <f t="shared" ref="D123:D158" si="6">C123&amp;" "&amp;G123&amp;" "&amp;A123</f>
        <v>Colonial Widespread Lav R1032LCH</v>
      </c>
      <c r="E123" s="3" t="s">
        <v>15</v>
      </c>
      <c r="F123" s="3" t="s">
        <v>16</v>
      </c>
      <c r="G123" s="3" t="s">
        <v>139</v>
      </c>
      <c r="H123" s="36">
        <v>579</v>
      </c>
      <c r="I123" s="3" t="s">
        <v>281</v>
      </c>
      <c r="J123" s="3" t="s">
        <v>282</v>
      </c>
      <c r="K123" s="3" t="s">
        <v>20</v>
      </c>
    </row>
    <row r="124" spans="1:11" s="3" customFormat="1">
      <c r="A124" s="2" t="s">
        <v>283</v>
      </c>
      <c r="B124" s="3" t="s">
        <v>13</v>
      </c>
      <c r="C124" s="3" t="s">
        <v>280</v>
      </c>
      <c r="D124" s="3" t="str">
        <f t="shared" si="6"/>
        <v>Colonial Widespread Lav R1032LBN</v>
      </c>
      <c r="E124" s="3" t="s">
        <v>22</v>
      </c>
      <c r="F124" s="3" t="s">
        <v>16</v>
      </c>
      <c r="G124" s="3" t="s">
        <v>139</v>
      </c>
      <c r="H124" s="36">
        <v>789</v>
      </c>
      <c r="I124" s="3" t="s">
        <v>284</v>
      </c>
      <c r="J124" s="3" t="s">
        <v>282</v>
      </c>
      <c r="K124" s="3" t="s">
        <v>20</v>
      </c>
    </row>
    <row r="125" spans="1:11" s="3" customFormat="1">
      <c r="A125" s="2" t="s">
        <v>285</v>
      </c>
      <c r="B125" s="3" t="s">
        <v>13</v>
      </c>
      <c r="C125" s="3" t="s">
        <v>280</v>
      </c>
      <c r="D125" s="3" t="str">
        <f t="shared" si="6"/>
        <v>Colonial Widespread Lav R1032LPN</v>
      </c>
      <c r="E125" s="3" t="s">
        <v>58</v>
      </c>
      <c r="F125" s="3" t="s">
        <v>16</v>
      </c>
      <c r="G125" s="3" t="s">
        <v>139</v>
      </c>
      <c r="H125" s="36">
        <v>789</v>
      </c>
      <c r="I125" s="3" t="s">
        <v>286</v>
      </c>
      <c r="J125" s="3" t="s">
        <v>282</v>
      </c>
      <c r="K125" s="3" t="s">
        <v>20</v>
      </c>
    </row>
    <row r="126" spans="1:11" s="3" customFormat="1">
      <c r="A126" s="2" t="s">
        <v>287</v>
      </c>
      <c r="B126" s="3" t="s">
        <v>13</v>
      </c>
      <c r="C126" s="3" t="s">
        <v>280</v>
      </c>
      <c r="D126" s="3" t="str">
        <f t="shared" si="6"/>
        <v>Colonial Widespread Lav R1032XCH</v>
      </c>
      <c r="E126" s="3" t="s">
        <v>15</v>
      </c>
      <c r="F126" s="3" t="s">
        <v>16</v>
      </c>
      <c r="G126" s="3" t="s">
        <v>139</v>
      </c>
      <c r="H126" s="36">
        <v>579</v>
      </c>
      <c r="I126" s="3" t="s">
        <v>281</v>
      </c>
      <c r="J126" s="3" t="s">
        <v>282</v>
      </c>
      <c r="K126" s="3" t="s">
        <v>20</v>
      </c>
    </row>
    <row r="127" spans="1:11" s="3" customFormat="1">
      <c r="A127" s="2" t="s">
        <v>288</v>
      </c>
      <c r="B127" s="3" t="s">
        <v>13</v>
      </c>
      <c r="C127" s="3" t="s">
        <v>280</v>
      </c>
      <c r="D127" s="3" t="str">
        <f t="shared" si="6"/>
        <v>Colonial Widespread Lav R1032XBN</v>
      </c>
      <c r="E127" s="3" t="s">
        <v>22</v>
      </c>
      <c r="F127" s="3" t="s">
        <v>16</v>
      </c>
      <c r="G127" s="3" t="s">
        <v>139</v>
      </c>
      <c r="H127" s="36">
        <v>789</v>
      </c>
      <c r="I127" s="3" t="s">
        <v>284</v>
      </c>
      <c r="J127" s="3" t="s">
        <v>282</v>
      </c>
      <c r="K127" s="3" t="s">
        <v>20</v>
      </c>
    </row>
    <row r="128" spans="1:11" s="3" customFormat="1">
      <c r="A128" s="2" t="s">
        <v>289</v>
      </c>
      <c r="B128" s="3" t="s">
        <v>13</v>
      </c>
      <c r="C128" s="3" t="s">
        <v>280</v>
      </c>
      <c r="D128" s="3" t="str">
        <f t="shared" si="6"/>
        <v>Colonial Widespread Lav R1032XPN</v>
      </c>
      <c r="E128" s="3" t="s">
        <v>58</v>
      </c>
      <c r="F128" s="3" t="s">
        <v>16</v>
      </c>
      <c r="G128" s="3" t="s">
        <v>139</v>
      </c>
      <c r="H128" s="36">
        <v>789</v>
      </c>
      <c r="I128" s="3" t="s">
        <v>286</v>
      </c>
      <c r="J128" s="3" t="s">
        <v>282</v>
      </c>
      <c r="K128" s="3" t="s">
        <v>20</v>
      </c>
    </row>
    <row r="129" spans="1:11" s="3" customFormat="1">
      <c r="A129" s="2" t="s">
        <v>290</v>
      </c>
      <c r="B129" s="3" t="s">
        <v>13</v>
      </c>
      <c r="C129" s="3" t="s">
        <v>280</v>
      </c>
      <c r="D129" s="3" t="str">
        <f t="shared" si="6"/>
        <v>Colonial Four Piece Deck Mount R3032LCH</v>
      </c>
      <c r="E129" s="3" t="s">
        <v>15</v>
      </c>
      <c r="F129" s="3" t="s">
        <v>16</v>
      </c>
      <c r="G129" s="3" t="s">
        <v>150</v>
      </c>
      <c r="H129" s="36">
        <v>899</v>
      </c>
      <c r="I129" s="3" t="s">
        <v>291</v>
      </c>
      <c r="J129" s="3" t="s">
        <v>292</v>
      </c>
      <c r="K129" s="3" t="s">
        <v>20</v>
      </c>
    </row>
    <row r="130" spans="1:11" s="3" customFormat="1">
      <c r="A130" s="2" t="s">
        <v>293</v>
      </c>
      <c r="B130" s="3" t="s">
        <v>13</v>
      </c>
      <c r="C130" s="3" t="s">
        <v>280</v>
      </c>
      <c r="D130" s="3" t="str">
        <f t="shared" si="6"/>
        <v>Colonial Four Piece Deck Mount R3032LBN</v>
      </c>
      <c r="E130" s="3" t="s">
        <v>22</v>
      </c>
      <c r="F130" s="3" t="s">
        <v>16</v>
      </c>
      <c r="G130" s="3" t="s">
        <v>150</v>
      </c>
      <c r="H130" s="36">
        <v>1149</v>
      </c>
      <c r="I130" s="3" t="s">
        <v>294</v>
      </c>
      <c r="J130" s="3" t="s">
        <v>292</v>
      </c>
      <c r="K130" s="3" t="s">
        <v>20</v>
      </c>
    </row>
    <row r="131" spans="1:11" s="3" customFormat="1">
      <c r="A131" s="2" t="s">
        <v>295</v>
      </c>
      <c r="B131" s="3" t="s">
        <v>13</v>
      </c>
      <c r="C131" s="3" t="s">
        <v>280</v>
      </c>
      <c r="D131" s="3" t="str">
        <f t="shared" si="6"/>
        <v>Colonial Four Piece Deck Mount R3032LPN</v>
      </c>
      <c r="E131" s="3" t="s">
        <v>58</v>
      </c>
      <c r="F131" s="3" t="s">
        <v>16</v>
      </c>
      <c r="G131" s="3" t="s">
        <v>150</v>
      </c>
      <c r="H131" s="36">
        <v>1149</v>
      </c>
      <c r="I131" s="3" t="s">
        <v>296</v>
      </c>
      <c r="J131" s="3" t="s">
        <v>292</v>
      </c>
      <c r="K131" s="3" t="s">
        <v>20</v>
      </c>
    </row>
    <row r="132" spans="1:11" s="3" customFormat="1">
      <c r="A132" s="2" t="s">
        <v>297</v>
      </c>
      <c r="B132" s="3" t="s">
        <v>13</v>
      </c>
      <c r="C132" s="3" t="s">
        <v>280</v>
      </c>
      <c r="D132" s="3" t="str">
        <f t="shared" si="6"/>
        <v>Colonial Four Piece Deck Mount R3032XCH</v>
      </c>
      <c r="E132" s="3" t="s">
        <v>15</v>
      </c>
      <c r="F132" s="3" t="s">
        <v>16</v>
      </c>
      <c r="G132" s="3" t="s">
        <v>150</v>
      </c>
      <c r="H132" s="36">
        <v>899</v>
      </c>
      <c r="I132" s="3" t="s">
        <v>291</v>
      </c>
      <c r="J132" s="3" t="s">
        <v>292</v>
      </c>
      <c r="K132" s="3" t="s">
        <v>20</v>
      </c>
    </row>
    <row r="133" spans="1:11" s="3" customFormat="1">
      <c r="A133" s="2" t="s">
        <v>298</v>
      </c>
      <c r="B133" s="3" t="s">
        <v>13</v>
      </c>
      <c r="C133" s="3" t="s">
        <v>280</v>
      </c>
      <c r="D133" s="3" t="str">
        <f t="shared" si="6"/>
        <v>Colonial Four Piece Deck Mount R3032XBN</v>
      </c>
      <c r="E133" s="3" t="s">
        <v>22</v>
      </c>
      <c r="F133" s="3" t="s">
        <v>16</v>
      </c>
      <c r="G133" s="3" t="s">
        <v>150</v>
      </c>
      <c r="H133" s="36">
        <v>1149</v>
      </c>
      <c r="I133" s="3" t="s">
        <v>294</v>
      </c>
      <c r="J133" s="3" t="s">
        <v>292</v>
      </c>
      <c r="K133" s="3" t="s">
        <v>20</v>
      </c>
    </row>
    <row r="134" spans="1:11" s="3" customFormat="1">
      <c r="A134" s="2" t="s">
        <v>299</v>
      </c>
      <c r="B134" s="3" t="s">
        <v>13</v>
      </c>
      <c r="C134" s="3" t="s">
        <v>280</v>
      </c>
      <c r="D134" s="3" t="str">
        <f t="shared" si="6"/>
        <v>Colonial Four Piece Deck Mount R3032XPN</v>
      </c>
      <c r="E134" s="3" t="s">
        <v>58</v>
      </c>
      <c r="F134" s="3" t="s">
        <v>16</v>
      </c>
      <c r="G134" s="3" t="s">
        <v>150</v>
      </c>
      <c r="H134" s="36">
        <v>1149</v>
      </c>
      <c r="I134" s="3" t="s">
        <v>296</v>
      </c>
      <c r="J134" s="3" t="s">
        <v>292</v>
      </c>
      <c r="K134" s="3" t="s">
        <v>20</v>
      </c>
    </row>
    <row r="135" spans="1:11" s="3" customFormat="1">
      <c r="A135" s="2" t="s">
        <v>300</v>
      </c>
      <c r="B135" s="3" t="s">
        <v>13</v>
      </c>
      <c r="C135" s="3" t="s">
        <v>280</v>
      </c>
      <c r="D135" s="3" t="str">
        <f t="shared" si="6"/>
        <v>Colonial Wall Mount Tub Filler R2532LCH</v>
      </c>
      <c r="E135" s="3" t="s">
        <v>15</v>
      </c>
      <c r="F135" s="3" t="s">
        <v>16</v>
      </c>
      <c r="G135" s="3" t="s">
        <v>36</v>
      </c>
      <c r="H135" s="36">
        <v>739</v>
      </c>
      <c r="I135" s="3" t="s">
        <v>301</v>
      </c>
      <c r="J135" s="3" t="s">
        <v>302</v>
      </c>
      <c r="K135" s="3" t="s">
        <v>20</v>
      </c>
    </row>
    <row r="136" spans="1:11" s="3" customFormat="1">
      <c r="A136" s="2" t="s">
        <v>303</v>
      </c>
      <c r="B136" s="3" t="s">
        <v>13</v>
      </c>
      <c r="C136" s="3" t="s">
        <v>280</v>
      </c>
      <c r="D136" s="3" t="str">
        <f t="shared" si="6"/>
        <v>Colonial Wall Mount Tub Filler R2532LBN</v>
      </c>
      <c r="E136" s="3" t="s">
        <v>22</v>
      </c>
      <c r="F136" s="3" t="s">
        <v>16</v>
      </c>
      <c r="G136" s="3" t="s">
        <v>36</v>
      </c>
      <c r="H136" s="36">
        <v>999</v>
      </c>
      <c r="I136" s="3" t="s">
        <v>304</v>
      </c>
      <c r="J136" s="3" t="s">
        <v>302</v>
      </c>
      <c r="K136" s="3" t="s">
        <v>20</v>
      </c>
    </row>
    <row r="137" spans="1:11" s="3" customFormat="1">
      <c r="A137" s="2" t="s">
        <v>305</v>
      </c>
      <c r="B137" s="3" t="s">
        <v>13</v>
      </c>
      <c r="C137" s="3" t="s">
        <v>280</v>
      </c>
      <c r="D137" s="3" t="str">
        <f t="shared" si="6"/>
        <v>Colonial Wall Mount Tub Filler R2532LPN</v>
      </c>
      <c r="E137" s="3" t="s">
        <v>58</v>
      </c>
      <c r="F137" s="3" t="s">
        <v>16</v>
      </c>
      <c r="G137" s="3" t="s">
        <v>36</v>
      </c>
      <c r="H137" s="36">
        <v>999</v>
      </c>
      <c r="I137" s="3" t="s">
        <v>306</v>
      </c>
      <c r="J137" s="3" t="s">
        <v>302</v>
      </c>
      <c r="K137" s="3" t="s">
        <v>20</v>
      </c>
    </row>
    <row r="138" spans="1:11" s="3" customFormat="1">
      <c r="A138" s="2" t="s">
        <v>307</v>
      </c>
      <c r="B138" s="3" t="s">
        <v>13</v>
      </c>
      <c r="C138" s="3" t="s">
        <v>280</v>
      </c>
      <c r="D138" s="3" t="str">
        <f t="shared" si="6"/>
        <v>Colonial Wall Mount Tub Filler R2532XCH</v>
      </c>
      <c r="E138" s="3" t="s">
        <v>15</v>
      </c>
      <c r="F138" s="3" t="s">
        <v>16</v>
      </c>
      <c r="G138" s="3" t="s">
        <v>36</v>
      </c>
      <c r="H138" s="36">
        <v>739</v>
      </c>
      <c r="I138" s="3" t="s">
        <v>301</v>
      </c>
      <c r="J138" s="3" t="s">
        <v>302</v>
      </c>
      <c r="K138" s="3" t="s">
        <v>20</v>
      </c>
    </row>
    <row r="139" spans="1:11" s="3" customFormat="1">
      <c r="A139" s="2" t="s">
        <v>308</v>
      </c>
      <c r="B139" s="3" t="s">
        <v>13</v>
      </c>
      <c r="C139" s="3" t="s">
        <v>280</v>
      </c>
      <c r="D139" s="3" t="str">
        <f t="shared" si="6"/>
        <v>Colonial Wall Mount Tub Filler R2532XBN</v>
      </c>
      <c r="E139" s="3" t="s">
        <v>22</v>
      </c>
      <c r="F139" s="3" t="s">
        <v>16</v>
      </c>
      <c r="G139" s="3" t="s">
        <v>36</v>
      </c>
      <c r="H139" s="36">
        <v>999</v>
      </c>
      <c r="I139" s="3" t="s">
        <v>304</v>
      </c>
      <c r="J139" s="3" t="s">
        <v>302</v>
      </c>
      <c r="K139" s="3" t="s">
        <v>20</v>
      </c>
    </row>
    <row r="140" spans="1:11" s="3" customFormat="1">
      <c r="A140" s="2" t="s">
        <v>309</v>
      </c>
      <c r="B140" s="3" t="s">
        <v>13</v>
      </c>
      <c r="C140" s="3" t="s">
        <v>280</v>
      </c>
      <c r="D140" s="3" t="str">
        <f t="shared" si="6"/>
        <v>Colonial Wall Mount Tub Filler R2532XPN</v>
      </c>
      <c r="E140" s="3" t="s">
        <v>58</v>
      </c>
      <c r="F140" s="3" t="s">
        <v>16</v>
      </c>
      <c r="G140" s="3" t="s">
        <v>36</v>
      </c>
      <c r="H140" s="36">
        <v>999</v>
      </c>
      <c r="I140" s="3" t="s">
        <v>306</v>
      </c>
      <c r="J140" s="3" t="s">
        <v>302</v>
      </c>
      <c r="K140" s="3" t="s">
        <v>20</v>
      </c>
    </row>
    <row r="141" spans="1:11" s="3" customFormat="1">
      <c r="A141" s="2" t="s">
        <v>310</v>
      </c>
      <c r="B141" s="3" t="s">
        <v>13</v>
      </c>
      <c r="C141" s="3" t="s">
        <v>280</v>
      </c>
      <c r="D141" s="3" t="str">
        <f t="shared" si="6"/>
        <v>Colonial Deck Mount Tub Filler R2532BLCH</v>
      </c>
      <c r="E141" s="3" t="s">
        <v>15</v>
      </c>
      <c r="F141" s="3" t="s">
        <v>16</v>
      </c>
      <c r="G141" s="3" t="s">
        <v>171</v>
      </c>
      <c r="H141" s="36">
        <v>889</v>
      </c>
      <c r="I141" s="3" t="s">
        <v>311</v>
      </c>
      <c r="J141" s="3" t="s">
        <v>312</v>
      </c>
      <c r="K141" s="3" t="s">
        <v>20</v>
      </c>
    </row>
    <row r="142" spans="1:11" s="3" customFormat="1">
      <c r="A142" s="2" t="s">
        <v>313</v>
      </c>
      <c r="B142" s="3" t="s">
        <v>13</v>
      </c>
      <c r="C142" s="3" t="s">
        <v>280</v>
      </c>
      <c r="D142" s="3" t="str">
        <f t="shared" si="6"/>
        <v>Colonial Deck Mount Tub Filler R2532BLBN</v>
      </c>
      <c r="E142" s="3" t="s">
        <v>22</v>
      </c>
      <c r="F142" s="3" t="s">
        <v>16</v>
      </c>
      <c r="G142" s="3" t="s">
        <v>171</v>
      </c>
      <c r="H142" s="36">
        <v>1139</v>
      </c>
      <c r="I142" s="3" t="s">
        <v>314</v>
      </c>
      <c r="J142" s="3" t="s">
        <v>312</v>
      </c>
      <c r="K142" s="3" t="s">
        <v>20</v>
      </c>
    </row>
    <row r="143" spans="1:11" s="3" customFormat="1">
      <c r="A143" s="2" t="s">
        <v>315</v>
      </c>
      <c r="B143" s="3" t="s">
        <v>13</v>
      </c>
      <c r="C143" s="3" t="s">
        <v>280</v>
      </c>
      <c r="D143" s="3" t="str">
        <f t="shared" si="6"/>
        <v>Colonial Deck Mount Tub Filler R2532BLPN</v>
      </c>
      <c r="E143" s="3" t="s">
        <v>58</v>
      </c>
      <c r="F143" s="3" t="s">
        <v>16</v>
      </c>
      <c r="G143" s="3" t="s">
        <v>171</v>
      </c>
      <c r="H143" s="36">
        <v>1139</v>
      </c>
      <c r="I143" s="3" t="s">
        <v>316</v>
      </c>
      <c r="J143" s="3" t="s">
        <v>312</v>
      </c>
      <c r="K143" s="3" t="s">
        <v>20</v>
      </c>
    </row>
    <row r="144" spans="1:11" s="3" customFormat="1">
      <c r="A144" s="2" t="s">
        <v>317</v>
      </c>
      <c r="B144" s="3" t="s">
        <v>13</v>
      </c>
      <c r="C144" s="3" t="s">
        <v>280</v>
      </c>
      <c r="D144" s="3" t="str">
        <f t="shared" si="6"/>
        <v>Colonial Deck Mount Tub Filler R2532BXCH</v>
      </c>
      <c r="E144" s="3" t="s">
        <v>15</v>
      </c>
      <c r="F144" s="3" t="s">
        <v>16</v>
      </c>
      <c r="G144" s="3" t="s">
        <v>171</v>
      </c>
      <c r="H144" s="36">
        <v>889</v>
      </c>
      <c r="I144" s="3" t="s">
        <v>311</v>
      </c>
      <c r="J144" s="3" t="s">
        <v>312</v>
      </c>
      <c r="K144" s="3" t="s">
        <v>20</v>
      </c>
    </row>
    <row r="145" spans="1:11" s="3" customFormat="1">
      <c r="A145" s="2" t="s">
        <v>318</v>
      </c>
      <c r="B145" s="3" t="s">
        <v>13</v>
      </c>
      <c r="C145" s="3" t="s">
        <v>280</v>
      </c>
      <c r="D145" s="3" t="str">
        <f t="shared" si="6"/>
        <v>Colonial Deck Mount Tub Filler R2532BXBN</v>
      </c>
      <c r="E145" s="3" t="s">
        <v>22</v>
      </c>
      <c r="F145" s="3" t="s">
        <v>16</v>
      </c>
      <c r="G145" s="3" t="s">
        <v>171</v>
      </c>
      <c r="H145" s="36">
        <v>1139</v>
      </c>
      <c r="I145" s="3" t="s">
        <v>314</v>
      </c>
      <c r="J145" s="3" t="s">
        <v>312</v>
      </c>
      <c r="K145" s="3" t="s">
        <v>20</v>
      </c>
    </row>
    <row r="146" spans="1:11" s="3" customFormat="1">
      <c r="A146" s="2" t="s">
        <v>319</v>
      </c>
      <c r="B146" s="3" t="s">
        <v>13</v>
      </c>
      <c r="C146" s="3" t="s">
        <v>280</v>
      </c>
      <c r="D146" s="3" t="str">
        <f t="shared" si="6"/>
        <v>Colonial Deck Mount Tub Filler R2532BXPN</v>
      </c>
      <c r="E146" s="3" t="s">
        <v>58</v>
      </c>
      <c r="F146" s="3" t="s">
        <v>16</v>
      </c>
      <c r="G146" s="3" t="s">
        <v>171</v>
      </c>
      <c r="H146" s="36">
        <v>1139</v>
      </c>
      <c r="I146" s="3" t="s">
        <v>316</v>
      </c>
      <c r="J146" s="3" t="s">
        <v>312</v>
      </c>
      <c r="K146" s="3" t="s">
        <v>20</v>
      </c>
    </row>
    <row r="147" spans="1:11" s="3" customFormat="1">
      <c r="A147" s="2" t="s">
        <v>320</v>
      </c>
      <c r="B147" s="3" t="s">
        <v>13</v>
      </c>
      <c r="C147" s="3" t="s">
        <v>280</v>
      </c>
      <c r="D147" s="3" t="str">
        <f t="shared" si="6"/>
        <v>Colonial Bidet R4232LCH</v>
      </c>
      <c r="E147" s="3" t="s">
        <v>15</v>
      </c>
      <c r="F147" s="3" t="s">
        <v>16</v>
      </c>
      <c r="G147" s="3" t="s">
        <v>192</v>
      </c>
      <c r="H147" s="36">
        <v>1399</v>
      </c>
      <c r="I147" s="3" t="s">
        <v>321</v>
      </c>
      <c r="J147" s="3" t="s">
        <v>322</v>
      </c>
      <c r="K147" s="3" t="s">
        <v>20</v>
      </c>
    </row>
    <row r="148" spans="1:11" s="3" customFormat="1">
      <c r="A148" s="2" t="s">
        <v>323</v>
      </c>
      <c r="B148" s="3" t="s">
        <v>13</v>
      </c>
      <c r="C148" s="3" t="s">
        <v>280</v>
      </c>
      <c r="D148" s="3" t="str">
        <f t="shared" si="6"/>
        <v>Colonial Bidet R4232LBN</v>
      </c>
      <c r="E148" s="3" t="s">
        <v>22</v>
      </c>
      <c r="F148" s="3" t="s">
        <v>16</v>
      </c>
      <c r="G148" s="3" t="s">
        <v>192</v>
      </c>
      <c r="H148" s="36">
        <v>1869</v>
      </c>
      <c r="I148" s="3" t="s">
        <v>324</v>
      </c>
      <c r="J148" s="3" t="s">
        <v>322</v>
      </c>
      <c r="K148" s="3" t="s">
        <v>20</v>
      </c>
    </row>
    <row r="149" spans="1:11" s="3" customFormat="1">
      <c r="A149" s="2" t="s">
        <v>325</v>
      </c>
      <c r="B149" s="3" t="s">
        <v>13</v>
      </c>
      <c r="C149" s="3" t="s">
        <v>280</v>
      </c>
      <c r="D149" s="3" t="str">
        <f t="shared" si="6"/>
        <v>Colonial Bidet R4232LPN</v>
      </c>
      <c r="E149" s="3" t="s">
        <v>58</v>
      </c>
      <c r="F149" s="3" t="s">
        <v>16</v>
      </c>
      <c r="G149" s="3" t="s">
        <v>192</v>
      </c>
      <c r="H149" s="36">
        <v>1869</v>
      </c>
      <c r="I149" s="3" t="s">
        <v>326</v>
      </c>
      <c r="J149" s="3" t="s">
        <v>322</v>
      </c>
      <c r="K149" s="3" t="s">
        <v>20</v>
      </c>
    </row>
    <row r="150" spans="1:11" s="3" customFormat="1">
      <c r="A150" s="2" t="s">
        <v>327</v>
      </c>
      <c r="B150" s="3" t="s">
        <v>13</v>
      </c>
      <c r="C150" s="3" t="s">
        <v>280</v>
      </c>
      <c r="D150" s="3" t="str">
        <f t="shared" si="6"/>
        <v>Colonial Bidet R4232XCH</v>
      </c>
      <c r="E150" s="3" t="s">
        <v>15</v>
      </c>
      <c r="F150" s="3" t="s">
        <v>16</v>
      </c>
      <c r="G150" s="3" t="s">
        <v>192</v>
      </c>
      <c r="H150" s="36">
        <v>1399</v>
      </c>
      <c r="I150" s="3" t="s">
        <v>321</v>
      </c>
      <c r="J150" s="3" t="s">
        <v>322</v>
      </c>
      <c r="K150" s="3" t="s">
        <v>20</v>
      </c>
    </row>
    <row r="151" spans="1:11" s="3" customFormat="1">
      <c r="A151" s="2" t="s">
        <v>328</v>
      </c>
      <c r="B151" s="3" t="s">
        <v>13</v>
      </c>
      <c r="C151" s="3" t="s">
        <v>280</v>
      </c>
      <c r="D151" s="3" t="str">
        <f t="shared" si="6"/>
        <v>Colonial Bidet R4232XBN</v>
      </c>
      <c r="E151" s="3" t="s">
        <v>22</v>
      </c>
      <c r="F151" s="3" t="s">
        <v>16</v>
      </c>
      <c r="G151" s="3" t="s">
        <v>192</v>
      </c>
      <c r="H151" s="36">
        <v>1869</v>
      </c>
      <c r="I151" s="3" t="s">
        <v>324</v>
      </c>
      <c r="J151" s="3" t="s">
        <v>322</v>
      </c>
      <c r="K151" s="3" t="s">
        <v>20</v>
      </c>
    </row>
    <row r="152" spans="1:11" s="3" customFormat="1">
      <c r="A152" s="2" t="s">
        <v>329</v>
      </c>
      <c r="B152" s="3" t="s">
        <v>13</v>
      </c>
      <c r="C152" s="3" t="s">
        <v>280</v>
      </c>
      <c r="D152" s="3" t="str">
        <f t="shared" si="6"/>
        <v>Colonial Bidet R4232XPN</v>
      </c>
      <c r="E152" s="3" t="s">
        <v>58</v>
      </c>
      <c r="F152" s="3" t="s">
        <v>16</v>
      </c>
      <c r="G152" s="3" t="s">
        <v>192</v>
      </c>
      <c r="H152" s="36">
        <v>1869</v>
      </c>
      <c r="I152" s="3" t="s">
        <v>326</v>
      </c>
      <c r="J152" s="3" t="s">
        <v>322</v>
      </c>
      <c r="K152" s="3" t="s">
        <v>20</v>
      </c>
    </row>
    <row r="153" spans="1:11" s="3" customFormat="1">
      <c r="A153" s="2" t="s">
        <v>330</v>
      </c>
      <c r="B153" s="3" t="s">
        <v>13</v>
      </c>
      <c r="C153" s="3" t="s">
        <v>280</v>
      </c>
      <c r="D153" s="3" t="str">
        <f t="shared" si="6"/>
        <v>Colonial Floor Mount Tub Filler R2932LCH</v>
      </c>
      <c r="E153" s="3" t="s">
        <v>15</v>
      </c>
      <c r="F153" s="3" t="s">
        <v>16</v>
      </c>
      <c r="G153" s="3" t="s">
        <v>95</v>
      </c>
      <c r="H153" s="36">
        <v>1999</v>
      </c>
      <c r="I153" s="3" t="s">
        <v>331</v>
      </c>
      <c r="J153" s="3" t="s">
        <v>332</v>
      </c>
      <c r="K153" s="3" t="s">
        <v>20</v>
      </c>
    </row>
    <row r="154" spans="1:11" s="3" customFormat="1">
      <c r="A154" s="2" t="s">
        <v>333</v>
      </c>
      <c r="B154" s="3" t="s">
        <v>13</v>
      </c>
      <c r="C154" s="3" t="s">
        <v>280</v>
      </c>
      <c r="D154" s="3" t="str">
        <f t="shared" si="6"/>
        <v>Colonial Floor Mount Tub Filler R2932LBN</v>
      </c>
      <c r="E154" s="3" t="s">
        <v>22</v>
      </c>
      <c r="F154" s="3" t="s">
        <v>16</v>
      </c>
      <c r="G154" s="3" t="s">
        <v>95</v>
      </c>
      <c r="H154" s="36">
        <v>2649</v>
      </c>
      <c r="I154" s="3" t="s">
        <v>334</v>
      </c>
      <c r="J154" s="3" t="s">
        <v>332</v>
      </c>
      <c r="K154" s="3" t="s">
        <v>20</v>
      </c>
    </row>
    <row r="155" spans="1:11" s="3" customFormat="1">
      <c r="A155" s="2" t="s">
        <v>335</v>
      </c>
      <c r="B155" s="3" t="s">
        <v>13</v>
      </c>
      <c r="C155" s="3" t="s">
        <v>280</v>
      </c>
      <c r="D155" s="3" t="str">
        <f t="shared" si="6"/>
        <v>Colonial Floor Mount Tub Filler R2932LPN</v>
      </c>
      <c r="E155" s="3" t="s">
        <v>58</v>
      </c>
      <c r="F155" s="3" t="s">
        <v>16</v>
      </c>
      <c r="G155" s="3" t="s">
        <v>95</v>
      </c>
      <c r="H155" s="36">
        <v>2649</v>
      </c>
      <c r="I155" s="3" t="s">
        <v>336</v>
      </c>
      <c r="J155" s="3" t="s">
        <v>332</v>
      </c>
      <c r="K155" s="3" t="s">
        <v>20</v>
      </c>
    </row>
    <row r="156" spans="1:11" s="3" customFormat="1">
      <c r="A156" s="2" t="s">
        <v>337</v>
      </c>
      <c r="B156" s="3" t="s">
        <v>13</v>
      </c>
      <c r="C156" s="3" t="s">
        <v>280</v>
      </c>
      <c r="D156" s="3" t="str">
        <f t="shared" si="6"/>
        <v>Colonial Floor Mount Tub Filler R2932XCH</v>
      </c>
      <c r="E156" s="3" t="s">
        <v>15</v>
      </c>
      <c r="F156" s="3" t="s">
        <v>16</v>
      </c>
      <c r="G156" s="3" t="s">
        <v>95</v>
      </c>
      <c r="H156" s="36">
        <v>1999</v>
      </c>
      <c r="I156" s="3" t="s">
        <v>331</v>
      </c>
      <c r="J156" s="3" t="s">
        <v>332</v>
      </c>
      <c r="K156" s="3" t="s">
        <v>20</v>
      </c>
    </row>
    <row r="157" spans="1:11" s="3" customFormat="1">
      <c r="A157" s="2" t="s">
        <v>338</v>
      </c>
      <c r="B157" s="3" t="s">
        <v>13</v>
      </c>
      <c r="C157" s="3" t="s">
        <v>280</v>
      </c>
      <c r="D157" s="3" t="str">
        <f t="shared" si="6"/>
        <v>Colonial Floor Mount Tub Filler R2932XBN</v>
      </c>
      <c r="E157" s="3" t="s">
        <v>22</v>
      </c>
      <c r="F157" s="3" t="s">
        <v>16</v>
      </c>
      <c r="G157" s="3" t="s">
        <v>95</v>
      </c>
      <c r="H157" s="36">
        <v>2649</v>
      </c>
      <c r="I157" s="3" t="s">
        <v>334</v>
      </c>
      <c r="J157" s="3" t="s">
        <v>332</v>
      </c>
      <c r="K157" s="3" t="s">
        <v>20</v>
      </c>
    </row>
    <row r="158" spans="1:11" s="3" customFormat="1">
      <c r="A158" s="2" t="s">
        <v>339</v>
      </c>
      <c r="B158" s="3" t="s">
        <v>13</v>
      </c>
      <c r="C158" s="3" t="s">
        <v>280</v>
      </c>
      <c r="D158" s="3" t="str">
        <f t="shared" si="6"/>
        <v>Colonial Floor Mount Tub Filler R2932XPN</v>
      </c>
      <c r="E158" s="3" t="s">
        <v>58</v>
      </c>
      <c r="F158" s="3" t="s">
        <v>16</v>
      </c>
      <c r="G158" s="3" t="s">
        <v>95</v>
      </c>
      <c r="H158" s="36">
        <v>2649</v>
      </c>
      <c r="I158" s="3" t="s">
        <v>336</v>
      </c>
      <c r="J158" s="3" t="s">
        <v>332</v>
      </c>
      <c r="K158" s="3" t="s">
        <v>20</v>
      </c>
    </row>
    <row r="159" spans="1:11" s="3" customFormat="1">
      <c r="A159" s="2" t="s">
        <v>340</v>
      </c>
      <c r="B159" s="3" t="s">
        <v>13</v>
      </c>
      <c r="C159" s="3" t="s">
        <v>280</v>
      </c>
      <c r="D159" s="3" t="str">
        <f t="shared" ref="D159:D176" si="7">C159&amp;" "&amp;F159&amp;" "&amp;A159</f>
        <v>Colonial Shower System 3711CLCH</v>
      </c>
      <c r="E159" s="3" t="s">
        <v>15</v>
      </c>
      <c r="F159" s="3" t="s">
        <v>203</v>
      </c>
      <c r="H159" s="36">
        <v>2805</v>
      </c>
      <c r="I159" s="3" t="s">
        <v>341</v>
      </c>
      <c r="J159" s="3" t="s">
        <v>342</v>
      </c>
      <c r="K159" s="3" t="s">
        <v>20</v>
      </c>
    </row>
    <row r="160" spans="1:11" s="3" customFormat="1">
      <c r="A160" s="2" t="s">
        <v>343</v>
      </c>
      <c r="B160" s="3" t="s">
        <v>13</v>
      </c>
      <c r="C160" s="3" t="s">
        <v>280</v>
      </c>
      <c r="D160" s="3" t="str">
        <f t="shared" si="7"/>
        <v>Colonial Shower System 3711CLBN</v>
      </c>
      <c r="E160" s="3" t="s">
        <v>22</v>
      </c>
      <c r="F160" s="3" t="s">
        <v>203</v>
      </c>
      <c r="H160" s="36">
        <v>3635</v>
      </c>
      <c r="I160" s="3" t="s">
        <v>344</v>
      </c>
      <c r="J160" s="3" t="s">
        <v>342</v>
      </c>
      <c r="K160" s="3" t="s">
        <v>20</v>
      </c>
    </row>
    <row r="161" spans="1:11" s="3" customFormat="1">
      <c r="A161" s="2" t="s">
        <v>345</v>
      </c>
      <c r="B161" s="3" t="s">
        <v>13</v>
      </c>
      <c r="C161" s="3" t="s">
        <v>280</v>
      </c>
      <c r="D161" s="3" t="str">
        <f t="shared" si="7"/>
        <v>Colonial Shower System 3711CLPN</v>
      </c>
      <c r="E161" s="3" t="s">
        <v>58</v>
      </c>
      <c r="F161" s="3" t="s">
        <v>203</v>
      </c>
      <c r="H161" s="36">
        <v>3635</v>
      </c>
      <c r="I161" s="3" t="s">
        <v>346</v>
      </c>
      <c r="J161" s="3" t="s">
        <v>342</v>
      </c>
      <c r="K161" s="3" t="s">
        <v>20</v>
      </c>
    </row>
    <row r="162" spans="1:11" s="3" customFormat="1">
      <c r="A162" s="2" t="s">
        <v>347</v>
      </c>
      <c r="B162" s="3" t="s">
        <v>13</v>
      </c>
      <c r="C162" s="3" t="s">
        <v>280</v>
      </c>
      <c r="D162" s="3" t="str">
        <f t="shared" si="7"/>
        <v>Colonial Shower System 3711CXCH</v>
      </c>
      <c r="E162" s="3" t="s">
        <v>15</v>
      </c>
      <c r="F162" s="3" t="s">
        <v>203</v>
      </c>
      <c r="H162" s="36">
        <v>2805</v>
      </c>
      <c r="I162" s="3" t="s">
        <v>341</v>
      </c>
      <c r="J162" s="3" t="s">
        <v>342</v>
      </c>
      <c r="K162" s="3" t="s">
        <v>20</v>
      </c>
    </row>
    <row r="163" spans="1:11" s="3" customFormat="1">
      <c r="A163" s="2" t="s">
        <v>348</v>
      </c>
      <c r="B163" s="3" t="s">
        <v>13</v>
      </c>
      <c r="C163" s="3" t="s">
        <v>280</v>
      </c>
      <c r="D163" s="3" t="str">
        <f t="shared" si="7"/>
        <v>Colonial Shower System 3711CXBN</v>
      </c>
      <c r="E163" s="3" t="s">
        <v>22</v>
      </c>
      <c r="F163" s="3" t="s">
        <v>203</v>
      </c>
      <c r="H163" s="36">
        <v>3635</v>
      </c>
      <c r="I163" s="3" t="s">
        <v>344</v>
      </c>
      <c r="J163" s="3" t="s">
        <v>342</v>
      </c>
      <c r="K163" s="3" t="s">
        <v>20</v>
      </c>
    </row>
    <row r="164" spans="1:11" s="3" customFormat="1">
      <c r="A164" s="2" t="s">
        <v>349</v>
      </c>
      <c r="B164" s="3" t="s">
        <v>13</v>
      </c>
      <c r="C164" s="3" t="s">
        <v>280</v>
      </c>
      <c r="D164" s="3" t="str">
        <f t="shared" si="7"/>
        <v>Colonial Shower System 3711CXPN</v>
      </c>
      <c r="E164" s="3" t="s">
        <v>58</v>
      </c>
      <c r="F164" s="3" t="s">
        <v>203</v>
      </c>
      <c r="H164" s="36">
        <v>3635</v>
      </c>
      <c r="I164" s="3" t="s">
        <v>346</v>
      </c>
      <c r="J164" s="3" t="s">
        <v>342</v>
      </c>
      <c r="K164" s="3" t="s">
        <v>20</v>
      </c>
    </row>
    <row r="165" spans="1:11" s="3" customFormat="1">
      <c r="A165" s="2" t="s">
        <v>350</v>
      </c>
      <c r="B165" s="3" t="s">
        <v>13</v>
      </c>
      <c r="C165" s="3" t="s">
        <v>280</v>
      </c>
      <c r="D165" s="3" t="str">
        <f t="shared" si="7"/>
        <v>Colonial Shower System 3712CLCH</v>
      </c>
      <c r="E165" s="3" t="s">
        <v>15</v>
      </c>
      <c r="F165" s="3" t="s">
        <v>203</v>
      </c>
      <c r="H165" s="36">
        <v>2805</v>
      </c>
      <c r="I165" s="3" t="s">
        <v>351</v>
      </c>
      <c r="J165" s="3" t="s">
        <v>352</v>
      </c>
      <c r="K165" s="3" t="s">
        <v>20</v>
      </c>
    </row>
    <row r="166" spans="1:11" s="3" customFormat="1">
      <c r="A166" s="2" t="s">
        <v>353</v>
      </c>
      <c r="B166" s="3" t="s">
        <v>13</v>
      </c>
      <c r="C166" s="3" t="s">
        <v>280</v>
      </c>
      <c r="D166" s="3" t="str">
        <f t="shared" si="7"/>
        <v>Colonial Shower System 3712CLBN</v>
      </c>
      <c r="E166" s="3" t="s">
        <v>22</v>
      </c>
      <c r="F166" s="3" t="s">
        <v>203</v>
      </c>
      <c r="H166" s="36">
        <v>3635</v>
      </c>
      <c r="I166" s="3" t="s">
        <v>354</v>
      </c>
      <c r="J166" s="3" t="s">
        <v>352</v>
      </c>
      <c r="K166" s="3" t="s">
        <v>20</v>
      </c>
    </row>
    <row r="167" spans="1:11" s="3" customFormat="1">
      <c r="A167" s="2" t="s">
        <v>355</v>
      </c>
      <c r="B167" s="3" t="s">
        <v>13</v>
      </c>
      <c r="C167" s="3" t="s">
        <v>280</v>
      </c>
      <c r="D167" s="3" t="str">
        <f t="shared" si="7"/>
        <v>Colonial Shower System 3712CLPN</v>
      </c>
      <c r="E167" s="3" t="s">
        <v>58</v>
      </c>
      <c r="F167" s="3" t="s">
        <v>203</v>
      </c>
      <c r="H167" s="36">
        <v>3635</v>
      </c>
      <c r="I167" s="3" t="s">
        <v>356</v>
      </c>
      <c r="J167" s="3" t="s">
        <v>352</v>
      </c>
      <c r="K167" s="3" t="s">
        <v>20</v>
      </c>
    </row>
    <row r="168" spans="1:11" s="3" customFormat="1">
      <c r="A168" s="2" t="s">
        <v>357</v>
      </c>
      <c r="B168" s="3" t="s">
        <v>13</v>
      </c>
      <c r="C168" s="3" t="s">
        <v>280</v>
      </c>
      <c r="D168" s="3" t="str">
        <f t="shared" si="7"/>
        <v>Colonial Shower System 3712CXCH</v>
      </c>
      <c r="E168" s="3" t="s">
        <v>15</v>
      </c>
      <c r="F168" s="3" t="s">
        <v>203</v>
      </c>
      <c r="H168" s="36">
        <v>2805</v>
      </c>
      <c r="I168" s="3" t="s">
        <v>351</v>
      </c>
      <c r="J168" s="3" t="s">
        <v>352</v>
      </c>
      <c r="K168" s="3" t="s">
        <v>20</v>
      </c>
    </row>
    <row r="169" spans="1:11" s="3" customFormat="1">
      <c r="A169" s="2" t="s">
        <v>358</v>
      </c>
      <c r="B169" s="3" t="s">
        <v>13</v>
      </c>
      <c r="C169" s="3" t="s">
        <v>280</v>
      </c>
      <c r="D169" s="3" t="str">
        <f t="shared" si="7"/>
        <v>Colonial Shower System 3712CXBN</v>
      </c>
      <c r="E169" s="3" t="s">
        <v>22</v>
      </c>
      <c r="F169" s="3" t="s">
        <v>203</v>
      </c>
      <c r="H169" s="36">
        <v>3635</v>
      </c>
      <c r="I169" s="3" t="s">
        <v>354</v>
      </c>
      <c r="J169" s="3" t="s">
        <v>352</v>
      </c>
      <c r="K169" s="3" t="s">
        <v>20</v>
      </c>
    </row>
    <row r="170" spans="1:11" s="3" customFormat="1">
      <c r="A170" s="2" t="s">
        <v>359</v>
      </c>
      <c r="B170" s="3" t="s">
        <v>13</v>
      </c>
      <c r="C170" s="3" t="s">
        <v>280</v>
      </c>
      <c r="D170" s="3" t="str">
        <f t="shared" si="7"/>
        <v>Colonial Shower System 3712CXPN</v>
      </c>
      <c r="E170" s="3" t="s">
        <v>58</v>
      </c>
      <c r="F170" s="3" t="s">
        <v>203</v>
      </c>
      <c r="H170" s="36">
        <v>3635</v>
      </c>
      <c r="I170" s="3" t="s">
        <v>356</v>
      </c>
      <c r="J170" s="3" t="s">
        <v>352</v>
      </c>
      <c r="K170" s="3" t="s">
        <v>20</v>
      </c>
    </row>
    <row r="171" spans="1:11" s="3" customFormat="1">
      <c r="A171" s="2" t="s">
        <v>360</v>
      </c>
      <c r="B171" s="3" t="s">
        <v>13</v>
      </c>
      <c r="C171" s="3" t="s">
        <v>280</v>
      </c>
      <c r="D171" s="3" t="str">
        <f t="shared" si="7"/>
        <v>Colonial Shower System 37CLCH</v>
      </c>
      <c r="E171" s="3" t="s">
        <v>15</v>
      </c>
      <c r="F171" s="3" t="s">
        <v>203</v>
      </c>
      <c r="H171" s="36">
        <v>2285</v>
      </c>
      <c r="I171" s="3" t="s">
        <v>361</v>
      </c>
      <c r="J171" s="3" t="s">
        <v>362</v>
      </c>
      <c r="K171" s="3" t="s">
        <v>20</v>
      </c>
    </row>
    <row r="172" spans="1:11" s="3" customFormat="1">
      <c r="A172" s="2" t="s">
        <v>363</v>
      </c>
      <c r="B172" s="3" t="s">
        <v>13</v>
      </c>
      <c r="C172" s="3" t="s">
        <v>280</v>
      </c>
      <c r="D172" s="3" t="str">
        <f t="shared" si="7"/>
        <v>Colonial Shower System 37CLBN</v>
      </c>
      <c r="E172" s="3" t="s">
        <v>22</v>
      </c>
      <c r="F172" s="3" t="s">
        <v>203</v>
      </c>
      <c r="H172" s="36">
        <v>2925</v>
      </c>
      <c r="I172" s="3" t="s">
        <v>364</v>
      </c>
      <c r="J172" s="3" t="s">
        <v>362</v>
      </c>
      <c r="K172" s="3" t="s">
        <v>20</v>
      </c>
    </row>
    <row r="173" spans="1:11" s="3" customFormat="1">
      <c r="A173" s="2" t="s">
        <v>365</v>
      </c>
      <c r="B173" s="3" t="s">
        <v>13</v>
      </c>
      <c r="C173" s="3" t="s">
        <v>280</v>
      </c>
      <c r="D173" s="3" t="str">
        <f t="shared" si="7"/>
        <v>Colonial Shower System 37CLPN</v>
      </c>
      <c r="E173" s="3" t="s">
        <v>58</v>
      </c>
      <c r="F173" s="3" t="s">
        <v>203</v>
      </c>
      <c r="H173" s="36">
        <v>2925</v>
      </c>
      <c r="I173" s="3" t="s">
        <v>366</v>
      </c>
      <c r="J173" s="3" t="s">
        <v>362</v>
      </c>
      <c r="K173" s="3" t="s">
        <v>20</v>
      </c>
    </row>
    <row r="174" spans="1:11" s="3" customFormat="1">
      <c r="A174" s="2" t="s">
        <v>367</v>
      </c>
      <c r="B174" s="3" t="s">
        <v>13</v>
      </c>
      <c r="C174" s="3" t="s">
        <v>280</v>
      </c>
      <c r="D174" s="3" t="str">
        <f t="shared" si="7"/>
        <v>Colonial Shower System 37CXCH</v>
      </c>
      <c r="E174" s="3" t="s">
        <v>15</v>
      </c>
      <c r="F174" s="3" t="s">
        <v>203</v>
      </c>
      <c r="H174" s="36">
        <v>2285</v>
      </c>
      <c r="I174" s="3" t="s">
        <v>361</v>
      </c>
      <c r="J174" s="3" t="s">
        <v>362</v>
      </c>
      <c r="K174" s="3" t="s">
        <v>20</v>
      </c>
    </row>
    <row r="175" spans="1:11" s="3" customFormat="1">
      <c r="A175" s="2" t="s">
        <v>368</v>
      </c>
      <c r="B175" s="3" t="s">
        <v>13</v>
      </c>
      <c r="C175" s="3" t="s">
        <v>280</v>
      </c>
      <c r="D175" s="3" t="str">
        <f t="shared" si="7"/>
        <v>Colonial Shower System 37CXBN</v>
      </c>
      <c r="E175" s="3" t="s">
        <v>22</v>
      </c>
      <c r="F175" s="3" t="s">
        <v>203</v>
      </c>
      <c r="H175" s="36">
        <v>2925</v>
      </c>
      <c r="I175" s="3" t="s">
        <v>364</v>
      </c>
      <c r="J175" s="3" t="s">
        <v>362</v>
      </c>
      <c r="K175" s="3" t="s">
        <v>20</v>
      </c>
    </row>
    <row r="176" spans="1:11" s="3" customFormat="1">
      <c r="A176" s="2" t="s">
        <v>369</v>
      </c>
      <c r="B176" s="3" t="s">
        <v>13</v>
      </c>
      <c r="C176" s="3" t="s">
        <v>280</v>
      </c>
      <c r="D176" s="3" t="str">
        <f t="shared" si="7"/>
        <v>Colonial Shower System 37CXPN</v>
      </c>
      <c r="E176" s="3" t="s">
        <v>58</v>
      </c>
      <c r="F176" s="3" t="s">
        <v>203</v>
      </c>
      <c r="H176" s="36">
        <v>2925</v>
      </c>
      <c r="I176" s="3" t="s">
        <v>366</v>
      </c>
      <c r="J176" s="3" t="s">
        <v>362</v>
      </c>
      <c r="K176" s="3" t="s">
        <v>20</v>
      </c>
    </row>
    <row r="177" spans="1:11" s="3" customFormat="1">
      <c r="A177" s="2" t="s">
        <v>370</v>
      </c>
      <c r="B177" s="3" t="s">
        <v>13</v>
      </c>
      <c r="C177" s="3" t="s">
        <v>371</v>
      </c>
      <c r="D177" s="3" t="str">
        <f t="shared" ref="D177:D204" si="8">C177&amp;" "&amp;G177&amp;" "&amp;A177</f>
        <v>Contempo Single Hole Lav R1737KCH</v>
      </c>
      <c r="E177" s="3" t="s">
        <v>15</v>
      </c>
      <c r="F177" s="3" t="s">
        <v>16</v>
      </c>
      <c r="G177" s="3" t="s">
        <v>17</v>
      </c>
      <c r="H177" s="36">
        <v>459</v>
      </c>
      <c r="I177" s="3" t="s">
        <v>372</v>
      </c>
      <c r="J177" s="3" t="s">
        <v>373</v>
      </c>
      <c r="K177" s="3" t="s">
        <v>20</v>
      </c>
    </row>
    <row r="178" spans="1:11" s="3" customFormat="1">
      <c r="A178" s="2" t="s">
        <v>374</v>
      </c>
      <c r="B178" s="3" t="s">
        <v>13</v>
      </c>
      <c r="C178" s="3" t="s">
        <v>371</v>
      </c>
      <c r="D178" s="3" t="str">
        <f t="shared" si="8"/>
        <v>Contempo Single Hole Lav R1737KBN</v>
      </c>
      <c r="E178" s="3" t="s">
        <v>22</v>
      </c>
      <c r="F178" s="3" t="s">
        <v>16</v>
      </c>
      <c r="G178" s="3" t="s">
        <v>17</v>
      </c>
      <c r="H178" s="36">
        <v>579</v>
      </c>
      <c r="I178" s="3" t="s">
        <v>375</v>
      </c>
      <c r="J178" s="3" t="s">
        <v>373</v>
      </c>
      <c r="K178" s="3" t="s">
        <v>20</v>
      </c>
    </row>
    <row r="179" spans="1:11" s="3" customFormat="1">
      <c r="A179" s="2" t="s">
        <v>376</v>
      </c>
      <c r="B179" s="3" t="s">
        <v>13</v>
      </c>
      <c r="C179" s="3" t="s">
        <v>371</v>
      </c>
      <c r="D179" s="3" t="str">
        <f t="shared" si="8"/>
        <v>Contempo Single Hole Lav R1737KMB</v>
      </c>
      <c r="E179" s="3" t="s">
        <v>52</v>
      </c>
      <c r="F179" s="3" t="s">
        <v>16</v>
      </c>
      <c r="G179" s="3" t="s">
        <v>17</v>
      </c>
      <c r="H179" s="36">
        <v>579</v>
      </c>
      <c r="I179" s="3" t="s">
        <v>377</v>
      </c>
      <c r="J179" s="3" t="s">
        <v>373</v>
      </c>
      <c r="K179" s="3" t="s">
        <v>20</v>
      </c>
    </row>
    <row r="180" spans="1:11" s="3" customFormat="1">
      <c r="A180" s="2" t="s">
        <v>378</v>
      </c>
      <c r="B180" s="3" t="s">
        <v>13</v>
      </c>
      <c r="C180" s="3" t="s">
        <v>371</v>
      </c>
      <c r="D180" s="3" t="str">
        <f t="shared" si="8"/>
        <v>Contempo Single Hole Lav R1737KBG</v>
      </c>
      <c r="E180" s="3" t="s">
        <v>55</v>
      </c>
      <c r="F180" s="3" t="s">
        <v>16</v>
      </c>
      <c r="G180" s="3" t="s">
        <v>17</v>
      </c>
      <c r="H180" s="36">
        <v>659</v>
      </c>
      <c r="I180" s="3" t="s">
        <v>379</v>
      </c>
      <c r="J180" s="3" t="s">
        <v>373</v>
      </c>
      <c r="K180" s="3" t="s">
        <v>20</v>
      </c>
    </row>
    <row r="181" spans="1:11" s="3" customFormat="1">
      <c r="A181" s="2" t="s">
        <v>380</v>
      </c>
      <c r="B181" s="3" t="s">
        <v>13</v>
      </c>
      <c r="C181" s="3" t="s">
        <v>371</v>
      </c>
      <c r="D181" s="3" t="str">
        <f t="shared" si="8"/>
        <v>Contempo Widespread Lav R1087CH</v>
      </c>
      <c r="E181" s="3" t="s">
        <v>15</v>
      </c>
      <c r="F181" s="3" t="s">
        <v>16</v>
      </c>
      <c r="G181" s="3" t="s">
        <v>139</v>
      </c>
      <c r="H181" s="36">
        <v>799</v>
      </c>
      <c r="I181" s="3" t="s">
        <v>381</v>
      </c>
      <c r="J181" s="3" t="s">
        <v>382</v>
      </c>
      <c r="K181" s="3" t="s">
        <v>20</v>
      </c>
    </row>
    <row r="182" spans="1:11" s="3" customFormat="1">
      <c r="A182" s="2" t="s">
        <v>383</v>
      </c>
      <c r="B182" s="3" t="s">
        <v>13</v>
      </c>
      <c r="C182" s="3" t="s">
        <v>371</v>
      </c>
      <c r="D182" s="3" t="str">
        <f t="shared" si="8"/>
        <v>Contempo Widespread Lav R1087BN</v>
      </c>
      <c r="E182" s="3" t="s">
        <v>22</v>
      </c>
      <c r="F182" s="3" t="s">
        <v>16</v>
      </c>
      <c r="G182" s="3" t="s">
        <v>139</v>
      </c>
      <c r="H182" s="36">
        <v>1099</v>
      </c>
      <c r="I182" s="3" t="s">
        <v>384</v>
      </c>
      <c r="J182" s="3" t="s">
        <v>382</v>
      </c>
      <c r="K182" s="3" t="s">
        <v>20</v>
      </c>
    </row>
    <row r="183" spans="1:11" s="3" customFormat="1">
      <c r="A183" s="2" t="s">
        <v>385</v>
      </c>
      <c r="B183" s="3" t="s">
        <v>13</v>
      </c>
      <c r="C183" s="3" t="s">
        <v>371</v>
      </c>
      <c r="D183" s="3" t="str">
        <f t="shared" si="8"/>
        <v>Contempo Widespread Lav R1087MB</v>
      </c>
      <c r="E183" s="3" t="s">
        <v>52</v>
      </c>
      <c r="F183" s="3" t="s">
        <v>16</v>
      </c>
      <c r="G183" s="3" t="s">
        <v>139</v>
      </c>
      <c r="H183" s="36">
        <v>1049</v>
      </c>
      <c r="I183" s="3" t="s">
        <v>386</v>
      </c>
      <c r="J183" s="3" t="s">
        <v>382</v>
      </c>
      <c r="K183" s="3" t="s">
        <v>20</v>
      </c>
    </row>
    <row r="184" spans="1:11" s="3" customFormat="1">
      <c r="A184" s="2" t="s">
        <v>387</v>
      </c>
      <c r="B184" s="3" t="s">
        <v>13</v>
      </c>
      <c r="C184" s="3" t="s">
        <v>371</v>
      </c>
      <c r="D184" s="3" t="str">
        <f t="shared" si="8"/>
        <v>Contempo Widespread Lav R1087BG</v>
      </c>
      <c r="E184" s="3" t="s">
        <v>55</v>
      </c>
      <c r="F184" s="3" t="s">
        <v>16</v>
      </c>
      <c r="G184" s="3" t="s">
        <v>139</v>
      </c>
      <c r="H184" s="36">
        <v>1379</v>
      </c>
      <c r="I184" s="3" t="s">
        <v>388</v>
      </c>
      <c r="J184" s="3" t="s">
        <v>382</v>
      </c>
      <c r="K184" s="3" t="s">
        <v>20</v>
      </c>
    </row>
    <row r="185" spans="1:11" s="3" customFormat="1">
      <c r="A185" s="2" t="s">
        <v>389</v>
      </c>
      <c r="B185" s="3" t="s">
        <v>13</v>
      </c>
      <c r="C185" s="3" t="s">
        <v>371</v>
      </c>
      <c r="D185" s="3" t="str">
        <f t="shared" si="8"/>
        <v>Contempo Widespread Lav R1086CH</v>
      </c>
      <c r="E185" s="3" t="s">
        <v>15</v>
      </c>
      <c r="F185" s="3" t="s">
        <v>16</v>
      </c>
      <c r="G185" s="3" t="s">
        <v>139</v>
      </c>
      <c r="H185" s="36">
        <v>799</v>
      </c>
      <c r="I185" s="3" t="s">
        <v>390</v>
      </c>
      <c r="J185" s="3" t="s">
        <v>391</v>
      </c>
      <c r="K185" s="3" t="s">
        <v>20</v>
      </c>
    </row>
    <row r="186" spans="1:11" s="3" customFormat="1">
      <c r="A186" s="2" t="s">
        <v>392</v>
      </c>
      <c r="B186" s="3" t="s">
        <v>13</v>
      </c>
      <c r="C186" s="3" t="s">
        <v>371</v>
      </c>
      <c r="D186" s="3" t="str">
        <f t="shared" si="8"/>
        <v>Contempo Widespread Lav R1086BN</v>
      </c>
      <c r="E186" s="3" t="s">
        <v>22</v>
      </c>
      <c r="F186" s="3" t="s">
        <v>16</v>
      </c>
      <c r="G186" s="3" t="s">
        <v>139</v>
      </c>
      <c r="H186" s="36">
        <v>1099</v>
      </c>
      <c r="I186" s="3" t="s">
        <v>393</v>
      </c>
      <c r="J186" s="3" t="s">
        <v>391</v>
      </c>
      <c r="K186" s="3" t="s">
        <v>20</v>
      </c>
    </row>
    <row r="187" spans="1:11" s="3" customFormat="1">
      <c r="A187" s="2" t="s">
        <v>394</v>
      </c>
      <c r="B187" s="3" t="s">
        <v>13</v>
      </c>
      <c r="C187" s="3" t="s">
        <v>371</v>
      </c>
      <c r="D187" s="3" t="str">
        <f t="shared" si="8"/>
        <v>Contempo Widespread Lav R1086MB</v>
      </c>
      <c r="E187" s="3" t="s">
        <v>52</v>
      </c>
      <c r="F187" s="3" t="s">
        <v>16</v>
      </c>
      <c r="G187" s="3" t="s">
        <v>139</v>
      </c>
      <c r="H187" s="36">
        <v>1049</v>
      </c>
      <c r="I187" s="3" t="s">
        <v>395</v>
      </c>
      <c r="J187" s="3" t="s">
        <v>391</v>
      </c>
      <c r="K187" s="3" t="s">
        <v>20</v>
      </c>
    </row>
    <row r="188" spans="1:11" s="3" customFormat="1">
      <c r="A188" s="2" t="s">
        <v>396</v>
      </c>
      <c r="B188" s="3" t="s">
        <v>13</v>
      </c>
      <c r="C188" s="3" t="s">
        <v>371</v>
      </c>
      <c r="D188" s="3" t="str">
        <f t="shared" si="8"/>
        <v>Contempo Widespread Lav R1086 BG</v>
      </c>
      <c r="E188" s="3" t="s">
        <v>55</v>
      </c>
      <c r="F188" s="3" t="s">
        <v>16</v>
      </c>
      <c r="G188" s="3" t="s">
        <v>139</v>
      </c>
      <c r="H188" s="36">
        <v>1379</v>
      </c>
      <c r="I188" s="3" t="s">
        <v>397</v>
      </c>
      <c r="J188" s="3" t="s">
        <v>391</v>
      </c>
      <c r="K188" s="3" t="s">
        <v>20</v>
      </c>
    </row>
    <row r="189" spans="1:11" s="3" customFormat="1">
      <c r="A189" s="2" t="s">
        <v>398</v>
      </c>
      <c r="B189" s="3" t="s">
        <v>13</v>
      </c>
      <c r="C189" s="3" t="s">
        <v>371</v>
      </c>
      <c r="D189" s="3" t="str">
        <f t="shared" si="8"/>
        <v>Contempo Wall Mount Lav R1686CH</v>
      </c>
      <c r="E189" s="3" t="s">
        <v>15</v>
      </c>
      <c r="F189" s="3" t="s">
        <v>16</v>
      </c>
      <c r="G189" s="3" t="s">
        <v>30</v>
      </c>
      <c r="H189" s="36">
        <v>759</v>
      </c>
      <c r="I189" s="3" t="s">
        <v>399</v>
      </c>
      <c r="J189" s="3" t="s">
        <v>400</v>
      </c>
      <c r="K189" s="3" t="s">
        <v>20</v>
      </c>
    </row>
    <row r="190" spans="1:11" s="3" customFormat="1">
      <c r="A190" s="2" t="s">
        <v>401</v>
      </c>
      <c r="B190" s="3" t="s">
        <v>13</v>
      </c>
      <c r="C190" s="3" t="s">
        <v>371</v>
      </c>
      <c r="D190" s="3" t="str">
        <f t="shared" si="8"/>
        <v>Contempo Wall Mount Lav R1686BN</v>
      </c>
      <c r="E190" s="3" t="s">
        <v>22</v>
      </c>
      <c r="F190" s="3" t="s">
        <v>16</v>
      </c>
      <c r="G190" s="3" t="s">
        <v>30</v>
      </c>
      <c r="H190" s="36">
        <v>1099</v>
      </c>
      <c r="I190" s="3" t="s">
        <v>402</v>
      </c>
      <c r="J190" s="3" t="s">
        <v>400</v>
      </c>
      <c r="K190" s="3" t="s">
        <v>20</v>
      </c>
    </row>
    <row r="191" spans="1:11" s="3" customFormat="1">
      <c r="A191" s="2" t="s">
        <v>403</v>
      </c>
      <c r="B191" s="3" t="s">
        <v>13</v>
      </c>
      <c r="C191" s="3" t="s">
        <v>371</v>
      </c>
      <c r="D191" s="3" t="str">
        <f t="shared" si="8"/>
        <v>Contempo Wall Mount Lav R1686MB</v>
      </c>
      <c r="E191" s="3" t="s">
        <v>52</v>
      </c>
      <c r="F191" s="3" t="s">
        <v>16</v>
      </c>
      <c r="G191" s="3" t="s">
        <v>30</v>
      </c>
      <c r="H191" s="36">
        <v>1049</v>
      </c>
      <c r="I191" s="3" t="s">
        <v>404</v>
      </c>
      <c r="J191" s="3" t="s">
        <v>400</v>
      </c>
      <c r="K191" s="3" t="s">
        <v>20</v>
      </c>
    </row>
    <row r="192" spans="1:11" s="3" customFormat="1">
      <c r="A192" s="2" t="s">
        <v>405</v>
      </c>
      <c r="B192" s="3" t="s">
        <v>13</v>
      </c>
      <c r="C192" s="3" t="s">
        <v>371</v>
      </c>
      <c r="D192" s="3" t="str">
        <f t="shared" si="8"/>
        <v>Contempo Wall Mount Lav R1686BG</v>
      </c>
      <c r="E192" s="3" t="s">
        <v>55</v>
      </c>
      <c r="F192" s="3" t="s">
        <v>16</v>
      </c>
      <c r="G192" s="3" t="s">
        <v>30</v>
      </c>
      <c r="H192" s="36">
        <v>1379</v>
      </c>
      <c r="I192" s="3" t="s">
        <v>406</v>
      </c>
      <c r="J192" s="3" t="s">
        <v>400</v>
      </c>
      <c r="K192" s="3" t="s">
        <v>20</v>
      </c>
    </row>
    <row r="193" spans="1:11" s="3" customFormat="1">
      <c r="A193" s="2" t="s">
        <v>407</v>
      </c>
      <c r="B193" s="3" t="s">
        <v>13</v>
      </c>
      <c r="C193" s="3" t="s">
        <v>371</v>
      </c>
      <c r="D193" s="3" t="str">
        <f t="shared" si="8"/>
        <v>Contempo Floor Mount Tub Filler R3686CH</v>
      </c>
      <c r="E193" s="3" t="s">
        <v>15</v>
      </c>
      <c r="F193" s="3" t="s">
        <v>16</v>
      </c>
      <c r="G193" s="3" t="s">
        <v>95</v>
      </c>
      <c r="H193" s="36">
        <v>1839</v>
      </c>
      <c r="I193" s="3" t="s">
        <v>408</v>
      </c>
      <c r="J193" s="3" t="s">
        <v>409</v>
      </c>
      <c r="K193" s="3" t="s">
        <v>20</v>
      </c>
    </row>
    <row r="194" spans="1:11" s="3" customFormat="1">
      <c r="A194" s="2" t="s">
        <v>410</v>
      </c>
      <c r="B194" s="3" t="s">
        <v>13</v>
      </c>
      <c r="C194" s="3" t="s">
        <v>371</v>
      </c>
      <c r="D194" s="3" t="str">
        <f t="shared" si="8"/>
        <v>Contempo Floor Mount Tub Filler R3686BN</v>
      </c>
      <c r="E194" s="3" t="s">
        <v>22</v>
      </c>
      <c r="F194" s="3" t="s">
        <v>16</v>
      </c>
      <c r="G194" s="3" t="s">
        <v>95</v>
      </c>
      <c r="H194" s="36">
        <v>2399</v>
      </c>
      <c r="I194" s="3" t="s">
        <v>411</v>
      </c>
      <c r="J194" s="3" t="s">
        <v>409</v>
      </c>
      <c r="K194" s="3" t="s">
        <v>20</v>
      </c>
    </row>
    <row r="195" spans="1:11" s="3" customFormat="1">
      <c r="A195" s="2" t="s">
        <v>412</v>
      </c>
      <c r="B195" s="3" t="s">
        <v>13</v>
      </c>
      <c r="C195" s="3" t="s">
        <v>371</v>
      </c>
      <c r="D195" s="3" t="str">
        <f t="shared" si="8"/>
        <v>Contempo Floor Mount Tub Filler R3686MB</v>
      </c>
      <c r="E195" s="3" t="s">
        <v>52</v>
      </c>
      <c r="F195" s="3" t="s">
        <v>16</v>
      </c>
      <c r="G195" s="3" t="s">
        <v>95</v>
      </c>
      <c r="H195" s="36">
        <v>2299</v>
      </c>
      <c r="I195" s="3" t="s">
        <v>413</v>
      </c>
      <c r="J195" s="3" t="s">
        <v>409</v>
      </c>
      <c r="K195" s="3" t="s">
        <v>20</v>
      </c>
    </row>
    <row r="196" spans="1:11" s="3" customFormat="1">
      <c r="A196" s="2" t="s">
        <v>414</v>
      </c>
      <c r="B196" s="3" t="s">
        <v>13</v>
      </c>
      <c r="C196" s="3" t="s">
        <v>371</v>
      </c>
      <c r="D196" s="3" t="str">
        <f t="shared" si="8"/>
        <v>Contempo Floor Mount Tub Filler R3686BG</v>
      </c>
      <c r="E196" s="3" t="s">
        <v>55</v>
      </c>
      <c r="F196" s="3" t="s">
        <v>16</v>
      </c>
      <c r="G196" s="3" t="s">
        <v>95</v>
      </c>
      <c r="H196" s="36">
        <v>2899</v>
      </c>
      <c r="I196" s="3" t="s">
        <v>415</v>
      </c>
      <c r="J196" s="3" t="s">
        <v>409</v>
      </c>
      <c r="K196" s="3" t="s">
        <v>20</v>
      </c>
    </row>
    <row r="197" spans="1:11" s="3" customFormat="1">
      <c r="A197" s="2" t="s">
        <v>416</v>
      </c>
      <c r="B197" s="3" t="s">
        <v>13</v>
      </c>
      <c r="C197" s="3" t="s">
        <v>371</v>
      </c>
      <c r="D197" s="3" t="str">
        <f t="shared" si="8"/>
        <v>Contempo Four Piece Deck Mount R3086CH</v>
      </c>
      <c r="E197" s="3" t="s">
        <v>15</v>
      </c>
      <c r="F197" s="3" t="s">
        <v>16</v>
      </c>
      <c r="G197" s="3" t="s">
        <v>150</v>
      </c>
      <c r="H197" s="36">
        <v>1139</v>
      </c>
      <c r="I197" s="3" t="s">
        <v>417</v>
      </c>
      <c r="J197" s="3" t="s">
        <v>418</v>
      </c>
      <c r="K197" s="3" t="s">
        <v>20</v>
      </c>
    </row>
    <row r="198" spans="1:11" s="3" customFormat="1">
      <c r="A198" s="2" t="s">
        <v>419</v>
      </c>
      <c r="B198" s="3" t="s">
        <v>13</v>
      </c>
      <c r="C198" s="3" t="s">
        <v>371</v>
      </c>
      <c r="D198" s="3" t="str">
        <f t="shared" si="8"/>
        <v>Contempo Four Piece Deck Mount R3086BN</v>
      </c>
      <c r="E198" s="3" t="s">
        <v>22</v>
      </c>
      <c r="F198" s="3" t="s">
        <v>16</v>
      </c>
      <c r="G198" s="3" t="s">
        <v>150</v>
      </c>
      <c r="H198" s="36">
        <v>1499</v>
      </c>
      <c r="I198" s="3" t="s">
        <v>420</v>
      </c>
      <c r="J198" s="3" t="s">
        <v>418</v>
      </c>
      <c r="K198" s="3" t="s">
        <v>20</v>
      </c>
    </row>
    <row r="199" spans="1:11" s="3" customFormat="1">
      <c r="A199" s="2" t="s">
        <v>421</v>
      </c>
      <c r="B199" s="3" t="s">
        <v>13</v>
      </c>
      <c r="C199" s="3" t="s">
        <v>371</v>
      </c>
      <c r="D199" s="3" t="str">
        <f t="shared" si="8"/>
        <v>Contempo Four Piece Deck Mount R3086MB</v>
      </c>
      <c r="E199" s="3" t="s">
        <v>52</v>
      </c>
      <c r="F199" s="3" t="s">
        <v>16</v>
      </c>
      <c r="G199" s="3" t="s">
        <v>150</v>
      </c>
      <c r="H199" s="36">
        <v>1469</v>
      </c>
      <c r="I199" s="3" t="s">
        <v>422</v>
      </c>
      <c r="J199" s="3" t="s">
        <v>418</v>
      </c>
      <c r="K199" s="3" t="s">
        <v>20</v>
      </c>
    </row>
    <row r="200" spans="1:11" s="3" customFormat="1">
      <c r="A200" s="2" t="s">
        <v>423</v>
      </c>
      <c r="B200" s="3" t="s">
        <v>13</v>
      </c>
      <c r="C200" s="3" t="s">
        <v>371</v>
      </c>
      <c r="D200" s="3" t="str">
        <f t="shared" si="8"/>
        <v>Contempo Four Piece Deck Mount R3086BG</v>
      </c>
      <c r="E200" s="3" t="s">
        <v>55</v>
      </c>
      <c r="F200" s="3" t="s">
        <v>16</v>
      </c>
      <c r="G200" s="3" t="s">
        <v>150</v>
      </c>
      <c r="H200" s="36">
        <v>1899</v>
      </c>
      <c r="I200" s="3" t="s">
        <v>424</v>
      </c>
      <c r="J200" s="3" t="s">
        <v>418</v>
      </c>
      <c r="K200" s="3" t="s">
        <v>20</v>
      </c>
    </row>
    <row r="201" spans="1:11" s="3" customFormat="1">
      <c r="A201" s="2" t="s">
        <v>425</v>
      </c>
      <c r="B201" s="3" t="s">
        <v>13</v>
      </c>
      <c r="C201" s="3" t="s">
        <v>371</v>
      </c>
      <c r="D201" s="3" t="str">
        <f t="shared" si="8"/>
        <v>Contempo Bidet 4287CH</v>
      </c>
      <c r="E201" s="3" t="s">
        <v>15</v>
      </c>
      <c r="F201" s="3" t="s">
        <v>16</v>
      </c>
      <c r="G201" s="3" t="s">
        <v>192</v>
      </c>
      <c r="H201" s="36">
        <v>1399</v>
      </c>
      <c r="I201" s="3" t="s">
        <v>426</v>
      </c>
      <c r="J201" s="3" t="s">
        <v>427</v>
      </c>
      <c r="K201" s="3" t="s">
        <v>20</v>
      </c>
    </row>
    <row r="202" spans="1:11" s="3" customFormat="1">
      <c r="A202" s="2" t="s">
        <v>428</v>
      </c>
      <c r="B202" s="3" t="s">
        <v>13</v>
      </c>
      <c r="C202" s="3" t="s">
        <v>371</v>
      </c>
      <c r="D202" s="3" t="str">
        <f t="shared" si="8"/>
        <v>Contempo Bidet 4287BN</v>
      </c>
      <c r="E202" s="3" t="s">
        <v>22</v>
      </c>
      <c r="F202" s="3" t="s">
        <v>16</v>
      </c>
      <c r="G202" s="3" t="s">
        <v>192</v>
      </c>
      <c r="H202" s="36">
        <v>1869</v>
      </c>
      <c r="I202" s="3" t="s">
        <v>429</v>
      </c>
      <c r="J202" s="3" t="s">
        <v>427</v>
      </c>
      <c r="K202" s="3" t="s">
        <v>20</v>
      </c>
    </row>
    <row r="203" spans="1:11" s="3" customFormat="1">
      <c r="A203" s="2" t="s">
        <v>430</v>
      </c>
      <c r="B203" s="3" t="s">
        <v>13</v>
      </c>
      <c r="C203" s="3" t="s">
        <v>371</v>
      </c>
      <c r="D203" s="3" t="str">
        <f t="shared" si="8"/>
        <v>Contempo Bidet 4287MB</v>
      </c>
      <c r="E203" s="3" t="s">
        <v>52</v>
      </c>
      <c r="F203" s="3" t="s">
        <v>16</v>
      </c>
      <c r="G203" s="3" t="s">
        <v>192</v>
      </c>
      <c r="H203" s="36">
        <v>1999</v>
      </c>
      <c r="I203" s="3" t="s">
        <v>431</v>
      </c>
      <c r="J203" s="3" t="s">
        <v>427</v>
      </c>
      <c r="K203" s="3" t="s">
        <v>20</v>
      </c>
    </row>
    <row r="204" spans="1:11" s="3" customFormat="1">
      <c r="A204" s="2" t="s">
        <v>432</v>
      </c>
      <c r="B204" s="3" t="s">
        <v>13</v>
      </c>
      <c r="C204" s="3" t="s">
        <v>371</v>
      </c>
      <c r="D204" s="3" t="str">
        <f t="shared" si="8"/>
        <v>Contempo Bidet 4287BG</v>
      </c>
      <c r="E204" s="3" t="s">
        <v>55</v>
      </c>
      <c r="F204" s="3" t="s">
        <v>16</v>
      </c>
      <c r="G204" s="3" t="s">
        <v>192</v>
      </c>
      <c r="H204" s="36">
        <v>2599</v>
      </c>
      <c r="I204" s="3" t="s">
        <v>433</v>
      </c>
      <c r="J204" s="3" t="s">
        <v>427</v>
      </c>
      <c r="K204" s="3" t="s">
        <v>20</v>
      </c>
    </row>
    <row r="205" spans="1:11" s="3" customFormat="1">
      <c r="A205" s="2" t="s">
        <v>434</v>
      </c>
      <c r="B205" s="3" t="s">
        <v>13</v>
      </c>
      <c r="C205" s="3" t="s">
        <v>371</v>
      </c>
      <c r="D205" s="3" t="str">
        <f t="shared" ref="D205:D216" si="9">C205&amp;" "&amp;F205&amp;" "&amp;A205</f>
        <v>Contempo Shower System X100CT-ACH</v>
      </c>
      <c r="E205" s="3" t="s">
        <v>15</v>
      </c>
      <c r="F205" s="3" t="s">
        <v>203</v>
      </c>
      <c r="H205" s="36">
        <v>2054</v>
      </c>
      <c r="I205" s="3" t="s">
        <v>435</v>
      </c>
      <c r="J205" s="3" t="s">
        <v>436</v>
      </c>
      <c r="K205" s="3" t="s">
        <v>20</v>
      </c>
    </row>
    <row r="206" spans="1:11" s="3" customFormat="1">
      <c r="A206" s="2" t="s">
        <v>437</v>
      </c>
      <c r="B206" s="3" t="s">
        <v>13</v>
      </c>
      <c r="C206" s="3" t="s">
        <v>371</v>
      </c>
      <c r="D206" s="3" t="str">
        <f t="shared" si="9"/>
        <v>Contempo Shower System X100CT-ABN</v>
      </c>
      <c r="E206" s="3" t="s">
        <v>22</v>
      </c>
      <c r="F206" s="3" t="s">
        <v>203</v>
      </c>
      <c r="H206" s="36">
        <v>2574</v>
      </c>
      <c r="I206" s="3" t="s">
        <v>438</v>
      </c>
      <c r="J206" s="3" t="s">
        <v>436</v>
      </c>
      <c r="K206" s="3" t="s">
        <v>20</v>
      </c>
    </row>
    <row r="207" spans="1:11" s="3" customFormat="1">
      <c r="A207" s="2" t="s">
        <v>439</v>
      </c>
      <c r="B207" s="3" t="s">
        <v>13</v>
      </c>
      <c r="C207" s="3" t="s">
        <v>371</v>
      </c>
      <c r="D207" s="3" t="str">
        <f t="shared" si="9"/>
        <v>Contempo Shower System X100CT-AMB</v>
      </c>
      <c r="E207" s="3" t="s">
        <v>52</v>
      </c>
      <c r="F207" s="3" t="s">
        <v>203</v>
      </c>
      <c r="H207" s="36">
        <v>2604</v>
      </c>
      <c r="I207" s="3" t="s">
        <v>440</v>
      </c>
      <c r="J207" s="3" t="s">
        <v>436</v>
      </c>
      <c r="K207" s="3" t="s">
        <v>20</v>
      </c>
    </row>
    <row r="208" spans="1:11" s="3" customFormat="1">
      <c r="A208" s="2" t="s">
        <v>441</v>
      </c>
      <c r="B208" s="3" t="s">
        <v>13</v>
      </c>
      <c r="C208" s="3" t="s">
        <v>371</v>
      </c>
      <c r="D208" s="3" t="str">
        <f t="shared" si="9"/>
        <v>Contempo Shower System X100CT-ABG</v>
      </c>
      <c r="E208" s="3" t="s">
        <v>55</v>
      </c>
      <c r="F208" s="3" t="s">
        <v>203</v>
      </c>
      <c r="H208" s="36">
        <v>3414</v>
      </c>
      <c r="I208" s="3" t="s">
        <v>442</v>
      </c>
      <c r="J208" s="3" t="s">
        <v>436</v>
      </c>
      <c r="K208" s="3" t="s">
        <v>20</v>
      </c>
    </row>
    <row r="209" spans="1:11" s="3" customFormat="1">
      <c r="A209" s="2" t="s">
        <v>443</v>
      </c>
      <c r="B209" s="3" t="s">
        <v>13</v>
      </c>
      <c r="C209" s="3" t="s">
        <v>371</v>
      </c>
      <c r="D209" s="3" t="str">
        <f t="shared" si="9"/>
        <v>Contempo Shower System X1600CT-ACH</v>
      </c>
      <c r="E209" s="3" t="s">
        <v>15</v>
      </c>
      <c r="F209" s="3" t="s">
        <v>203</v>
      </c>
      <c r="H209" s="36">
        <v>2424</v>
      </c>
      <c r="I209" s="3" t="s">
        <v>444</v>
      </c>
      <c r="J209" s="3" t="s">
        <v>445</v>
      </c>
      <c r="K209" s="3" t="s">
        <v>20</v>
      </c>
    </row>
    <row r="210" spans="1:11" s="3" customFormat="1">
      <c r="A210" s="2" t="s">
        <v>446</v>
      </c>
      <c r="B210" s="3" t="s">
        <v>13</v>
      </c>
      <c r="C210" s="3" t="s">
        <v>371</v>
      </c>
      <c r="D210" s="3" t="str">
        <f t="shared" si="9"/>
        <v>Contempo Shower System X1600CT-ABN</v>
      </c>
      <c r="E210" s="3" t="s">
        <v>22</v>
      </c>
      <c r="F210" s="3" t="s">
        <v>203</v>
      </c>
      <c r="H210" s="36">
        <v>3044</v>
      </c>
      <c r="I210" s="3" t="s">
        <v>447</v>
      </c>
      <c r="J210" s="3" t="s">
        <v>445</v>
      </c>
      <c r="K210" s="3" t="s">
        <v>20</v>
      </c>
    </row>
    <row r="211" spans="1:11" s="3" customFormat="1">
      <c r="A211" s="2" t="s">
        <v>448</v>
      </c>
      <c r="B211" s="3" t="s">
        <v>13</v>
      </c>
      <c r="C211" s="3" t="s">
        <v>371</v>
      </c>
      <c r="D211" s="3" t="str">
        <f t="shared" si="9"/>
        <v>Contempo Shower System X1600CT-AMB</v>
      </c>
      <c r="E211" s="3" t="s">
        <v>52</v>
      </c>
      <c r="F211" s="3" t="s">
        <v>203</v>
      </c>
      <c r="H211" s="36">
        <v>2984</v>
      </c>
      <c r="I211" s="3" t="s">
        <v>449</v>
      </c>
      <c r="J211" s="3" t="s">
        <v>445</v>
      </c>
      <c r="K211" s="3" t="s">
        <v>20</v>
      </c>
    </row>
    <row r="212" spans="1:11" s="3" customFormat="1">
      <c r="A212" s="2" t="s">
        <v>450</v>
      </c>
      <c r="B212" s="3" t="s">
        <v>13</v>
      </c>
      <c r="C212" s="3" t="s">
        <v>371</v>
      </c>
      <c r="D212" s="3" t="str">
        <f t="shared" si="9"/>
        <v>Contempo Shower System X1600CT-ABG</v>
      </c>
      <c r="E212" s="3" t="s">
        <v>55</v>
      </c>
      <c r="F212" s="3" t="s">
        <v>203</v>
      </c>
      <c r="H212" s="36">
        <v>3854</v>
      </c>
      <c r="I212" s="3" t="s">
        <v>451</v>
      </c>
      <c r="J212" s="3" t="s">
        <v>445</v>
      </c>
      <c r="K212" s="3" t="s">
        <v>20</v>
      </c>
    </row>
    <row r="213" spans="1:11" s="3" customFormat="1">
      <c r="A213" s="2" t="s">
        <v>452</v>
      </c>
      <c r="B213" s="3" t="s">
        <v>13</v>
      </c>
      <c r="C213" s="3" t="s">
        <v>371</v>
      </c>
      <c r="D213" s="3" t="str">
        <f t="shared" si="9"/>
        <v>Contempo Shower System X1800CT-ACH</v>
      </c>
      <c r="E213" s="3" t="s">
        <v>15</v>
      </c>
      <c r="F213" s="3" t="s">
        <v>203</v>
      </c>
      <c r="H213" s="36">
        <v>3440</v>
      </c>
      <c r="I213" s="3" t="s">
        <v>453</v>
      </c>
      <c r="J213" s="3" t="s">
        <v>454</v>
      </c>
      <c r="K213" s="3" t="s">
        <v>20</v>
      </c>
    </row>
    <row r="214" spans="1:11" s="3" customFormat="1">
      <c r="A214" s="2" t="s">
        <v>455</v>
      </c>
      <c r="B214" s="3" t="s">
        <v>13</v>
      </c>
      <c r="C214" s="3" t="s">
        <v>371</v>
      </c>
      <c r="D214" s="3" t="str">
        <f t="shared" si="9"/>
        <v>Contempo Shower System X1800CT-ABN</v>
      </c>
      <c r="E214" s="3" t="s">
        <v>22</v>
      </c>
      <c r="F214" s="3" t="s">
        <v>203</v>
      </c>
      <c r="H214" s="36">
        <v>4450</v>
      </c>
      <c r="I214" s="3" t="s">
        <v>456</v>
      </c>
      <c r="J214" s="3" t="s">
        <v>454</v>
      </c>
      <c r="K214" s="3" t="s">
        <v>20</v>
      </c>
    </row>
    <row r="215" spans="1:11" s="3" customFormat="1">
      <c r="A215" s="2" t="s">
        <v>457</v>
      </c>
      <c r="B215" s="3" t="s">
        <v>13</v>
      </c>
      <c r="C215" s="3" t="s">
        <v>371</v>
      </c>
      <c r="D215" s="3" t="str">
        <f t="shared" si="9"/>
        <v>Contempo Shower System X1800CT-AMB</v>
      </c>
      <c r="E215" s="3" t="s">
        <v>52</v>
      </c>
      <c r="F215" s="3" t="s">
        <v>203</v>
      </c>
      <c r="H215" s="36">
        <v>4250</v>
      </c>
      <c r="I215" s="3" t="s">
        <v>458</v>
      </c>
      <c r="J215" s="3" t="s">
        <v>454</v>
      </c>
      <c r="K215" s="3" t="s">
        <v>20</v>
      </c>
    </row>
    <row r="216" spans="1:11" s="3" customFormat="1">
      <c r="A216" s="2" t="s">
        <v>459</v>
      </c>
      <c r="B216" s="3" t="s">
        <v>13</v>
      </c>
      <c r="C216" s="3" t="s">
        <v>371</v>
      </c>
      <c r="D216" s="3" t="str">
        <f t="shared" si="9"/>
        <v>Contempo Shower System X1800CT-ABG</v>
      </c>
      <c r="E216" s="3" t="s">
        <v>55</v>
      </c>
      <c r="F216" s="3" t="s">
        <v>203</v>
      </c>
      <c r="H216" s="36">
        <v>5540</v>
      </c>
      <c r="I216" s="3" t="s">
        <v>460</v>
      </c>
      <c r="J216" s="3" t="s">
        <v>454</v>
      </c>
      <c r="K216" s="3" t="s">
        <v>20</v>
      </c>
    </row>
    <row r="217" spans="1:11" s="3" customFormat="1">
      <c r="A217" s="2" t="s">
        <v>461</v>
      </c>
      <c r="B217" s="3" t="s">
        <v>13</v>
      </c>
      <c r="C217" s="3" t="s">
        <v>462</v>
      </c>
      <c r="D217" s="3" t="str">
        <f t="shared" ref="D217:D248" si="10">C217&amp;" "&amp;G217&amp;" "&amp;A217</f>
        <v>Glam Single Hole Lav 500229CH</v>
      </c>
      <c r="E217" s="3" t="s">
        <v>15</v>
      </c>
      <c r="F217" s="3" t="s">
        <v>16</v>
      </c>
      <c r="G217" s="3" t="s">
        <v>17</v>
      </c>
      <c r="H217" s="36">
        <v>329</v>
      </c>
      <c r="I217" s="3" t="s">
        <v>463</v>
      </c>
      <c r="J217" s="3" t="s">
        <v>464</v>
      </c>
      <c r="K217" s="3" t="s">
        <v>20</v>
      </c>
    </row>
    <row r="218" spans="1:11" s="3" customFormat="1">
      <c r="A218" s="2" t="s">
        <v>465</v>
      </c>
      <c r="B218" s="3" t="s">
        <v>13</v>
      </c>
      <c r="C218" s="3" t="s">
        <v>462</v>
      </c>
      <c r="D218" s="3" t="str">
        <f t="shared" si="10"/>
        <v>Glam Single Hole Lav 500229MB</v>
      </c>
      <c r="E218" s="3" t="s">
        <v>52</v>
      </c>
      <c r="F218" s="3" t="s">
        <v>16</v>
      </c>
      <c r="G218" s="3" t="s">
        <v>17</v>
      </c>
      <c r="H218" s="36">
        <v>529</v>
      </c>
      <c r="I218" s="3" t="s">
        <v>466</v>
      </c>
      <c r="J218" s="3" t="s">
        <v>464</v>
      </c>
      <c r="K218" s="3" t="s">
        <v>20</v>
      </c>
    </row>
    <row r="219" spans="1:11" s="3" customFormat="1">
      <c r="A219" s="2" t="s">
        <v>467</v>
      </c>
      <c r="B219" s="3" t="s">
        <v>13</v>
      </c>
      <c r="C219" s="3" t="s">
        <v>462</v>
      </c>
      <c r="D219" s="3" t="str">
        <f t="shared" si="10"/>
        <v>Glam Single Hole Lav 500246CH</v>
      </c>
      <c r="E219" s="3" t="s">
        <v>15</v>
      </c>
      <c r="F219" s="3" t="s">
        <v>16</v>
      </c>
      <c r="G219" s="3" t="s">
        <v>17</v>
      </c>
      <c r="H219" s="36">
        <v>419</v>
      </c>
      <c r="I219" s="3" t="s">
        <v>468</v>
      </c>
      <c r="J219" s="3" t="s">
        <v>469</v>
      </c>
      <c r="K219" s="3" t="s">
        <v>20</v>
      </c>
    </row>
    <row r="220" spans="1:11" s="3" customFormat="1">
      <c r="A220" s="2" t="s">
        <v>470</v>
      </c>
      <c r="B220" s="3" t="s">
        <v>13</v>
      </c>
      <c r="C220" s="3" t="s">
        <v>462</v>
      </c>
      <c r="D220" s="3" t="str">
        <f t="shared" si="10"/>
        <v>Glam Single Hole Lav 500246MB</v>
      </c>
      <c r="E220" s="3" t="s">
        <v>52</v>
      </c>
      <c r="F220" s="3" t="s">
        <v>16</v>
      </c>
      <c r="G220" s="3" t="s">
        <v>17</v>
      </c>
      <c r="H220" s="36">
        <v>649</v>
      </c>
      <c r="I220" s="3" t="s">
        <v>471</v>
      </c>
      <c r="J220" s="3" t="s">
        <v>469</v>
      </c>
      <c r="K220" s="3" t="s">
        <v>20</v>
      </c>
    </row>
    <row r="221" spans="1:11" s="3" customFormat="1">
      <c r="A221" s="2" t="s">
        <v>472</v>
      </c>
      <c r="B221" s="3" t="s">
        <v>13</v>
      </c>
      <c r="C221" s="3" t="s">
        <v>462</v>
      </c>
      <c r="D221" s="3" t="str">
        <f t="shared" si="10"/>
        <v>Glam Wall Mount Lav 500247CH</v>
      </c>
      <c r="E221" s="3" t="s">
        <v>15</v>
      </c>
      <c r="F221" s="3" t="s">
        <v>16</v>
      </c>
      <c r="G221" s="3" t="s">
        <v>30</v>
      </c>
      <c r="H221" s="36">
        <v>839</v>
      </c>
      <c r="I221" s="3" t="s">
        <v>473</v>
      </c>
      <c r="J221" s="3" t="s">
        <v>474</v>
      </c>
      <c r="K221" s="3" t="s">
        <v>20</v>
      </c>
    </row>
    <row r="222" spans="1:11" s="3" customFormat="1">
      <c r="A222" s="2" t="s">
        <v>475</v>
      </c>
      <c r="B222" s="3" t="s">
        <v>13</v>
      </c>
      <c r="C222" s="3" t="s">
        <v>462</v>
      </c>
      <c r="D222" s="3" t="str">
        <f t="shared" si="10"/>
        <v>Glam Wall Mount Lav 500247MB</v>
      </c>
      <c r="E222" s="3" t="s">
        <v>52</v>
      </c>
      <c r="F222" s="3" t="s">
        <v>16</v>
      </c>
      <c r="G222" s="3" t="s">
        <v>30</v>
      </c>
      <c r="H222" s="36">
        <v>1049</v>
      </c>
      <c r="I222" s="3" t="s">
        <v>476</v>
      </c>
      <c r="J222" s="3" t="s">
        <v>474</v>
      </c>
      <c r="K222" s="3" t="s">
        <v>20</v>
      </c>
    </row>
    <row r="223" spans="1:11" s="3" customFormat="1">
      <c r="A223" s="2" t="s">
        <v>477</v>
      </c>
      <c r="B223" s="3" t="s">
        <v>13</v>
      </c>
      <c r="C223" s="3" t="s">
        <v>478</v>
      </c>
      <c r="D223" s="3" t="str">
        <f t="shared" si="10"/>
        <v>Julia Widespread Lav R1077CH</v>
      </c>
      <c r="E223" s="3" t="s">
        <v>15</v>
      </c>
      <c r="F223" s="3" t="s">
        <v>16</v>
      </c>
      <c r="G223" s="3" t="s">
        <v>139</v>
      </c>
      <c r="H223" s="36">
        <v>649</v>
      </c>
      <c r="I223" s="3" t="s">
        <v>479</v>
      </c>
      <c r="J223" s="3" t="s">
        <v>480</v>
      </c>
      <c r="K223" s="3" t="s">
        <v>20</v>
      </c>
    </row>
    <row r="224" spans="1:11" s="3" customFormat="1">
      <c r="A224" s="2" t="s">
        <v>481</v>
      </c>
      <c r="B224" s="3" t="s">
        <v>13</v>
      </c>
      <c r="C224" s="3" t="s">
        <v>478</v>
      </c>
      <c r="D224" s="3" t="str">
        <f t="shared" si="10"/>
        <v>Julia Widespread Lav R1077BN</v>
      </c>
      <c r="E224" s="3" t="s">
        <v>22</v>
      </c>
      <c r="F224" s="3" t="s">
        <v>16</v>
      </c>
      <c r="G224" s="3" t="s">
        <v>139</v>
      </c>
      <c r="H224" s="36">
        <v>799</v>
      </c>
      <c r="I224" s="3" t="s">
        <v>482</v>
      </c>
      <c r="J224" s="3" t="s">
        <v>480</v>
      </c>
      <c r="K224" s="3" t="s">
        <v>20</v>
      </c>
    </row>
    <row r="225" spans="1:11" s="3" customFormat="1">
      <c r="A225" s="2" t="s">
        <v>483</v>
      </c>
      <c r="B225" s="3" t="s">
        <v>13</v>
      </c>
      <c r="C225" s="3" t="s">
        <v>478</v>
      </c>
      <c r="D225" s="3" t="str">
        <f t="shared" si="10"/>
        <v>Julia Widespread Lav R1077PN</v>
      </c>
      <c r="E225" s="3" t="s">
        <v>58</v>
      </c>
      <c r="F225" s="3" t="s">
        <v>16</v>
      </c>
      <c r="G225" s="3" t="s">
        <v>139</v>
      </c>
      <c r="H225" s="36">
        <v>799</v>
      </c>
      <c r="I225" s="3" t="s">
        <v>484</v>
      </c>
      <c r="J225" s="3" t="s">
        <v>480</v>
      </c>
      <c r="K225" s="3" t="s">
        <v>20</v>
      </c>
    </row>
    <row r="226" spans="1:11" s="3" customFormat="1">
      <c r="A226" s="2" t="s">
        <v>485</v>
      </c>
      <c r="B226" s="3" t="s">
        <v>13</v>
      </c>
      <c r="C226" s="3" t="s">
        <v>478</v>
      </c>
      <c r="D226" s="3" t="str">
        <f t="shared" si="10"/>
        <v>Julia Widespread Lav R1077BG</v>
      </c>
      <c r="E226" s="3" t="s">
        <v>55</v>
      </c>
      <c r="F226" s="3" t="s">
        <v>16</v>
      </c>
      <c r="G226" s="3" t="s">
        <v>139</v>
      </c>
      <c r="H226" s="36">
        <v>979</v>
      </c>
      <c r="I226" s="3" t="s">
        <v>486</v>
      </c>
      <c r="J226" s="3" t="s">
        <v>480</v>
      </c>
      <c r="K226" s="3" t="s">
        <v>20</v>
      </c>
    </row>
    <row r="227" spans="1:11" s="3" customFormat="1">
      <c r="A227" s="2" t="s">
        <v>487</v>
      </c>
      <c r="B227" s="3" t="s">
        <v>13</v>
      </c>
      <c r="C227" s="3" t="s">
        <v>478</v>
      </c>
      <c r="D227" s="3" t="str">
        <f t="shared" si="10"/>
        <v>Julia Widespread Lav R1077LCH</v>
      </c>
      <c r="E227" s="3" t="s">
        <v>15</v>
      </c>
      <c r="F227" s="3" t="s">
        <v>16</v>
      </c>
      <c r="G227" s="3" t="s">
        <v>139</v>
      </c>
      <c r="H227" s="36">
        <v>649</v>
      </c>
      <c r="I227" s="3" t="s">
        <v>479</v>
      </c>
      <c r="J227" s="3" t="s">
        <v>480</v>
      </c>
      <c r="K227" s="3" t="s">
        <v>20</v>
      </c>
    </row>
    <row r="228" spans="1:11" s="3" customFormat="1">
      <c r="A228" s="2" t="s">
        <v>488</v>
      </c>
      <c r="B228" s="3" t="s">
        <v>13</v>
      </c>
      <c r="C228" s="3" t="s">
        <v>478</v>
      </c>
      <c r="D228" s="3" t="str">
        <f t="shared" si="10"/>
        <v>Julia Widespread Lav R1077LBN</v>
      </c>
      <c r="E228" s="3" t="s">
        <v>22</v>
      </c>
      <c r="F228" s="3" t="s">
        <v>16</v>
      </c>
      <c r="G228" s="3" t="s">
        <v>139</v>
      </c>
      <c r="H228" s="36">
        <v>799</v>
      </c>
      <c r="I228" s="3" t="s">
        <v>482</v>
      </c>
      <c r="J228" s="3" t="s">
        <v>480</v>
      </c>
      <c r="K228" s="3" t="s">
        <v>20</v>
      </c>
    </row>
    <row r="229" spans="1:11" s="3" customFormat="1">
      <c r="A229" s="2" t="s">
        <v>489</v>
      </c>
      <c r="B229" s="3" t="s">
        <v>13</v>
      </c>
      <c r="C229" s="3" t="s">
        <v>478</v>
      </c>
      <c r="D229" s="3" t="str">
        <f t="shared" si="10"/>
        <v>Julia Widespread Lav R1077LPN</v>
      </c>
      <c r="E229" s="3" t="s">
        <v>58</v>
      </c>
      <c r="F229" s="3" t="s">
        <v>16</v>
      </c>
      <c r="G229" s="3" t="s">
        <v>139</v>
      </c>
      <c r="H229" s="36">
        <v>799</v>
      </c>
      <c r="I229" s="3" t="s">
        <v>484</v>
      </c>
      <c r="J229" s="3" t="s">
        <v>480</v>
      </c>
      <c r="K229" s="3" t="s">
        <v>20</v>
      </c>
    </row>
    <row r="230" spans="1:11" s="3" customFormat="1">
      <c r="A230" s="2" t="s">
        <v>490</v>
      </c>
      <c r="B230" s="3" t="s">
        <v>13</v>
      </c>
      <c r="C230" s="3" t="s">
        <v>478</v>
      </c>
      <c r="D230" s="3" t="str">
        <f t="shared" si="10"/>
        <v>Julia Widespread Lav R1077LBG</v>
      </c>
      <c r="E230" s="3" t="s">
        <v>55</v>
      </c>
      <c r="F230" s="3" t="s">
        <v>16</v>
      </c>
      <c r="G230" s="3" t="s">
        <v>139</v>
      </c>
      <c r="H230" s="36">
        <v>979</v>
      </c>
      <c r="I230" s="3" t="s">
        <v>486</v>
      </c>
      <c r="J230" s="3" t="s">
        <v>480</v>
      </c>
      <c r="K230" s="3" t="s">
        <v>20</v>
      </c>
    </row>
    <row r="231" spans="1:11" s="3" customFormat="1">
      <c r="A231" s="2" t="s">
        <v>491</v>
      </c>
      <c r="B231" s="3" t="s">
        <v>13</v>
      </c>
      <c r="C231" s="3" t="s">
        <v>478</v>
      </c>
      <c r="D231" s="3" t="str">
        <f t="shared" si="10"/>
        <v>Julia Single Hole Lav R1177CH</v>
      </c>
      <c r="E231" s="3" t="s">
        <v>15</v>
      </c>
      <c r="F231" s="3" t="s">
        <v>16</v>
      </c>
      <c r="G231" s="3" t="s">
        <v>17</v>
      </c>
      <c r="H231" s="36">
        <v>589</v>
      </c>
      <c r="I231" s="3" t="s">
        <v>492</v>
      </c>
      <c r="J231" s="3" t="s">
        <v>493</v>
      </c>
      <c r="K231" s="3" t="s">
        <v>20</v>
      </c>
    </row>
    <row r="232" spans="1:11" s="3" customFormat="1">
      <c r="A232" s="2" t="s">
        <v>494</v>
      </c>
      <c r="B232" s="3" t="s">
        <v>13</v>
      </c>
      <c r="C232" s="3" t="s">
        <v>478</v>
      </c>
      <c r="D232" s="3" t="str">
        <f t="shared" si="10"/>
        <v>Julia Single Hole Lav R1177BN</v>
      </c>
      <c r="E232" s="3" t="s">
        <v>22</v>
      </c>
      <c r="F232" s="3" t="s">
        <v>16</v>
      </c>
      <c r="G232" s="3" t="s">
        <v>17</v>
      </c>
      <c r="H232" s="36">
        <v>759</v>
      </c>
      <c r="I232" s="3" t="s">
        <v>495</v>
      </c>
      <c r="J232" s="3" t="s">
        <v>493</v>
      </c>
      <c r="K232" s="3" t="s">
        <v>20</v>
      </c>
    </row>
    <row r="233" spans="1:11" s="3" customFormat="1">
      <c r="A233" s="2" t="s">
        <v>496</v>
      </c>
      <c r="B233" s="3" t="s">
        <v>13</v>
      </c>
      <c r="C233" s="3" t="s">
        <v>478</v>
      </c>
      <c r="D233" s="3" t="str">
        <f t="shared" si="10"/>
        <v>Julia Single Hole Lav R1177PN</v>
      </c>
      <c r="E233" s="3" t="s">
        <v>58</v>
      </c>
      <c r="F233" s="3" t="s">
        <v>16</v>
      </c>
      <c r="G233" s="3" t="s">
        <v>17</v>
      </c>
      <c r="H233" s="36">
        <v>759</v>
      </c>
      <c r="I233" s="3" t="s">
        <v>497</v>
      </c>
      <c r="J233" s="3" t="s">
        <v>493</v>
      </c>
      <c r="K233" s="3" t="s">
        <v>20</v>
      </c>
    </row>
    <row r="234" spans="1:11" s="3" customFormat="1">
      <c r="A234" s="2" t="s">
        <v>498</v>
      </c>
      <c r="B234" s="3" t="s">
        <v>13</v>
      </c>
      <c r="C234" s="3" t="s">
        <v>478</v>
      </c>
      <c r="D234" s="3" t="str">
        <f t="shared" si="10"/>
        <v>Julia Single Hole Lav R1177BG</v>
      </c>
      <c r="E234" s="3" t="s">
        <v>55</v>
      </c>
      <c r="F234" s="3" t="s">
        <v>16</v>
      </c>
      <c r="G234" s="3" t="s">
        <v>17</v>
      </c>
      <c r="H234" s="36">
        <v>889</v>
      </c>
      <c r="I234" s="3" t="s">
        <v>499</v>
      </c>
      <c r="J234" s="3" t="s">
        <v>493</v>
      </c>
      <c r="K234" s="3" t="s">
        <v>20</v>
      </c>
    </row>
    <row r="235" spans="1:11" s="3" customFormat="1">
      <c r="A235" s="2" t="s">
        <v>500</v>
      </c>
      <c r="B235" s="3" t="s">
        <v>13</v>
      </c>
      <c r="C235" s="3" t="s">
        <v>478</v>
      </c>
      <c r="D235" s="3" t="str">
        <f t="shared" si="10"/>
        <v>Julia Single Hole Lav R1177LCH</v>
      </c>
      <c r="E235" s="3" t="s">
        <v>15</v>
      </c>
      <c r="F235" s="3" t="s">
        <v>16</v>
      </c>
      <c r="G235" s="3" t="s">
        <v>17</v>
      </c>
      <c r="H235" s="36">
        <v>589</v>
      </c>
      <c r="I235" s="3" t="s">
        <v>492</v>
      </c>
      <c r="J235" s="3" t="s">
        <v>493</v>
      </c>
      <c r="K235" s="3" t="s">
        <v>20</v>
      </c>
    </row>
    <row r="236" spans="1:11" s="3" customFormat="1">
      <c r="A236" s="2" t="s">
        <v>501</v>
      </c>
      <c r="B236" s="3" t="s">
        <v>13</v>
      </c>
      <c r="C236" s="3" t="s">
        <v>478</v>
      </c>
      <c r="D236" s="3" t="str">
        <f t="shared" si="10"/>
        <v>Julia Single Hole Lav R1177LBN</v>
      </c>
      <c r="E236" s="3" t="s">
        <v>22</v>
      </c>
      <c r="F236" s="3" t="s">
        <v>16</v>
      </c>
      <c r="G236" s="3" t="s">
        <v>17</v>
      </c>
      <c r="H236" s="36">
        <v>759</v>
      </c>
      <c r="I236" s="3" t="s">
        <v>495</v>
      </c>
      <c r="J236" s="3" t="s">
        <v>493</v>
      </c>
      <c r="K236" s="3" t="s">
        <v>20</v>
      </c>
    </row>
    <row r="237" spans="1:11" s="3" customFormat="1">
      <c r="A237" s="2" t="s">
        <v>502</v>
      </c>
      <c r="B237" s="3" t="s">
        <v>13</v>
      </c>
      <c r="C237" s="3" t="s">
        <v>478</v>
      </c>
      <c r="D237" s="3" t="str">
        <f t="shared" si="10"/>
        <v>Julia Single Hole Lav R1177LPN</v>
      </c>
      <c r="E237" s="3" t="s">
        <v>58</v>
      </c>
      <c r="F237" s="3" t="s">
        <v>16</v>
      </c>
      <c r="G237" s="3" t="s">
        <v>17</v>
      </c>
      <c r="H237" s="36">
        <v>759</v>
      </c>
      <c r="I237" s="3" t="s">
        <v>497</v>
      </c>
      <c r="J237" s="3" t="s">
        <v>493</v>
      </c>
      <c r="K237" s="3" t="s">
        <v>20</v>
      </c>
    </row>
    <row r="238" spans="1:11" s="3" customFormat="1">
      <c r="A238" s="2" t="s">
        <v>503</v>
      </c>
      <c r="B238" s="3" t="s">
        <v>13</v>
      </c>
      <c r="C238" s="3" t="s">
        <v>478</v>
      </c>
      <c r="D238" s="3" t="str">
        <f t="shared" si="10"/>
        <v>Julia Single Hole Lav R1177LBG</v>
      </c>
      <c r="E238" s="3" t="s">
        <v>55</v>
      </c>
      <c r="F238" s="3" t="s">
        <v>16</v>
      </c>
      <c r="G238" s="3" t="s">
        <v>17</v>
      </c>
      <c r="H238" s="36">
        <v>889</v>
      </c>
      <c r="I238" s="3" t="s">
        <v>499</v>
      </c>
      <c r="J238" s="3" t="s">
        <v>493</v>
      </c>
      <c r="K238" s="3" t="s">
        <v>20</v>
      </c>
    </row>
    <row r="239" spans="1:11" s="3" customFormat="1">
      <c r="A239" s="2" t="s">
        <v>504</v>
      </c>
      <c r="B239" s="3" t="s">
        <v>13</v>
      </c>
      <c r="C239" s="3" t="s">
        <v>478</v>
      </c>
      <c r="D239" s="3" t="str">
        <f t="shared" si="10"/>
        <v>Julia Four Piece Deck Mount R3077CH</v>
      </c>
      <c r="E239" s="3" t="s">
        <v>15</v>
      </c>
      <c r="F239" s="3" t="s">
        <v>16</v>
      </c>
      <c r="G239" s="3" t="s">
        <v>150</v>
      </c>
      <c r="H239" s="36">
        <v>1499</v>
      </c>
      <c r="I239" s="3" t="s">
        <v>505</v>
      </c>
      <c r="J239" s="3" t="s">
        <v>506</v>
      </c>
      <c r="K239" s="3" t="s">
        <v>20</v>
      </c>
    </row>
    <row r="240" spans="1:11" s="3" customFormat="1">
      <c r="A240" s="2" t="s">
        <v>507</v>
      </c>
      <c r="B240" s="3" t="s">
        <v>13</v>
      </c>
      <c r="C240" s="3" t="s">
        <v>478</v>
      </c>
      <c r="D240" s="3" t="str">
        <f t="shared" si="10"/>
        <v>Julia Four Piece Deck Mount R3077BN</v>
      </c>
      <c r="E240" s="3" t="s">
        <v>22</v>
      </c>
      <c r="F240" s="3" t="s">
        <v>16</v>
      </c>
      <c r="G240" s="3" t="s">
        <v>150</v>
      </c>
      <c r="H240" s="36">
        <v>1929</v>
      </c>
      <c r="I240" s="3" t="s">
        <v>508</v>
      </c>
      <c r="J240" s="3" t="s">
        <v>506</v>
      </c>
      <c r="K240" s="3" t="s">
        <v>20</v>
      </c>
    </row>
    <row r="241" spans="1:11" s="3" customFormat="1">
      <c r="A241" s="2" t="s">
        <v>509</v>
      </c>
      <c r="B241" s="3" t="s">
        <v>13</v>
      </c>
      <c r="C241" s="3" t="s">
        <v>478</v>
      </c>
      <c r="D241" s="3" t="str">
        <f t="shared" si="10"/>
        <v>Julia Four Piece Deck Mount R3077PN</v>
      </c>
      <c r="E241" s="3" t="s">
        <v>58</v>
      </c>
      <c r="F241" s="3" t="s">
        <v>16</v>
      </c>
      <c r="G241" s="3" t="s">
        <v>150</v>
      </c>
      <c r="H241" s="36">
        <v>1929</v>
      </c>
      <c r="I241" s="3" t="s">
        <v>510</v>
      </c>
      <c r="J241" s="3" t="s">
        <v>506</v>
      </c>
      <c r="K241" s="3" t="s">
        <v>20</v>
      </c>
    </row>
    <row r="242" spans="1:11" s="3" customFormat="1">
      <c r="A242" s="2" t="s">
        <v>511</v>
      </c>
      <c r="B242" s="3" t="s">
        <v>13</v>
      </c>
      <c r="C242" s="3" t="s">
        <v>478</v>
      </c>
      <c r="D242" s="3" t="str">
        <f t="shared" si="10"/>
        <v>Julia Four Piece Deck Mount R3077BG</v>
      </c>
      <c r="E242" s="3" t="s">
        <v>55</v>
      </c>
      <c r="F242" s="3" t="s">
        <v>16</v>
      </c>
      <c r="G242" s="3" t="s">
        <v>150</v>
      </c>
      <c r="H242" s="36">
        <v>2099</v>
      </c>
      <c r="I242" s="3" t="s">
        <v>512</v>
      </c>
      <c r="J242" s="3" t="s">
        <v>506</v>
      </c>
      <c r="K242" s="3" t="s">
        <v>20</v>
      </c>
    </row>
    <row r="243" spans="1:11" s="3" customFormat="1">
      <c r="A243" s="2" t="s">
        <v>513</v>
      </c>
      <c r="B243" s="3" t="s">
        <v>13</v>
      </c>
      <c r="C243" s="3" t="s">
        <v>478</v>
      </c>
      <c r="D243" s="3" t="str">
        <f t="shared" si="10"/>
        <v>Julia Four Piece Deck Mount R3077LCH</v>
      </c>
      <c r="E243" s="3" t="s">
        <v>15</v>
      </c>
      <c r="F243" s="3" t="s">
        <v>16</v>
      </c>
      <c r="G243" s="3" t="s">
        <v>150</v>
      </c>
      <c r="H243" s="36">
        <v>1499</v>
      </c>
      <c r="I243" s="3" t="s">
        <v>505</v>
      </c>
      <c r="J243" s="3" t="s">
        <v>506</v>
      </c>
      <c r="K243" s="3" t="s">
        <v>20</v>
      </c>
    </row>
    <row r="244" spans="1:11" s="3" customFormat="1">
      <c r="A244" s="2" t="s">
        <v>514</v>
      </c>
      <c r="B244" s="3" t="s">
        <v>13</v>
      </c>
      <c r="C244" s="3" t="s">
        <v>478</v>
      </c>
      <c r="D244" s="3" t="str">
        <f t="shared" si="10"/>
        <v>Julia Four Piece Deck Mount R3077LBN</v>
      </c>
      <c r="E244" s="3" t="s">
        <v>22</v>
      </c>
      <c r="F244" s="3" t="s">
        <v>16</v>
      </c>
      <c r="G244" s="3" t="s">
        <v>150</v>
      </c>
      <c r="H244" s="36">
        <v>1929</v>
      </c>
      <c r="I244" s="3" t="s">
        <v>508</v>
      </c>
      <c r="J244" s="3" t="s">
        <v>506</v>
      </c>
      <c r="K244" s="3" t="s">
        <v>20</v>
      </c>
    </row>
    <row r="245" spans="1:11" s="3" customFormat="1">
      <c r="A245" s="2" t="s">
        <v>515</v>
      </c>
      <c r="B245" s="3" t="s">
        <v>13</v>
      </c>
      <c r="C245" s="3" t="s">
        <v>478</v>
      </c>
      <c r="D245" s="3" t="str">
        <f t="shared" si="10"/>
        <v>Julia Four Piece Deck Mount R3077LPN</v>
      </c>
      <c r="E245" s="3" t="s">
        <v>58</v>
      </c>
      <c r="F245" s="3" t="s">
        <v>16</v>
      </c>
      <c r="G245" s="3" t="s">
        <v>150</v>
      </c>
      <c r="H245" s="36">
        <v>1929</v>
      </c>
      <c r="I245" s="3" t="s">
        <v>510</v>
      </c>
      <c r="J245" s="3" t="s">
        <v>506</v>
      </c>
      <c r="K245" s="3" t="s">
        <v>20</v>
      </c>
    </row>
    <row r="246" spans="1:11" s="3" customFormat="1">
      <c r="A246" s="2" t="s">
        <v>516</v>
      </c>
      <c r="B246" s="3" t="s">
        <v>13</v>
      </c>
      <c r="C246" s="3" t="s">
        <v>478</v>
      </c>
      <c r="D246" s="3" t="str">
        <f t="shared" si="10"/>
        <v>Julia Four Piece Deck Mount R3077LBG</v>
      </c>
      <c r="E246" s="3" t="s">
        <v>55</v>
      </c>
      <c r="F246" s="3" t="s">
        <v>16</v>
      </c>
      <c r="G246" s="3" t="s">
        <v>150</v>
      </c>
      <c r="H246" s="36">
        <v>2099</v>
      </c>
      <c r="I246" s="3" t="s">
        <v>512</v>
      </c>
      <c r="J246" s="3" t="s">
        <v>506</v>
      </c>
      <c r="K246" s="3" t="s">
        <v>20</v>
      </c>
    </row>
    <row r="247" spans="1:11" s="3" customFormat="1">
      <c r="A247" s="2" t="s">
        <v>517</v>
      </c>
      <c r="B247" s="3" t="s">
        <v>13</v>
      </c>
      <c r="C247" s="3" t="s">
        <v>478</v>
      </c>
      <c r="D247" s="3" t="str">
        <f t="shared" si="10"/>
        <v>Julia Wall Mount Tub Filler R2577CH</v>
      </c>
      <c r="E247" s="3" t="s">
        <v>15</v>
      </c>
      <c r="F247" s="3" t="s">
        <v>16</v>
      </c>
      <c r="G247" s="3" t="s">
        <v>36</v>
      </c>
      <c r="H247" s="36">
        <v>799</v>
      </c>
      <c r="I247" s="3" t="s">
        <v>518</v>
      </c>
      <c r="J247" s="3" t="s">
        <v>519</v>
      </c>
      <c r="K247" s="3" t="s">
        <v>20</v>
      </c>
    </row>
    <row r="248" spans="1:11" s="3" customFormat="1">
      <c r="A248" s="2" t="s">
        <v>520</v>
      </c>
      <c r="B248" s="3" t="s">
        <v>13</v>
      </c>
      <c r="C248" s="3" t="s">
        <v>478</v>
      </c>
      <c r="D248" s="3" t="str">
        <f t="shared" si="10"/>
        <v>Julia Wall Mount Tub Filler R2577BN</v>
      </c>
      <c r="E248" s="3" t="s">
        <v>22</v>
      </c>
      <c r="F248" s="3" t="s">
        <v>16</v>
      </c>
      <c r="G248" s="3" t="s">
        <v>36</v>
      </c>
      <c r="H248" s="36">
        <v>1039</v>
      </c>
      <c r="I248" s="3" t="s">
        <v>521</v>
      </c>
      <c r="J248" s="3" t="s">
        <v>519</v>
      </c>
      <c r="K248" s="3" t="s">
        <v>20</v>
      </c>
    </row>
    <row r="249" spans="1:11" s="3" customFormat="1">
      <c r="A249" s="2" t="s">
        <v>522</v>
      </c>
      <c r="B249" s="3" t="s">
        <v>13</v>
      </c>
      <c r="C249" s="3" t="s">
        <v>478</v>
      </c>
      <c r="D249" s="3" t="str">
        <f t="shared" ref="D249:D270" si="11">C249&amp;" "&amp;G249&amp;" "&amp;A249</f>
        <v>Julia Wall Mount Tub Filler R2577PN</v>
      </c>
      <c r="E249" s="3" t="s">
        <v>58</v>
      </c>
      <c r="F249" s="3" t="s">
        <v>16</v>
      </c>
      <c r="G249" s="3" t="s">
        <v>36</v>
      </c>
      <c r="H249" s="36">
        <v>1039</v>
      </c>
      <c r="I249" s="3" t="s">
        <v>523</v>
      </c>
      <c r="J249" s="3" t="s">
        <v>519</v>
      </c>
      <c r="K249" s="3" t="s">
        <v>20</v>
      </c>
    </row>
    <row r="250" spans="1:11" s="3" customFormat="1">
      <c r="A250" s="2" t="s">
        <v>524</v>
      </c>
      <c r="B250" s="3" t="s">
        <v>13</v>
      </c>
      <c r="C250" s="3" t="s">
        <v>478</v>
      </c>
      <c r="D250" s="3" t="str">
        <f t="shared" si="11"/>
        <v>Julia Wall Mount Tub Filler R2577BG</v>
      </c>
      <c r="E250" s="3" t="s">
        <v>55</v>
      </c>
      <c r="F250" s="3" t="s">
        <v>16</v>
      </c>
      <c r="G250" s="3" t="s">
        <v>36</v>
      </c>
      <c r="H250" s="36">
        <v>1099</v>
      </c>
      <c r="I250" s="3" t="s">
        <v>525</v>
      </c>
      <c r="J250" s="3" t="s">
        <v>519</v>
      </c>
      <c r="K250" s="3" t="s">
        <v>20</v>
      </c>
    </row>
    <row r="251" spans="1:11" s="3" customFormat="1">
      <c r="A251" s="2" t="s">
        <v>526</v>
      </c>
      <c r="B251" s="3" t="s">
        <v>13</v>
      </c>
      <c r="C251" s="3" t="s">
        <v>478</v>
      </c>
      <c r="D251" s="3" t="str">
        <f t="shared" si="11"/>
        <v>Julia Wall Mount Tub Filler R2577LCH</v>
      </c>
      <c r="E251" s="3" t="s">
        <v>15</v>
      </c>
      <c r="F251" s="3" t="s">
        <v>16</v>
      </c>
      <c r="G251" s="3" t="s">
        <v>36</v>
      </c>
      <c r="H251" s="36">
        <v>799</v>
      </c>
      <c r="I251" s="3" t="s">
        <v>518</v>
      </c>
      <c r="J251" s="3" t="s">
        <v>519</v>
      </c>
      <c r="K251" s="3" t="s">
        <v>20</v>
      </c>
    </row>
    <row r="252" spans="1:11" s="3" customFormat="1">
      <c r="A252" s="2" t="s">
        <v>527</v>
      </c>
      <c r="B252" s="3" t="s">
        <v>13</v>
      </c>
      <c r="C252" s="3" t="s">
        <v>478</v>
      </c>
      <c r="D252" s="3" t="str">
        <f t="shared" si="11"/>
        <v>Julia Wall Mount Tub Filler R2577LBN</v>
      </c>
      <c r="E252" s="3" t="s">
        <v>22</v>
      </c>
      <c r="F252" s="3" t="s">
        <v>16</v>
      </c>
      <c r="G252" s="3" t="s">
        <v>36</v>
      </c>
      <c r="H252" s="36">
        <v>1039</v>
      </c>
      <c r="I252" s="3" t="s">
        <v>521</v>
      </c>
      <c r="J252" s="3" t="s">
        <v>519</v>
      </c>
      <c r="K252" s="3" t="s">
        <v>20</v>
      </c>
    </row>
    <row r="253" spans="1:11" s="3" customFormat="1">
      <c r="A253" s="2" t="s">
        <v>528</v>
      </c>
      <c r="B253" s="3" t="s">
        <v>13</v>
      </c>
      <c r="C253" s="3" t="s">
        <v>478</v>
      </c>
      <c r="D253" s="3" t="str">
        <f t="shared" si="11"/>
        <v>Julia Wall Mount Tub Filler R2577LPN</v>
      </c>
      <c r="E253" s="3" t="s">
        <v>58</v>
      </c>
      <c r="F253" s="3" t="s">
        <v>16</v>
      </c>
      <c r="G253" s="3" t="s">
        <v>36</v>
      </c>
      <c r="H253" s="36">
        <v>1039</v>
      </c>
      <c r="I253" s="3" t="s">
        <v>523</v>
      </c>
      <c r="J253" s="3" t="s">
        <v>519</v>
      </c>
      <c r="K253" s="3" t="s">
        <v>20</v>
      </c>
    </row>
    <row r="254" spans="1:11" s="3" customFormat="1">
      <c r="A254" s="2" t="s">
        <v>529</v>
      </c>
      <c r="B254" s="3" t="s">
        <v>13</v>
      </c>
      <c r="C254" s="3" t="s">
        <v>478</v>
      </c>
      <c r="D254" s="3" t="str">
        <f t="shared" si="11"/>
        <v>Julia Wall Mount Tub Filler R2577LBG</v>
      </c>
      <c r="E254" s="3" t="s">
        <v>55</v>
      </c>
      <c r="F254" s="3" t="s">
        <v>16</v>
      </c>
      <c r="G254" s="3" t="s">
        <v>36</v>
      </c>
      <c r="H254" s="36">
        <v>1099</v>
      </c>
      <c r="I254" s="3" t="s">
        <v>525</v>
      </c>
      <c r="J254" s="3" t="s">
        <v>519</v>
      </c>
      <c r="K254" s="3" t="s">
        <v>20</v>
      </c>
    </row>
    <row r="255" spans="1:11" s="3" customFormat="1">
      <c r="A255" s="2" t="s">
        <v>530</v>
      </c>
      <c r="B255" s="3" t="s">
        <v>13</v>
      </c>
      <c r="C255" s="3" t="s">
        <v>478</v>
      </c>
      <c r="D255" s="3" t="str">
        <f t="shared" si="11"/>
        <v>Julia Floor Mount Tub Filler R2977CH</v>
      </c>
      <c r="E255" s="3" t="s">
        <v>15</v>
      </c>
      <c r="F255" s="3" t="s">
        <v>16</v>
      </c>
      <c r="G255" s="3" t="s">
        <v>95</v>
      </c>
      <c r="H255" s="36">
        <v>1999</v>
      </c>
      <c r="I255" s="3" t="s">
        <v>531</v>
      </c>
      <c r="J255" s="3" t="s">
        <v>532</v>
      </c>
      <c r="K255" s="3" t="s">
        <v>20</v>
      </c>
    </row>
    <row r="256" spans="1:11" s="3" customFormat="1">
      <c r="A256" s="2" t="s">
        <v>533</v>
      </c>
      <c r="B256" s="3" t="s">
        <v>13</v>
      </c>
      <c r="C256" s="3" t="s">
        <v>478</v>
      </c>
      <c r="D256" s="3" t="str">
        <f t="shared" si="11"/>
        <v>Julia Floor Mount Tub Filler R2977BN</v>
      </c>
      <c r="E256" s="3" t="s">
        <v>22</v>
      </c>
      <c r="F256" s="3" t="s">
        <v>16</v>
      </c>
      <c r="G256" s="3" t="s">
        <v>95</v>
      </c>
      <c r="H256" s="36">
        <v>2599</v>
      </c>
      <c r="I256" s="3" t="s">
        <v>534</v>
      </c>
      <c r="J256" s="3" t="s">
        <v>532</v>
      </c>
      <c r="K256" s="3" t="s">
        <v>20</v>
      </c>
    </row>
    <row r="257" spans="1:11" s="3" customFormat="1">
      <c r="A257" s="2" t="s">
        <v>535</v>
      </c>
      <c r="B257" s="3" t="s">
        <v>13</v>
      </c>
      <c r="C257" s="3" t="s">
        <v>478</v>
      </c>
      <c r="D257" s="3" t="str">
        <f t="shared" si="11"/>
        <v>Julia Floor Mount Tub Filler R2977PN</v>
      </c>
      <c r="E257" s="3" t="s">
        <v>58</v>
      </c>
      <c r="F257" s="3" t="s">
        <v>16</v>
      </c>
      <c r="G257" s="3" t="s">
        <v>95</v>
      </c>
      <c r="H257" s="36">
        <v>2599</v>
      </c>
      <c r="I257" s="3" t="s">
        <v>536</v>
      </c>
      <c r="J257" s="3" t="s">
        <v>532</v>
      </c>
      <c r="K257" s="3" t="s">
        <v>20</v>
      </c>
    </row>
    <row r="258" spans="1:11" s="3" customFormat="1">
      <c r="A258" s="2" t="s">
        <v>537</v>
      </c>
      <c r="B258" s="3" t="s">
        <v>13</v>
      </c>
      <c r="C258" s="3" t="s">
        <v>478</v>
      </c>
      <c r="D258" s="3" t="str">
        <f t="shared" si="11"/>
        <v>Julia Floor Mount Tub Filler R2977BG</v>
      </c>
      <c r="E258" s="3" t="s">
        <v>55</v>
      </c>
      <c r="F258" s="3" t="s">
        <v>16</v>
      </c>
      <c r="G258" s="3" t="s">
        <v>95</v>
      </c>
      <c r="H258" s="36">
        <v>2899</v>
      </c>
      <c r="I258" s="3" t="s">
        <v>538</v>
      </c>
      <c r="J258" s="3" t="s">
        <v>532</v>
      </c>
      <c r="K258" s="3" t="s">
        <v>20</v>
      </c>
    </row>
    <row r="259" spans="1:11" s="3" customFormat="1">
      <c r="A259" s="2" t="s">
        <v>539</v>
      </c>
      <c r="B259" s="3" t="s">
        <v>13</v>
      </c>
      <c r="C259" s="3" t="s">
        <v>478</v>
      </c>
      <c r="D259" s="3" t="str">
        <f t="shared" si="11"/>
        <v>Julia Floor Mount Tub Filler R2977LCH</v>
      </c>
      <c r="E259" s="3" t="s">
        <v>15</v>
      </c>
      <c r="F259" s="3" t="s">
        <v>16</v>
      </c>
      <c r="G259" s="3" t="s">
        <v>95</v>
      </c>
      <c r="H259" s="36">
        <v>1999</v>
      </c>
      <c r="I259" s="3" t="s">
        <v>531</v>
      </c>
      <c r="J259" s="3" t="s">
        <v>532</v>
      </c>
      <c r="K259" s="3" t="s">
        <v>20</v>
      </c>
    </row>
    <row r="260" spans="1:11" s="3" customFormat="1">
      <c r="A260" s="2" t="s">
        <v>540</v>
      </c>
      <c r="B260" s="3" t="s">
        <v>13</v>
      </c>
      <c r="C260" s="3" t="s">
        <v>478</v>
      </c>
      <c r="D260" s="3" t="str">
        <f t="shared" si="11"/>
        <v>Julia Floor Mount Tub Filler R2977LBN</v>
      </c>
      <c r="E260" s="3" t="s">
        <v>22</v>
      </c>
      <c r="F260" s="3" t="s">
        <v>16</v>
      </c>
      <c r="G260" s="3" t="s">
        <v>95</v>
      </c>
      <c r="H260" s="36">
        <v>2599</v>
      </c>
      <c r="I260" s="3" t="s">
        <v>534</v>
      </c>
      <c r="J260" s="3" t="s">
        <v>532</v>
      </c>
      <c r="K260" s="3" t="s">
        <v>20</v>
      </c>
    </row>
    <row r="261" spans="1:11" s="3" customFormat="1">
      <c r="A261" s="2" t="s">
        <v>541</v>
      </c>
      <c r="B261" s="3" t="s">
        <v>13</v>
      </c>
      <c r="C261" s="3" t="s">
        <v>478</v>
      </c>
      <c r="D261" s="3" t="str">
        <f t="shared" si="11"/>
        <v>Julia Floor Mount Tub Filler R2977LPN</v>
      </c>
      <c r="E261" s="3" t="s">
        <v>58</v>
      </c>
      <c r="F261" s="3" t="s">
        <v>16</v>
      </c>
      <c r="G261" s="3" t="s">
        <v>95</v>
      </c>
      <c r="H261" s="36">
        <v>2599</v>
      </c>
      <c r="I261" s="3" t="s">
        <v>536</v>
      </c>
      <c r="J261" s="3" t="s">
        <v>532</v>
      </c>
      <c r="K261" s="3" t="s">
        <v>20</v>
      </c>
    </row>
    <row r="262" spans="1:11" s="3" customFormat="1">
      <c r="A262" s="2" t="s">
        <v>542</v>
      </c>
      <c r="B262" s="3" t="s">
        <v>13</v>
      </c>
      <c r="C262" s="3" t="s">
        <v>478</v>
      </c>
      <c r="D262" s="3" t="str">
        <f t="shared" si="11"/>
        <v>Julia Floor Mount Tub Filler R2977LBG</v>
      </c>
      <c r="E262" s="3" t="s">
        <v>55</v>
      </c>
      <c r="F262" s="3" t="s">
        <v>16</v>
      </c>
      <c r="G262" s="3" t="s">
        <v>95</v>
      </c>
      <c r="H262" s="36">
        <v>2899</v>
      </c>
      <c r="I262" s="3" t="s">
        <v>538</v>
      </c>
      <c r="J262" s="3" t="s">
        <v>532</v>
      </c>
      <c r="K262" s="3" t="s">
        <v>20</v>
      </c>
    </row>
    <row r="263" spans="1:11" s="3" customFormat="1">
      <c r="A263" s="2" t="s">
        <v>543</v>
      </c>
      <c r="B263" s="3" t="s">
        <v>13</v>
      </c>
      <c r="C263" s="3" t="s">
        <v>478</v>
      </c>
      <c r="D263" s="3" t="str">
        <f t="shared" si="11"/>
        <v>Julia Bidet R4277CH</v>
      </c>
      <c r="E263" s="3" t="s">
        <v>15</v>
      </c>
      <c r="F263" s="3" t="s">
        <v>16</v>
      </c>
      <c r="G263" s="3" t="s">
        <v>192</v>
      </c>
      <c r="H263" s="36">
        <v>1399</v>
      </c>
      <c r="I263" s="3" t="s">
        <v>544</v>
      </c>
      <c r="J263" s="3" t="s">
        <v>545</v>
      </c>
      <c r="K263" s="3" t="s">
        <v>20</v>
      </c>
    </row>
    <row r="264" spans="1:11" s="3" customFormat="1">
      <c r="A264" s="2" t="s">
        <v>546</v>
      </c>
      <c r="B264" s="3" t="s">
        <v>13</v>
      </c>
      <c r="C264" s="3" t="s">
        <v>478</v>
      </c>
      <c r="D264" s="3" t="str">
        <f t="shared" si="11"/>
        <v>Julia Bidet R4277BN</v>
      </c>
      <c r="E264" s="3" t="s">
        <v>22</v>
      </c>
      <c r="F264" s="3" t="s">
        <v>16</v>
      </c>
      <c r="G264" s="3" t="s">
        <v>192</v>
      </c>
      <c r="H264" s="36">
        <v>1869</v>
      </c>
      <c r="I264" s="3" t="s">
        <v>547</v>
      </c>
      <c r="J264" s="3" t="s">
        <v>545</v>
      </c>
      <c r="K264" s="3" t="s">
        <v>20</v>
      </c>
    </row>
    <row r="265" spans="1:11" s="3" customFormat="1">
      <c r="A265" s="2" t="s">
        <v>548</v>
      </c>
      <c r="B265" s="3" t="s">
        <v>13</v>
      </c>
      <c r="C265" s="3" t="s">
        <v>478</v>
      </c>
      <c r="D265" s="3" t="str">
        <f t="shared" si="11"/>
        <v>Julia Bidet R4277PN</v>
      </c>
      <c r="E265" s="3" t="s">
        <v>58</v>
      </c>
      <c r="F265" s="3" t="s">
        <v>16</v>
      </c>
      <c r="G265" s="3" t="s">
        <v>192</v>
      </c>
      <c r="H265" s="36">
        <v>1869</v>
      </c>
      <c r="I265" s="3" t="s">
        <v>549</v>
      </c>
      <c r="J265" s="3" t="s">
        <v>545</v>
      </c>
      <c r="K265" s="3" t="s">
        <v>20</v>
      </c>
    </row>
    <row r="266" spans="1:11" s="3" customFormat="1">
      <c r="A266" s="2" t="s">
        <v>550</v>
      </c>
      <c r="B266" s="3" t="s">
        <v>13</v>
      </c>
      <c r="C266" s="3" t="s">
        <v>478</v>
      </c>
      <c r="D266" s="3" t="str">
        <f t="shared" si="11"/>
        <v>Julia Bidet R4277BG</v>
      </c>
      <c r="E266" s="3" t="s">
        <v>55</v>
      </c>
      <c r="F266" s="3" t="s">
        <v>16</v>
      </c>
      <c r="G266" s="3" t="s">
        <v>192</v>
      </c>
      <c r="H266" s="36">
        <v>2559</v>
      </c>
      <c r="I266" s="3" t="s">
        <v>551</v>
      </c>
      <c r="J266" s="3" t="s">
        <v>545</v>
      </c>
      <c r="K266" s="3" t="s">
        <v>20</v>
      </c>
    </row>
    <row r="267" spans="1:11" s="3" customFormat="1">
      <c r="A267" s="2" t="s">
        <v>552</v>
      </c>
      <c r="B267" s="3" t="s">
        <v>13</v>
      </c>
      <c r="C267" s="3" t="s">
        <v>478</v>
      </c>
      <c r="D267" s="3" t="str">
        <f t="shared" si="11"/>
        <v>Julia Bidet R4277LCH</v>
      </c>
      <c r="E267" s="3" t="s">
        <v>15</v>
      </c>
      <c r="F267" s="3" t="s">
        <v>16</v>
      </c>
      <c r="G267" s="3" t="s">
        <v>192</v>
      </c>
      <c r="H267" s="36">
        <v>1399</v>
      </c>
      <c r="I267" s="3" t="s">
        <v>544</v>
      </c>
      <c r="J267" s="3" t="s">
        <v>545</v>
      </c>
      <c r="K267" s="3" t="s">
        <v>20</v>
      </c>
    </row>
    <row r="268" spans="1:11" s="3" customFormat="1">
      <c r="A268" s="2" t="s">
        <v>553</v>
      </c>
      <c r="B268" s="3" t="s">
        <v>13</v>
      </c>
      <c r="C268" s="3" t="s">
        <v>478</v>
      </c>
      <c r="D268" s="3" t="str">
        <f t="shared" si="11"/>
        <v>Julia Bidet R4277LBN</v>
      </c>
      <c r="E268" s="3" t="s">
        <v>22</v>
      </c>
      <c r="F268" s="3" t="s">
        <v>16</v>
      </c>
      <c r="G268" s="3" t="s">
        <v>192</v>
      </c>
      <c r="H268" s="36">
        <v>1869</v>
      </c>
      <c r="I268" s="3" t="s">
        <v>547</v>
      </c>
      <c r="J268" s="3" t="s">
        <v>545</v>
      </c>
      <c r="K268" s="3" t="s">
        <v>20</v>
      </c>
    </row>
    <row r="269" spans="1:11" s="3" customFormat="1">
      <c r="A269" s="2" t="s">
        <v>554</v>
      </c>
      <c r="B269" s="3" t="s">
        <v>13</v>
      </c>
      <c r="C269" s="3" t="s">
        <v>478</v>
      </c>
      <c r="D269" s="3" t="str">
        <f t="shared" si="11"/>
        <v>Julia Bidet R4277LPN</v>
      </c>
      <c r="E269" s="3" t="s">
        <v>58</v>
      </c>
      <c r="F269" s="3" t="s">
        <v>16</v>
      </c>
      <c r="G269" s="3" t="s">
        <v>192</v>
      </c>
      <c r="H269" s="36">
        <v>1869</v>
      </c>
      <c r="I269" s="3" t="s">
        <v>549</v>
      </c>
      <c r="J269" s="3" t="s">
        <v>545</v>
      </c>
      <c r="K269" s="3" t="s">
        <v>20</v>
      </c>
    </row>
    <row r="270" spans="1:11" s="3" customFormat="1">
      <c r="A270" s="2" t="s">
        <v>555</v>
      </c>
      <c r="B270" s="3" t="s">
        <v>13</v>
      </c>
      <c r="C270" s="3" t="s">
        <v>478</v>
      </c>
      <c r="D270" s="3" t="str">
        <f t="shared" si="11"/>
        <v>Julia Bidet R4277LBG</v>
      </c>
      <c r="E270" s="3" t="s">
        <v>55</v>
      </c>
      <c r="F270" s="3" t="s">
        <v>16</v>
      </c>
      <c r="G270" s="3" t="s">
        <v>192</v>
      </c>
      <c r="H270" s="36">
        <v>2559</v>
      </c>
      <c r="I270" s="3" t="s">
        <v>551</v>
      </c>
      <c r="J270" s="3" t="s">
        <v>545</v>
      </c>
      <c r="K270" s="3" t="s">
        <v>20</v>
      </c>
    </row>
    <row r="271" spans="1:11" s="3" customFormat="1">
      <c r="A271" s="2" t="s">
        <v>556</v>
      </c>
      <c r="B271" s="3" t="s">
        <v>13</v>
      </c>
      <c r="C271" s="3" t="s">
        <v>478</v>
      </c>
      <c r="D271" s="3" t="str">
        <f t="shared" ref="D271:D294" si="12">C271&amp;" "&amp;F271&amp;" "&amp;A271</f>
        <v>Julia Shower System 3711JXCH</v>
      </c>
      <c r="E271" s="3" t="s">
        <v>15</v>
      </c>
      <c r="F271" s="3" t="s">
        <v>203</v>
      </c>
      <c r="H271" s="36">
        <v>2855</v>
      </c>
      <c r="I271" s="3" t="s">
        <v>557</v>
      </c>
      <c r="J271" s="3" t="s">
        <v>558</v>
      </c>
      <c r="K271" s="3" t="s">
        <v>20</v>
      </c>
    </row>
    <row r="272" spans="1:11" s="3" customFormat="1">
      <c r="A272" s="2" t="s">
        <v>559</v>
      </c>
      <c r="B272" s="3" t="s">
        <v>13</v>
      </c>
      <c r="C272" s="3" t="s">
        <v>478</v>
      </c>
      <c r="D272" s="3" t="str">
        <f t="shared" si="12"/>
        <v>Julia Shower System 3711JXBN</v>
      </c>
      <c r="E272" s="3" t="s">
        <v>22</v>
      </c>
      <c r="F272" s="3" t="s">
        <v>203</v>
      </c>
      <c r="H272" s="36">
        <v>3635</v>
      </c>
      <c r="I272" s="3" t="s">
        <v>560</v>
      </c>
      <c r="J272" s="3" t="s">
        <v>558</v>
      </c>
      <c r="K272" s="3" t="s">
        <v>20</v>
      </c>
    </row>
    <row r="273" spans="1:11" s="3" customFormat="1">
      <c r="A273" s="2" t="s">
        <v>561</v>
      </c>
      <c r="B273" s="3" t="s">
        <v>13</v>
      </c>
      <c r="C273" s="3" t="s">
        <v>478</v>
      </c>
      <c r="D273" s="3" t="str">
        <f t="shared" si="12"/>
        <v>Julia Shower System 3711JXPN</v>
      </c>
      <c r="E273" s="3" t="s">
        <v>58</v>
      </c>
      <c r="F273" s="3" t="s">
        <v>203</v>
      </c>
      <c r="H273" s="36">
        <v>3635</v>
      </c>
      <c r="I273" s="3" t="s">
        <v>562</v>
      </c>
      <c r="J273" s="3" t="s">
        <v>558</v>
      </c>
      <c r="K273" s="3" t="s">
        <v>20</v>
      </c>
    </row>
    <row r="274" spans="1:11" s="3" customFormat="1">
      <c r="A274" s="2" t="s">
        <v>563</v>
      </c>
      <c r="B274" s="3" t="s">
        <v>13</v>
      </c>
      <c r="C274" s="3" t="s">
        <v>478</v>
      </c>
      <c r="D274" s="3" t="str">
        <f t="shared" si="12"/>
        <v>Julia Shower System 3711JXBG</v>
      </c>
      <c r="E274" s="3" t="s">
        <v>55</v>
      </c>
      <c r="F274" s="3" t="s">
        <v>203</v>
      </c>
      <c r="H274" s="36">
        <v>4675</v>
      </c>
      <c r="I274" s="3" t="s">
        <v>564</v>
      </c>
      <c r="J274" s="3" t="s">
        <v>558</v>
      </c>
      <c r="K274" s="3" t="s">
        <v>20</v>
      </c>
    </row>
    <row r="275" spans="1:11" s="3" customFormat="1">
      <c r="A275" s="2" t="s">
        <v>565</v>
      </c>
      <c r="B275" s="3" t="s">
        <v>13</v>
      </c>
      <c r="C275" s="3" t="s">
        <v>478</v>
      </c>
      <c r="D275" s="3" t="str">
        <f t="shared" si="12"/>
        <v>Julia Shower System 3711JLCH</v>
      </c>
      <c r="E275" s="3" t="s">
        <v>15</v>
      </c>
      <c r="F275" s="3" t="s">
        <v>203</v>
      </c>
      <c r="H275" s="36">
        <v>2855</v>
      </c>
      <c r="I275" s="3" t="s">
        <v>557</v>
      </c>
      <c r="J275" s="3" t="s">
        <v>558</v>
      </c>
      <c r="K275" s="3" t="s">
        <v>20</v>
      </c>
    </row>
    <row r="276" spans="1:11" s="3" customFormat="1">
      <c r="A276" s="2" t="s">
        <v>566</v>
      </c>
      <c r="B276" s="3" t="s">
        <v>13</v>
      </c>
      <c r="C276" s="3" t="s">
        <v>478</v>
      </c>
      <c r="D276" s="3" t="str">
        <f t="shared" si="12"/>
        <v>Julia Shower System 3711JLBN</v>
      </c>
      <c r="E276" s="3" t="s">
        <v>22</v>
      </c>
      <c r="F276" s="3" t="s">
        <v>203</v>
      </c>
      <c r="H276" s="36">
        <v>3635</v>
      </c>
      <c r="I276" s="3" t="s">
        <v>560</v>
      </c>
      <c r="J276" s="3" t="s">
        <v>558</v>
      </c>
      <c r="K276" s="3" t="s">
        <v>20</v>
      </c>
    </row>
    <row r="277" spans="1:11" s="3" customFormat="1">
      <c r="A277" s="2" t="s">
        <v>567</v>
      </c>
      <c r="B277" s="3" t="s">
        <v>13</v>
      </c>
      <c r="C277" s="3" t="s">
        <v>478</v>
      </c>
      <c r="D277" s="3" t="str">
        <f t="shared" si="12"/>
        <v>Julia Shower System 3711JLPN</v>
      </c>
      <c r="E277" s="3" t="s">
        <v>58</v>
      </c>
      <c r="F277" s="3" t="s">
        <v>203</v>
      </c>
      <c r="H277" s="36">
        <v>3635</v>
      </c>
      <c r="I277" s="3" t="s">
        <v>562</v>
      </c>
      <c r="J277" s="3" t="s">
        <v>558</v>
      </c>
      <c r="K277" s="3" t="s">
        <v>20</v>
      </c>
    </row>
    <row r="278" spans="1:11" s="3" customFormat="1">
      <c r="A278" s="2" t="s">
        <v>568</v>
      </c>
      <c r="B278" s="3" t="s">
        <v>13</v>
      </c>
      <c r="C278" s="3" t="s">
        <v>478</v>
      </c>
      <c r="D278" s="3" t="str">
        <f t="shared" si="12"/>
        <v>Julia Shower System 3711JLBG</v>
      </c>
      <c r="E278" s="3" t="s">
        <v>55</v>
      </c>
      <c r="F278" s="3" t="s">
        <v>203</v>
      </c>
      <c r="H278" s="36">
        <v>4675</v>
      </c>
      <c r="I278" s="3" t="s">
        <v>564</v>
      </c>
      <c r="J278" s="3" t="s">
        <v>558</v>
      </c>
      <c r="K278" s="3" t="s">
        <v>20</v>
      </c>
    </row>
    <row r="279" spans="1:11" s="3" customFormat="1">
      <c r="A279" s="2" t="s">
        <v>569</v>
      </c>
      <c r="B279" s="3" t="s">
        <v>13</v>
      </c>
      <c r="C279" s="3" t="s">
        <v>478</v>
      </c>
      <c r="D279" s="3" t="str">
        <f t="shared" si="12"/>
        <v>Julia Shower System 3712JXCH</v>
      </c>
      <c r="E279" s="3" t="s">
        <v>15</v>
      </c>
      <c r="F279" s="3" t="s">
        <v>203</v>
      </c>
      <c r="H279" s="36">
        <v>2855</v>
      </c>
      <c r="I279" s="3" t="s">
        <v>570</v>
      </c>
      <c r="J279" s="3" t="s">
        <v>571</v>
      </c>
      <c r="K279" s="3" t="s">
        <v>20</v>
      </c>
    </row>
    <row r="280" spans="1:11" s="3" customFormat="1">
      <c r="A280" s="2" t="s">
        <v>572</v>
      </c>
      <c r="B280" s="3" t="s">
        <v>13</v>
      </c>
      <c r="C280" s="3" t="s">
        <v>478</v>
      </c>
      <c r="D280" s="3" t="str">
        <f t="shared" si="12"/>
        <v>Julia Shower System 3712JXBN</v>
      </c>
      <c r="E280" s="3" t="s">
        <v>22</v>
      </c>
      <c r="F280" s="3" t="s">
        <v>203</v>
      </c>
      <c r="H280" s="36">
        <v>3635</v>
      </c>
      <c r="I280" s="3" t="s">
        <v>573</v>
      </c>
      <c r="J280" s="3" t="s">
        <v>571</v>
      </c>
      <c r="K280" s="3" t="s">
        <v>20</v>
      </c>
    </row>
    <row r="281" spans="1:11" s="3" customFormat="1">
      <c r="A281" s="2" t="s">
        <v>574</v>
      </c>
      <c r="B281" s="3" t="s">
        <v>13</v>
      </c>
      <c r="C281" s="3" t="s">
        <v>478</v>
      </c>
      <c r="D281" s="3" t="str">
        <f t="shared" si="12"/>
        <v>Julia Shower System 3712JXPN</v>
      </c>
      <c r="E281" s="3" t="s">
        <v>58</v>
      </c>
      <c r="F281" s="3" t="s">
        <v>203</v>
      </c>
      <c r="H281" s="36">
        <v>3635</v>
      </c>
      <c r="I281" s="3" t="s">
        <v>575</v>
      </c>
      <c r="J281" s="3" t="s">
        <v>571</v>
      </c>
      <c r="K281" s="3" t="s">
        <v>20</v>
      </c>
    </row>
    <row r="282" spans="1:11" s="3" customFormat="1">
      <c r="A282" s="2" t="s">
        <v>576</v>
      </c>
      <c r="B282" s="3" t="s">
        <v>13</v>
      </c>
      <c r="C282" s="3" t="s">
        <v>478</v>
      </c>
      <c r="D282" s="3" t="str">
        <f t="shared" si="12"/>
        <v>Julia Shower System 3712JXBG</v>
      </c>
      <c r="E282" s="3" t="s">
        <v>55</v>
      </c>
      <c r="F282" s="3" t="s">
        <v>203</v>
      </c>
      <c r="H282" s="36">
        <v>4675</v>
      </c>
      <c r="I282" s="3" t="s">
        <v>577</v>
      </c>
      <c r="J282" s="3" t="s">
        <v>571</v>
      </c>
      <c r="K282" s="3" t="s">
        <v>20</v>
      </c>
    </row>
    <row r="283" spans="1:11" s="3" customFormat="1">
      <c r="A283" s="2" t="s">
        <v>578</v>
      </c>
      <c r="B283" s="3" t="s">
        <v>13</v>
      </c>
      <c r="C283" s="3" t="s">
        <v>478</v>
      </c>
      <c r="D283" s="3" t="str">
        <f t="shared" si="12"/>
        <v>Julia Shower System 3712JLCH</v>
      </c>
      <c r="E283" s="3" t="s">
        <v>15</v>
      </c>
      <c r="F283" s="3" t="s">
        <v>203</v>
      </c>
      <c r="H283" s="36">
        <v>2855</v>
      </c>
      <c r="I283" s="3" t="s">
        <v>570</v>
      </c>
      <c r="J283" s="3" t="s">
        <v>571</v>
      </c>
      <c r="K283" s="3" t="s">
        <v>20</v>
      </c>
    </row>
    <row r="284" spans="1:11" s="3" customFormat="1">
      <c r="A284" s="2" t="s">
        <v>579</v>
      </c>
      <c r="B284" s="3" t="s">
        <v>13</v>
      </c>
      <c r="C284" s="3" t="s">
        <v>478</v>
      </c>
      <c r="D284" s="3" t="str">
        <f t="shared" si="12"/>
        <v>Julia Shower System 3712JLBN</v>
      </c>
      <c r="E284" s="3" t="s">
        <v>22</v>
      </c>
      <c r="F284" s="3" t="s">
        <v>203</v>
      </c>
      <c r="H284" s="36">
        <v>3635</v>
      </c>
      <c r="I284" s="3" t="s">
        <v>573</v>
      </c>
      <c r="J284" s="3" t="s">
        <v>571</v>
      </c>
      <c r="K284" s="3" t="s">
        <v>20</v>
      </c>
    </row>
    <row r="285" spans="1:11" s="3" customFormat="1">
      <c r="A285" s="2" t="s">
        <v>580</v>
      </c>
      <c r="B285" s="3" t="s">
        <v>13</v>
      </c>
      <c r="C285" s="3" t="s">
        <v>478</v>
      </c>
      <c r="D285" s="3" t="str">
        <f t="shared" si="12"/>
        <v>Julia Shower System 3712JLPN</v>
      </c>
      <c r="E285" s="3" t="s">
        <v>58</v>
      </c>
      <c r="F285" s="3" t="s">
        <v>203</v>
      </c>
      <c r="H285" s="36">
        <v>3635</v>
      </c>
      <c r="I285" s="3" t="s">
        <v>575</v>
      </c>
      <c r="J285" s="3" t="s">
        <v>571</v>
      </c>
      <c r="K285" s="3" t="s">
        <v>20</v>
      </c>
    </row>
    <row r="286" spans="1:11" s="3" customFormat="1">
      <c r="A286" s="2" t="s">
        <v>581</v>
      </c>
      <c r="B286" s="3" t="s">
        <v>13</v>
      </c>
      <c r="C286" s="3" t="s">
        <v>478</v>
      </c>
      <c r="D286" s="3" t="str">
        <f t="shared" si="12"/>
        <v>Julia Shower System 3712JLBG</v>
      </c>
      <c r="E286" s="3" t="s">
        <v>55</v>
      </c>
      <c r="F286" s="3" t="s">
        <v>203</v>
      </c>
      <c r="H286" s="36">
        <v>4675</v>
      </c>
      <c r="I286" s="3" t="s">
        <v>577</v>
      </c>
      <c r="J286" s="3" t="s">
        <v>571</v>
      </c>
      <c r="K286" s="3" t="s">
        <v>20</v>
      </c>
    </row>
    <row r="287" spans="1:11" s="3" customFormat="1">
      <c r="A287" s="2" t="s">
        <v>582</v>
      </c>
      <c r="B287" s="3" t="s">
        <v>13</v>
      </c>
      <c r="C287" s="3" t="s">
        <v>478</v>
      </c>
      <c r="D287" s="3" t="str">
        <f t="shared" si="12"/>
        <v>Julia Shower System 37JXCH</v>
      </c>
      <c r="E287" s="3" t="s">
        <v>15</v>
      </c>
      <c r="F287" s="3" t="s">
        <v>203</v>
      </c>
      <c r="H287" s="36">
        <v>2285</v>
      </c>
      <c r="I287" s="3" t="s">
        <v>583</v>
      </c>
      <c r="J287" s="3" t="s">
        <v>584</v>
      </c>
      <c r="K287" s="3" t="s">
        <v>20</v>
      </c>
    </row>
    <row r="288" spans="1:11" s="3" customFormat="1">
      <c r="A288" s="2" t="s">
        <v>585</v>
      </c>
      <c r="B288" s="3" t="s">
        <v>13</v>
      </c>
      <c r="C288" s="3" t="s">
        <v>478</v>
      </c>
      <c r="D288" s="3" t="str">
        <f t="shared" si="12"/>
        <v>Julia Shower System 37JXBN</v>
      </c>
      <c r="E288" s="3" t="s">
        <v>22</v>
      </c>
      <c r="F288" s="3" t="s">
        <v>203</v>
      </c>
      <c r="H288" s="36">
        <v>2915</v>
      </c>
      <c r="I288" s="3" t="s">
        <v>586</v>
      </c>
      <c r="J288" s="3" t="s">
        <v>584</v>
      </c>
      <c r="K288" s="3" t="s">
        <v>20</v>
      </c>
    </row>
    <row r="289" spans="1:11" s="3" customFormat="1">
      <c r="A289" s="2" t="s">
        <v>587</v>
      </c>
      <c r="B289" s="3" t="s">
        <v>13</v>
      </c>
      <c r="C289" s="3" t="s">
        <v>478</v>
      </c>
      <c r="D289" s="3" t="str">
        <f t="shared" si="12"/>
        <v>Julia Shower System 37JXPN</v>
      </c>
      <c r="E289" s="3" t="s">
        <v>58</v>
      </c>
      <c r="F289" s="3" t="s">
        <v>203</v>
      </c>
      <c r="H289" s="36">
        <v>2915</v>
      </c>
      <c r="I289" s="3" t="s">
        <v>588</v>
      </c>
      <c r="J289" s="3" t="s">
        <v>584</v>
      </c>
      <c r="K289" s="3" t="s">
        <v>20</v>
      </c>
    </row>
    <row r="290" spans="1:11" s="3" customFormat="1">
      <c r="A290" s="2" t="s">
        <v>589</v>
      </c>
      <c r="B290" s="3" t="s">
        <v>13</v>
      </c>
      <c r="C290" s="3" t="s">
        <v>478</v>
      </c>
      <c r="D290" s="3" t="str">
        <f t="shared" si="12"/>
        <v>Julia Shower System 37JXBG</v>
      </c>
      <c r="E290" s="3" t="s">
        <v>55</v>
      </c>
      <c r="F290" s="3" t="s">
        <v>203</v>
      </c>
      <c r="H290" s="36">
        <v>4015</v>
      </c>
      <c r="I290" s="3" t="s">
        <v>590</v>
      </c>
      <c r="J290" s="3" t="s">
        <v>584</v>
      </c>
      <c r="K290" s="3" t="s">
        <v>20</v>
      </c>
    </row>
    <row r="291" spans="1:11" s="3" customFormat="1">
      <c r="A291" s="2" t="s">
        <v>591</v>
      </c>
      <c r="B291" s="3" t="s">
        <v>13</v>
      </c>
      <c r="C291" s="3" t="s">
        <v>478</v>
      </c>
      <c r="D291" s="3" t="str">
        <f t="shared" si="12"/>
        <v>Julia Shower System 37JLCH</v>
      </c>
      <c r="E291" s="3" t="s">
        <v>15</v>
      </c>
      <c r="F291" s="3" t="s">
        <v>203</v>
      </c>
      <c r="H291" s="36">
        <v>2285</v>
      </c>
      <c r="I291" s="3" t="s">
        <v>583</v>
      </c>
      <c r="J291" s="3" t="s">
        <v>584</v>
      </c>
      <c r="K291" s="3" t="s">
        <v>20</v>
      </c>
    </row>
    <row r="292" spans="1:11" s="3" customFormat="1">
      <c r="A292" s="2" t="s">
        <v>592</v>
      </c>
      <c r="B292" s="3" t="s">
        <v>13</v>
      </c>
      <c r="C292" s="3" t="s">
        <v>478</v>
      </c>
      <c r="D292" s="3" t="str">
        <f t="shared" si="12"/>
        <v>Julia Shower System 37JLBN</v>
      </c>
      <c r="E292" s="3" t="s">
        <v>22</v>
      </c>
      <c r="F292" s="3" t="s">
        <v>203</v>
      </c>
      <c r="H292" s="36">
        <v>2915</v>
      </c>
      <c r="I292" s="3" t="s">
        <v>586</v>
      </c>
      <c r="J292" s="3" t="s">
        <v>584</v>
      </c>
      <c r="K292" s="3" t="s">
        <v>20</v>
      </c>
    </row>
    <row r="293" spans="1:11" s="3" customFormat="1">
      <c r="A293" s="2" t="s">
        <v>593</v>
      </c>
      <c r="B293" s="3" t="s">
        <v>13</v>
      </c>
      <c r="C293" s="3" t="s">
        <v>478</v>
      </c>
      <c r="D293" s="3" t="str">
        <f t="shared" si="12"/>
        <v>Julia Shower System 37JLPN</v>
      </c>
      <c r="E293" s="3" t="s">
        <v>58</v>
      </c>
      <c r="F293" s="3" t="s">
        <v>203</v>
      </c>
      <c r="H293" s="36">
        <v>2915</v>
      </c>
      <c r="I293" s="3" t="s">
        <v>588</v>
      </c>
      <c r="J293" s="3" t="s">
        <v>584</v>
      </c>
      <c r="K293" s="3" t="s">
        <v>20</v>
      </c>
    </row>
    <row r="294" spans="1:11" s="3" customFormat="1">
      <c r="A294" s="2" t="s">
        <v>594</v>
      </c>
      <c r="B294" s="3" t="s">
        <v>13</v>
      </c>
      <c r="C294" s="3" t="s">
        <v>478</v>
      </c>
      <c r="D294" s="3" t="str">
        <f t="shared" si="12"/>
        <v>Julia Shower System 37JLBG</v>
      </c>
      <c r="E294" s="3" t="s">
        <v>55</v>
      </c>
      <c r="F294" s="3" t="s">
        <v>203</v>
      </c>
      <c r="H294" s="36">
        <v>4015</v>
      </c>
      <c r="I294" s="3" t="s">
        <v>590</v>
      </c>
      <c r="J294" s="3" t="s">
        <v>584</v>
      </c>
      <c r="K294" s="3" t="s">
        <v>20</v>
      </c>
    </row>
    <row r="295" spans="1:11" s="3" customFormat="1">
      <c r="A295" s="2" t="s">
        <v>595</v>
      </c>
      <c r="B295" s="3" t="s">
        <v>13</v>
      </c>
      <c r="C295" s="3" t="s">
        <v>596</v>
      </c>
      <c r="D295" s="3" t="str">
        <f t="shared" ref="D295:D334" si="13">C295&amp;" "&amp;G295&amp;" "&amp;A295</f>
        <v>London Widespread Lav R1019LCH</v>
      </c>
      <c r="E295" s="3" t="s">
        <v>15</v>
      </c>
      <c r="F295" s="3" t="s">
        <v>16</v>
      </c>
      <c r="G295" s="3" t="s">
        <v>139</v>
      </c>
      <c r="H295" s="36">
        <v>579</v>
      </c>
      <c r="I295" s="3" t="s">
        <v>597</v>
      </c>
      <c r="J295" s="3" t="s">
        <v>598</v>
      </c>
      <c r="K295" s="3" t="s">
        <v>20</v>
      </c>
    </row>
    <row r="296" spans="1:11" s="3" customFormat="1">
      <c r="A296" s="2" t="s">
        <v>599</v>
      </c>
      <c r="B296" s="3" t="s">
        <v>13</v>
      </c>
      <c r="C296" s="3" t="s">
        <v>596</v>
      </c>
      <c r="D296" s="3" t="str">
        <f t="shared" si="13"/>
        <v>London Widespread Lav R1019LBN</v>
      </c>
      <c r="E296" s="3" t="s">
        <v>22</v>
      </c>
      <c r="F296" s="3" t="s">
        <v>16</v>
      </c>
      <c r="G296" s="3" t="s">
        <v>139</v>
      </c>
      <c r="H296" s="36">
        <v>779</v>
      </c>
      <c r="I296" s="3" t="s">
        <v>600</v>
      </c>
      <c r="J296" s="3" t="s">
        <v>598</v>
      </c>
      <c r="K296" s="3" t="s">
        <v>20</v>
      </c>
    </row>
    <row r="297" spans="1:11" s="3" customFormat="1">
      <c r="A297" s="2" t="s">
        <v>601</v>
      </c>
      <c r="B297" s="3" t="s">
        <v>13</v>
      </c>
      <c r="C297" s="3" t="s">
        <v>596</v>
      </c>
      <c r="D297" s="3" t="str">
        <f t="shared" si="13"/>
        <v>London Widespread Lav R1019LPN</v>
      </c>
      <c r="E297" s="3" t="s">
        <v>58</v>
      </c>
      <c r="F297" s="3" t="s">
        <v>16</v>
      </c>
      <c r="G297" s="3" t="s">
        <v>139</v>
      </c>
      <c r="H297" s="36">
        <v>779</v>
      </c>
      <c r="I297" s="3" t="s">
        <v>602</v>
      </c>
      <c r="J297" s="3" t="s">
        <v>598</v>
      </c>
      <c r="K297" s="3" t="s">
        <v>20</v>
      </c>
    </row>
    <row r="298" spans="1:11" s="3" customFormat="1">
      <c r="A298" s="2" t="s">
        <v>603</v>
      </c>
      <c r="B298" s="3" t="s">
        <v>13</v>
      </c>
      <c r="C298" s="3" t="s">
        <v>596</v>
      </c>
      <c r="D298" s="3" t="str">
        <f t="shared" si="13"/>
        <v>London Widespread Lav R1019LBG</v>
      </c>
      <c r="E298" s="3" t="s">
        <v>55</v>
      </c>
      <c r="F298" s="3" t="s">
        <v>16</v>
      </c>
      <c r="G298" s="3" t="s">
        <v>139</v>
      </c>
      <c r="H298" s="36">
        <v>879</v>
      </c>
      <c r="I298" s="3" t="s">
        <v>604</v>
      </c>
      <c r="J298" s="3" t="s">
        <v>598</v>
      </c>
      <c r="K298" s="3" t="s">
        <v>20</v>
      </c>
    </row>
    <row r="299" spans="1:11">
      <c r="A299" s="2" t="s">
        <v>605</v>
      </c>
      <c r="B299" s="3" t="s">
        <v>13</v>
      </c>
      <c r="C299" s="3" t="s">
        <v>596</v>
      </c>
      <c r="D299" s="3" t="str">
        <f t="shared" si="13"/>
        <v>London Widespread Lav R1019LMB</v>
      </c>
      <c r="E299" s="3" t="s">
        <v>52</v>
      </c>
      <c r="F299" s="3" t="s">
        <v>16</v>
      </c>
      <c r="G299" s="3" t="s">
        <v>139</v>
      </c>
      <c r="H299" s="36">
        <v>829</v>
      </c>
      <c r="I299" s="3" t="s">
        <v>606</v>
      </c>
      <c r="J299" s="3" t="s">
        <v>598</v>
      </c>
      <c r="K299" s="3" t="s">
        <v>20</v>
      </c>
    </row>
    <row r="300" spans="1:11">
      <c r="A300" s="2" t="s">
        <v>607</v>
      </c>
      <c r="B300" s="3" t="s">
        <v>13</v>
      </c>
      <c r="C300" s="3" t="s">
        <v>596</v>
      </c>
      <c r="D300" s="3" t="str">
        <f t="shared" si="13"/>
        <v>London Widespread Lav R1019XCH</v>
      </c>
      <c r="E300" s="3" t="s">
        <v>15</v>
      </c>
      <c r="F300" s="3" t="s">
        <v>16</v>
      </c>
      <c r="G300" s="3" t="s">
        <v>139</v>
      </c>
      <c r="H300" s="36">
        <v>579</v>
      </c>
      <c r="I300" s="3" t="s">
        <v>597</v>
      </c>
      <c r="J300" s="3" t="s">
        <v>598</v>
      </c>
      <c r="K300" s="3" t="s">
        <v>20</v>
      </c>
    </row>
    <row r="301" spans="1:11">
      <c r="A301" s="2" t="s">
        <v>608</v>
      </c>
      <c r="B301" s="3" t="s">
        <v>13</v>
      </c>
      <c r="C301" s="3" t="s">
        <v>596</v>
      </c>
      <c r="D301" s="3" t="str">
        <f t="shared" si="13"/>
        <v>London Widespread Lav R1019XBN</v>
      </c>
      <c r="E301" s="3" t="s">
        <v>22</v>
      </c>
      <c r="F301" s="3" t="s">
        <v>16</v>
      </c>
      <c r="G301" s="3" t="s">
        <v>139</v>
      </c>
      <c r="H301" s="36">
        <v>779</v>
      </c>
      <c r="I301" s="3" t="s">
        <v>600</v>
      </c>
      <c r="J301" s="3" t="s">
        <v>598</v>
      </c>
      <c r="K301" s="3" t="s">
        <v>20</v>
      </c>
    </row>
    <row r="302" spans="1:11">
      <c r="A302" s="2" t="s">
        <v>609</v>
      </c>
      <c r="B302" s="3" t="s">
        <v>13</v>
      </c>
      <c r="C302" s="3" t="s">
        <v>596</v>
      </c>
      <c r="D302" s="3" t="str">
        <f t="shared" si="13"/>
        <v>London Widespread Lav R1019XPN</v>
      </c>
      <c r="E302" s="3" t="s">
        <v>58</v>
      </c>
      <c r="F302" s="3" t="s">
        <v>16</v>
      </c>
      <c r="G302" s="3" t="s">
        <v>139</v>
      </c>
      <c r="H302" s="36">
        <v>779</v>
      </c>
      <c r="I302" s="3" t="s">
        <v>602</v>
      </c>
      <c r="J302" s="3" t="s">
        <v>598</v>
      </c>
      <c r="K302" s="3" t="s">
        <v>20</v>
      </c>
    </row>
    <row r="303" spans="1:11">
      <c r="A303" s="2" t="s">
        <v>610</v>
      </c>
      <c r="B303" s="3" t="s">
        <v>13</v>
      </c>
      <c r="C303" s="3" t="s">
        <v>596</v>
      </c>
      <c r="D303" s="3" t="str">
        <f t="shared" si="13"/>
        <v>London Widespread Lav R1019XBG</v>
      </c>
      <c r="E303" s="3" t="s">
        <v>55</v>
      </c>
      <c r="F303" s="3" t="s">
        <v>16</v>
      </c>
      <c r="G303" s="3" t="s">
        <v>139</v>
      </c>
      <c r="H303" s="36">
        <v>879</v>
      </c>
      <c r="I303" s="3" t="s">
        <v>604</v>
      </c>
      <c r="J303" s="3" t="s">
        <v>598</v>
      </c>
      <c r="K303" s="3" t="s">
        <v>20</v>
      </c>
    </row>
    <row r="304" spans="1:11">
      <c r="A304" s="2" t="s">
        <v>611</v>
      </c>
      <c r="B304" s="3" t="s">
        <v>13</v>
      </c>
      <c r="C304" s="3" t="s">
        <v>596</v>
      </c>
      <c r="D304" s="3" t="str">
        <f t="shared" si="13"/>
        <v>London Widespread Lav R1019XMB</v>
      </c>
      <c r="E304" s="3" t="s">
        <v>52</v>
      </c>
      <c r="F304" s="3" t="s">
        <v>16</v>
      </c>
      <c r="G304" s="3" t="s">
        <v>139</v>
      </c>
      <c r="H304" s="36">
        <v>829</v>
      </c>
      <c r="I304" s="3" t="s">
        <v>606</v>
      </c>
      <c r="J304" s="3" t="s">
        <v>598</v>
      </c>
      <c r="K304" s="3" t="s">
        <v>20</v>
      </c>
    </row>
    <row r="305" spans="1:11" s="3" customFormat="1">
      <c r="A305" s="2" t="s">
        <v>612</v>
      </c>
      <c r="B305" s="3" t="s">
        <v>13</v>
      </c>
      <c r="C305" s="3" t="s">
        <v>596</v>
      </c>
      <c r="D305" s="3" t="str">
        <f t="shared" si="13"/>
        <v>London Four Piece Deck Mount R3019LCH</v>
      </c>
      <c r="E305" s="3" t="s">
        <v>15</v>
      </c>
      <c r="F305" s="3" t="s">
        <v>16</v>
      </c>
      <c r="G305" s="3" t="s">
        <v>150</v>
      </c>
      <c r="H305" s="36">
        <v>899</v>
      </c>
      <c r="I305" s="3" t="s">
        <v>613</v>
      </c>
      <c r="J305" s="3" t="s">
        <v>614</v>
      </c>
      <c r="K305" s="3" t="s">
        <v>20</v>
      </c>
    </row>
    <row r="306" spans="1:11" s="3" customFormat="1">
      <c r="A306" s="2" t="s">
        <v>615</v>
      </c>
      <c r="B306" s="3" t="s">
        <v>13</v>
      </c>
      <c r="C306" s="3" t="s">
        <v>596</v>
      </c>
      <c r="D306" s="3" t="str">
        <f t="shared" si="13"/>
        <v>London Four Piece Deck Mount R3019LBN</v>
      </c>
      <c r="E306" s="3" t="s">
        <v>22</v>
      </c>
      <c r="F306" s="3" t="s">
        <v>16</v>
      </c>
      <c r="G306" s="3" t="s">
        <v>150</v>
      </c>
      <c r="H306" s="36">
        <v>1269</v>
      </c>
      <c r="I306" s="3" t="s">
        <v>616</v>
      </c>
      <c r="J306" s="3" t="s">
        <v>614</v>
      </c>
      <c r="K306" s="3" t="s">
        <v>20</v>
      </c>
    </row>
    <row r="307" spans="1:11" s="3" customFormat="1">
      <c r="A307" s="2" t="s">
        <v>617</v>
      </c>
      <c r="B307" s="3" t="s">
        <v>13</v>
      </c>
      <c r="C307" s="3" t="s">
        <v>596</v>
      </c>
      <c r="D307" s="3" t="str">
        <f t="shared" si="13"/>
        <v>London Four Piece Deck Mount R3019LPN</v>
      </c>
      <c r="E307" s="3" t="s">
        <v>58</v>
      </c>
      <c r="F307" s="3" t="s">
        <v>16</v>
      </c>
      <c r="G307" s="3" t="s">
        <v>150</v>
      </c>
      <c r="H307" s="36">
        <v>1269</v>
      </c>
      <c r="I307" s="3" t="s">
        <v>618</v>
      </c>
      <c r="J307" s="3" t="s">
        <v>614</v>
      </c>
      <c r="K307" s="3" t="s">
        <v>20</v>
      </c>
    </row>
    <row r="308" spans="1:11" s="3" customFormat="1">
      <c r="A308" s="2" t="s">
        <v>619</v>
      </c>
      <c r="B308" s="3" t="s">
        <v>13</v>
      </c>
      <c r="C308" s="3" t="s">
        <v>596</v>
      </c>
      <c r="D308" s="3" t="str">
        <f t="shared" si="13"/>
        <v>London Four Piece Deck Mount R3019LBG</v>
      </c>
      <c r="E308" s="3" t="s">
        <v>55</v>
      </c>
      <c r="F308" s="3" t="s">
        <v>16</v>
      </c>
      <c r="G308" s="3" t="s">
        <v>150</v>
      </c>
      <c r="H308" s="36">
        <v>1499</v>
      </c>
      <c r="I308" s="3" t="s">
        <v>620</v>
      </c>
      <c r="J308" s="3" t="s">
        <v>614</v>
      </c>
      <c r="K308" s="3" t="s">
        <v>20</v>
      </c>
    </row>
    <row r="309" spans="1:11">
      <c r="A309" s="2" t="s">
        <v>621</v>
      </c>
      <c r="B309" s="3" t="s">
        <v>13</v>
      </c>
      <c r="C309" s="3" t="s">
        <v>596</v>
      </c>
      <c r="D309" s="3" t="str">
        <f t="shared" si="13"/>
        <v>London Four Piece Deck Mount R3019LMB</v>
      </c>
      <c r="E309" s="3" t="s">
        <v>52</v>
      </c>
      <c r="F309" s="3" t="s">
        <v>16</v>
      </c>
      <c r="G309" s="3" t="s">
        <v>150</v>
      </c>
      <c r="H309" s="36">
        <v>1299</v>
      </c>
      <c r="I309" s="3" t="s">
        <v>622</v>
      </c>
      <c r="J309" s="3" t="s">
        <v>614</v>
      </c>
      <c r="K309" s="3" t="s">
        <v>20</v>
      </c>
    </row>
    <row r="310" spans="1:11" s="3" customFormat="1">
      <c r="A310" s="2" t="s">
        <v>623</v>
      </c>
      <c r="B310" s="3" t="s">
        <v>13</v>
      </c>
      <c r="C310" s="3" t="s">
        <v>596</v>
      </c>
      <c r="D310" s="3" t="str">
        <f t="shared" si="13"/>
        <v>London Four Piece Deck Mount R3019XCH</v>
      </c>
      <c r="E310" s="3" t="s">
        <v>15</v>
      </c>
      <c r="F310" s="3" t="s">
        <v>16</v>
      </c>
      <c r="G310" s="3" t="s">
        <v>150</v>
      </c>
      <c r="H310" s="36">
        <v>899</v>
      </c>
      <c r="I310" s="3" t="s">
        <v>613</v>
      </c>
      <c r="J310" s="3" t="s">
        <v>614</v>
      </c>
      <c r="K310" s="3" t="s">
        <v>20</v>
      </c>
    </row>
    <row r="311" spans="1:11" s="3" customFormat="1">
      <c r="A311" s="2" t="s">
        <v>624</v>
      </c>
      <c r="B311" s="3" t="s">
        <v>13</v>
      </c>
      <c r="C311" s="3" t="s">
        <v>596</v>
      </c>
      <c r="D311" s="3" t="str">
        <f t="shared" si="13"/>
        <v>London Four Piece Deck Mount R3019XBN</v>
      </c>
      <c r="E311" s="3" t="s">
        <v>22</v>
      </c>
      <c r="F311" s="3" t="s">
        <v>16</v>
      </c>
      <c r="G311" s="3" t="s">
        <v>150</v>
      </c>
      <c r="H311" s="36">
        <v>1269</v>
      </c>
      <c r="I311" s="3" t="s">
        <v>616</v>
      </c>
      <c r="J311" s="3" t="s">
        <v>614</v>
      </c>
      <c r="K311" s="3" t="s">
        <v>20</v>
      </c>
    </row>
    <row r="312" spans="1:11" s="3" customFormat="1">
      <c r="A312" s="2" t="s">
        <v>625</v>
      </c>
      <c r="B312" s="3" t="s">
        <v>13</v>
      </c>
      <c r="C312" s="3" t="s">
        <v>596</v>
      </c>
      <c r="D312" s="3" t="str">
        <f t="shared" si="13"/>
        <v>London Four Piece Deck Mount R3019XPN</v>
      </c>
      <c r="E312" s="3" t="s">
        <v>58</v>
      </c>
      <c r="F312" s="3" t="s">
        <v>16</v>
      </c>
      <c r="G312" s="3" t="s">
        <v>150</v>
      </c>
      <c r="H312" s="36">
        <v>1269</v>
      </c>
      <c r="I312" s="3" t="s">
        <v>618</v>
      </c>
      <c r="J312" s="3" t="s">
        <v>614</v>
      </c>
      <c r="K312" s="3" t="s">
        <v>20</v>
      </c>
    </row>
    <row r="313" spans="1:11" s="3" customFormat="1">
      <c r="A313" s="2" t="s">
        <v>626</v>
      </c>
      <c r="B313" s="3" t="s">
        <v>13</v>
      </c>
      <c r="C313" s="3" t="s">
        <v>596</v>
      </c>
      <c r="D313" s="3" t="str">
        <f t="shared" si="13"/>
        <v>London Four Piece Deck Mount R3019XBG</v>
      </c>
      <c r="E313" s="3" t="s">
        <v>55</v>
      </c>
      <c r="F313" s="3" t="s">
        <v>16</v>
      </c>
      <c r="G313" s="3" t="s">
        <v>150</v>
      </c>
      <c r="H313" s="36">
        <v>1499</v>
      </c>
      <c r="I313" s="3" t="s">
        <v>620</v>
      </c>
      <c r="J313" s="3" t="s">
        <v>614</v>
      </c>
      <c r="K313" s="3" t="s">
        <v>20</v>
      </c>
    </row>
    <row r="314" spans="1:11">
      <c r="A314" s="2" t="s">
        <v>627</v>
      </c>
      <c r="B314" s="3" t="s">
        <v>13</v>
      </c>
      <c r="C314" s="3" t="s">
        <v>596</v>
      </c>
      <c r="D314" s="3" t="str">
        <f t="shared" si="13"/>
        <v>London Four Piece Deck Mount R3019XMB</v>
      </c>
      <c r="E314" s="3" t="s">
        <v>52</v>
      </c>
      <c r="F314" s="3" t="s">
        <v>16</v>
      </c>
      <c r="G314" s="3" t="s">
        <v>150</v>
      </c>
      <c r="H314" s="36">
        <v>1299</v>
      </c>
      <c r="I314" s="3" t="s">
        <v>622</v>
      </c>
      <c r="J314" s="3" t="s">
        <v>614</v>
      </c>
      <c r="K314" s="3" t="s">
        <v>20</v>
      </c>
    </row>
    <row r="315" spans="1:11">
      <c r="A315" s="2" t="s">
        <v>628</v>
      </c>
      <c r="B315" s="3" t="s">
        <v>13</v>
      </c>
      <c r="C315" s="3" t="s">
        <v>596</v>
      </c>
      <c r="D315" s="3" t="str">
        <f t="shared" si="13"/>
        <v>London Bidet R4219LCH</v>
      </c>
      <c r="E315" s="3" t="s">
        <v>15</v>
      </c>
      <c r="F315" s="3" t="s">
        <v>16</v>
      </c>
      <c r="G315" s="3" t="s">
        <v>192</v>
      </c>
      <c r="H315" s="36">
        <v>1399</v>
      </c>
      <c r="I315" s="3" t="s">
        <v>629</v>
      </c>
      <c r="J315" s="3" t="s">
        <v>630</v>
      </c>
      <c r="K315" s="3" t="s">
        <v>20</v>
      </c>
    </row>
    <row r="316" spans="1:11">
      <c r="A316" s="2" t="s">
        <v>631</v>
      </c>
      <c r="B316" s="3" t="s">
        <v>13</v>
      </c>
      <c r="C316" s="3" t="s">
        <v>596</v>
      </c>
      <c r="D316" s="3" t="str">
        <f t="shared" si="13"/>
        <v>London Bidet R4219LBN</v>
      </c>
      <c r="E316" s="3" t="s">
        <v>22</v>
      </c>
      <c r="F316" s="3" t="s">
        <v>16</v>
      </c>
      <c r="G316" s="3" t="s">
        <v>192</v>
      </c>
      <c r="H316" s="36">
        <v>1869</v>
      </c>
      <c r="I316" s="3" t="s">
        <v>632</v>
      </c>
      <c r="J316" s="3" t="s">
        <v>630</v>
      </c>
      <c r="K316" s="3" t="s">
        <v>20</v>
      </c>
    </row>
    <row r="317" spans="1:11">
      <c r="A317" s="2" t="s">
        <v>633</v>
      </c>
      <c r="B317" s="3" t="s">
        <v>13</v>
      </c>
      <c r="C317" s="3" t="s">
        <v>596</v>
      </c>
      <c r="D317" s="3" t="str">
        <f t="shared" si="13"/>
        <v>London Bidet R4219LPN</v>
      </c>
      <c r="E317" s="3" t="s">
        <v>58</v>
      </c>
      <c r="F317" s="3" t="s">
        <v>16</v>
      </c>
      <c r="G317" s="3" t="s">
        <v>192</v>
      </c>
      <c r="H317" s="36">
        <v>1869</v>
      </c>
      <c r="I317" s="3" t="s">
        <v>634</v>
      </c>
      <c r="J317" s="3" t="s">
        <v>630</v>
      </c>
      <c r="K317" s="3" t="s">
        <v>20</v>
      </c>
    </row>
    <row r="318" spans="1:11">
      <c r="A318" s="2" t="s">
        <v>635</v>
      </c>
      <c r="B318" s="3" t="s">
        <v>13</v>
      </c>
      <c r="C318" s="3" t="s">
        <v>596</v>
      </c>
      <c r="D318" s="3" t="str">
        <f t="shared" si="13"/>
        <v>London Bidet R4219LBG</v>
      </c>
      <c r="E318" s="3" t="s">
        <v>55</v>
      </c>
      <c r="F318" s="3" t="s">
        <v>16</v>
      </c>
      <c r="G318" s="3" t="s">
        <v>192</v>
      </c>
      <c r="H318" s="36">
        <v>2559</v>
      </c>
      <c r="I318" s="3" t="s">
        <v>636</v>
      </c>
      <c r="J318" s="3" t="s">
        <v>630</v>
      </c>
      <c r="K318" s="3" t="s">
        <v>20</v>
      </c>
    </row>
    <row r="319" spans="1:11">
      <c r="A319" s="2" t="s">
        <v>637</v>
      </c>
      <c r="B319" s="3" t="s">
        <v>13</v>
      </c>
      <c r="C319" s="3" t="s">
        <v>596</v>
      </c>
      <c r="D319" s="3" t="str">
        <f t="shared" si="13"/>
        <v>London Bidet R4219LMB</v>
      </c>
      <c r="E319" s="3" t="s">
        <v>52</v>
      </c>
      <c r="F319" s="3" t="s">
        <v>16</v>
      </c>
      <c r="G319" s="3" t="s">
        <v>192</v>
      </c>
      <c r="H319" s="36">
        <v>1999</v>
      </c>
      <c r="I319" s="3" t="s">
        <v>638</v>
      </c>
      <c r="J319" s="3" t="s">
        <v>630</v>
      </c>
      <c r="K319" s="3" t="s">
        <v>20</v>
      </c>
    </row>
    <row r="320" spans="1:11">
      <c r="A320" s="2" t="s">
        <v>639</v>
      </c>
      <c r="B320" s="3" t="s">
        <v>13</v>
      </c>
      <c r="C320" s="3" t="s">
        <v>596</v>
      </c>
      <c r="D320" s="3" t="str">
        <f t="shared" si="13"/>
        <v>London Bidet R4219XCH</v>
      </c>
      <c r="E320" s="3" t="s">
        <v>15</v>
      </c>
      <c r="F320" s="3" t="s">
        <v>16</v>
      </c>
      <c r="G320" s="3" t="s">
        <v>192</v>
      </c>
      <c r="H320" s="36">
        <v>1399</v>
      </c>
      <c r="I320" s="3" t="s">
        <v>629</v>
      </c>
      <c r="J320" s="3" t="s">
        <v>630</v>
      </c>
      <c r="K320" s="3" t="s">
        <v>20</v>
      </c>
    </row>
    <row r="321" spans="1:11">
      <c r="A321" s="2" t="s">
        <v>640</v>
      </c>
      <c r="B321" s="3" t="s">
        <v>13</v>
      </c>
      <c r="C321" s="3" t="s">
        <v>596</v>
      </c>
      <c r="D321" s="3" t="str">
        <f t="shared" si="13"/>
        <v>London Bidet R4219XBN</v>
      </c>
      <c r="E321" s="3" t="s">
        <v>22</v>
      </c>
      <c r="F321" s="3" t="s">
        <v>16</v>
      </c>
      <c r="G321" s="3" t="s">
        <v>192</v>
      </c>
      <c r="H321" s="36">
        <v>1869</v>
      </c>
      <c r="I321" s="3" t="s">
        <v>632</v>
      </c>
      <c r="J321" s="3" t="s">
        <v>630</v>
      </c>
      <c r="K321" s="3" t="s">
        <v>20</v>
      </c>
    </row>
    <row r="322" spans="1:11">
      <c r="A322" s="2" t="s">
        <v>641</v>
      </c>
      <c r="B322" s="3" t="s">
        <v>13</v>
      </c>
      <c r="C322" s="3" t="s">
        <v>596</v>
      </c>
      <c r="D322" s="3" t="str">
        <f t="shared" si="13"/>
        <v>London Bidet R4219XPN</v>
      </c>
      <c r="E322" s="3" t="s">
        <v>58</v>
      </c>
      <c r="F322" s="3" t="s">
        <v>16</v>
      </c>
      <c r="G322" s="3" t="s">
        <v>192</v>
      </c>
      <c r="H322" s="36">
        <v>1869</v>
      </c>
      <c r="I322" s="3" t="s">
        <v>634</v>
      </c>
      <c r="J322" s="3" t="s">
        <v>630</v>
      </c>
      <c r="K322" s="3" t="s">
        <v>20</v>
      </c>
    </row>
    <row r="323" spans="1:11">
      <c r="A323" s="2" t="s">
        <v>642</v>
      </c>
      <c r="B323" s="3" t="s">
        <v>13</v>
      </c>
      <c r="C323" s="3" t="s">
        <v>596</v>
      </c>
      <c r="D323" s="3" t="str">
        <f t="shared" si="13"/>
        <v>London Bidet R4219XBG</v>
      </c>
      <c r="E323" s="3" t="s">
        <v>55</v>
      </c>
      <c r="F323" s="3" t="s">
        <v>16</v>
      </c>
      <c r="G323" s="3" t="s">
        <v>192</v>
      </c>
      <c r="H323" s="36">
        <v>2559</v>
      </c>
      <c r="I323" s="3" t="s">
        <v>636</v>
      </c>
      <c r="J323" s="3" t="s">
        <v>630</v>
      </c>
      <c r="K323" s="3" t="s">
        <v>20</v>
      </c>
    </row>
    <row r="324" spans="1:11">
      <c r="A324" s="2" t="s">
        <v>643</v>
      </c>
      <c r="B324" s="3" t="s">
        <v>13</v>
      </c>
      <c r="C324" s="3" t="s">
        <v>596</v>
      </c>
      <c r="D324" s="3" t="str">
        <f t="shared" si="13"/>
        <v>London Bidet R4219XMB</v>
      </c>
      <c r="E324" s="3" t="s">
        <v>52</v>
      </c>
      <c r="F324" s="3" t="s">
        <v>16</v>
      </c>
      <c r="G324" s="3" t="s">
        <v>192</v>
      </c>
      <c r="H324" s="36">
        <v>1999</v>
      </c>
      <c r="I324" s="3" t="s">
        <v>638</v>
      </c>
      <c r="J324" s="3" t="s">
        <v>630</v>
      </c>
      <c r="K324" s="3" t="s">
        <v>20</v>
      </c>
    </row>
    <row r="325" spans="1:11" s="3" customFormat="1">
      <c r="A325" s="2" t="s">
        <v>644</v>
      </c>
      <c r="B325" s="3" t="s">
        <v>13</v>
      </c>
      <c r="C325" s="3" t="s">
        <v>596</v>
      </c>
      <c r="D325" s="3" t="str">
        <f t="shared" si="13"/>
        <v>London Floor Mount Tub Filler R2919LCH</v>
      </c>
      <c r="E325" s="3" t="s">
        <v>15</v>
      </c>
      <c r="F325" s="3" t="s">
        <v>16</v>
      </c>
      <c r="G325" s="3" t="s">
        <v>95</v>
      </c>
      <c r="H325" s="36">
        <v>1989</v>
      </c>
      <c r="I325" s="3" t="s">
        <v>645</v>
      </c>
      <c r="J325" s="3" t="s">
        <v>646</v>
      </c>
      <c r="K325" s="3" t="s">
        <v>20</v>
      </c>
    </row>
    <row r="326" spans="1:11" s="3" customFormat="1">
      <c r="A326" s="2" t="s">
        <v>647</v>
      </c>
      <c r="B326" s="3" t="s">
        <v>13</v>
      </c>
      <c r="C326" s="3" t="s">
        <v>596</v>
      </c>
      <c r="D326" s="3" t="str">
        <f t="shared" si="13"/>
        <v>London Floor Mount Tub Filler R2919LBN</v>
      </c>
      <c r="E326" s="3" t="s">
        <v>22</v>
      </c>
      <c r="F326" s="3" t="s">
        <v>16</v>
      </c>
      <c r="G326" s="3" t="s">
        <v>95</v>
      </c>
      <c r="H326" s="36">
        <v>2559</v>
      </c>
      <c r="I326" s="3" t="s">
        <v>648</v>
      </c>
      <c r="J326" s="3" t="s">
        <v>646</v>
      </c>
      <c r="K326" s="3" t="s">
        <v>20</v>
      </c>
    </row>
    <row r="327" spans="1:11" s="3" customFormat="1">
      <c r="A327" s="2" t="s">
        <v>649</v>
      </c>
      <c r="B327" s="3" t="s">
        <v>13</v>
      </c>
      <c r="C327" s="3" t="s">
        <v>596</v>
      </c>
      <c r="D327" s="3" t="str">
        <f t="shared" si="13"/>
        <v>London Floor Mount Tub Filler R2919LPN</v>
      </c>
      <c r="E327" s="3" t="s">
        <v>58</v>
      </c>
      <c r="F327" s="3" t="s">
        <v>16</v>
      </c>
      <c r="G327" s="3" t="s">
        <v>95</v>
      </c>
      <c r="H327" s="36">
        <v>2559</v>
      </c>
      <c r="I327" s="3" t="s">
        <v>650</v>
      </c>
      <c r="J327" s="3" t="s">
        <v>646</v>
      </c>
      <c r="K327" s="3" t="s">
        <v>20</v>
      </c>
    </row>
    <row r="328" spans="1:11" s="3" customFormat="1">
      <c r="A328" s="2" t="s">
        <v>651</v>
      </c>
      <c r="B328" s="3" t="s">
        <v>13</v>
      </c>
      <c r="C328" s="3" t="s">
        <v>596</v>
      </c>
      <c r="D328" s="3" t="str">
        <f t="shared" si="13"/>
        <v>London Floor Mount Tub Filler R2919LBG</v>
      </c>
      <c r="E328" s="3" t="s">
        <v>55</v>
      </c>
      <c r="F328" s="3" t="s">
        <v>16</v>
      </c>
      <c r="G328" s="3" t="s">
        <v>95</v>
      </c>
      <c r="H328" s="36">
        <v>2899</v>
      </c>
      <c r="I328" s="3" t="s">
        <v>652</v>
      </c>
      <c r="J328" s="3" t="s">
        <v>646</v>
      </c>
      <c r="K328" s="3" t="s">
        <v>20</v>
      </c>
    </row>
    <row r="329" spans="1:11">
      <c r="A329" s="2" t="s">
        <v>653</v>
      </c>
      <c r="B329" s="3" t="s">
        <v>13</v>
      </c>
      <c r="C329" s="3" t="s">
        <v>596</v>
      </c>
      <c r="D329" s="3" t="str">
        <f t="shared" si="13"/>
        <v>London Floor Mount Tub Filler R2919LMB</v>
      </c>
      <c r="E329" s="3" t="s">
        <v>52</v>
      </c>
      <c r="F329" s="3" t="s">
        <v>16</v>
      </c>
      <c r="G329" s="3" t="s">
        <v>95</v>
      </c>
      <c r="H329" s="36">
        <v>2399</v>
      </c>
      <c r="I329" s="3" t="s">
        <v>654</v>
      </c>
      <c r="J329" s="3" t="s">
        <v>646</v>
      </c>
      <c r="K329" s="3" t="s">
        <v>20</v>
      </c>
    </row>
    <row r="330" spans="1:11" s="3" customFormat="1">
      <c r="A330" s="2" t="s">
        <v>655</v>
      </c>
      <c r="B330" s="3" t="s">
        <v>13</v>
      </c>
      <c r="C330" s="3" t="s">
        <v>596</v>
      </c>
      <c r="D330" s="3" t="str">
        <f t="shared" si="13"/>
        <v>London Floor Mount Tub Filler R2919XCH</v>
      </c>
      <c r="E330" s="3" t="s">
        <v>15</v>
      </c>
      <c r="F330" s="3" t="s">
        <v>16</v>
      </c>
      <c r="G330" s="3" t="s">
        <v>95</v>
      </c>
      <c r="H330" s="36">
        <v>1989</v>
      </c>
      <c r="I330" s="3" t="s">
        <v>645</v>
      </c>
      <c r="J330" s="3" t="s">
        <v>646</v>
      </c>
      <c r="K330" s="3" t="s">
        <v>20</v>
      </c>
    </row>
    <row r="331" spans="1:11" s="3" customFormat="1">
      <c r="A331" s="2" t="s">
        <v>656</v>
      </c>
      <c r="B331" s="3" t="s">
        <v>13</v>
      </c>
      <c r="C331" s="3" t="s">
        <v>596</v>
      </c>
      <c r="D331" s="3" t="str">
        <f t="shared" si="13"/>
        <v>London Floor Mount Tub Filler R2919XBN</v>
      </c>
      <c r="E331" s="3" t="s">
        <v>22</v>
      </c>
      <c r="F331" s="3" t="s">
        <v>16</v>
      </c>
      <c r="G331" s="3" t="s">
        <v>95</v>
      </c>
      <c r="H331" s="36">
        <v>2599</v>
      </c>
      <c r="I331" s="3" t="s">
        <v>648</v>
      </c>
      <c r="J331" s="3" t="s">
        <v>646</v>
      </c>
      <c r="K331" s="3" t="s">
        <v>20</v>
      </c>
    </row>
    <row r="332" spans="1:11" s="3" customFormat="1">
      <c r="A332" s="2" t="s">
        <v>657</v>
      </c>
      <c r="B332" s="3" t="s">
        <v>13</v>
      </c>
      <c r="C332" s="3" t="s">
        <v>596</v>
      </c>
      <c r="D332" s="3" t="str">
        <f t="shared" si="13"/>
        <v>London Floor Mount Tub Filler R2919XPN</v>
      </c>
      <c r="E332" s="3" t="s">
        <v>58</v>
      </c>
      <c r="F332" s="3" t="s">
        <v>16</v>
      </c>
      <c r="G332" s="3" t="s">
        <v>95</v>
      </c>
      <c r="H332" s="36">
        <v>2599</v>
      </c>
      <c r="I332" s="3" t="s">
        <v>650</v>
      </c>
      <c r="J332" s="3" t="s">
        <v>646</v>
      </c>
      <c r="K332" s="3" t="s">
        <v>20</v>
      </c>
    </row>
    <row r="333" spans="1:11" s="3" customFormat="1">
      <c r="A333" s="2" t="s">
        <v>658</v>
      </c>
      <c r="B333" s="3" t="s">
        <v>13</v>
      </c>
      <c r="C333" s="3" t="s">
        <v>596</v>
      </c>
      <c r="D333" s="3" t="str">
        <f t="shared" si="13"/>
        <v>London Floor Mount Tub Filler R2919XBG</v>
      </c>
      <c r="E333" s="3" t="s">
        <v>55</v>
      </c>
      <c r="F333" s="3" t="s">
        <v>16</v>
      </c>
      <c r="G333" s="3" t="s">
        <v>95</v>
      </c>
      <c r="H333" s="36">
        <v>2899</v>
      </c>
      <c r="I333" s="3" t="s">
        <v>652</v>
      </c>
      <c r="J333" s="3" t="s">
        <v>646</v>
      </c>
      <c r="K333" s="3" t="s">
        <v>20</v>
      </c>
    </row>
    <row r="334" spans="1:11">
      <c r="A334" s="2" t="s">
        <v>659</v>
      </c>
      <c r="B334" s="3" t="s">
        <v>13</v>
      </c>
      <c r="C334" s="3" t="s">
        <v>596</v>
      </c>
      <c r="D334" s="3" t="str">
        <f t="shared" si="13"/>
        <v>London Floor Mount Tub Filler R2919XMB</v>
      </c>
      <c r="E334" s="3" t="s">
        <v>52</v>
      </c>
      <c r="F334" s="3" t="s">
        <v>16</v>
      </c>
      <c r="G334" s="3" t="s">
        <v>95</v>
      </c>
      <c r="H334" s="36">
        <v>2399</v>
      </c>
      <c r="I334" s="3" t="s">
        <v>654</v>
      </c>
      <c r="J334" s="3" t="s">
        <v>646</v>
      </c>
      <c r="K334" s="3" t="s">
        <v>20</v>
      </c>
    </row>
    <row r="335" spans="1:11">
      <c r="A335" s="2" t="s">
        <v>660</v>
      </c>
      <c r="B335" s="3" t="s">
        <v>13</v>
      </c>
      <c r="C335" s="3" t="s">
        <v>596</v>
      </c>
      <c r="D335" s="3" t="str">
        <f t="shared" ref="D335:D360" si="14">C335&amp;" "&amp;F335&amp;" "&amp;A335</f>
        <v>London Shower System 37LLCH</v>
      </c>
      <c r="E335" s="3" t="s">
        <v>15</v>
      </c>
      <c r="F335" s="3" t="s">
        <v>203</v>
      </c>
      <c r="H335" s="36">
        <v>2285</v>
      </c>
      <c r="I335" s="3" t="s">
        <v>661</v>
      </c>
      <c r="J335" s="3" t="s">
        <v>662</v>
      </c>
      <c r="K335" s="3" t="s">
        <v>20</v>
      </c>
    </row>
    <row r="336" spans="1:11">
      <c r="A336" s="2" t="s">
        <v>663</v>
      </c>
      <c r="B336" s="3" t="s">
        <v>13</v>
      </c>
      <c r="C336" s="3" t="s">
        <v>596</v>
      </c>
      <c r="D336" s="3" t="str">
        <f t="shared" si="14"/>
        <v>London Shower System 37LLBN</v>
      </c>
      <c r="E336" s="3" t="s">
        <v>22</v>
      </c>
      <c r="F336" s="3" t="s">
        <v>203</v>
      </c>
      <c r="H336" s="36">
        <v>2915</v>
      </c>
      <c r="I336" s="3" t="s">
        <v>664</v>
      </c>
      <c r="J336" s="3" t="s">
        <v>662</v>
      </c>
      <c r="K336" s="3" t="s">
        <v>20</v>
      </c>
    </row>
    <row r="337" spans="1:11">
      <c r="A337" s="2" t="s">
        <v>665</v>
      </c>
      <c r="B337" s="3" t="s">
        <v>13</v>
      </c>
      <c r="C337" s="3" t="s">
        <v>596</v>
      </c>
      <c r="D337" s="3" t="str">
        <f t="shared" si="14"/>
        <v>London Shower System 37LLPN</v>
      </c>
      <c r="E337" s="3" t="s">
        <v>58</v>
      </c>
      <c r="F337" s="3" t="s">
        <v>203</v>
      </c>
      <c r="H337" s="36">
        <v>2915</v>
      </c>
      <c r="I337" s="3" t="s">
        <v>666</v>
      </c>
      <c r="J337" s="3" t="s">
        <v>662</v>
      </c>
      <c r="K337" s="3" t="s">
        <v>20</v>
      </c>
    </row>
    <row r="338" spans="1:11">
      <c r="A338" s="2" t="s">
        <v>667</v>
      </c>
      <c r="B338" s="3" t="s">
        <v>13</v>
      </c>
      <c r="C338" s="3" t="s">
        <v>596</v>
      </c>
      <c r="D338" s="3" t="str">
        <f t="shared" si="14"/>
        <v>London Shower System 37LLBG</v>
      </c>
      <c r="E338" s="3" t="s">
        <v>55</v>
      </c>
      <c r="F338" s="3" t="s">
        <v>203</v>
      </c>
      <c r="H338" s="36">
        <v>4015</v>
      </c>
      <c r="I338" s="3" t="s">
        <v>668</v>
      </c>
      <c r="J338" s="3" t="s">
        <v>662</v>
      </c>
      <c r="K338" s="3" t="s">
        <v>20</v>
      </c>
    </row>
    <row r="339" spans="1:11">
      <c r="A339" s="2" t="s">
        <v>669</v>
      </c>
      <c r="B339" s="3" t="s">
        <v>13</v>
      </c>
      <c r="C339" s="3" t="s">
        <v>596</v>
      </c>
      <c r="D339" s="3" t="str">
        <f t="shared" si="14"/>
        <v>London Shower System 37LLMB</v>
      </c>
      <c r="E339" s="3" t="s">
        <v>52</v>
      </c>
      <c r="F339" s="3" t="s">
        <v>203</v>
      </c>
      <c r="H339" s="36">
        <v>3255</v>
      </c>
      <c r="I339" s="3" t="s">
        <v>670</v>
      </c>
      <c r="J339" s="3" t="s">
        <v>662</v>
      </c>
      <c r="K339" s="3" t="s">
        <v>20</v>
      </c>
    </row>
    <row r="340" spans="1:11">
      <c r="A340" s="2" t="s">
        <v>671</v>
      </c>
      <c r="B340" s="3" t="s">
        <v>13</v>
      </c>
      <c r="C340" s="3" t="s">
        <v>596</v>
      </c>
      <c r="D340" s="3" t="str">
        <f t="shared" si="14"/>
        <v>London Shower System 37LXCH</v>
      </c>
      <c r="E340" s="3" t="s">
        <v>15</v>
      </c>
      <c r="F340" s="3" t="s">
        <v>203</v>
      </c>
      <c r="H340" s="36">
        <v>2285</v>
      </c>
      <c r="I340" s="3" t="s">
        <v>661</v>
      </c>
      <c r="J340" s="3" t="s">
        <v>662</v>
      </c>
      <c r="K340" s="3" t="s">
        <v>20</v>
      </c>
    </row>
    <row r="341" spans="1:11">
      <c r="A341" s="2" t="s">
        <v>672</v>
      </c>
      <c r="B341" s="3" t="s">
        <v>13</v>
      </c>
      <c r="C341" s="3" t="s">
        <v>596</v>
      </c>
      <c r="D341" s="3" t="str">
        <f t="shared" si="14"/>
        <v>London Shower System 37LXBN</v>
      </c>
      <c r="E341" s="3" t="s">
        <v>22</v>
      </c>
      <c r="F341" s="3" t="s">
        <v>203</v>
      </c>
      <c r="H341" s="36">
        <v>2915</v>
      </c>
      <c r="I341" s="3" t="s">
        <v>664</v>
      </c>
      <c r="J341" s="3" t="s">
        <v>662</v>
      </c>
      <c r="K341" s="3" t="s">
        <v>20</v>
      </c>
    </row>
    <row r="342" spans="1:11">
      <c r="A342" s="2" t="s">
        <v>673</v>
      </c>
      <c r="B342" s="3" t="s">
        <v>13</v>
      </c>
      <c r="C342" s="3" t="s">
        <v>596</v>
      </c>
      <c r="D342" s="3" t="str">
        <f t="shared" si="14"/>
        <v>London Shower System 37LXPN</v>
      </c>
      <c r="E342" s="3" t="s">
        <v>58</v>
      </c>
      <c r="F342" s="3" t="s">
        <v>203</v>
      </c>
      <c r="H342" s="36">
        <v>2915</v>
      </c>
      <c r="I342" s="3" t="s">
        <v>666</v>
      </c>
      <c r="J342" s="3" t="s">
        <v>662</v>
      </c>
      <c r="K342" s="3" t="s">
        <v>20</v>
      </c>
    </row>
    <row r="343" spans="1:11">
      <c r="A343" s="2" t="s">
        <v>674</v>
      </c>
      <c r="B343" s="3" t="s">
        <v>13</v>
      </c>
      <c r="C343" s="3" t="s">
        <v>596</v>
      </c>
      <c r="D343" s="3" t="str">
        <f t="shared" si="14"/>
        <v>London Shower System 37LXBG</v>
      </c>
      <c r="E343" s="3" t="s">
        <v>55</v>
      </c>
      <c r="F343" s="3" t="s">
        <v>203</v>
      </c>
      <c r="H343" s="36">
        <v>4015</v>
      </c>
      <c r="I343" s="3" t="s">
        <v>668</v>
      </c>
      <c r="J343" s="3" t="s">
        <v>662</v>
      </c>
      <c r="K343" s="3" t="s">
        <v>20</v>
      </c>
    </row>
    <row r="344" spans="1:11">
      <c r="A344" s="2" t="s">
        <v>675</v>
      </c>
      <c r="B344" s="3" t="s">
        <v>13</v>
      </c>
      <c r="C344" s="3" t="s">
        <v>596</v>
      </c>
      <c r="D344" s="3" t="str">
        <f t="shared" si="14"/>
        <v>London Shower System 37LXMB</v>
      </c>
      <c r="E344" s="3" t="s">
        <v>52</v>
      </c>
      <c r="F344" s="3" t="s">
        <v>203</v>
      </c>
      <c r="H344" s="36">
        <v>3255</v>
      </c>
      <c r="I344" s="3" t="s">
        <v>670</v>
      </c>
      <c r="J344" s="3" t="s">
        <v>662</v>
      </c>
      <c r="K344" s="3" t="s">
        <v>20</v>
      </c>
    </row>
    <row r="345" spans="1:11" s="3" customFormat="1">
      <c r="A345" s="2" t="s">
        <v>676</v>
      </c>
      <c r="B345" s="3" t="s">
        <v>13</v>
      </c>
      <c r="C345" s="3" t="s">
        <v>596</v>
      </c>
      <c r="D345" s="3" t="str">
        <f t="shared" si="14"/>
        <v>London Shower System 3711LLCH</v>
      </c>
      <c r="E345" s="3" t="s">
        <v>15</v>
      </c>
      <c r="F345" s="3" t="s">
        <v>203</v>
      </c>
      <c r="H345" s="36">
        <v>2885</v>
      </c>
      <c r="I345" s="3" t="s">
        <v>677</v>
      </c>
      <c r="J345" s="3" t="s">
        <v>678</v>
      </c>
      <c r="K345" s="3" t="s">
        <v>20</v>
      </c>
    </row>
    <row r="346" spans="1:11" s="3" customFormat="1">
      <c r="A346" s="2" t="s">
        <v>679</v>
      </c>
      <c r="B346" s="3" t="s">
        <v>13</v>
      </c>
      <c r="C346" s="3" t="s">
        <v>596</v>
      </c>
      <c r="D346" s="3" t="str">
        <f t="shared" si="14"/>
        <v>London Shower System 3711LLBN</v>
      </c>
      <c r="E346" s="3" t="s">
        <v>22</v>
      </c>
      <c r="F346" s="3" t="s">
        <v>203</v>
      </c>
      <c r="H346" s="36">
        <v>3615</v>
      </c>
      <c r="I346" s="3" t="s">
        <v>680</v>
      </c>
      <c r="J346" s="3" t="s">
        <v>678</v>
      </c>
      <c r="K346" s="3" t="s">
        <v>20</v>
      </c>
    </row>
    <row r="347" spans="1:11" s="3" customFormat="1">
      <c r="A347" s="2" t="s">
        <v>681</v>
      </c>
      <c r="B347" s="3" t="s">
        <v>13</v>
      </c>
      <c r="C347" s="3" t="s">
        <v>596</v>
      </c>
      <c r="D347" s="3" t="str">
        <f t="shared" si="14"/>
        <v>London Shower System 3711LLPN</v>
      </c>
      <c r="E347" s="3" t="s">
        <v>58</v>
      </c>
      <c r="F347" s="3" t="s">
        <v>203</v>
      </c>
      <c r="H347" s="36">
        <v>3615</v>
      </c>
      <c r="I347" s="3" t="s">
        <v>682</v>
      </c>
      <c r="J347" s="3" t="s">
        <v>678</v>
      </c>
      <c r="K347" s="3" t="s">
        <v>20</v>
      </c>
    </row>
    <row r="348" spans="1:11" s="3" customFormat="1">
      <c r="A348" s="2" t="s">
        <v>683</v>
      </c>
      <c r="B348" s="3" t="s">
        <v>13</v>
      </c>
      <c r="C348" s="3" t="s">
        <v>596</v>
      </c>
      <c r="D348" s="3" t="str">
        <f t="shared" si="14"/>
        <v>London Shower System 3711LLBG</v>
      </c>
      <c r="E348" s="3" t="s">
        <v>55</v>
      </c>
      <c r="F348" s="3" t="s">
        <v>203</v>
      </c>
      <c r="H348" s="36">
        <v>4675</v>
      </c>
      <c r="I348" s="3" t="s">
        <v>684</v>
      </c>
      <c r="J348" s="3" t="s">
        <v>678</v>
      </c>
      <c r="K348" s="3" t="s">
        <v>20</v>
      </c>
    </row>
    <row r="349" spans="1:11" s="3" customFormat="1">
      <c r="A349" s="2" t="s">
        <v>685</v>
      </c>
      <c r="B349" s="3" t="s">
        <v>13</v>
      </c>
      <c r="C349" s="3" t="s">
        <v>596</v>
      </c>
      <c r="D349" s="3" t="str">
        <f t="shared" si="14"/>
        <v>London Shower System 3711LXCH</v>
      </c>
      <c r="E349" s="3" t="s">
        <v>15</v>
      </c>
      <c r="F349" s="3" t="s">
        <v>203</v>
      </c>
      <c r="H349" s="36">
        <v>2885</v>
      </c>
      <c r="I349" s="3" t="s">
        <v>677</v>
      </c>
      <c r="J349" s="3" t="s">
        <v>678</v>
      </c>
      <c r="K349" s="3" t="s">
        <v>20</v>
      </c>
    </row>
    <row r="350" spans="1:11" s="3" customFormat="1">
      <c r="A350" s="2" t="s">
        <v>686</v>
      </c>
      <c r="B350" s="3" t="s">
        <v>13</v>
      </c>
      <c r="C350" s="3" t="s">
        <v>596</v>
      </c>
      <c r="D350" s="3" t="str">
        <f t="shared" si="14"/>
        <v>London Shower System 3711LXBN</v>
      </c>
      <c r="E350" s="3" t="s">
        <v>22</v>
      </c>
      <c r="F350" s="3" t="s">
        <v>203</v>
      </c>
      <c r="H350" s="36">
        <v>3615</v>
      </c>
      <c r="I350" s="3" t="s">
        <v>680</v>
      </c>
      <c r="J350" s="3" t="s">
        <v>678</v>
      </c>
      <c r="K350" s="3" t="s">
        <v>20</v>
      </c>
    </row>
    <row r="351" spans="1:11" s="3" customFormat="1">
      <c r="A351" s="2" t="s">
        <v>687</v>
      </c>
      <c r="B351" s="3" t="s">
        <v>13</v>
      </c>
      <c r="C351" s="3" t="s">
        <v>596</v>
      </c>
      <c r="D351" s="3" t="str">
        <f t="shared" si="14"/>
        <v>London Shower System 3711LXPN</v>
      </c>
      <c r="E351" s="3" t="s">
        <v>58</v>
      </c>
      <c r="F351" s="3" t="s">
        <v>203</v>
      </c>
      <c r="H351" s="36">
        <v>3615</v>
      </c>
      <c r="I351" s="3" t="s">
        <v>682</v>
      </c>
      <c r="J351" s="3" t="s">
        <v>678</v>
      </c>
      <c r="K351" s="3" t="s">
        <v>20</v>
      </c>
    </row>
    <row r="352" spans="1:11" s="3" customFormat="1">
      <c r="A352" s="2" t="s">
        <v>688</v>
      </c>
      <c r="B352" s="3" t="s">
        <v>13</v>
      </c>
      <c r="C352" s="3" t="s">
        <v>596</v>
      </c>
      <c r="D352" s="3" t="str">
        <f t="shared" si="14"/>
        <v>London Shower System 3711LXBG</v>
      </c>
      <c r="E352" s="3" t="s">
        <v>55</v>
      </c>
      <c r="F352" s="3" t="s">
        <v>203</v>
      </c>
      <c r="H352" s="36">
        <v>4675</v>
      </c>
      <c r="I352" s="3" t="s">
        <v>684</v>
      </c>
      <c r="J352" s="3" t="s">
        <v>678</v>
      </c>
      <c r="K352" s="3" t="s">
        <v>20</v>
      </c>
    </row>
    <row r="353" spans="1:11" s="3" customFormat="1">
      <c r="A353" s="2" t="s">
        <v>689</v>
      </c>
      <c r="B353" s="3" t="s">
        <v>13</v>
      </c>
      <c r="C353" s="3" t="s">
        <v>596</v>
      </c>
      <c r="D353" s="3" t="str">
        <f t="shared" si="14"/>
        <v>London Shower System 3712LLCH</v>
      </c>
      <c r="E353" s="3" t="s">
        <v>15</v>
      </c>
      <c r="F353" s="3" t="s">
        <v>203</v>
      </c>
      <c r="H353" s="36">
        <v>2885</v>
      </c>
      <c r="I353" s="3" t="s">
        <v>690</v>
      </c>
      <c r="J353" s="3" t="s">
        <v>691</v>
      </c>
      <c r="K353" s="3" t="s">
        <v>20</v>
      </c>
    </row>
    <row r="354" spans="1:11" s="3" customFormat="1">
      <c r="A354" s="2" t="s">
        <v>692</v>
      </c>
      <c r="B354" s="3" t="s">
        <v>13</v>
      </c>
      <c r="C354" s="3" t="s">
        <v>596</v>
      </c>
      <c r="D354" s="3" t="str">
        <f t="shared" si="14"/>
        <v>London Shower System 3712LLBN</v>
      </c>
      <c r="E354" s="3" t="s">
        <v>22</v>
      </c>
      <c r="F354" s="3" t="s">
        <v>203</v>
      </c>
      <c r="H354" s="36">
        <v>3615</v>
      </c>
      <c r="I354" s="3" t="s">
        <v>693</v>
      </c>
      <c r="J354" s="3" t="s">
        <v>691</v>
      </c>
      <c r="K354" s="3" t="s">
        <v>20</v>
      </c>
    </row>
    <row r="355" spans="1:11" s="3" customFormat="1">
      <c r="A355" s="2" t="s">
        <v>694</v>
      </c>
      <c r="B355" s="3" t="s">
        <v>13</v>
      </c>
      <c r="C355" s="3" t="s">
        <v>596</v>
      </c>
      <c r="D355" s="3" t="str">
        <f t="shared" si="14"/>
        <v>London Shower System 3712LLPN</v>
      </c>
      <c r="E355" s="3" t="s">
        <v>58</v>
      </c>
      <c r="F355" s="3" t="s">
        <v>203</v>
      </c>
      <c r="H355" s="36">
        <v>3615</v>
      </c>
      <c r="I355" s="3" t="s">
        <v>695</v>
      </c>
      <c r="J355" s="3" t="s">
        <v>691</v>
      </c>
      <c r="K355" s="3" t="s">
        <v>20</v>
      </c>
    </row>
    <row r="356" spans="1:11" s="3" customFormat="1">
      <c r="A356" s="2" t="s">
        <v>696</v>
      </c>
      <c r="B356" s="3" t="s">
        <v>13</v>
      </c>
      <c r="C356" s="3" t="s">
        <v>596</v>
      </c>
      <c r="D356" s="3" t="str">
        <f t="shared" si="14"/>
        <v>London Shower System 3712LLBG</v>
      </c>
      <c r="E356" s="3" t="s">
        <v>55</v>
      </c>
      <c r="F356" s="3" t="s">
        <v>203</v>
      </c>
      <c r="H356" s="36">
        <v>4675</v>
      </c>
      <c r="I356" s="3" t="s">
        <v>697</v>
      </c>
      <c r="J356" s="3" t="s">
        <v>691</v>
      </c>
      <c r="K356" s="3" t="s">
        <v>20</v>
      </c>
    </row>
    <row r="357" spans="1:11" s="3" customFormat="1">
      <c r="A357" s="2" t="s">
        <v>698</v>
      </c>
      <c r="B357" s="3" t="s">
        <v>13</v>
      </c>
      <c r="C357" s="3" t="s">
        <v>596</v>
      </c>
      <c r="D357" s="3" t="str">
        <f t="shared" si="14"/>
        <v>London Shower System 3712LXCH</v>
      </c>
      <c r="E357" s="3" t="s">
        <v>15</v>
      </c>
      <c r="F357" s="3" t="s">
        <v>203</v>
      </c>
      <c r="H357" s="36">
        <v>2885</v>
      </c>
      <c r="I357" s="3" t="s">
        <v>690</v>
      </c>
      <c r="J357" s="3" t="s">
        <v>691</v>
      </c>
      <c r="K357" s="3" t="s">
        <v>20</v>
      </c>
    </row>
    <row r="358" spans="1:11" s="3" customFormat="1">
      <c r="A358" s="2" t="s">
        <v>699</v>
      </c>
      <c r="B358" s="3" t="s">
        <v>13</v>
      </c>
      <c r="C358" s="3" t="s">
        <v>596</v>
      </c>
      <c r="D358" s="3" t="str">
        <f t="shared" si="14"/>
        <v>London Shower System 3712LXBN</v>
      </c>
      <c r="E358" s="3" t="s">
        <v>22</v>
      </c>
      <c r="F358" s="3" t="s">
        <v>203</v>
      </c>
      <c r="H358" s="36">
        <v>3615</v>
      </c>
      <c r="I358" s="3" t="s">
        <v>693</v>
      </c>
      <c r="J358" s="3" t="s">
        <v>691</v>
      </c>
      <c r="K358" s="3" t="s">
        <v>20</v>
      </c>
    </row>
    <row r="359" spans="1:11" s="3" customFormat="1">
      <c r="A359" s="2" t="s">
        <v>700</v>
      </c>
      <c r="B359" s="3" t="s">
        <v>13</v>
      </c>
      <c r="C359" s="3" t="s">
        <v>596</v>
      </c>
      <c r="D359" s="3" t="str">
        <f t="shared" si="14"/>
        <v>London Shower System 3712LXPN</v>
      </c>
      <c r="E359" s="3" t="s">
        <v>58</v>
      </c>
      <c r="F359" s="3" t="s">
        <v>203</v>
      </c>
      <c r="H359" s="36">
        <v>3615</v>
      </c>
      <c r="I359" s="3" t="s">
        <v>695</v>
      </c>
      <c r="J359" s="3" t="s">
        <v>691</v>
      </c>
      <c r="K359" s="3" t="s">
        <v>20</v>
      </c>
    </row>
    <row r="360" spans="1:11" s="3" customFormat="1">
      <c r="A360" s="2" t="s">
        <v>701</v>
      </c>
      <c r="B360" s="3" t="s">
        <v>13</v>
      </c>
      <c r="C360" s="3" t="s">
        <v>596</v>
      </c>
      <c r="D360" s="3" t="str">
        <f t="shared" si="14"/>
        <v>London Shower System 3712LXBG</v>
      </c>
      <c r="E360" s="3" t="s">
        <v>55</v>
      </c>
      <c r="F360" s="3" t="s">
        <v>203</v>
      </c>
      <c r="H360" s="36">
        <v>4675</v>
      </c>
      <c r="I360" s="3" t="s">
        <v>697</v>
      </c>
      <c r="J360" s="3" t="s">
        <v>691</v>
      </c>
      <c r="K360" s="3" t="s">
        <v>20</v>
      </c>
    </row>
    <row r="361" spans="1:11" s="3" customFormat="1">
      <c r="A361" s="2" t="s">
        <v>702</v>
      </c>
      <c r="B361" s="3" t="s">
        <v>13</v>
      </c>
      <c r="C361" s="3" t="s">
        <v>703</v>
      </c>
      <c r="D361" s="3" t="str">
        <f t="shared" ref="D361:D384" si="15">C361&amp;" "&amp;G361&amp;" "&amp;A361</f>
        <v>Manhattan Widespread Lav R1053LCH</v>
      </c>
      <c r="E361" s="3" t="s">
        <v>15</v>
      </c>
      <c r="F361" s="3" t="s">
        <v>16</v>
      </c>
      <c r="G361" s="3" t="s">
        <v>139</v>
      </c>
      <c r="H361" s="36">
        <v>629</v>
      </c>
      <c r="I361" s="3" t="s">
        <v>704</v>
      </c>
      <c r="J361" s="3" t="s">
        <v>705</v>
      </c>
      <c r="K361" s="3" t="s">
        <v>20</v>
      </c>
    </row>
    <row r="362" spans="1:11" s="3" customFormat="1">
      <c r="A362" s="2" t="s">
        <v>706</v>
      </c>
      <c r="B362" s="3" t="s">
        <v>13</v>
      </c>
      <c r="C362" s="3" t="s">
        <v>703</v>
      </c>
      <c r="D362" s="3" t="str">
        <f t="shared" si="15"/>
        <v>Manhattan Widespread Lav R1053LBN</v>
      </c>
      <c r="E362" s="3" t="s">
        <v>22</v>
      </c>
      <c r="F362" s="3" t="s">
        <v>16</v>
      </c>
      <c r="G362" s="3" t="s">
        <v>139</v>
      </c>
      <c r="H362" s="36">
        <v>779</v>
      </c>
      <c r="I362" s="3" t="s">
        <v>707</v>
      </c>
      <c r="J362" s="3" t="s">
        <v>705</v>
      </c>
      <c r="K362" s="3" t="s">
        <v>20</v>
      </c>
    </row>
    <row r="363" spans="1:11" s="3" customFormat="1">
      <c r="A363" s="2" t="s">
        <v>708</v>
      </c>
      <c r="B363" s="3" t="s">
        <v>13</v>
      </c>
      <c r="C363" s="3" t="s">
        <v>703</v>
      </c>
      <c r="D363" s="3" t="str">
        <f t="shared" si="15"/>
        <v>Manhattan Widespread Lav R1053LPN</v>
      </c>
      <c r="E363" s="3" t="s">
        <v>58</v>
      </c>
      <c r="F363" s="3" t="s">
        <v>16</v>
      </c>
      <c r="G363" s="3" t="s">
        <v>139</v>
      </c>
      <c r="H363" s="36">
        <v>779</v>
      </c>
      <c r="I363" s="3" t="s">
        <v>709</v>
      </c>
      <c r="J363" s="3" t="s">
        <v>705</v>
      </c>
      <c r="K363" s="3" t="s">
        <v>20</v>
      </c>
    </row>
    <row r="364" spans="1:11" s="3" customFormat="1">
      <c r="A364" s="2" t="s">
        <v>710</v>
      </c>
      <c r="B364" s="3" t="s">
        <v>13</v>
      </c>
      <c r="C364" s="3" t="s">
        <v>703</v>
      </c>
      <c r="D364" s="3" t="str">
        <f t="shared" si="15"/>
        <v>Manhattan Widespread Lav R1053XCH</v>
      </c>
      <c r="E364" s="3" t="s">
        <v>15</v>
      </c>
      <c r="F364" s="3" t="s">
        <v>16</v>
      </c>
      <c r="G364" s="3" t="s">
        <v>139</v>
      </c>
      <c r="H364" s="36">
        <v>629</v>
      </c>
      <c r="I364" s="3" t="s">
        <v>704</v>
      </c>
      <c r="J364" s="3" t="s">
        <v>705</v>
      </c>
      <c r="K364" s="3" t="s">
        <v>20</v>
      </c>
    </row>
    <row r="365" spans="1:11" s="3" customFormat="1">
      <c r="A365" s="2" t="s">
        <v>711</v>
      </c>
      <c r="B365" s="3" t="s">
        <v>13</v>
      </c>
      <c r="C365" s="3" t="s">
        <v>703</v>
      </c>
      <c r="D365" s="3" t="str">
        <f t="shared" si="15"/>
        <v>Manhattan Widespread Lav R1053XBN</v>
      </c>
      <c r="E365" s="3" t="s">
        <v>22</v>
      </c>
      <c r="F365" s="3" t="s">
        <v>16</v>
      </c>
      <c r="G365" s="3" t="s">
        <v>139</v>
      </c>
      <c r="H365" s="36">
        <v>779</v>
      </c>
      <c r="I365" s="3" t="s">
        <v>707</v>
      </c>
      <c r="J365" s="3" t="s">
        <v>705</v>
      </c>
      <c r="K365" s="3" t="s">
        <v>20</v>
      </c>
    </row>
    <row r="366" spans="1:11" s="3" customFormat="1">
      <c r="A366" s="2" t="s">
        <v>712</v>
      </c>
      <c r="B366" s="3" t="s">
        <v>13</v>
      </c>
      <c r="C366" s="3" t="s">
        <v>703</v>
      </c>
      <c r="D366" s="3" t="str">
        <f t="shared" si="15"/>
        <v>Manhattan Widespread Lav R1053XPN</v>
      </c>
      <c r="E366" s="3" t="s">
        <v>58</v>
      </c>
      <c r="F366" s="3" t="s">
        <v>16</v>
      </c>
      <c r="G366" s="3" t="s">
        <v>139</v>
      </c>
      <c r="H366" s="36">
        <v>779</v>
      </c>
      <c r="I366" s="3" t="s">
        <v>709</v>
      </c>
      <c r="J366" s="3" t="s">
        <v>705</v>
      </c>
      <c r="K366" s="3" t="s">
        <v>20</v>
      </c>
    </row>
    <row r="367" spans="1:11" s="3" customFormat="1">
      <c r="A367" s="2" t="s">
        <v>713</v>
      </c>
      <c r="B367" s="3" t="s">
        <v>13</v>
      </c>
      <c r="C367" s="3" t="s">
        <v>703</v>
      </c>
      <c r="D367" s="3" t="str">
        <f t="shared" si="15"/>
        <v>Manhattan Four Piece Deck Mount R3053LCH</v>
      </c>
      <c r="E367" s="3" t="s">
        <v>15</v>
      </c>
      <c r="F367" s="3" t="s">
        <v>16</v>
      </c>
      <c r="G367" s="3" t="s">
        <v>150</v>
      </c>
      <c r="H367" s="36">
        <v>969</v>
      </c>
      <c r="I367" s="3" t="s">
        <v>714</v>
      </c>
      <c r="J367" s="3" t="s">
        <v>715</v>
      </c>
      <c r="K367" s="3" t="s">
        <v>20</v>
      </c>
    </row>
    <row r="368" spans="1:11" s="3" customFormat="1">
      <c r="A368" s="2" t="s">
        <v>716</v>
      </c>
      <c r="B368" s="3" t="s">
        <v>13</v>
      </c>
      <c r="C368" s="3" t="s">
        <v>703</v>
      </c>
      <c r="D368" s="3" t="str">
        <f t="shared" si="15"/>
        <v>Manhattan Four Piece Deck Mount R3053LBN</v>
      </c>
      <c r="E368" s="3" t="s">
        <v>22</v>
      </c>
      <c r="F368" s="3" t="s">
        <v>16</v>
      </c>
      <c r="G368" s="3" t="s">
        <v>150</v>
      </c>
      <c r="H368" s="36">
        <v>1199</v>
      </c>
      <c r="I368" s="3" t="s">
        <v>717</v>
      </c>
      <c r="J368" s="3" t="s">
        <v>715</v>
      </c>
      <c r="K368" s="3" t="s">
        <v>20</v>
      </c>
    </row>
    <row r="369" spans="1:11" s="3" customFormat="1">
      <c r="A369" s="2" t="s">
        <v>718</v>
      </c>
      <c r="B369" s="3" t="s">
        <v>13</v>
      </c>
      <c r="C369" s="3" t="s">
        <v>703</v>
      </c>
      <c r="D369" s="3" t="str">
        <f t="shared" si="15"/>
        <v>Manhattan Four Piece Deck Mount R3053LPN</v>
      </c>
      <c r="E369" s="3" t="s">
        <v>58</v>
      </c>
      <c r="F369" s="3" t="s">
        <v>16</v>
      </c>
      <c r="G369" s="3" t="s">
        <v>150</v>
      </c>
      <c r="H369" s="36">
        <v>1199</v>
      </c>
      <c r="I369" s="3" t="s">
        <v>719</v>
      </c>
      <c r="J369" s="3" t="s">
        <v>715</v>
      </c>
      <c r="K369" s="3" t="s">
        <v>20</v>
      </c>
    </row>
    <row r="370" spans="1:11" s="3" customFormat="1">
      <c r="A370" s="2" t="s">
        <v>720</v>
      </c>
      <c r="B370" s="3" t="s">
        <v>13</v>
      </c>
      <c r="C370" s="3" t="s">
        <v>703</v>
      </c>
      <c r="D370" s="3" t="str">
        <f t="shared" si="15"/>
        <v>Manhattan Four Piece Deck Mount R3053XCH</v>
      </c>
      <c r="E370" s="3" t="s">
        <v>15</v>
      </c>
      <c r="F370" s="3" t="s">
        <v>16</v>
      </c>
      <c r="G370" s="3" t="s">
        <v>150</v>
      </c>
      <c r="H370" s="36">
        <v>969</v>
      </c>
      <c r="I370" s="3" t="s">
        <v>714</v>
      </c>
      <c r="J370" s="3" t="s">
        <v>715</v>
      </c>
      <c r="K370" s="3" t="s">
        <v>20</v>
      </c>
    </row>
    <row r="371" spans="1:11" s="3" customFormat="1">
      <c r="A371" s="2" t="s">
        <v>721</v>
      </c>
      <c r="B371" s="3" t="s">
        <v>13</v>
      </c>
      <c r="C371" s="3" t="s">
        <v>703</v>
      </c>
      <c r="D371" s="3" t="str">
        <f t="shared" si="15"/>
        <v>Manhattan Four Piece Deck Mount R3053XBN</v>
      </c>
      <c r="E371" s="3" t="s">
        <v>22</v>
      </c>
      <c r="F371" s="3" t="s">
        <v>16</v>
      </c>
      <c r="G371" s="3" t="s">
        <v>150</v>
      </c>
      <c r="H371" s="36">
        <v>1199</v>
      </c>
      <c r="I371" s="3" t="s">
        <v>717</v>
      </c>
      <c r="J371" s="3" t="s">
        <v>715</v>
      </c>
      <c r="K371" s="3" t="s">
        <v>20</v>
      </c>
    </row>
    <row r="372" spans="1:11" s="3" customFormat="1">
      <c r="A372" s="2" t="s">
        <v>722</v>
      </c>
      <c r="B372" s="3" t="s">
        <v>13</v>
      </c>
      <c r="C372" s="3" t="s">
        <v>703</v>
      </c>
      <c r="D372" s="3" t="str">
        <f t="shared" si="15"/>
        <v>Manhattan Four Piece Deck Mount R3053XPN</v>
      </c>
      <c r="E372" s="3" t="s">
        <v>58</v>
      </c>
      <c r="F372" s="3" t="s">
        <v>16</v>
      </c>
      <c r="G372" s="3" t="s">
        <v>150</v>
      </c>
      <c r="H372" s="36">
        <v>1199</v>
      </c>
      <c r="I372" s="3" t="s">
        <v>719</v>
      </c>
      <c r="J372" s="3" t="s">
        <v>715</v>
      </c>
      <c r="K372" s="3" t="s">
        <v>20</v>
      </c>
    </row>
    <row r="373" spans="1:11" s="3" customFormat="1">
      <c r="A373" s="2" t="s">
        <v>723</v>
      </c>
      <c r="B373" s="3" t="s">
        <v>13</v>
      </c>
      <c r="C373" s="3" t="s">
        <v>703</v>
      </c>
      <c r="D373" s="3" t="str">
        <f t="shared" si="15"/>
        <v>Manhattan Bidet R4253LCH</v>
      </c>
      <c r="E373" s="3" t="s">
        <v>15</v>
      </c>
      <c r="F373" s="3" t="s">
        <v>16</v>
      </c>
      <c r="G373" s="3" t="s">
        <v>192</v>
      </c>
      <c r="H373" s="36">
        <v>1399</v>
      </c>
      <c r="I373" s="3" t="s">
        <v>724</v>
      </c>
      <c r="J373" s="3" t="s">
        <v>725</v>
      </c>
      <c r="K373" s="3" t="s">
        <v>20</v>
      </c>
    </row>
    <row r="374" spans="1:11" s="3" customFormat="1">
      <c r="A374" s="2" t="s">
        <v>726</v>
      </c>
      <c r="B374" s="3" t="s">
        <v>13</v>
      </c>
      <c r="C374" s="3" t="s">
        <v>703</v>
      </c>
      <c r="D374" s="3" t="str">
        <f t="shared" si="15"/>
        <v>Manhattan Bidet R4253LBN</v>
      </c>
      <c r="E374" s="3" t="s">
        <v>22</v>
      </c>
      <c r="F374" s="3" t="s">
        <v>16</v>
      </c>
      <c r="G374" s="3" t="s">
        <v>192</v>
      </c>
      <c r="H374" s="36">
        <v>1869</v>
      </c>
      <c r="I374" s="3" t="s">
        <v>727</v>
      </c>
      <c r="J374" s="3" t="s">
        <v>725</v>
      </c>
      <c r="K374" s="3" t="s">
        <v>20</v>
      </c>
    </row>
    <row r="375" spans="1:11" s="3" customFormat="1">
      <c r="A375" s="2" t="s">
        <v>728</v>
      </c>
      <c r="B375" s="3" t="s">
        <v>13</v>
      </c>
      <c r="C375" s="3" t="s">
        <v>703</v>
      </c>
      <c r="D375" s="3" t="str">
        <f t="shared" si="15"/>
        <v>Manhattan Bidet R4253LPN</v>
      </c>
      <c r="E375" s="3" t="s">
        <v>58</v>
      </c>
      <c r="F375" s="3" t="s">
        <v>16</v>
      </c>
      <c r="G375" s="3" t="s">
        <v>192</v>
      </c>
      <c r="H375" s="36">
        <v>1869</v>
      </c>
      <c r="I375" s="3" t="s">
        <v>729</v>
      </c>
      <c r="J375" s="3" t="s">
        <v>725</v>
      </c>
      <c r="K375" s="3" t="s">
        <v>20</v>
      </c>
    </row>
    <row r="376" spans="1:11" s="3" customFormat="1">
      <c r="A376" s="2" t="s">
        <v>730</v>
      </c>
      <c r="B376" s="3" t="s">
        <v>13</v>
      </c>
      <c r="C376" s="3" t="s">
        <v>703</v>
      </c>
      <c r="D376" s="3" t="str">
        <f t="shared" si="15"/>
        <v>Manhattan Bidet R4253XCH</v>
      </c>
      <c r="E376" s="3" t="s">
        <v>15</v>
      </c>
      <c r="F376" s="3" t="s">
        <v>16</v>
      </c>
      <c r="G376" s="3" t="s">
        <v>192</v>
      </c>
      <c r="H376" s="36">
        <v>1399</v>
      </c>
      <c r="I376" s="3" t="s">
        <v>724</v>
      </c>
      <c r="J376" s="3" t="s">
        <v>725</v>
      </c>
      <c r="K376" s="3" t="s">
        <v>20</v>
      </c>
    </row>
    <row r="377" spans="1:11" s="3" customFormat="1">
      <c r="A377" s="2" t="s">
        <v>731</v>
      </c>
      <c r="B377" s="3" t="s">
        <v>13</v>
      </c>
      <c r="C377" s="3" t="s">
        <v>703</v>
      </c>
      <c r="D377" s="3" t="str">
        <f t="shared" si="15"/>
        <v>Manhattan Bidet R4253XBN</v>
      </c>
      <c r="E377" s="3" t="s">
        <v>22</v>
      </c>
      <c r="F377" s="3" t="s">
        <v>16</v>
      </c>
      <c r="G377" s="3" t="s">
        <v>192</v>
      </c>
      <c r="H377" s="36">
        <v>1869</v>
      </c>
      <c r="I377" s="3" t="s">
        <v>727</v>
      </c>
      <c r="J377" s="3" t="s">
        <v>725</v>
      </c>
      <c r="K377" s="3" t="s">
        <v>20</v>
      </c>
    </row>
    <row r="378" spans="1:11" s="3" customFormat="1">
      <c r="A378" s="2" t="s">
        <v>732</v>
      </c>
      <c r="B378" s="3" t="s">
        <v>13</v>
      </c>
      <c r="C378" s="3" t="s">
        <v>703</v>
      </c>
      <c r="D378" s="3" t="str">
        <f t="shared" si="15"/>
        <v>Manhattan Bidet R4253XPN</v>
      </c>
      <c r="E378" s="3" t="s">
        <v>58</v>
      </c>
      <c r="F378" s="3" t="s">
        <v>16</v>
      </c>
      <c r="G378" s="3" t="s">
        <v>192</v>
      </c>
      <c r="H378" s="36">
        <v>1869</v>
      </c>
      <c r="I378" s="3" t="s">
        <v>729</v>
      </c>
      <c r="J378" s="3" t="s">
        <v>725</v>
      </c>
      <c r="K378" s="3" t="s">
        <v>20</v>
      </c>
    </row>
    <row r="379" spans="1:11" s="3" customFormat="1">
      <c r="A379" s="2" t="s">
        <v>733</v>
      </c>
      <c r="B379" s="3" t="s">
        <v>13</v>
      </c>
      <c r="C379" s="3" t="s">
        <v>703</v>
      </c>
      <c r="D379" s="3" t="str">
        <f t="shared" si="15"/>
        <v>Manhattan Floor Mount Tub Filler R2953LCH</v>
      </c>
      <c r="E379" s="3" t="s">
        <v>15</v>
      </c>
      <c r="F379" s="3" t="s">
        <v>16</v>
      </c>
      <c r="G379" s="3" t="s">
        <v>95</v>
      </c>
      <c r="H379" s="36">
        <v>1999</v>
      </c>
      <c r="I379" s="3" t="s">
        <v>734</v>
      </c>
      <c r="J379" s="3" t="s">
        <v>735</v>
      </c>
      <c r="K379" s="3" t="s">
        <v>20</v>
      </c>
    </row>
    <row r="380" spans="1:11" s="3" customFormat="1">
      <c r="A380" s="2" t="s">
        <v>736</v>
      </c>
      <c r="B380" s="3" t="s">
        <v>13</v>
      </c>
      <c r="C380" s="3" t="s">
        <v>703</v>
      </c>
      <c r="D380" s="3" t="str">
        <f t="shared" si="15"/>
        <v>Manhattan Floor Mount Tub Filler R2953LBN</v>
      </c>
      <c r="E380" s="3" t="s">
        <v>22</v>
      </c>
      <c r="F380" s="3" t="s">
        <v>16</v>
      </c>
      <c r="G380" s="3" t="s">
        <v>95</v>
      </c>
      <c r="H380" s="36">
        <v>2599</v>
      </c>
      <c r="I380" s="3" t="s">
        <v>737</v>
      </c>
      <c r="J380" s="3" t="s">
        <v>735</v>
      </c>
      <c r="K380" s="3" t="s">
        <v>20</v>
      </c>
    </row>
    <row r="381" spans="1:11" s="3" customFormat="1">
      <c r="A381" s="2" t="s">
        <v>738</v>
      </c>
      <c r="B381" s="3" t="s">
        <v>13</v>
      </c>
      <c r="C381" s="3" t="s">
        <v>703</v>
      </c>
      <c r="D381" s="3" t="str">
        <f t="shared" si="15"/>
        <v>Manhattan Floor Mount Tub Filler R2953LPN</v>
      </c>
      <c r="E381" s="3" t="s">
        <v>58</v>
      </c>
      <c r="F381" s="3" t="s">
        <v>16</v>
      </c>
      <c r="G381" s="3" t="s">
        <v>95</v>
      </c>
      <c r="H381" s="36">
        <v>2599</v>
      </c>
      <c r="I381" s="3" t="s">
        <v>739</v>
      </c>
      <c r="J381" s="3" t="s">
        <v>735</v>
      </c>
      <c r="K381" s="3" t="s">
        <v>20</v>
      </c>
    </row>
    <row r="382" spans="1:11" s="3" customFormat="1">
      <c r="A382" s="2" t="s">
        <v>740</v>
      </c>
      <c r="B382" s="3" t="s">
        <v>13</v>
      </c>
      <c r="C382" s="3" t="s">
        <v>703</v>
      </c>
      <c r="D382" s="3" t="str">
        <f t="shared" si="15"/>
        <v>Manhattan Floor Mount Tub Filler R2953XCH</v>
      </c>
      <c r="E382" s="3" t="s">
        <v>15</v>
      </c>
      <c r="F382" s="3" t="s">
        <v>16</v>
      </c>
      <c r="G382" s="3" t="s">
        <v>95</v>
      </c>
      <c r="H382" s="36">
        <v>1999</v>
      </c>
      <c r="I382" s="3" t="s">
        <v>734</v>
      </c>
      <c r="J382" s="3" t="s">
        <v>735</v>
      </c>
      <c r="K382" s="3" t="s">
        <v>20</v>
      </c>
    </row>
    <row r="383" spans="1:11" s="3" customFormat="1">
      <c r="A383" s="2" t="s">
        <v>741</v>
      </c>
      <c r="B383" s="3" t="s">
        <v>13</v>
      </c>
      <c r="C383" s="3" t="s">
        <v>703</v>
      </c>
      <c r="D383" s="3" t="str">
        <f t="shared" si="15"/>
        <v>Manhattan Floor Mount Tub Filler R2953XBN</v>
      </c>
      <c r="E383" s="3" t="s">
        <v>22</v>
      </c>
      <c r="F383" s="3" t="s">
        <v>16</v>
      </c>
      <c r="G383" s="3" t="s">
        <v>95</v>
      </c>
      <c r="H383" s="36">
        <v>2599</v>
      </c>
      <c r="I383" s="3" t="s">
        <v>737</v>
      </c>
      <c r="J383" s="3" t="s">
        <v>735</v>
      </c>
      <c r="K383" s="3" t="s">
        <v>20</v>
      </c>
    </row>
    <row r="384" spans="1:11" s="3" customFormat="1">
      <c r="A384" s="2" t="s">
        <v>742</v>
      </c>
      <c r="B384" s="3" t="s">
        <v>13</v>
      </c>
      <c r="C384" s="3" t="s">
        <v>703</v>
      </c>
      <c r="D384" s="3" t="str">
        <f t="shared" si="15"/>
        <v>Manhattan Floor Mount Tub Filler R2953XPN</v>
      </c>
      <c r="E384" s="3" t="s">
        <v>58</v>
      </c>
      <c r="F384" s="3" t="s">
        <v>16</v>
      </c>
      <c r="G384" s="3" t="s">
        <v>95</v>
      </c>
      <c r="H384" s="36">
        <v>2599</v>
      </c>
      <c r="I384" s="3" t="s">
        <v>739</v>
      </c>
      <c r="J384" s="3" t="s">
        <v>735</v>
      </c>
      <c r="K384" s="3" t="s">
        <v>20</v>
      </c>
    </row>
    <row r="385" spans="1:11" s="3" customFormat="1">
      <c r="A385" s="2" t="s">
        <v>743</v>
      </c>
      <c r="B385" s="3" t="s">
        <v>13</v>
      </c>
      <c r="C385" s="3" t="s">
        <v>703</v>
      </c>
      <c r="D385" s="3" t="str">
        <f t="shared" ref="D385:D402" si="16">C385&amp;" "&amp;F385&amp;" "&amp;A385</f>
        <v>Manhattan Shower System 2900CH</v>
      </c>
      <c r="E385" s="3" t="s">
        <v>15</v>
      </c>
      <c r="F385" s="3" t="s">
        <v>203</v>
      </c>
      <c r="H385" s="36">
        <v>2185</v>
      </c>
      <c r="I385" s="3" t="s">
        <v>744</v>
      </c>
      <c r="J385" s="3" t="s">
        <v>745</v>
      </c>
      <c r="K385" s="3" t="s">
        <v>20</v>
      </c>
    </row>
    <row r="386" spans="1:11" s="3" customFormat="1">
      <c r="A386" s="2" t="s">
        <v>746</v>
      </c>
      <c r="B386" s="3" t="s">
        <v>13</v>
      </c>
      <c r="C386" s="3" t="s">
        <v>703</v>
      </c>
      <c r="D386" s="3" t="str">
        <f t="shared" si="16"/>
        <v>Manhattan Shower System 2900BN</v>
      </c>
      <c r="E386" s="3" t="s">
        <v>22</v>
      </c>
      <c r="F386" s="3" t="s">
        <v>203</v>
      </c>
      <c r="H386" s="36">
        <v>2735</v>
      </c>
      <c r="I386" s="3" t="s">
        <v>747</v>
      </c>
      <c r="J386" s="3" t="s">
        <v>745</v>
      </c>
      <c r="K386" s="3" t="s">
        <v>20</v>
      </c>
    </row>
    <row r="387" spans="1:11" s="3" customFormat="1">
      <c r="A387" s="2" t="s">
        <v>748</v>
      </c>
      <c r="B387" s="3" t="s">
        <v>13</v>
      </c>
      <c r="C387" s="3" t="s">
        <v>703</v>
      </c>
      <c r="D387" s="3" t="str">
        <f t="shared" si="16"/>
        <v>Manhattan Shower System 2900PN</v>
      </c>
      <c r="E387" s="3" t="s">
        <v>58</v>
      </c>
      <c r="F387" s="3" t="s">
        <v>203</v>
      </c>
      <c r="H387" s="36">
        <v>2735</v>
      </c>
      <c r="I387" s="3" t="s">
        <v>749</v>
      </c>
      <c r="J387" s="3" t="s">
        <v>745</v>
      </c>
      <c r="K387" s="3" t="s">
        <v>20</v>
      </c>
    </row>
    <row r="388" spans="1:11" s="3" customFormat="1">
      <c r="A388" s="2" t="s">
        <v>750</v>
      </c>
      <c r="B388" s="3" t="s">
        <v>13</v>
      </c>
      <c r="C388" s="3" t="s">
        <v>703</v>
      </c>
      <c r="D388" s="3" t="str">
        <f t="shared" si="16"/>
        <v>Manhattan Shower System 2900XCH</v>
      </c>
      <c r="E388" s="3" t="s">
        <v>15</v>
      </c>
      <c r="F388" s="3" t="s">
        <v>203</v>
      </c>
      <c r="H388" s="36">
        <v>2185</v>
      </c>
      <c r="I388" s="3" t="s">
        <v>744</v>
      </c>
      <c r="J388" s="3" t="s">
        <v>745</v>
      </c>
      <c r="K388" s="3" t="s">
        <v>20</v>
      </c>
    </row>
    <row r="389" spans="1:11" s="3" customFormat="1">
      <c r="A389" s="2" t="s">
        <v>751</v>
      </c>
      <c r="B389" s="3" t="s">
        <v>13</v>
      </c>
      <c r="C389" s="3" t="s">
        <v>703</v>
      </c>
      <c r="D389" s="3" t="str">
        <f t="shared" si="16"/>
        <v>Manhattan Shower System 2900XBN</v>
      </c>
      <c r="E389" s="3" t="s">
        <v>22</v>
      </c>
      <c r="F389" s="3" t="s">
        <v>203</v>
      </c>
      <c r="H389" s="36">
        <v>2735</v>
      </c>
      <c r="I389" s="3" t="s">
        <v>747</v>
      </c>
      <c r="J389" s="3" t="s">
        <v>745</v>
      </c>
      <c r="K389" s="3" t="s">
        <v>20</v>
      </c>
    </row>
    <row r="390" spans="1:11" s="3" customFormat="1">
      <c r="A390" s="2" t="s">
        <v>752</v>
      </c>
      <c r="B390" s="3" t="s">
        <v>13</v>
      </c>
      <c r="C390" s="3" t="s">
        <v>703</v>
      </c>
      <c r="D390" s="3" t="str">
        <f t="shared" si="16"/>
        <v>Manhattan Shower System 2900XPN</v>
      </c>
      <c r="E390" s="3" t="s">
        <v>58</v>
      </c>
      <c r="F390" s="3" t="s">
        <v>203</v>
      </c>
      <c r="H390" s="36">
        <v>2735</v>
      </c>
      <c r="I390" s="3" t="s">
        <v>749</v>
      </c>
      <c r="J390" s="3" t="s">
        <v>745</v>
      </c>
      <c r="K390" s="3" t="s">
        <v>20</v>
      </c>
    </row>
    <row r="391" spans="1:11" s="3" customFormat="1">
      <c r="A391" s="2" t="s">
        <v>753</v>
      </c>
      <c r="B391" s="3" t="s">
        <v>13</v>
      </c>
      <c r="C391" s="3" t="s">
        <v>703</v>
      </c>
      <c r="D391" s="3" t="str">
        <f t="shared" si="16"/>
        <v>Manhattan Shower System 2911MLCH</v>
      </c>
      <c r="E391" s="3" t="s">
        <v>15</v>
      </c>
      <c r="F391" s="3" t="s">
        <v>203</v>
      </c>
      <c r="H391" s="36">
        <v>2765</v>
      </c>
      <c r="I391" s="3" t="s">
        <v>754</v>
      </c>
      <c r="J391" s="3" t="s">
        <v>755</v>
      </c>
      <c r="K391" s="3" t="s">
        <v>20</v>
      </c>
    </row>
    <row r="392" spans="1:11" s="3" customFormat="1">
      <c r="A392" s="2" t="s">
        <v>756</v>
      </c>
      <c r="B392" s="3" t="s">
        <v>13</v>
      </c>
      <c r="C392" s="3" t="s">
        <v>703</v>
      </c>
      <c r="D392" s="3" t="str">
        <f t="shared" si="16"/>
        <v>Manhattan Shower System 2911MLBN</v>
      </c>
      <c r="E392" s="3" t="s">
        <v>22</v>
      </c>
      <c r="F392" s="3" t="s">
        <v>203</v>
      </c>
      <c r="H392" s="36">
        <v>3535</v>
      </c>
      <c r="I392" s="3" t="s">
        <v>757</v>
      </c>
      <c r="J392" s="3" t="s">
        <v>755</v>
      </c>
      <c r="K392" s="3" t="s">
        <v>20</v>
      </c>
    </row>
    <row r="393" spans="1:11" s="3" customFormat="1">
      <c r="A393" s="2" t="s">
        <v>758</v>
      </c>
      <c r="B393" s="3" t="s">
        <v>13</v>
      </c>
      <c r="C393" s="3" t="s">
        <v>703</v>
      </c>
      <c r="D393" s="3" t="str">
        <f t="shared" si="16"/>
        <v>Manhattan Shower System 2911MLPN</v>
      </c>
      <c r="E393" s="3" t="s">
        <v>58</v>
      </c>
      <c r="F393" s="3" t="s">
        <v>203</v>
      </c>
      <c r="H393" s="36">
        <v>3535</v>
      </c>
      <c r="I393" s="3" t="s">
        <v>759</v>
      </c>
      <c r="J393" s="3" t="s">
        <v>755</v>
      </c>
      <c r="K393" s="3" t="s">
        <v>20</v>
      </c>
    </row>
    <row r="394" spans="1:11" s="3" customFormat="1">
      <c r="A394" s="2" t="s">
        <v>760</v>
      </c>
      <c r="B394" s="3" t="s">
        <v>13</v>
      </c>
      <c r="C394" s="3" t="s">
        <v>703</v>
      </c>
      <c r="D394" s="3" t="str">
        <f t="shared" si="16"/>
        <v>Manhattan Shower System 2911MXCH</v>
      </c>
      <c r="E394" s="3" t="s">
        <v>15</v>
      </c>
      <c r="F394" s="3" t="s">
        <v>203</v>
      </c>
      <c r="H394" s="36">
        <v>2765</v>
      </c>
      <c r="I394" s="3" t="s">
        <v>754</v>
      </c>
      <c r="J394" s="3" t="s">
        <v>755</v>
      </c>
      <c r="K394" s="3" t="s">
        <v>20</v>
      </c>
    </row>
    <row r="395" spans="1:11" s="3" customFormat="1">
      <c r="A395" s="2" t="s">
        <v>761</v>
      </c>
      <c r="B395" s="3" t="s">
        <v>13</v>
      </c>
      <c r="C395" s="3" t="s">
        <v>703</v>
      </c>
      <c r="D395" s="3" t="str">
        <f t="shared" si="16"/>
        <v>Manhattan Shower System 2911MXBN</v>
      </c>
      <c r="E395" s="3" t="s">
        <v>22</v>
      </c>
      <c r="F395" s="3" t="s">
        <v>203</v>
      </c>
      <c r="H395" s="36">
        <v>3535</v>
      </c>
      <c r="I395" s="3" t="s">
        <v>757</v>
      </c>
      <c r="J395" s="3" t="s">
        <v>755</v>
      </c>
      <c r="K395" s="3" t="s">
        <v>20</v>
      </c>
    </row>
    <row r="396" spans="1:11" s="3" customFormat="1">
      <c r="A396" s="2" t="s">
        <v>762</v>
      </c>
      <c r="B396" s="3" t="s">
        <v>13</v>
      </c>
      <c r="C396" s="3" t="s">
        <v>703</v>
      </c>
      <c r="D396" s="3" t="str">
        <f t="shared" si="16"/>
        <v>Manhattan Shower System 2911MXPN</v>
      </c>
      <c r="E396" s="3" t="s">
        <v>58</v>
      </c>
      <c r="F396" s="3" t="s">
        <v>203</v>
      </c>
      <c r="H396" s="36">
        <v>3535</v>
      </c>
      <c r="I396" s="3" t="s">
        <v>759</v>
      </c>
      <c r="J396" s="3" t="s">
        <v>755</v>
      </c>
      <c r="K396" s="3" t="s">
        <v>20</v>
      </c>
    </row>
    <row r="397" spans="1:11" s="3" customFormat="1">
      <c r="A397" s="2" t="s">
        <v>763</v>
      </c>
      <c r="B397" s="3" t="s">
        <v>13</v>
      </c>
      <c r="C397" s="3" t="s">
        <v>703</v>
      </c>
      <c r="D397" s="3" t="str">
        <f t="shared" si="16"/>
        <v>Manhattan Shower System 2912MLCH</v>
      </c>
      <c r="E397" s="3" t="s">
        <v>15</v>
      </c>
      <c r="F397" s="3" t="s">
        <v>203</v>
      </c>
      <c r="H397" s="36">
        <v>2935</v>
      </c>
      <c r="I397" s="3" t="s">
        <v>764</v>
      </c>
      <c r="J397" s="3" t="s">
        <v>765</v>
      </c>
      <c r="K397" s="3" t="s">
        <v>20</v>
      </c>
    </row>
    <row r="398" spans="1:11" s="3" customFormat="1">
      <c r="A398" s="2" t="s">
        <v>766</v>
      </c>
      <c r="B398" s="3" t="s">
        <v>13</v>
      </c>
      <c r="C398" s="3" t="s">
        <v>703</v>
      </c>
      <c r="D398" s="3" t="str">
        <f t="shared" si="16"/>
        <v>Manhattan Shower System 2912MLBN</v>
      </c>
      <c r="E398" s="3" t="s">
        <v>22</v>
      </c>
      <c r="F398" s="3" t="s">
        <v>203</v>
      </c>
      <c r="H398" s="36">
        <v>3725</v>
      </c>
      <c r="I398" s="3" t="s">
        <v>767</v>
      </c>
      <c r="J398" s="3" t="s">
        <v>765</v>
      </c>
      <c r="K398" s="3" t="s">
        <v>20</v>
      </c>
    </row>
    <row r="399" spans="1:11" s="3" customFormat="1">
      <c r="A399" s="2" t="s">
        <v>768</v>
      </c>
      <c r="B399" s="3" t="s">
        <v>13</v>
      </c>
      <c r="C399" s="3" t="s">
        <v>703</v>
      </c>
      <c r="D399" s="3" t="str">
        <f t="shared" si="16"/>
        <v>Manhattan Shower System 2912MLPN</v>
      </c>
      <c r="E399" s="3" t="s">
        <v>58</v>
      </c>
      <c r="F399" s="3" t="s">
        <v>203</v>
      </c>
      <c r="H399" s="36">
        <v>3725</v>
      </c>
      <c r="I399" s="3" t="s">
        <v>769</v>
      </c>
      <c r="J399" s="3" t="s">
        <v>765</v>
      </c>
      <c r="K399" s="3" t="s">
        <v>20</v>
      </c>
    </row>
    <row r="400" spans="1:11" s="3" customFormat="1">
      <c r="A400" s="2" t="s">
        <v>770</v>
      </c>
      <c r="B400" s="3" t="s">
        <v>13</v>
      </c>
      <c r="C400" s="3" t="s">
        <v>703</v>
      </c>
      <c r="D400" s="3" t="str">
        <f t="shared" si="16"/>
        <v>Manhattan Shower System 2912MXCH</v>
      </c>
      <c r="E400" s="3" t="s">
        <v>15</v>
      </c>
      <c r="F400" s="3" t="s">
        <v>203</v>
      </c>
      <c r="H400" s="36">
        <v>2935</v>
      </c>
      <c r="I400" s="3" t="s">
        <v>764</v>
      </c>
      <c r="J400" s="3" t="s">
        <v>765</v>
      </c>
      <c r="K400" s="3" t="s">
        <v>20</v>
      </c>
    </row>
    <row r="401" spans="1:11" s="3" customFormat="1">
      <c r="A401" s="2" t="s">
        <v>771</v>
      </c>
      <c r="B401" s="3" t="s">
        <v>13</v>
      </c>
      <c r="C401" s="3" t="s">
        <v>703</v>
      </c>
      <c r="D401" s="3" t="str">
        <f t="shared" si="16"/>
        <v>Manhattan Shower System 2912MXBN</v>
      </c>
      <c r="E401" s="3" t="s">
        <v>22</v>
      </c>
      <c r="F401" s="3" t="s">
        <v>203</v>
      </c>
      <c r="H401" s="36">
        <v>3725</v>
      </c>
      <c r="I401" s="3" t="s">
        <v>767</v>
      </c>
      <c r="J401" s="3" t="s">
        <v>765</v>
      </c>
      <c r="K401" s="3" t="s">
        <v>20</v>
      </c>
    </row>
    <row r="402" spans="1:11" s="3" customFormat="1">
      <c r="A402" s="2" t="s">
        <v>772</v>
      </c>
      <c r="B402" s="3" t="s">
        <v>13</v>
      </c>
      <c r="C402" s="3" t="s">
        <v>703</v>
      </c>
      <c r="D402" s="3" t="str">
        <f t="shared" si="16"/>
        <v>Manhattan Shower System 2912MXPN</v>
      </c>
      <c r="E402" s="3" t="s">
        <v>58</v>
      </c>
      <c r="F402" s="3" t="s">
        <v>203</v>
      </c>
      <c r="H402" s="36">
        <v>3725</v>
      </c>
      <c r="I402" s="3" t="s">
        <v>769</v>
      </c>
      <c r="J402" s="3" t="s">
        <v>765</v>
      </c>
      <c r="K402" s="3" t="s">
        <v>20</v>
      </c>
    </row>
    <row r="403" spans="1:11" s="3" customFormat="1">
      <c r="A403" s="2" t="s">
        <v>773</v>
      </c>
      <c r="B403" s="3" t="s">
        <v>13</v>
      </c>
      <c r="C403" s="3" t="s">
        <v>774</v>
      </c>
      <c r="D403" s="3" t="str">
        <f t="shared" ref="D403:D434" si="17">C403&amp;" "&amp;G403&amp;" "&amp;A403</f>
        <v>Matrix Widespread Lav MAT61ACH</v>
      </c>
      <c r="E403" s="3" t="s">
        <v>15</v>
      </c>
      <c r="F403" s="3" t="s">
        <v>16</v>
      </c>
      <c r="G403" s="3" t="s">
        <v>139</v>
      </c>
      <c r="H403" s="36">
        <v>999</v>
      </c>
      <c r="I403" s="3" t="s">
        <v>775</v>
      </c>
      <c r="J403" s="3" t="s">
        <v>776</v>
      </c>
      <c r="K403" s="3" t="s">
        <v>20</v>
      </c>
    </row>
    <row r="404" spans="1:11" s="3" customFormat="1">
      <c r="A404" s="2" t="s">
        <v>777</v>
      </c>
      <c r="B404" s="3" t="s">
        <v>13</v>
      </c>
      <c r="C404" s="3" t="s">
        <v>774</v>
      </c>
      <c r="D404" s="3" t="str">
        <f t="shared" si="17"/>
        <v>Matrix Widespread Lav MAT61AMB</v>
      </c>
      <c r="E404" s="3" t="s">
        <v>52</v>
      </c>
      <c r="F404" s="3" t="s">
        <v>16</v>
      </c>
      <c r="G404" s="3" t="s">
        <v>139</v>
      </c>
      <c r="H404" s="36">
        <v>1149</v>
      </c>
      <c r="I404" s="3" t="s">
        <v>778</v>
      </c>
      <c r="J404" s="3" t="s">
        <v>776</v>
      </c>
      <c r="K404" s="3" t="s">
        <v>20</v>
      </c>
    </row>
    <row r="405" spans="1:11" s="3" customFormat="1">
      <c r="A405" s="2" t="s">
        <v>779</v>
      </c>
      <c r="B405" s="3" t="s">
        <v>13</v>
      </c>
      <c r="C405" s="3" t="s">
        <v>774</v>
      </c>
      <c r="D405" s="3" t="str">
        <f t="shared" si="17"/>
        <v>Matrix Widespread Lav MAT61ABG</v>
      </c>
      <c r="E405" s="3" t="s">
        <v>55</v>
      </c>
      <c r="F405" s="3" t="s">
        <v>16</v>
      </c>
      <c r="G405" s="3" t="s">
        <v>139</v>
      </c>
      <c r="H405" s="36">
        <v>1369</v>
      </c>
      <c r="I405" s="3" t="s">
        <v>780</v>
      </c>
      <c r="J405" s="3" t="s">
        <v>776</v>
      </c>
      <c r="K405" s="3" t="s">
        <v>20</v>
      </c>
    </row>
    <row r="406" spans="1:11" s="3" customFormat="1">
      <c r="A406" s="2" t="s">
        <v>781</v>
      </c>
      <c r="B406" s="3" t="s">
        <v>13</v>
      </c>
      <c r="C406" s="3" t="s">
        <v>774</v>
      </c>
      <c r="D406" s="3" t="str">
        <f t="shared" si="17"/>
        <v>Matrix Wall Mount Lav MAT92ACH</v>
      </c>
      <c r="E406" s="3" t="s">
        <v>15</v>
      </c>
      <c r="F406" s="3" t="s">
        <v>16</v>
      </c>
      <c r="G406" s="3" t="s">
        <v>30</v>
      </c>
      <c r="H406" s="36">
        <v>999</v>
      </c>
      <c r="I406" s="3" t="s">
        <v>782</v>
      </c>
      <c r="J406" s="3" t="s">
        <v>783</v>
      </c>
      <c r="K406" s="3" t="s">
        <v>20</v>
      </c>
    </row>
    <row r="407" spans="1:11" s="3" customFormat="1">
      <c r="A407" s="2" t="s">
        <v>784</v>
      </c>
      <c r="B407" s="3" t="s">
        <v>13</v>
      </c>
      <c r="C407" s="3" t="s">
        <v>774</v>
      </c>
      <c r="D407" s="3" t="str">
        <f t="shared" si="17"/>
        <v>Matrix Wall Mount Lav MAT92AMB</v>
      </c>
      <c r="E407" s="3" t="s">
        <v>52</v>
      </c>
      <c r="F407" s="3" t="s">
        <v>16</v>
      </c>
      <c r="G407" s="3" t="s">
        <v>30</v>
      </c>
      <c r="H407" s="36">
        <v>1149</v>
      </c>
      <c r="I407" s="3" t="s">
        <v>785</v>
      </c>
      <c r="J407" s="3" t="s">
        <v>783</v>
      </c>
      <c r="K407" s="3" t="s">
        <v>20</v>
      </c>
    </row>
    <row r="408" spans="1:11" s="3" customFormat="1">
      <c r="A408" s="2" t="s">
        <v>786</v>
      </c>
      <c r="B408" s="3" t="s">
        <v>13</v>
      </c>
      <c r="C408" s="3" t="s">
        <v>774</v>
      </c>
      <c r="D408" s="3" t="str">
        <f t="shared" si="17"/>
        <v>Matrix Wall Mount Lav MAT92ABG</v>
      </c>
      <c r="E408" s="3" t="s">
        <v>55</v>
      </c>
      <c r="F408" s="3" t="s">
        <v>16</v>
      </c>
      <c r="G408" s="3" t="s">
        <v>30</v>
      </c>
      <c r="H408" s="36">
        <v>1369</v>
      </c>
      <c r="I408" s="3" t="s">
        <v>787</v>
      </c>
      <c r="J408" s="3" t="s">
        <v>783</v>
      </c>
      <c r="K408" s="3" t="s">
        <v>20</v>
      </c>
    </row>
    <row r="409" spans="1:11" s="3" customFormat="1">
      <c r="A409" s="2" t="s">
        <v>788</v>
      </c>
      <c r="B409" s="3" t="s">
        <v>13</v>
      </c>
      <c r="C409" s="3" t="s">
        <v>774</v>
      </c>
      <c r="D409" s="3" t="str">
        <f t="shared" si="17"/>
        <v>Matrix Three Piece Deck Mount MAT82ACH</v>
      </c>
      <c r="E409" s="3" t="s">
        <v>15</v>
      </c>
      <c r="F409" s="3" t="s">
        <v>16</v>
      </c>
      <c r="G409" s="3" t="s">
        <v>789</v>
      </c>
      <c r="H409" s="36">
        <v>1399</v>
      </c>
      <c r="I409" s="3" t="s">
        <v>790</v>
      </c>
      <c r="J409" s="3" t="s">
        <v>791</v>
      </c>
      <c r="K409" s="3" t="s">
        <v>20</v>
      </c>
    </row>
    <row r="410" spans="1:11" s="3" customFormat="1">
      <c r="A410" s="2" t="s">
        <v>792</v>
      </c>
      <c r="B410" s="3" t="s">
        <v>13</v>
      </c>
      <c r="C410" s="3" t="s">
        <v>774</v>
      </c>
      <c r="D410" s="3" t="str">
        <f t="shared" si="17"/>
        <v>Matrix Three Piece Deck Mount MAT82AMB</v>
      </c>
      <c r="E410" s="3" t="s">
        <v>52</v>
      </c>
      <c r="F410" s="3" t="s">
        <v>16</v>
      </c>
      <c r="G410" s="3" t="s">
        <v>789</v>
      </c>
      <c r="H410" s="36">
        <v>1599</v>
      </c>
      <c r="I410" s="3" t="s">
        <v>793</v>
      </c>
      <c r="J410" s="3" t="s">
        <v>791</v>
      </c>
      <c r="K410" s="3" t="s">
        <v>20</v>
      </c>
    </row>
    <row r="411" spans="1:11" s="3" customFormat="1">
      <c r="A411" s="2" t="s">
        <v>794</v>
      </c>
      <c r="B411" s="3" t="s">
        <v>13</v>
      </c>
      <c r="C411" s="3" t="s">
        <v>774</v>
      </c>
      <c r="D411" s="3" t="str">
        <f t="shared" si="17"/>
        <v>Matrix Three Piece Deck Mount MAT82ABG</v>
      </c>
      <c r="E411" s="3" t="s">
        <v>55</v>
      </c>
      <c r="F411" s="3" t="s">
        <v>16</v>
      </c>
      <c r="G411" s="3" t="s">
        <v>789</v>
      </c>
      <c r="H411" s="36">
        <v>1999</v>
      </c>
      <c r="I411" s="3" t="s">
        <v>795</v>
      </c>
      <c r="J411" s="3" t="s">
        <v>791</v>
      </c>
      <c r="K411" s="3" t="s">
        <v>20</v>
      </c>
    </row>
    <row r="412" spans="1:11" s="3" customFormat="1">
      <c r="A412" s="2" t="s">
        <v>796</v>
      </c>
      <c r="B412" s="3" t="s">
        <v>13</v>
      </c>
      <c r="C412" s="3" t="s">
        <v>774</v>
      </c>
      <c r="D412" s="3" t="str">
        <f t="shared" si="17"/>
        <v>Matrix Bidet MAT09CH</v>
      </c>
      <c r="E412" s="3" t="s">
        <v>15</v>
      </c>
      <c r="F412" s="3" t="s">
        <v>16</v>
      </c>
      <c r="G412" s="3" t="s">
        <v>192</v>
      </c>
      <c r="H412" s="36">
        <v>1399</v>
      </c>
      <c r="I412" s="3" t="s">
        <v>797</v>
      </c>
      <c r="J412" s="3" t="s">
        <v>798</v>
      </c>
      <c r="K412" s="3" t="s">
        <v>20</v>
      </c>
    </row>
    <row r="413" spans="1:11" s="3" customFormat="1">
      <c r="A413" s="2" t="s">
        <v>799</v>
      </c>
      <c r="B413" s="3" t="s">
        <v>13</v>
      </c>
      <c r="C413" s="3" t="s">
        <v>774</v>
      </c>
      <c r="D413" s="3" t="str">
        <f t="shared" si="17"/>
        <v>Matrix Bidet MAT09MB</v>
      </c>
      <c r="E413" s="3" t="s">
        <v>52</v>
      </c>
      <c r="F413" s="3" t="s">
        <v>16</v>
      </c>
      <c r="G413" s="3" t="s">
        <v>192</v>
      </c>
      <c r="H413" s="36">
        <v>1969</v>
      </c>
      <c r="I413" s="3" t="s">
        <v>800</v>
      </c>
      <c r="J413" s="3" t="s">
        <v>798</v>
      </c>
      <c r="K413" s="3" t="s">
        <v>20</v>
      </c>
    </row>
    <row r="414" spans="1:11" s="3" customFormat="1">
      <c r="A414" s="2" t="s">
        <v>801</v>
      </c>
      <c r="B414" s="3" t="s">
        <v>13</v>
      </c>
      <c r="C414" s="3" t="s">
        <v>774</v>
      </c>
      <c r="D414" s="3" t="str">
        <f t="shared" si="17"/>
        <v>Matrix Bidet MAT09BG</v>
      </c>
      <c r="E414" s="3" t="s">
        <v>55</v>
      </c>
      <c r="F414" s="3" t="s">
        <v>16</v>
      </c>
      <c r="G414" s="3" t="s">
        <v>192</v>
      </c>
      <c r="H414" s="36">
        <v>2559</v>
      </c>
      <c r="I414" s="3" t="s">
        <v>802</v>
      </c>
      <c r="J414" s="3" t="s">
        <v>798</v>
      </c>
      <c r="K414" s="3" t="s">
        <v>20</v>
      </c>
    </row>
    <row r="415" spans="1:11" s="3" customFormat="1">
      <c r="A415" s="2" t="s">
        <v>803</v>
      </c>
      <c r="B415" s="3" t="s">
        <v>13</v>
      </c>
      <c r="C415" s="3" t="s">
        <v>774</v>
      </c>
      <c r="D415" s="3" t="str">
        <f t="shared" si="17"/>
        <v>Matrix Floor Mount Tub Filler MAT68ACH</v>
      </c>
      <c r="E415" s="3" t="s">
        <v>15</v>
      </c>
      <c r="F415" s="3" t="s">
        <v>16</v>
      </c>
      <c r="G415" s="3" t="s">
        <v>95</v>
      </c>
      <c r="H415" s="36">
        <v>3299</v>
      </c>
      <c r="I415" s="3" t="s">
        <v>804</v>
      </c>
      <c r="J415" s="3" t="s">
        <v>805</v>
      </c>
      <c r="K415" s="3" t="s">
        <v>20</v>
      </c>
    </row>
    <row r="416" spans="1:11" s="3" customFormat="1">
      <c r="A416" s="2" t="s">
        <v>806</v>
      </c>
      <c r="B416" s="3" t="s">
        <v>13</v>
      </c>
      <c r="C416" s="3" t="s">
        <v>774</v>
      </c>
      <c r="D416" s="3" t="str">
        <f t="shared" si="17"/>
        <v>Matrix Floor Mount Tub Filler MAT68AMB</v>
      </c>
      <c r="E416" s="3" t="s">
        <v>52</v>
      </c>
      <c r="F416" s="3" t="s">
        <v>16</v>
      </c>
      <c r="G416" s="3" t="s">
        <v>95</v>
      </c>
      <c r="H416" s="36">
        <v>3999</v>
      </c>
      <c r="I416" s="3" t="s">
        <v>807</v>
      </c>
      <c r="J416" s="3" t="s">
        <v>805</v>
      </c>
      <c r="K416" s="3" t="s">
        <v>20</v>
      </c>
    </row>
    <row r="417" spans="1:11" s="3" customFormat="1">
      <c r="A417" s="2" t="s">
        <v>808</v>
      </c>
      <c r="B417" s="3" t="s">
        <v>13</v>
      </c>
      <c r="C417" s="3" t="s">
        <v>774</v>
      </c>
      <c r="D417" s="3" t="str">
        <f t="shared" si="17"/>
        <v>Matrix Floor Mount Tub Filler MAT68ABG</v>
      </c>
      <c r="E417" s="3" t="s">
        <v>55</v>
      </c>
      <c r="F417" s="3" t="s">
        <v>16</v>
      </c>
      <c r="G417" s="3" t="s">
        <v>95</v>
      </c>
      <c r="H417" s="36">
        <v>4799</v>
      </c>
      <c r="I417" s="3" t="s">
        <v>809</v>
      </c>
      <c r="J417" s="3" t="s">
        <v>805</v>
      </c>
      <c r="K417" s="3" t="s">
        <v>20</v>
      </c>
    </row>
    <row r="418" spans="1:11" s="3" customFormat="1">
      <c r="A418" s="2" t="s">
        <v>810</v>
      </c>
      <c r="B418" s="3" t="s">
        <v>13</v>
      </c>
      <c r="C418" s="3" t="s">
        <v>811</v>
      </c>
      <c r="D418" s="3" t="str">
        <f t="shared" si="17"/>
        <v>Nostalgia Widespread Lav R1023XCH</v>
      </c>
      <c r="E418" s="3" t="s">
        <v>15</v>
      </c>
      <c r="F418" s="3" t="s">
        <v>16</v>
      </c>
      <c r="G418" s="3" t="s">
        <v>139</v>
      </c>
      <c r="H418" s="36">
        <v>579</v>
      </c>
      <c r="I418" s="3" t="s">
        <v>812</v>
      </c>
      <c r="J418" s="3" t="s">
        <v>813</v>
      </c>
      <c r="K418" s="3" t="s">
        <v>20</v>
      </c>
    </row>
    <row r="419" spans="1:11" s="3" customFormat="1">
      <c r="A419" s="2" t="s">
        <v>814</v>
      </c>
      <c r="B419" s="3" t="s">
        <v>13</v>
      </c>
      <c r="C419" s="3" t="s">
        <v>811</v>
      </c>
      <c r="D419" s="3" t="str">
        <f t="shared" si="17"/>
        <v>Nostalgia Widespread Lav R1023XBN</v>
      </c>
      <c r="E419" s="3" t="s">
        <v>22</v>
      </c>
      <c r="F419" s="3" t="s">
        <v>16</v>
      </c>
      <c r="G419" s="3" t="s">
        <v>139</v>
      </c>
      <c r="H419" s="36">
        <v>749</v>
      </c>
      <c r="I419" s="3" t="s">
        <v>815</v>
      </c>
      <c r="J419" s="3" t="s">
        <v>813</v>
      </c>
      <c r="K419" s="3" t="s">
        <v>20</v>
      </c>
    </row>
    <row r="420" spans="1:11" s="3" customFormat="1">
      <c r="A420" s="2" t="s">
        <v>816</v>
      </c>
      <c r="B420" s="3" t="s">
        <v>13</v>
      </c>
      <c r="C420" s="3" t="s">
        <v>811</v>
      </c>
      <c r="D420" s="3" t="str">
        <f t="shared" si="17"/>
        <v>Nostalgia Widespread Lav R1023XPN</v>
      </c>
      <c r="E420" s="3" t="s">
        <v>58</v>
      </c>
      <c r="F420" s="3" t="s">
        <v>16</v>
      </c>
      <c r="G420" s="3" t="s">
        <v>139</v>
      </c>
      <c r="H420" s="36">
        <v>749</v>
      </c>
      <c r="I420" s="3" t="s">
        <v>817</v>
      </c>
      <c r="J420" s="3" t="s">
        <v>813</v>
      </c>
      <c r="K420" s="3" t="s">
        <v>20</v>
      </c>
    </row>
    <row r="421" spans="1:11" s="3" customFormat="1">
      <c r="A421" s="2" t="s">
        <v>818</v>
      </c>
      <c r="B421" s="3" t="s">
        <v>13</v>
      </c>
      <c r="C421" s="3" t="s">
        <v>811</v>
      </c>
      <c r="D421" s="3" t="str">
        <f t="shared" si="17"/>
        <v>Nostalgia Widespread Lav R1023LCH</v>
      </c>
      <c r="E421" s="3" t="s">
        <v>15</v>
      </c>
      <c r="F421" s="3" t="s">
        <v>16</v>
      </c>
      <c r="G421" s="3" t="s">
        <v>139</v>
      </c>
      <c r="H421" s="36">
        <v>579</v>
      </c>
      <c r="I421" s="3" t="s">
        <v>812</v>
      </c>
      <c r="J421" s="3" t="s">
        <v>813</v>
      </c>
      <c r="K421" s="3" t="s">
        <v>20</v>
      </c>
    </row>
    <row r="422" spans="1:11" s="3" customFormat="1">
      <c r="A422" s="2" t="s">
        <v>819</v>
      </c>
      <c r="B422" s="3" t="s">
        <v>13</v>
      </c>
      <c r="C422" s="3" t="s">
        <v>811</v>
      </c>
      <c r="D422" s="3" t="str">
        <f t="shared" si="17"/>
        <v>Nostalgia Widespread Lav R1023LBN</v>
      </c>
      <c r="E422" s="3" t="s">
        <v>22</v>
      </c>
      <c r="F422" s="3" t="s">
        <v>16</v>
      </c>
      <c r="G422" s="3" t="s">
        <v>139</v>
      </c>
      <c r="H422" s="36">
        <v>749</v>
      </c>
      <c r="I422" s="3" t="s">
        <v>815</v>
      </c>
      <c r="J422" s="3" t="s">
        <v>813</v>
      </c>
      <c r="K422" s="3" t="s">
        <v>20</v>
      </c>
    </row>
    <row r="423" spans="1:11" s="3" customFormat="1">
      <c r="A423" s="2" t="s">
        <v>820</v>
      </c>
      <c r="B423" s="3" t="s">
        <v>13</v>
      </c>
      <c r="C423" s="3" t="s">
        <v>811</v>
      </c>
      <c r="D423" s="3" t="str">
        <f t="shared" si="17"/>
        <v>Nostalgia Widespread Lav R1023LPN</v>
      </c>
      <c r="E423" s="3" t="s">
        <v>58</v>
      </c>
      <c r="F423" s="3" t="s">
        <v>16</v>
      </c>
      <c r="G423" s="3" t="s">
        <v>139</v>
      </c>
      <c r="H423" s="36">
        <v>749</v>
      </c>
      <c r="I423" s="3" t="s">
        <v>817</v>
      </c>
      <c r="J423" s="3" t="s">
        <v>813</v>
      </c>
      <c r="K423" s="3" t="s">
        <v>20</v>
      </c>
    </row>
    <row r="424" spans="1:11" s="3" customFormat="1">
      <c r="A424" s="2" t="s">
        <v>821</v>
      </c>
      <c r="B424" s="3" t="s">
        <v>13</v>
      </c>
      <c r="C424" s="3" t="s">
        <v>811</v>
      </c>
      <c r="D424" s="3" t="str">
        <f t="shared" si="17"/>
        <v>Nostalgia Widespread Lav R2223XCH</v>
      </c>
      <c r="E424" s="3" t="s">
        <v>15</v>
      </c>
      <c r="F424" s="3" t="s">
        <v>16</v>
      </c>
      <c r="G424" s="3" t="s">
        <v>139</v>
      </c>
      <c r="H424" s="36">
        <v>579</v>
      </c>
      <c r="I424" s="3" t="s">
        <v>822</v>
      </c>
      <c r="J424" s="3" t="s">
        <v>823</v>
      </c>
      <c r="K424" s="3" t="s">
        <v>20</v>
      </c>
    </row>
    <row r="425" spans="1:11" s="3" customFormat="1">
      <c r="A425" s="2" t="s">
        <v>824</v>
      </c>
      <c r="B425" s="3" t="s">
        <v>13</v>
      </c>
      <c r="C425" s="3" t="s">
        <v>811</v>
      </c>
      <c r="D425" s="3" t="str">
        <f t="shared" si="17"/>
        <v>Nostalgia Widespread Lav R2223XBN</v>
      </c>
      <c r="E425" s="3" t="s">
        <v>22</v>
      </c>
      <c r="F425" s="3" t="s">
        <v>16</v>
      </c>
      <c r="G425" s="3" t="s">
        <v>139</v>
      </c>
      <c r="H425" s="36">
        <v>749</v>
      </c>
      <c r="I425" s="3" t="s">
        <v>825</v>
      </c>
      <c r="J425" s="3" t="s">
        <v>823</v>
      </c>
      <c r="K425" s="3" t="s">
        <v>20</v>
      </c>
    </row>
    <row r="426" spans="1:11" s="3" customFormat="1">
      <c r="A426" s="2" t="s">
        <v>826</v>
      </c>
      <c r="B426" s="3" t="s">
        <v>13</v>
      </c>
      <c r="C426" s="3" t="s">
        <v>811</v>
      </c>
      <c r="D426" s="3" t="str">
        <f t="shared" si="17"/>
        <v>Nostalgia Widespread Lav R2223XPN</v>
      </c>
      <c r="E426" s="3" t="s">
        <v>58</v>
      </c>
      <c r="F426" s="3" t="s">
        <v>16</v>
      </c>
      <c r="G426" s="3" t="s">
        <v>139</v>
      </c>
      <c r="H426" s="36">
        <v>749</v>
      </c>
      <c r="I426" s="3" t="s">
        <v>827</v>
      </c>
      <c r="J426" s="3" t="s">
        <v>823</v>
      </c>
      <c r="K426" s="3" t="s">
        <v>20</v>
      </c>
    </row>
    <row r="427" spans="1:11" s="3" customFormat="1">
      <c r="A427" s="2" t="s">
        <v>828</v>
      </c>
      <c r="B427" s="3" t="s">
        <v>13</v>
      </c>
      <c r="C427" s="3" t="s">
        <v>811</v>
      </c>
      <c r="D427" s="3" t="str">
        <f t="shared" si="17"/>
        <v>Nostalgia Widespread Lav R2223LCH</v>
      </c>
      <c r="E427" s="3" t="s">
        <v>15</v>
      </c>
      <c r="F427" s="3" t="s">
        <v>16</v>
      </c>
      <c r="G427" s="3" t="s">
        <v>139</v>
      </c>
      <c r="H427" s="36">
        <v>579</v>
      </c>
      <c r="I427" s="3" t="s">
        <v>822</v>
      </c>
      <c r="J427" s="3" t="s">
        <v>823</v>
      </c>
      <c r="K427" s="3" t="s">
        <v>20</v>
      </c>
    </row>
    <row r="428" spans="1:11" s="3" customFormat="1">
      <c r="A428" s="2" t="s">
        <v>829</v>
      </c>
      <c r="B428" s="3" t="s">
        <v>13</v>
      </c>
      <c r="C428" s="3" t="s">
        <v>811</v>
      </c>
      <c r="D428" s="3" t="str">
        <f t="shared" si="17"/>
        <v>Nostalgia Widespread Lav R2223LBN</v>
      </c>
      <c r="E428" s="3" t="s">
        <v>22</v>
      </c>
      <c r="F428" s="3" t="s">
        <v>16</v>
      </c>
      <c r="G428" s="3" t="s">
        <v>139</v>
      </c>
      <c r="H428" s="36">
        <v>749</v>
      </c>
      <c r="I428" s="3" t="s">
        <v>825</v>
      </c>
      <c r="J428" s="3" t="s">
        <v>823</v>
      </c>
      <c r="K428" s="3" t="s">
        <v>20</v>
      </c>
    </row>
    <row r="429" spans="1:11" s="3" customFormat="1">
      <c r="A429" s="2" t="s">
        <v>830</v>
      </c>
      <c r="B429" s="3" t="s">
        <v>13</v>
      </c>
      <c r="C429" s="3" t="s">
        <v>811</v>
      </c>
      <c r="D429" s="3" t="str">
        <f t="shared" si="17"/>
        <v>Nostalgia Widespread Lav R2223LPN</v>
      </c>
      <c r="E429" s="3" t="s">
        <v>58</v>
      </c>
      <c r="F429" s="3" t="s">
        <v>16</v>
      </c>
      <c r="G429" s="3" t="s">
        <v>139</v>
      </c>
      <c r="H429" s="36">
        <v>749</v>
      </c>
      <c r="I429" s="3" t="s">
        <v>827</v>
      </c>
      <c r="J429" s="3" t="s">
        <v>823</v>
      </c>
      <c r="K429" s="3" t="s">
        <v>20</v>
      </c>
    </row>
    <row r="430" spans="1:11" s="3" customFormat="1">
      <c r="A430" s="2" t="s">
        <v>831</v>
      </c>
      <c r="B430" s="3" t="s">
        <v>13</v>
      </c>
      <c r="C430" s="3" t="s">
        <v>811</v>
      </c>
      <c r="D430" s="3" t="str">
        <f t="shared" si="17"/>
        <v>Nostalgia Single Hole Lav R1122XCH</v>
      </c>
      <c r="E430" s="3" t="s">
        <v>15</v>
      </c>
      <c r="F430" s="3" t="s">
        <v>16</v>
      </c>
      <c r="G430" s="3" t="s">
        <v>17</v>
      </c>
      <c r="H430" s="36">
        <v>399</v>
      </c>
      <c r="I430" s="3" t="s">
        <v>832</v>
      </c>
      <c r="J430" s="3" t="s">
        <v>833</v>
      </c>
      <c r="K430" s="3" t="s">
        <v>20</v>
      </c>
    </row>
    <row r="431" spans="1:11" s="3" customFormat="1">
      <c r="A431" s="2" t="s">
        <v>834</v>
      </c>
      <c r="B431" s="3" t="s">
        <v>13</v>
      </c>
      <c r="C431" s="3" t="s">
        <v>811</v>
      </c>
      <c r="D431" s="3" t="str">
        <f t="shared" si="17"/>
        <v>Nostalgia Single Hole Lav R1122XBN</v>
      </c>
      <c r="E431" s="3" t="s">
        <v>22</v>
      </c>
      <c r="F431" s="3" t="s">
        <v>16</v>
      </c>
      <c r="G431" s="3" t="s">
        <v>17</v>
      </c>
      <c r="H431" s="36">
        <v>519</v>
      </c>
      <c r="I431" s="3" t="s">
        <v>835</v>
      </c>
      <c r="J431" s="3" t="s">
        <v>833</v>
      </c>
      <c r="K431" s="3" t="s">
        <v>20</v>
      </c>
    </row>
    <row r="432" spans="1:11" s="3" customFormat="1">
      <c r="A432" s="2" t="s">
        <v>836</v>
      </c>
      <c r="B432" s="3" t="s">
        <v>13</v>
      </c>
      <c r="C432" s="3" t="s">
        <v>811</v>
      </c>
      <c r="D432" s="3" t="str">
        <f t="shared" si="17"/>
        <v>Nostalgia Single Hole Lav R1122XPN</v>
      </c>
      <c r="E432" s="3" t="s">
        <v>58</v>
      </c>
      <c r="F432" s="3" t="s">
        <v>16</v>
      </c>
      <c r="G432" s="3" t="s">
        <v>17</v>
      </c>
      <c r="H432" s="36">
        <v>519</v>
      </c>
      <c r="I432" s="3" t="s">
        <v>837</v>
      </c>
      <c r="J432" s="3" t="s">
        <v>833</v>
      </c>
      <c r="K432" s="3" t="s">
        <v>20</v>
      </c>
    </row>
    <row r="433" spans="1:11" s="3" customFormat="1">
      <c r="A433" s="2" t="s">
        <v>838</v>
      </c>
      <c r="B433" s="3" t="s">
        <v>13</v>
      </c>
      <c r="C433" s="3" t="s">
        <v>811</v>
      </c>
      <c r="D433" s="3" t="str">
        <f t="shared" si="17"/>
        <v>Nostalgia Single Hole Lav R1122LCH</v>
      </c>
      <c r="E433" s="3" t="s">
        <v>15</v>
      </c>
      <c r="F433" s="3" t="s">
        <v>16</v>
      </c>
      <c r="G433" s="3" t="s">
        <v>17</v>
      </c>
      <c r="H433" s="36">
        <v>399</v>
      </c>
      <c r="I433" s="3" t="s">
        <v>832</v>
      </c>
      <c r="J433" s="3" t="s">
        <v>833</v>
      </c>
      <c r="K433" s="3" t="s">
        <v>20</v>
      </c>
    </row>
    <row r="434" spans="1:11" s="3" customFormat="1">
      <c r="A434" s="2" t="s">
        <v>839</v>
      </c>
      <c r="B434" s="3" t="s">
        <v>13</v>
      </c>
      <c r="C434" s="3" t="s">
        <v>811</v>
      </c>
      <c r="D434" s="3" t="str">
        <f t="shared" si="17"/>
        <v>Nostalgia Single Hole Lav R1122LBN</v>
      </c>
      <c r="E434" s="3" t="s">
        <v>22</v>
      </c>
      <c r="F434" s="3" t="s">
        <v>16</v>
      </c>
      <c r="G434" s="3" t="s">
        <v>17</v>
      </c>
      <c r="H434" s="36">
        <v>519</v>
      </c>
      <c r="I434" s="3" t="s">
        <v>835</v>
      </c>
      <c r="J434" s="3" t="s">
        <v>833</v>
      </c>
      <c r="K434" s="3" t="s">
        <v>20</v>
      </c>
    </row>
    <row r="435" spans="1:11" s="3" customFormat="1">
      <c r="A435" s="2" t="s">
        <v>840</v>
      </c>
      <c r="B435" s="3" t="s">
        <v>13</v>
      </c>
      <c r="C435" s="3" t="s">
        <v>811</v>
      </c>
      <c r="D435" s="3" t="str">
        <f t="shared" ref="D435:D465" si="18">C435&amp;" "&amp;G435&amp;" "&amp;A435</f>
        <v>Nostalgia Single Hole Lav R1122LPN</v>
      </c>
      <c r="E435" s="3" t="s">
        <v>58</v>
      </c>
      <c r="F435" s="3" t="s">
        <v>16</v>
      </c>
      <c r="G435" s="3" t="s">
        <v>17</v>
      </c>
      <c r="H435" s="36">
        <v>519</v>
      </c>
      <c r="I435" s="3" t="s">
        <v>837</v>
      </c>
      <c r="J435" s="3" t="s">
        <v>833</v>
      </c>
      <c r="K435" s="3" t="s">
        <v>20</v>
      </c>
    </row>
    <row r="436" spans="1:11" s="3" customFormat="1">
      <c r="A436" s="2" t="s">
        <v>841</v>
      </c>
      <c r="B436" s="3" t="s">
        <v>13</v>
      </c>
      <c r="C436" s="3" t="s">
        <v>811</v>
      </c>
      <c r="D436" s="3" t="str">
        <f t="shared" si="18"/>
        <v>Nostalgia Four Piece Deck Mount R3022XCH</v>
      </c>
      <c r="E436" s="3" t="s">
        <v>15</v>
      </c>
      <c r="F436" s="3" t="s">
        <v>16</v>
      </c>
      <c r="G436" s="3" t="s">
        <v>150</v>
      </c>
      <c r="H436" s="36">
        <v>969</v>
      </c>
      <c r="I436" s="3" t="s">
        <v>842</v>
      </c>
      <c r="J436" s="3" t="s">
        <v>843</v>
      </c>
      <c r="K436" s="3" t="s">
        <v>20</v>
      </c>
    </row>
    <row r="437" spans="1:11" s="3" customFormat="1">
      <c r="A437" s="2" t="s">
        <v>844</v>
      </c>
      <c r="B437" s="3" t="s">
        <v>13</v>
      </c>
      <c r="C437" s="3" t="s">
        <v>811</v>
      </c>
      <c r="D437" s="3" t="str">
        <f t="shared" si="18"/>
        <v>Nostalgia Four Piece Deck Mount R3022XBN</v>
      </c>
      <c r="E437" s="3" t="s">
        <v>22</v>
      </c>
      <c r="F437" s="3" t="s">
        <v>16</v>
      </c>
      <c r="G437" s="3" t="s">
        <v>150</v>
      </c>
      <c r="H437" s="36">
        <v>1199</v>
      </c>
      <c r="I437" s="3" t="s">
        <v>845</v>
      </c>
      <c r="J437" s="3" t="s">
        <v>843</v>
      </c>
      <c r="K437" s="3" t="s">
        <v>20</v>
      </c>
    </row>
    <row r="438" spans="1:11" s="3" customFormat="1">
      <c r="A438" s="2" t="s">
        <v>846</v>
      </c>
      <c r="B438" s="3" t="s">
        <v>13</v>
      </c>
      <c r="C438" s="3" t="s">
        <v>811</v>
      </c>
      <c r="D438" s="3" t="str">
        <f t="shared" si="18"/>
        <v>Nostalgia Four Piece Deck Mount R3022XPN</v>
      </c>
      <c r="E438" s="3" t="s">
        <v>58</v>
      </c>
      <c r="F438" s="3" t="s">
        <v>16</v>
      </c>
      <c r="G438" s="3" t="s">
        <v>150</v>
      </c>
      <c r="H438" s="36">
        <v>1199</v>
      </c>
      <c r="I438" s="3" t="s">
        <v>847</v>
      </c>
      <c r="J438" s="3" t="s">
        <v>843</v>
      </c>
      <c r="K438" s="3" t="s">
        <v>20</v>
      </c>
    </row>
    <row r="439" spans="1:11" s="3" customFormat="1">
      <c r="A439" s="2" t="s">
        <v>848</v>
      </c>
      <c r="B439" s="3" t="s">
        <v>13</v>
      </c>
      <c r="C439" s="3" t="s">
        <v>811</v>
      </c>
      <c r="D439" s="3" t="str">
        <f t="shared" si="18"/>
        <v>Nostalgia Four Piece Deck Mount R3022LCH</v>
      </c>
      <c r="E439" s="3" t="s">
        <v>15</v>
      </c>
      <c r="F439" s="3" t="s">
        <v>16</v>
      </c>
      <c r="G439" s="3" t="s">
        <v>150</v>
      </c>
      <c r="H439" s="36">
        <v>969</v>
      </c>
      <c r="I439" s="3" t="s">
        <v>842</v>
      </c>
      <c r="J439" s="3" t="s">
        <v>843</v>
      </c>
      <c r="K439" s="3" t="s">
        <v>20</v>
      </c>
    </row>
    <row r="440" spans="1:11" s="3" customFormat="1">
      <c r="A440" s="2" t="s">
        <v>849</v>
      </c>
      <c r="B440" s="3" t="s">
        <v>13</v>
      </c>
      <c r="C440" s="3" t="s">
        <v>811</v>
      </c>
      <c r="D440" s="3" t="str">
        <f t="shared" si="18"/>
        <v>Nostalgia Four Piece Deck Mount R3022LBN</v>
      </c>
      <c r="E440" s="3" t="s">
        <v>22</v>
      </c>
      <c r="F440" s="3" t="s">
        <v>16</v>
      </c>
      <c r="G440" s="3" t="s">
        <v>150</v>
      </c>
      <c r="H440" s="36">
        <v>1199</v>
      </c>
      <c r="I440" s="3" t="s">
        <v>845</v>
      </c>
      <c r="J440" s="3" t="s">
        <v>843</v>
      </c>
      <c r="K440" s="3" t="s">
        <v>20</v>
      </c>
    </row>
    <row r="441" spans="1:11" s="3" customFormat="1">
      <c r="A441" s="2" t="s">
        <v>850</v>
      </c>
      <c r="B441" s="3" t="s">
        <v>13</v>
      </c>
      <c r="C441" s="3" t="s">
        <v>811</v>
      </c>
      <c r="D441" s="3" t="str">
        <f t="shared" si="18"/>
        <v>Nostalgia Four Piece Deck Mount R3022LPN</v>
      </c>
      <c r="E441" s="3" t="s">
        <v>58</v>
      </c>
      <c r="F441" s="3" t="s">
        <v>16</v>
      </c>
      <c r="G441" s="3" t="s">
        <v>150</v>
      </c>
      <c r="H441" s="36">
        <v>1199</v>
      </c>
      <c r="I441" s="3" t="s">
        <v>847</v>
      </c>
      <c r="J441" s="3" t="s">
        <v>843</v>
      </c>
      <c r="K441" s="3" t="s">
        <v>20</v>
      </c>
    </row>
    <row r="442" spans="1:11" s="3" customFormat="1">
      <c r="A442" s="2" t="s">
        <v>851</v>
      </c>
      <c r="B442" s="3" t="s">
        <v>13</v>
      </c>
      <c r="C442" s="3" t="s">
        <v>811</v>
      </c>
      <c r="D442" s="3" t="str">
        <f t="shared" si="18"/>
        <v>Nostalgia Bidet R4222XCH</v>
      </c>
      <c r="E442" s="3" t="s">
        <v>15</v>
      </c>
      <c r="F442" s="3" t="s">
        <v>16</v>
      </c>
      <c r="G442" s="3" t="s">
        <v>192</v>
      </c>
      <c r="H442" s="36">
        <v>1399</v>
      </c>
      <c r="I442" s="3" t="s">
        <v>852</v>
      </c>
      <c r="J442" s="3" t="s">
        <v>853</v>
      </c>
      <c r="K442" s="3" t="s">
        <v>20</v>
      </c>
    </row>
    <row r="443" spans="1:11" s="3" customFormat="1">
      <c r="A443" s="2" t="s">
        <v>854</v>
      </c>
      <c r="B443" s="3" t="s">
        <v>13</v>
      </c>
      <c r="C443" s="3" t="s">
        <v>811</v>
      </c>
      <c r="D443" s="3" t="str">
        <f t="shared" si="18"/>
        <v>Nostalgia Bidet R4222XBN</v>
      </c>
      <c r="E443" s="3" t="s">
        <v>22</v>
      </c>
      <c r="F443" s="3" t="s">
        <v>16</v>
      </c>
      <c r="G443" s="3" t="s">
        <v>192</v>
      </c>
      <c r="H443" s="36">
        <v>1869</v>
      </c>
      <c r="I443" s="3" t="s">
        <v>855</v>
      </c>
      <c r="J443" s="3" t="s">
        <v>853</v>
      </c>
      <c r="K443" s="3" t="s">
        <v>20</v>
      </c>
    </row>
    <row r="444" spans="1:11" s="3" customFormat="1">
      <c r="A444" s="2" t="s">
        <v>856</v>
      </c>
      <c r="B444" s="3" t="s">
        <v>13</v>
      </c>
      <c r="C444" s="3" t="s">
        <v>811</v>
      </c>
      <c r="D444" s="3" t="str">
        <f t="shared" si="18"/>
        <v>Nostalgia Bidet R4222XPN</v>
      </c>
      <c r="E444" s="3" t="s">
        <v>58</v>
      </c>
      <c r="F444" s="3" t="s">
        <v>16</v>
      </c>
      <c r="G444" s="3" t="s">
        <v>192</v>
      </c>
      <c r="H444" s="36">
        <v>1869</v>
      </c>
      <c r="I444" s="3" t="s">
        <v>857</v>
      </c>
      <c r="J444" s="3" t="s">
        <v>853</v>
      </c>
      <c r="K444" s="3" t="s">
        <v>20</v>
      </c>
    </row>
    <row r="445" spans="1:11" s="3" customFormat="1">
      <c r="A445" s="2" t="s">
        <v>858</v>
      </c>
      <c r="B445" s="3" t="s">
        <v>13</v>
      </c>
      <c r="C445" s="3" t="s">
        <v>811</v>
      </c>
      <c r="D445" s="3" t="str">
        <f t="shared" si="18"/>
        <v>Nostalgia Bidet R4222LCH</v>
      </c>
      <c r="E445" s="3" t="s">
        <v>15</v>
      </c>
      <c r="F445" s="3" t="s">
        <v>16</v>
      </c>
      <c r="G445" s="3" t="s">
        <v>192</v>
      </c>
      <c r="H445" s="36">
        <v>1399</v>
      </c>
      <c r="I445" s="3" t="s">
        <v>852</v>
      </c>
      <c r="J445" s="3" t="s">
        <v>853</v>
      </c>
      <c r="K445" s="3" t="s">
        <v>20</v>
      </c>
    </row>
    <row r="446" spans="1:11" s="3" customFormat="1">
      <c r="A446" s="2" t="s">
        <v>859</v>
      </c>
      <c r="B446" s="3" t="s">
        <v>13</v>
      </c>
      <c r="C446" s="3" t="s">
        <v>811</v>
      </c>
      <c r="D446" s="3" t="str">
        <f t="shared" si="18"/>
        <v>Nostalgia Bidet R4222LBN</v>
      </c>
      <c r="E446" s="3" t="s">
        <v>22</v>
      </c>
      <c r="F446" s="3" t="s">
        <v>16</v>
      </c>
      <c r="G446" s="3" t="s">
        <v>192</v>
      </c>
      <c r="H446" s="36">
        <v>1869</v>
      </c>
      <c r="I446" s="3" t="s">
        <v>855</v>
      </c>
      <c r="J446" s="3" t="s">
        <v>853</v>
      </c>
      <c r="K446" s="3" t="s">
        <v>20</v>
      </c>
    </row>
    <row r="447" spans="1:11" s="3" customFormat="1">
      <c r="A447" s="2" t="s">
        <v>860</v>
      </c>
      <c r="B447" s="3" t="s">
        <v>13</v>
      </c>
      <c r="C447" s="3" t="s">
        <v>811</v>
      </c>
      <c r="D447" s="3" t="str">
        <f t="shared" si="18"/>
        <v>Nostalgia Bidet R4222LPN</v>
      </c>
      <c r="E447" s="3" t="s">
        <v>58</v>
      </c>
      <c r="F447" s="3" t="s">
        <v>16</v>
      </c>
      <c r="G447" s="3" t="s">
        <v>192</v>
      </c>
      <c r="H447" s="36">
        <v>1869</v>
      </c>
      <c r="I447" s="3" t="s">
        <v>857</v>
      </c>
      <c r="J447" s="3" t="s">
        <v>853</v>
      </c>
      <c r="K447" s="3" t="s">
        <v>20</v>
      </c>
    </row>
    <row r="448" spans="1:11" s="3" customFormat="1">
      <c r="A448" s="2" t="s">
        <v>861</v>
      </c>
      <c r="B448" s="3" t="s">
        <v>13</v>
      </c>
      <c r="C448" s="3" t="s">
        <v>811</v>
      </c>
      <c r="D448" s="3" t="str">
        <f t="shared" si="18"/>
        <v>Nostalgia Wall Mount Tub Filler R2522XCH</v>
      </c>
      <c r="E448" s="3" t="s">
        <v>15</v>
      </c>
      <c r="F448" s="3" t="s">
        <v>16</v>
      </c>
      <c r="G448" s="3" t="s">
        <v>36</v>
      </c>
      <c r="H448" s="36">
        <v>829</v>
      </c>
      <c r="I448" s="3" t="s">
        <v>862</v>
      </c>
      <c r="J448" s="3" t="s">
        <v>863</v>
      </c>
      <c r="K448" s="3" t="s">
        <v>20</v>
      </c>
    </row>
    <row r="449" spans="1:11" s="3" customFormat="1">
      <c r="A449" s="2" t="s">
        <v>864</v>
      </c>
      <c r="B449" s="3" t="s">
        <v>13</v>
      </c>
      <c r="C449" s="3" t="s">
        <v>811</v>
      </c>
      <c r="D449" s="3" t="str">
        <f t="shared" si="18"/>
        <v>Nostalgia Wall Mount Tub Filler R2522XBN</v>
      </c>
      <c r="E449" s="3" t="s">
        <v>22</v>
      </c>
      <c r="F449" s="3" t="s">
        <v>16</v>
      </c>
      <c r="G449" s="3" t="s">
        <v>36</v>
      </c>
      <c r="H449" s="36">
        <v>999</v>
      </c>
      <c r="I449" s="3" t="s">
        <v>865</v>
      </c>
      <c r="J449" s="3" t="s">
        <v>863</v>
      </c>
      <c r="K449" s="3" t="s">
        <v>20</v>
      </c>
    </row>
    <row r="450" spans="1:11" s="3" customFormat="1">
      <c r="A450" s="2" t="s">
        <v>866</v>
      </c>
      <c r="B450" s="3" t="s">
        <v>13</v>
      </c>
      <c r="C450" s="3" t="s">
        <v>811</v>
      </c>
      <c r="D450" s="3" t="str">
        <f t="shared" si="18"/>
        <v>Nostalgia Wall Mount Tub Filler R2522XPN</v>
      </c>
      <c r="E450" s="3" t="s">
        <v>58</v>
      </c>
      <c r="F450" s="3" t="s">
        <v>16</v>
      </c>
      <c r="G450" s="3" t="s">
        <v>36</v>
      </c>
      <c r="H450" s="36">
        <v>999</v>
      </c>
      <c r="I450" s="3" t="s">
        <v>867</v>
      </c>
      <c r="J450" s="3" t="s">
        <v>863</v>
      </c>
      <c r="K450" s="3" t="s">
        <v>20</v>
      </c>
    </row>
    <row r="451" spans="1:11" s="3" customFormat="1">
      <c r="A451" s="2" t="s">
        <v>868</v>
      </c>
      <c r="B451" s="3" t="s">
        <v>13</v>
      </c>
      <c r="C451" s="3" t="s">
        <v>811</v>
      </c>
      <c r="D451" s="3" t="str">
        <f t="shared" si="18"/>
        <v>Nostalgia Wall Mount Tub Filler R2522LCH</v>
      </c>
      <c r="E451" s="3" t="s">
        <v>15</v>
      </c>
      <c r="F451" s="3" t="s">
        <v>16</v>
      </c>
      <c r="G451" s="3" t="s">
        <v>36</v>
      </c>
      <c r="H451" s="36">
        <v>829</v>
      </c>
      <c r="I451" s="3" t="s">
        <v>862</v>
      </c>
      <c r="J451" s="3" t="s">
        <v>863</v>
      </c>
      <c r="K451" s="3" t="s">
        <v>20</v>
      </c>
    </row>
    <row r="452" spans="1:11" s="3" customFormat="1">
      <c r="A452" s="2" t="s">
        <v>869</v>
      </c>
      <c r="B452" s="3" t="s">
        <v>13</v>
      </c>
      <c r="C452" s="3" t="s">
        <v>811</v>
      </c>
      <c r="D452" s="3" t="str">
        <f t="shared" si="18"/>
        <v>Nostalgia Wall Mount Tub Filler R2522LBN</v>
      </c>
      <c r="E452" s="3" t="s">
        <v>22</v>
      </c>
      <c r="F452" s="3" t="s">
        <v>16</v>
      </c>
      <c r="G452" s="3" t="s">
        <v>36</v>
      </c>
      <c r="H452" s="36">
        <v>999</v>
      </c>
      <c r="I452" s="3" t="s">
        <v>865</v>
      </c>
      <c r="J452" s="3" t="s">
        <v>863</v>
      </c>
      <c r="K452" s="3" t="s">
        <v>20</v>
      </c>
    </row>
    <row r="453" spans="1:11" s="3" customFormat="1">
      <c r="A453" s="2" t="s">
        <v>870</v>
      </c>
      <c r="B453" s="3" t="s">
        <v>13</v>
      </c>
      <c r="C453" s="3" t="s">
        <v>811</v>
      </c>
      <c r="D453" s="3" t="str">
        <f t="shared" si="18"/>
        <v>Nostalgia Wall Mount Tub Filler R2522LPN</v>
      </c>
      <c r="E453" s="3" t="s">
        <v>58</v>
      </c>
      <c r="F453" s="3" t="s">
        <v>16</v>
      </c>
      <c r="G453" s="3" t="s">
        <v>36</v>
      </c>
      <c r="H453" s="36">
        <v>999</v>
      </c>
      <c r="I453" s="3" t="s">
        <v>867</v>
      </c>
      <c r="J453" s="3" t="s">
        <v>863</v>
      </c>
      <c r="K453" s="3" t="s">
        <v>20</v>
      </c>
    </row>
    <row r="454" spans="1:11" s="3" customFormat="1">
      <c r="A454" s="2" t="s">
        <v>871</v>
      </c>
      <c r="B454" s="3" t="s">
        <v>13</v>
      </c>
      <c r="C454" s="3" t="s">
        <v>811</v>
      </c>
      <c r="D454" s="3" t="str">
        <f t="shared" si="18"/>
        <v>Nostalgia Deck Mount Tub Filler R2522BXCH</v>
      </c>
      <c r="E454" s="3" t="s">
        <v>15</v>
      </c>
      <c r="F454" s="3" t="s">
        <v>16</v>
      </c>
      <c r="G454" s="3" t="s">
        <v>171</v>
      </c>
      <c r="H454" s="36">
        <v>989</v>
      </c>
      <c r="I454" s="3" t="s">
        <v>872</v>
      </c>
      <c r="J454" s="3" t="s">
        <v>873</v>
      </c>
      <c r="K454" s="3" t="s">
        <v>20</v>
      </c>
    </row>
    <row r="455" spans="1:11" s="3" customFormat="1">
      <c r="A455" s="2" t="s">
        <v>874</v>
      </c>
      <c r="B455" s="3" t="s">
        <v>13</v>
      </c>
      <c r="C455" s="3" t="s">
        <v>811</v>
      </c>
      <c r="D455" s="3" t="str">
        <f t="shared" si="18"/>
        <v>Nostalgia Deck Mount Tub Filler R2522BXBN</v>
      </c>
      <c r="E455" s="3" t="s">
        <v>22</v>
      </c>
      <c r="F455" s="3" t="s">
        <v>16</v>
      </c>
      <c r="G455" s="3" t="s">
        <v>171</v>
      </c>
      <c r="H455" s="36">
        <v>1269</v>
      </c>
      <c r="I455" s="3" t="s">
        <v>875</v>
      </c>
      <c r="J455" s="3" t="s">
        <v>873</v>
      </c>
      <c r="K455" s="3" t="s">
        <v>20</v>
      </c>
    </row>
    <row r="456" spans="1:11" s="3" customFormat="1">
      <c r="A456" s="2" t="s">
        <v>876</v>
      </c>
      <c r="B456" s="3" t="s">
        <v>13</v>
      </c>
      <c r="C456" s="3" t="s">
        <v>811</v>
      </c>
      <c r="D456" s="3" t="str">
        <f t="shared" si="18"/>
        <v>Nostalgia Deck Mount Tub Filler R2522BXPN</v>
      </c>
      <c r="E456" s="3" t="s">
        <v>58</v>
      </c>
      <c r="F456" s="3" t="s">
        <v>16</v>
      </c>
      <c r="G456" s="3" t="s">
        <v>171</v>
      </c>
      <c r="H456" s="36">
        <v>1269</v>
      </c>
      <c r="I456" s="3" t="s">
        <v>877</v>
      </c>
      <c r="J456" s="3" t="s">
        <v>873</v>
      </c>
      <c r="K456" s="3" t="s">
        <v>20</v>
      </c>
    </row>
    <row r="457" spans="1:11" s="3" customFormat="1">
      <c r="A457" s="2" t="s">
        <v>878</v>
      </c>
      <c r="B457" s="3" t="s">
        <v>13</v>
      </c>
      <c r="C457" s="3" t="s">
        <v>811</v>
      </c>
      <c r="D457" s="3" t="str">
        <f t="shared" si="18"/>
        <v>Nostalgia Deck Mount Tub Filler R2522BLCH</v>
      </c>
      <c r="E457" s="3" t="s">
        <v>15</v>
      </c>
      <c r="F457" s="3" t="s">
        <v>16</v>
      </c>
      <c r="G457" s="3" t="s">
        <v>171</v>
      </c>
      <c r="H457" s="36">
        <v>989</v>
      </c>
      <c r="I457" s="3" t="s">
        <v>872</v>
      </c>
      <c r="J457" s="3" t="s">
        <v>873</v>
      </c>
      <c r="K457" s="3" t="s">
        <v>20</v>
      </c>
    </row>
    <row r="458" spans="1:11" s="3" customFormat="1">
      <c r="A458" s="2" t="s">
        <v>879</v>
      </c>
      <c r="B458" s="3" t="s">
        <v>13</v>
      </c>
      <c r="C458" s="3" t="s">
        <v>811</v>
      </c>
      <c r="D458" s="3" t="str">
        <f t="shared" si="18"/>
        <v>Nostalgia Deck Mount Tub Filler R2522BLBN</v>
      </c>
      <c r="E458" s="3" t="s">
        <v>22</v>
      </c>
      <c r="F458" s="3" t="s">
        <v>16</v>
      </c>
      <c r="G458" s="3" t="s">
        <v>171</v>
      </c>
      <c r="H458" s="36">
        <v>1269</v>
      </c>
      <c r="I458" s="3" t="s">
        <v>875</v>
      </c>
      <c r="J458" s="3" t="s">
        <v>873</v>
      </c>
      <c r="K458" s="3" t="s">
        <v>20</v>
      </c>
    </row>
    <row r="459" spans="1:11" s="3" customFormat="1">
      <c r="A459" s="2" t="s">
        <v>880</v>
      </c>
      <c r="B459" s="3" t="s">
        <v>13</v>
      </c>
      <c r="C459" s="3" t="s">
        <v>811</v>
      </c>
      <c r="D459" s="3" t="str">
        <f t="shared" si="18"/>
        <v>Nostalgia Deck Mount Tub Filler R2522BLPN</v>
      </c>
      <c r="E459" s="3" t="s">
        <v>58</v>
      </c>
      <c r="F459" s="3" t="s">
        <v>16</v>
      </c>
      <c r="G459" s="3" t="s">
        <v>171</v>
      </c>
      <c r="H459" s="36">
        <v>1269</v>
      </c>
      <c r="I459" s="3" t="s">
        <v>877</v>
      </c>
      <c r="J459" s="3" t="s">
        <v>873</v>
      </c>
      <c r="K459" s="3" t="s">
        <v>20</v>
      </c>
    </row>
    <row r="460" spans="1:11" s="3" customFormat="1">
      <c r="A460" s="2" t="s">
        <v>881</v>
      </c>
      <c r="B460" s="3" t="s">
        <v>13</v>
      </c>
      <c r="C460" s="3" t="s">
        <v>811</v>
      </c>
      <c r="D460" s="3" t="str">
        <f t="shared" si="18"/>
        <v>Nostalgia Floor Mount Tub Filler R2922XCH</v>
      </c>
      <c r="E460" s="3" t="s">
        <v>15</v>
      </c>
      <c r="F460" s="3" t="s">
        <v>16</v>
      </c>
      <c r="G460" s="3" t="s">
        <v>95</v>
      </c>
      <c r="H460" s="36">
        <v>1999</v>
      </c>
      <c r="I460" s="3" t="s">
        <v>882</v>
      </c>
      <c r="J460" s="3" t="s">
        <v>883</v>
      </c>
      <c r="K460" s="3" t="s">
        <v>20</v>
      </c>
    </row>
    <row r="461" spans="1:11" s="3" customFormat="1">
      <c r="A461" s="2" t="s">
        <v>884</v>
      </c>
      <c r="B461" s="3" t="s">
        <v>13</v>
      </c>
      <c r="C461" s="3" t="s">
        <v>811</v>
      </c>
      <c r="D461" s="3" t="str">
        <f t="shared" si="18"/>
        <v>Nostalgia Floor Mount Tub Filler R2922XBN</v>
      </c>
      <c r="E461" s="3" t="s">
        <v>22</v>
      </c>
      <c r="F461" s="3" t="s">
        <v>16</v>
      </c>
      <c r="G461" s="3" t="s">
        <v>95</v>
      </c>
      <c r="H461" s="36">
        <v>2699</v>
      </c>
      <c r="I461" s="3" t="s">
        <v>885</v>
      </c>
      <c r="J461" s="3" t="s">
        <v>883</v>
      </c>
      <c r="K461" s="3" t="s">
        <v>20</v>
      </c>
    </row>
    <row r="462" spans="1:11" s="3" customFormat="1">
      <c r="A462" s="2" t="s">
        <v>886</v>
      </c>
      <c r="B462" s="3" t="s">
        <v>13</v>
      </c>
      <c r="C462" s="3" t="s">
        <v>811</v>
      </c>
      <c r="D462" s="3" t="str">
        <f t="shared" si="18"/>
        <v>Nostalgia Floor Mount Tub Filler R2922XPN</v>
      </c>
      <c r="E462" s="3" t="s">
        <v>58</v>
      </c>
      <c r="F462" s="3" t="s">
        <v>16</v>
      </c>
      <c r="G462" s="3" t="s">
        <v>95</v>
      </c>
      <c r="H462" s="36">
        <v>2699</v>
      </c>
      <c r="I462" s="3" t="s">
        <v>887</v>
      </c>
      <c r="J462" s="3" t="s">
        <v>883</v>
      </c>
      <c r="K462" s="3" t="s">
        <v>20</v>
      </c>
    </row>
    <row r="463" spans="1:11" s="3" customFormat="1">
      <c r="A463" s="2" t="s">
        <v>888</v>
      </c>
      <c r="B463" s="3" t="s">
        <v>13</v>
      </c>
      <c r="C463" s="3" t="s">
        <v>811</v>
      </c>
      <c r="D463" s="3" t="str">
        <f t="shared" si="18"/>
        <v>Nostalgia Floor Mount Tub Filler R2922LCH</v>
      </c>
      <c r="E463" s="3" t="s">
        <v>15</v>
      </c>
      <c r="F463" s="3" t="s">
        <v>16</v>
      </c>
      <c r="G463" s="3" t="s">
        <v>95</v>
      </c>
      <c r="H463" s="36">
        <v>1999</v>
      </c>
      <c r="I463" s="3" t="s">
        <v>882</v>
      </c>
      <c r="J463" s="3" t="s">
        <v>883</v>
      </c>
      <c r="K463" s="3" t="s">
        <v>20</v>
      </c>
    </row>
    <row r="464" spans="1:11" s="3" customFormat="1">
      <c r="A464" s="2" t="s">
        <v>889</v>
      </c>
      <c r="B464" s="3" t="s">
        <v>13</v>
      </c>
      <c r="C464" s="3" t="s">
        <v>811</v>
      </c>
      <c r="D464" s="3" t="str">
        <f t="shared" si="18"/>
        <v>Nostalgia Floor Mount Tub Filler R2922LBN</v>
      </c>
      <c r="E464" s="3" t="s">
        <v>22</v>
      </c>
      <c r="F464" s="3" t="s">
        <v>16</v>
      </c>
      <c r="G464" s="3" t="s">
        <v>95</v>
      </c>
      <c r="H464" s="36">
        <v>2699</v>
      </c>
      <c r="I464" s="3" t="s">
        <v>885</v>
      </c>
      <c r="J464" s="3" t="s">
        <v>883</v>
      </c>
      <c r="K464" s="3" t="s">
        <v>20</v>
      </c>
    </row>
    <row r="465" spans="1:11" s="3" customFormat="1">
      <c r="A465" s="2" t="s">
        <v>890</v>
      </c>
      <c r="B465" s="3" t="s">
        <v>13</v>
      </c>
      <c r="C465" s="3" t="s">
        <v>811</v>
      </c>
      <c r="D465" s="3" t="str">
        <f t="shared" si="18"/>
        <v>Nostalgia Floor Mount Tub Filler R2922LPN</v>
      </c>
      <c r="E465" s="3" t="s">
        <v>58</v>
      </c>
      <c r="F465" s="3" t="s">
        <v>16</v>
      </c>
      <c r="G465" s="3" t="s">
        <v>95</v>
      </c>
      <c r="H465" s="36">
        <v>2699</v>
      </c>
      <c r="I465" s="3" t="s">
        <v>887</v>
      </c>
      <c r="J465" s="3" t="s">
        <v>883</v>
      </c>
      <c r="K465" s="3" t="s">
        <v>20</v>
      </c>
    </row>
    <row r="466" spans="1:11" s="3" customFormat="1">
      <c r="A466" s="2" t="s">
        <v>891</v>
      </c>
      <c r="B466" s="3" t="s">
        <v>13</v>
      </c>
      <c r="C466" s="3" t="s">
        <v>811</v>
      </c>
      <c r="D466" s="3" t="str">
        <f t="shared" ref="D466:D483" si="19">C466&amp;" "&amp;F466&amp;" "&amp;A466</f>
        <v>Nostalgia Shower System 3711NXCH</v>
      </c>
      <c r="E466" s="3" t="s">
        <v>15</v>
      </c>
      <c r="F466" s="3" t="s">
        <v>203</v>
      </c>
      <c r="H466" s="36">
        <v>2855</v>
      </c>
      <c r="I466" s="3" t="s">
        <v>892</v>
      </c>
      <c r="J466" s="3" t="s">
        <v>893</v>
      </c>
      <c r="K466" s="3" t="s">
        <v>20</v>
      </c>
    </row>
    <row r="467" spans="1:11" s="3" customFormat="1">
      <c r="A467" s="2" t="s">
        <v>894</v>
      </c>
      <c r="B467" s="3" t="s">
        <v>13</v>
      </c>
      <c r="C467" s="3" t="s">
        <v>811</v>
      </c>
      <c r="D467" s="3" t="str">
        <f t="shared" si="19"/>
        <v>Nostalgia Shower System 3711NXBN</v>
      </c>
      <c r="E467" s="3" t="s">
        <v>22</v>
      </c>
      <c r="F467" s="3" t="s">
        <v>203</v>
      </c>
      <c r="H467" s="36">
        <v>3585</v>
      </c>
      <c r="I467" s="3" t="s">
        <v>895</v>
      </c>
      <c r="J467" s="3" t="s">
        <v>893</v>
      </c>
      <c r="K467" s="3" t="s">
        <v>20</v>
      </c>
    </row>
    <row r="468" spans="1:11" s="3" customFormat="1">
      <c r="A468" s="2" t="s">
        <v>896</v>
      </c>
      <c r="B468" s="3" t="s">
        <v>13</v>
      </c>
      <c r="C468" s="3" t="s">
        <v>811</v>
      </c>
      <c r="D468" s="3" t="str">
        <f t="shared" si="19"/>
        <v>Nostalgia Shower System 3711NXPN</v>
      </c>
      <c r="E468" s="3" t="s">
        <v>58</v>
      </c>
      <c r="F468" s="3" t="s">
        <v>203</v>
      </c>
      <c r="H468" s="36">
        <v>3585</v>
      </c>
      <c r="I468" s="3" t="s">
        <v>897</v>
      </c>
      <c r="J468" s="3" t="s">
        <v>893</v>
      </c>
      <c r="K468" s="3" t="s">
        <v>20</v>
      </c>
    </row>
    <row r="469" spans="1:11" s="3" customFormat="1">
      <c r="A469" s="2" t="s">
        <v>898</v>
      </c>
      <c r="B469" s="3" t="s">
        <v>13</v>
      </c>
      <c r="C469" s="3" t="s">
        <v>811</v>
      </c>
      <c r="D469" s="3" t="str">
        <f t="shared" si="19"/>
        <v>Nostalgia Shower System 3711NLCH</v>
      </c>
      <c r="E469" s="3" t="s">
        <v>15</v>
      </c>
      <c r="F469" s="3" t="s">
        <v>203</v>
      </c>
      <c r="H469" s="36">
        <v>2855</v>
      </c>
      <c r="I469" s="3" t="s">
        <v>892</v>
      </c>
      <c r="J469" s="3" t="s">
        <v>893</v>
      </c>
      <c r="K469" s="3" t="s">
        <v>20</v>
      </c>
    </row>
    <row r="470" spans="1:11" s="3" customFormat="1">
      <c r="A470" s="2" t="s">
        <v>899</v>
      </c>
      <c r="B470" s="3" t="s">
        <v>13</v>
      </c>
      <c r="C470" s="3" t="s">
        <v>811</v>
      </c>
      <c r="D470" s="3" t="str">
        <f t="shared" si="19"/>
        <v>Nostalgia Shower System 3711NLBN</v>
      </c>
      <c r="E470" s="3" t="s">
        <v>22</v>
      </c>
      <c r="F470" s="3" t="s">
        <v>203</v>
      </c>
      <c r="H470" s="36">
        <v>3585</v>
      </c>
      <c r="I470" s="3" t="s">
        <v>895</v>
      </c>
      <c r="J470" s="3" t="s">
        <v>893</v>
      </c>
      <c r="K470" s="3" t="s">
        <v>20</v>
      </c>
    </row>
    <row r="471" spans="1:11" s="3" customFormat="1">
      <c r="A471" s="2" t="s">
        <v>900</v>
      </c>
      <c r="B471" s="3" t="s">
        <v>13</v>
      </c>
      <c r="C471" s="3" t="s">
        <v>811</v>
      </c>
      <c r="D471" s="3" t="str">
        <f t="shared" si="19"/>
        <v>Nostalgia Shower System 3711NLPN</v>
      </c>
      <c r="E471" s="3" t="s">
        <v>58</v>
      </c>
      <c r="F471" s="3" t="s">
        <v>203</v>
      </c>
      <c r="H471" s="36">
        <v>3585</v>
      </c>
      <c r="I471" s="3" t="s">
        <v>897</v>
      </c>
      <c r="J471" s="3" t="s">
        <v>893</v>
      </c>
      <c r="K471" s="3" t="s">
        <v>20</v>
      </c>
    </row>
    <row r="472" spans="1:11" s="3" customFormat="1">
      <c r="A472" s="2" t="s">
        <v>901</v>
      </c>
      <c r="B472" s="3" t="s">
        <v>13</v>
      </c>
      <c r="C472" s="3" t="s">
        <v>811</v>
      </c>
      <c r="D472" s="3" t="str">
        <f t="shared" si="19"/>
        <v>Nostalgia Shower System 3712NXCH</v>
      </c>
      <c r="E472" s="3" t="s">
        <v>15</v>
      </c>
      <c r="F472" s="3" t="s">
        <v>203</v>
      </c>
      <c r="H472" s="36">
        <v>2855</v>
      </c>
      <c r="I472" s="3" t="s">
        <v>902</v>
      </c>
      <c r="J472" s="3" t="s">
        <v>903</v>
      </c>
      <c r="K472" s="3" t="s">
        <v>20</v>
      </c>
    </row>
    <row r="473" spans="1:11" s="3" customFormat="1">
      <c r="A473" s="2" t="s">
        <v>904</v>
      </c>
      <c r="B473" s="3" t="s">
        <v>13</v>
      </c>
      <c r="C473" s="3" t="s">
        <v>811</v>
      </c>
      <c r="D473" s="3" t="str">
        <f t="shared" si="19"/>
        <v>Nostalgia Shower System 3712NXBN</v>
      </c>
      <c r="E473" s="3" t="s">
        <v>22</v>
      </c>
      <c r="F473" s="3" t="s">
        <v>203</v>
      </c>
      <c r="H473" s="36">
        <v>3585</v>
      </c>
      <c r="I473" s="3" t="s">
        <v>905</v>
      </c>
      <c r="J473" s="3" t="s">
        <v>903</v>
      </c>
      <c r="K473" s="3" t="s">
        <v>20</v>
      </c>
    </row>
    <row r="474" spans="1:11" s="3" customFormat="1">
      <c r="A474" s="2" t="s">
        <v>906</v>
      </c>
      <c r="B474" s="3" t="s">
        <v>13</v>
      </c>
      <c r="C474" s="3" t="s">
        <v>811</v>
      </c>
      <c r="D474" s="3" t="str">
        <f t="shared" si="19"/>
        <v>Nostalgia Shower System 3712NXPN</v>
      </c>
      <c r="E474" s="3" t="s">
        <v>58</v>
      </c>
      <c r="F474" s="3" t="s">
        <v>203</v>
      </c>
      <c r="H474" s="36">
        <v>3585</v>
      </c>
      <c r="I474" s="3" t="s">
        <v>907</v>
      </c>
      <c r="J474" s="3" t="s">
        <v>903</v>
      </c>
      <c r="K474" s="3" t="s">
        <v>20</v>
      </c>
    </row>
    <row r="475" spans="1:11" s="3" customFormat="1">
      <c r="A475" s="2" t="s">
        <v>908</v>
      </c>
      <c r="B475" s="3" t="s">
        <v>13</v>
      </c>
      <c r="C475" s="3" t="s">
        <v>811</v>
      </c>
      <c r="D475" s="3" t="str">
        <f t="shared" si="19"/>
        <v>Nostalgia Shower System 3712NLCH</v>
      </c>
      <c r="E475" s="3" t="s">
        <v>15</v>
      </c>
      <c r="F475" s="3" t="s">
        <v>203</v>
      </c>
      <c r="H475" s="36">
        <v>3855</v>
      </c>
      <c r="I475" s="3" t="s">
        <v>902</v>
      </c>
      <c r="J475" s="3" t="s">
        <v>903</v>
      </c>
      <c r="K475" s="3" t="s">
        <v>20</v>
      </c>
    </row>
    <row r="476" spans="1:11" s="3" customFormat="1">
      <c r="A476" s="2" t="s">
        <v>909</v>
      </c>
      <c r="B476" s="3" t="s">
        <v>13</v>
      </c>
      <c r="C476" s="3" t="s">
        <v>811</v>
      </c>
      <c r="D476" s="3" t="str">
        <f t="shared" si="19"/>
        <v>Nostalgia Shower System 3712NLBN</v>
      </c>
      <c r="E476" s="3" t="s">
        <v>22</v>
      </c>
      <c r="F476" s="3" t="s">
        <v>203</v>
      </c>
      <c r="H476" s="36">
        <v>3585</v>
      </c>
      <c r="I476" s="3" t="s">
        <v>905</v>
      </c>
      <c r="J476" s="3" t="s">
        <v>903</v>
      </c>
      <c r="K476" s="3" t="s">
        <v>20</v>
      </c>
    </row>
    <row r="477" spans="1:11" s="3" customFormat="1">
      <c r="A477" s="2" t="s">
        <v>910</v>
      </c>
      <c r="B477" s="3" t="s">
        <v>13</v>
      </c>
      <c r="C477" s="3" t="s">
        <v>811</v>
      </c>
      <c r="D477" s="3" t="str">
        <f t="shared" si="19"/>
        <v>Nostalgia Shower System 3712NLPN</v>
      </c>
      <c r="E477" s="3" t="s">
        <v>58</v>
      </c>
      <c r="F477" s="3" t="s">
        <v>203</v>
      </c>
      <c r="H477" s="36">
        <v>3585</v>
      </c>
      <c r="I477" s="3" t="s">
        <v>907</v>
      </c>
      <c r="J477" s="3" t="s">
        <v>903</v>
      </c>
      <c r="K477" s="3" t="s">
        <v>20</v>
      </c>
    </row>
    <row r="478" spans="1:11" s="3" customFormat="1">
      <c r="A478" s="2" t="s">
        <v>911</v>
      </c>
      <c r="B478" s="3" t="s">
        <v>13</v>
      </c>
      <c r="C478" s="3" t="s">
        <v>811</v>
      </c>
      <c r="D478" s="3" t="str">
        <f t="shared" si="19"/>
        <v>Nostalgia Shower System 37NXCH</v>
      </c>
      <c r="E478" s="3" t="s">
        <v>15</v>
      </c>
      <c r="F478" s="3" t="s">
        <v>203</v>
      </c>
      <c r="H478" s="36">
        <v>2285</v>
      </c>
      <c r="I478" s="3" t="s">
        <v>912</v>
      </c>
      <c r="J478" s="3" t="s">
        <v>913</v>
      </c>
      <c r="K478" s="3" t="s">
        <v>20</v>
      </c>
    </row>
    <row r="479" spans="1:11" s="3" customFormat="1">
      <c r="A479" s="2" t="s">
        <v>914</v>
      </c>
      <c r="B479" s="3" t="s">
        <v>13</v>
      </c>
      <c r="C479" s="3" t="s">
        <v>811</v>
      </c>
      <c r="D479" s="3" t="str">
        <f t="shared" si="19"/>
        <v>Nostalgia Shower System 37NXBN</v>
      </c>
      <c r="E479" s="3" t="s">
        <v>22</v>
      </c>
      <c r="F479" s="3" t="s">
        <v>203</v>
      </c>
      <c r="H479" s="36">
        <v>2915</v>
      </c>
      <c r="I479" s="3" t="s">
        <v>915</v>
      </c>
      <c r="J479" s="3" t="s">
        <v>913</v>
      </c>
      <c r="K479" s="3" t="s">
        <v>20</v>
      </c>
    </row>
    <row r="480" spans="1:11" s="3" customFormat="1">
      <c r="A480" s="2" t="s">
        <v>916</v>
      </c>
      <c r="B480" s="3" t="s">
        <v>13</v>
      </c>
      <c r="C480" s="3" t="s">
        <v>811</v>
      </c>
      <c r="D480" s="3" t="str">
        <f t="shared" si="19"/>
        <v>Nostalgia Shower System 37NXPN</v>
      </c>
      <c r="E480" s="3" t="s">
        <v>58</v>
      </c>
      <c r="F480" s="3" t="s">
        <v>203</v>
      </c>
      <c r="H480" s="36">
        <v>2915</v>
      </c>
      <c r="I480" s="3" t="s">
        <v>917</v>
      </c>
      <c r="J480" s="3" t="s">
        <v>913</v>
      </c>
      <c r="K480" s="3" t="s">
        <v>20</v>
      </c>
    </row>
    <row r="481" spans="1:11" s="3" customFormat="1">
      <c r="A481" s="2" t="s">
        <v>918</v>
      </c>
      <c r="B481" s="3" t="s">
        <v>13</v>
      </c>
      <c r="C481" s="3" t="s">
        <v>811</v>
      </c>
      <c r="D481" s="3" t="str">
        <f t="shared" si="19"/>
        <v>Nostalgia Shower System 37NLCH</v>
      </c>
      <c r="E481" s="3" t="s">
        <v>15</v>
      </c>
      <c r="F481" s="3" t="s">
        <v>203</v>
      </c>
      <c r="H481" s="36">
        <v>2285</v>
      </c>
      <c r="I481" s="3" t="s">
        <v>912</v>
      </c>
      <c r="J481" s="3" t="s">
        <v>913</v>
      </c>
      <c r="K481" s="3" t="s">
        <v>20</v>
      </c>
    </row>
    <row r="482" spans="1:11" s="3" customFormat="1">
      <c r="A482" s="2" t="s">
        <v>919</v>
      </c>
      <c r="B482" s="3" t="s">
        <v>13</v>
      </c>
      <c r="C482" s="3" t="s">
        <v>811</v>
      </c>
      <c r="D482" s="3" t="str">
        <f t="shared" si="19"/>
        <v>Nostalgia Shower System 37NLBN</v>
      </c>
      <c r="E482" s="3" t="s">
        <v>22</v>
      </c>
      <c r="F482" s="3" t="s">
        <v>203</v>
      </c>
      <c r="H482" s="36">
        <v>2915</v>
      </c>
      <c r="I482" s="3" t="s">
        <v>915</v>
      </c>
      <c r="J482" s="3" t="s">
        <v>913</v>
      </c>
      <c r="K482" s="3" t="s">
        <v>20</v>
      </c>
    </row>
    <row r="483" spans="1:11" s="3" customFormat="1">
      <c r="A483" s="2" t="s">
        <v>920</v>
      </c>
      <c r="B483" s="3" t="s">
        <v>13</v>
      </c>
      <c r="C483" s="3" t="s">
        <v>811</v>
      </c>
      <c r="D483" s="3" t="str">
        <f t="shared" si="19"/>
        <v>Nostalgia Shower System 37NLPN</v>
      </c>
      <c r="E483" s="3" t="s">
        <v>58</v>
      </c>
      <c r="F483" s="3" t="s">
        <v>203</v>
      </c>
      <c r="H483" s="36">
        <v>2915</v>
      </c>
      <c r="I483" s="3" t="s">
        <v>917</v>
      </c>
      <c r="J483" s="3" t="s">
        <v>913</v>
      </c>
      <c r="K483" s="3" t="s">
        <v>20</v>
      </c>
    </row>
    <row r="484" spans="1:11" s="3" customFormat="1">
      <c r="A484" s="2" t="s">
        <v>921</v>
      </c>
      <c r="B484" s="3" t="s">
        <v>13</v>
      </c>
      <c r="C484" s="3" t="s">
        <v>922</v>
      </c>
      <c r="D484" s="3" t="str">
        <f t="shared" ref="D484:D498" si="20">C484&amp;" "&amp;G484&amp;" "&amp;A484</f>
        <v>Queen Widespread Lav R1075CH</v>
      </c>
      <c r="E484" s="3" t="s">
        <v>15</v>
      </c>
      <c r="F484" s="3" t="s">
        <v>16</v>
      </c>
      <c r="G484" s="3" t="s">
        <v>139</v>
      </c>
      <c r="H484" s="36">
        <v>899</v>
      </c>
      <c r="I484" s="3" t="s">
        <v>923</v>
      </c>
      <c r="J484" s="3" t="s">
        <v>924</v>
      </c>
      <c r="K484" s="3" t="s">
        <v>20</v>
      </c>
    </row>
    <row r="485" spans="1:11" s="3" customFormat="1">
      <c r="A485" s="2" t="s">
        <v>925</v>
      </c>
      <c r="B485" s="3" t="s">
        <v>13</v>
      </c>
      <c r="C485" s="3" t="s">
        <v>922</v>
      </c>
      <c r="D485" s="3" t="str">
        <f t="shared" si="20"/>
        <v>Queen Widespread Lav R1075BN</v>
      </c>
      <c r="E485" s="3" t="s">
        <v>22</v>
      </c>
      <c r="F485" s="3" t="s">
        <v>16</v>
      </c>
      <c r="G485" s="3" t="s">
        <v>139</v>
      </c>
      <c r="H485" s="36">
        <v>1149</v>
      </c>
      <c r="I485" s="3" t="s">
        <v>926</v>
      </c>
      <c r="J485" s="3" t="s">
        <v>924</v>
      </c>
      <c r="K485" s="3" t="s">
        <v>20</v>
      </c>
    </row>
    <row r="486" spans="1:11" s="3" customFormat="1">
      <c r="A486" s="2" t="s">
        <v>927</v>
      </c>
      <c r="B486" s="3" t="s">
        <v>13</v>
      </c>
      <c r="C486" s="3" t="s">
        <v>922</v>
      </c>
      <c r="D486" s="3" t="str">
        <f t="shared" si="20"/>
        <v>Queen Widespread Lav R1075PN</v>
      </c>
      <c r="E486" s="3" t="s">
        <v>58</v>
      </c>
      <c r="F486" s="3" t="s">
        <v>16</v>
      </c>
      <c r="G486" s="3" t="s">
        <v>139</v>
      </c>
      <c r="H486" s="36">
        <v>1149</v>
      </c>
      <c r="I486" s="3" t="s">
        <v>928</v>
      </c>
      <c r="J486" s="3" t="s">
        <v>924</v>
      </c>
      <c r="K486" s="3" t="s">
        <v>20</v>
      </c>
    </row>
    <row r="487" spans="1:11" s="3" customFormat="1">
      <c r="A487" s="2" t="s">
        <v>929</v>
      </c>
      <c r="B487" s="3" t="s">
        <v>13</v>
      </c>
      <c r="C487" s="3" t="s">
        <v>922</v>
      </c>
      <c r="D487" s="3" t="str">
        <f t="shared" si="20"/>
        <v>Queen Single Hole Lav R1175CH</v>
      </c>
      <c r="E487" s="3" t="s">
        <v>15</v>
      </c>
      <c r="F487" s="3" t="s">
        <v>16</v>
      </c>
      <c r="G487" s="3" t="s">
        <v>17</v>
      </c>
      <c r="H487" s="36">
        <v>799</v>
      </c>
      <c r="I487" s="3" t="s">
        <v>930</v>
      </c>
      <c r="J487" s="3" t="s">
        <v>931</v>
      </c>
      <c r="K487" s="3" t="s">
        <v>20</v>
      </c>
    </row>
    <row r="488" spans="1:11" s="3" customFormat="1">
      <c r="A488" s="2" t="s">
        <v>932</v>
      </c>
      <c r="B488" s="3" t="s">
        <v>13</v>
      </c>
      <c r="C488" s="3" t="s">
        <v>922</v>
      </c>
      <c r="D488" s="3" t="str">
        <f t="shared" si="20"/>
        <v>Queen Single Hole Lav R1175BN</v>
      </c>
      <c r="E488" s="3" t="s">
        <v>22</v>
      </c>
      <c r="F488" s="3" t="s">
        <v>16</v>
      </c>
      <c r="G488" s="3" t="s">
        <v>17</v>
      </c>
      <c r="H488" s="36">
        <v>1039</v>
      </c>
      <c r="I488" s="3" t="s">
        <v>933</v>
      </c>
      <c r="J488" s="3" t="s">
        <v>931</v>
      </c>
      <c r="K488" s="3" t="s">
        <v>20</v>
      </c>
    </row>
    <row r="489" spans="1:11" s="3" customFormat="1">
      <c r="A489" s="2" t="s">
        <v>934</v>
      </c>
      <c r="B489" s="3" t="s">
        <v>13</v>
      </c>
      <c r="C489" s="3" t="s">
        <v>922</v>
      </c>
      <c r="D489" s="3" t="str">
        <f t="shared" si="20"/>
        <v>Queen Single Hole Lav R1175PN</v>
      </c>
      <c r="E489" s="3" t="s">
        <v>58</v>
      </c>
      <c r="F489" s="3" t="s">
        <v>16</v>
      </c>
      <c r="G489" s="3" t="s">
        <v>17</v>
      </c>
      <c r="H489" s="36">
        <v>1039</v>
      </c>
      <c r="I489" s="3" t="s">
        <v>935</v>
      </c>
      <c r="J489" s="3" t="s">
        <v>931</v>
      </c>
      <c r="K489" s="3" t="s">
        <v>20</v>
      </c>
    </row>
    <row r="490" spans="1:11" s="3" customFormat="1">
      <c r="A490" s="2" t="s">
        <v>936</v>
      </c>
      <c r="B490" s="3" t="s">
        <v>13</v>
      </c>
      <c r="C490" s="3" t="s">
        <v>922</v>
      </c>
      <c r="D490" s="3" t="str">
        <f t="shared" si="20"/>
        <v>Queen Four Piece Deck Mount R3075CH</v>
      </c>
      <c r="E490" s="3" t="s">
        <v>15</v>
      </c>
      <c r="F490" s="3" t="s">
        <v>16</v>
      </c>
      <c r="G490" s="3" t="s">
        <v>150</v>
      </c>
      <c r="H490" s="36">
        <v>1499</v>
      </c>
      <c r="I490" s="3" t="s">
        <v>937</v>
      </c>
      <c r="J490" s="3" t="s">
        <v>938</v>
      </c>
      <c r="K490" s="3" t="s">
        <v>20</v>
      </c>
    </row>
    <row r="491" spans="1:11" s="3" customFormat="1">
      <c r="A491" s="2" t="s">
        <v>939</v>
      </c>
      <c r="B491" s="3" t="s">
        <v>13</v>
      </c>
      <c r="C491" s="3" t="s">
        <v>922</v>
      </c>
      <c r="D491" s="3" t="str">
        <f t="shared" si="20"/>
        <v>Queen Four Piece Deck Mount R3075BN</v>
      </c>
      <c r="E491" s="3" t="s">
        <v>22</v>
      </c>
      <c r="F491" s="3" t="s">
        <v>16</v>
      </c>
      <c r="G491" s="3" t="s">
        <v>150</v>
      </c>
      <c r="H491" s="36">
        <v>1839</v>
      </c>
      <c r="I491" s="3" t="s">
        <v>940</v>
      </c>
      <c r="J491" s="3" t="s">
        <v>938</v>
      </c>
      <c r="K491" s="3" t="s">
        <v>20</v>
      </c>
    </row>
    <row r="492" spans="1:11" s="3" customFormat="1">
      <c r="A492" s="2" t="s">
        <v>941</v>
      </c>
      <c r="B492" s="3" t="s">
        <v>13</v>
      </c>
      <c r="C492" s="3" t="s">
        <v>922</v>
      </c>
      <c r="D492" s="3" t="str">
        <f t="shared" si="20"/>
        <v>Queen Four Piece Deck Mount R3075PN</v>
      </c>
      <c r="E492" s="3" t="s">
        <v>58</v>
      </c>
      <c r="F492" s="3" t="s">
        <v>16</v>
      </c>
      <c r="G492" s="3" t="s">
        <v>150</v>
      </c>
      <c r="H492" s="36">
        <v>1839</v>
      </c>
      <c r="I492" s="3" t="s">
        <v>942</v>
      </c>
      <c r="J492" s="3" t="s">
        <v>938</v>
      </c>
      <c r="K492" s="3" t="s">
        <v>20</v>
      </c>
    </row>
    <row r="493" spans="1:11" s="3" customFormat="1">
      <c r="A493" s="2" t="s">
        <v>943</v>
      </c>
      <c r="B493" s="3" t="s">
        <v>13</v>
      </c>
      <c r="C493" s="3" t="s">
        <v>922</v>
      </c>
      <c r="D493" s="3" t="str">
        <f t="shared" si="20"/>
        <v>Queen Bidet R4275XCH</v>
      </c>
      <c r="E493" s="3" t="s">
        <v>15</v>
      </c>
      <c r="F493" s="3" t="s">
        <v>16</v>
      </c>
      <c r="G493" s="3" t="s">
        <v>192</v>
      </c>
      <c r="H493" s="36">
        <v>1399</v>
      </c>
      <c r="I493" s="3" t="s">
        <v>944</v>
      </c>
      <c r="J493" s="3" t="s">
        <v>945</v>
      </c>
      <c r="K493" s="3" t="s">
        <v>20</v>
      </c>
    </row>
    <row r="494" spans="1:11" s="3" customFormat="1">
      <c r="A494" s="2" t="s">
        <v>946</v>
      </c>
      <c r="B494" s="3" t="s">
        <v>13</v>
      </c>
      <c r="C494" s="3" t="s">
        <v>922</v>
      </c>
      <c r="D494" s="3" t="str">
        <f t="shared" si="20"/>
        <v>Queen Bidet R4275XBN</v>
      </c>
      <c r="E494" s="3" t="s">
        <v>22</v>
      </c>
      <c r="F494" s="3" t="s">
        <v>16</v>
      </c>
      <c r="G494" s="3" t="s">
        <v>192</v>
      </c>
      <c r="H494" s="36">
        <v>1869</v>
      </c>
      <c r="I494" s="3" t="s">
        <v>947</v>
      </c>
      <c r="J494" s="3" t="s">
        <v>945</v>
      </c>
      <c r="K494" s="3" t="s">
        <v>20</v>
      </c>
    </row>
    <row r="495" spans="1:11" s="3" customFormat="1">
      <c r="A495" s="2" t="s">
        <v>948</v>
      </c>
      <c r="B495" s="3" t="s">
        <v>13</v>
      </c>
      <c r="C495" s="3" t="s">
        <v>922</v>
      </c>
      <c r="D495" s="3" t="str">
        <f t="shared" si="20"/>
        <v>Queen Bidet R4275XPN</v>
      </c>
      <c r="E495" s="3" t="s">
        <v>58</v>
      </c>
      <c r="F495" s="3" t="s">
        <v>16</v>
      </c>
      <c r="G495" s="3" t="s">
        <v>192</v>
      </c>
      <c r="H495" s="36">
        <v>1869</v>
      </c>
      <c r="I495" s="3" t="s">
        <v>949</v>
      </c>
      <c r="J495" s="3" t="s">
        <v>945</v>
      </c>
      <c r="K495" s="3" t="s">
        <v>20</v>
      </c>
    </row>
    <row r="496" spans="1:11" s="3" customFormat="1">
      <c r="A496" s="2" t="s">
        <v>950</v>
      </c>
      <c r="B496" s="3" t="s">
        <v>13</v>
      </c>
      <c r="C496" s="3" t="s">
        <v>922</v>
      </c>
      <c r="D496" s="3" t="str">
        <f t="shared" si="20"/>
        <v>Queen Floor Mount Tub Filler R2975XCH</v>
      </c>
      <c r="E496" s="3" t="s">
        <v>15</v>
      </c>
      <c r="F496" s="3" t="s">
        <v>16</v>
      </c>
      <c r="G496" s="3" t="s">
        <v>95</v>
      </c>
      <c r="H496" s="36">
        <v>1999</v>
      </c>
      <c r="I496" s="3" t="s">
        <v>951</v>
      </c>
      <c r="J496" s="3" t="s">
        <v>952</v>
      </c>
      <c r="K496" s="3" t="s">
        <v>20</v>
      </c>
    </row>
    <row r="497" spans="1:11" s="3" customFormat="1">
      <c r="A497" s="2" t="s">
        <v>953</v>
      </c>
      <c r="B497" s="3" t="s">
        <v>13</v>
      </c>
      <c r="C497" s="3" t="s">
        <v>922</v>
      </c>
      <c r="D497" s="3" t="str">
        <f t="shared" si="20"/>
        <v>Queen Floor Mount Tub Filler R2975XBN</v>
      </c>
      <c r="E497" s="3" t="s">
        <v>22</v>
      </c>
      <c r="F497" s="3" t="s">
        <v>16</v>
      </c>
      <c r="G497" s="3" t="s">
        <v>95</v>
      </c>
      <c r="H497" s="36">
        <v>2599</v>
      </c>
      <c r="I497" s="3" t="s">
        <v>954</v>
      </c>
      <c r="J497" s="3" t="s">
        <v>952</v>
      </c>
      <c r="K497" s="3" t="s">
        <v>20</v>
      </c>
    </row>
    <row r="498" spans="1:11" s="3" customFormat="1">
      <c r="A498" s="2" t="s">
        <v>955</v>
      </c>
      <c r="B498" s="3" t="s">
        <v>13</v>
      </c>
      <c r="C498" s="3" t="s">
        <v>922</v>
      </c>
      <c r="D498" s="3" t="str">
        <f t="shared" si="20"/>
        <v>Queen Floor Mount Tub Filler R2975XPN</v>
      </c>
      <c r="E498" s="3" t="s">
        <v>58</v>
      </c>
      <c r="F498" s="3" t="s">
        <v>16</v>
      </c>
      <c r="G498" s="3" t="s">
        <v>95</v>
      </c>
      <c r="H498" s="36">
        <v>2259</v>
      </c>
      <c r="I498" s="3" t="s">
        <v>956</v>
      </c>
      <c r="J498" s="3" t="s">
        <v>952</v>
      </c>
      <c r="K498" s="3" t="s">
        <v>20</v>
      </c>
    </row>
    <row r="499" spans="1:11" s="3" customFormat="1">
      <c r="A499" s="2" t="s">
        <v>957</v>
      </c>
      <c r="B499" s="3" t="s">
        <v>13</v>
      </c>
      <c r="C499" s="3" t="s">
        <v>922</v>
      </c>
      <c r="D499" s="3" t="str">
        <f t="shared" ref="D499:D507" si="21">C499&amp;" "&amp;F499&amp;" "&amp;A499</f>
        <v>Queen Shower System 37QXCH</v>
      </c>
      <c r="E499" s="3" t="s">
        <v>15</v>
      </c>
      <c r="F499" s="3" t="s">
        <v>203</v>
      </c>
      <c r="H499" s="36">
        <v>2285</v>
      </c>
      <c r="I499" s="3" t="s">
        <v>958</v>
      </c>
      <c r="J499" s="3" t="s">
        <v>959</v>
      </c>
      <c r="K499" s="3" t="s">
        <v>20</v>
      </c>
    </row>
    <row r="500" spans="1:11" s="3" customFormat="1">
      <c r="A500" s="2" t="s">
        <v>960</v>
      </c>
      <c r="B500" s="3" t="s">
        <v>13</v>
      </c>
      <c r="C500" s="3" t="s">
        <v>922</v>
      </c>
      <c r="D500" s="3" t="str">
        <f t="shared" si="21"/>
        <v>Queen Shower System 37QXBN</v>
      </c>
      <c r="E500" s="3" t="s">
        <v>22</v>
      </c>
      <c r="F500" s="3" t="s">
        <v>203</v>
      </c>
      <c r="H500" s="36">
        <v>2865</v>
      </c>
      <c r="I500" s="3" t="s">
        <v>961</v>
      </c>
      <c r="J500" s="3" t="s">
        <v>959</v>
      </c>
      <c r="K500" s="3" t="s">
        <v>20</v>
      </c>
    </row>
    <row r="501" spans="1:11" s="3" customFormat="1">
      <c r="A501" s="2" t="s">
        <v>962</v>
      </c>
      <c r="B501" s="3" t="s">
        <v>13</v>
      </c>
      <c r="C501" s="3" t="s">
        <v>922</v>
      </c>
      <c r="D501" s="3" t="str">
        <f t="shared" si="21"/>
        <v>Queen Shower System 37QXPN</v>
      </c>
      <c r="E501" s="3" t="s">
        <v>58</v>
      </c>
      <c r="F501" s="3" t="s">
        <v>203</v>
      </c>
      <c r="H501" s="36">
        <v>2865</v>
      </c>
      <c r="I501" s="3" t="s">
        <v>963</v>
      </c>
      <c r="J501" s="3" t="s">
        <v>959</v>
      </c>
      <c r="K501" s="3" t="s">
        <v>20</v>
      </c>
    </row>
    <row r="502" spans="1:11" s="3" customFormat="1">
      <c r="A502" s="2" t="s">
        <v>964</v>
      </c>
      <c r="B502" s="3" t="s">
        <v>13</v>
      </c>
      <c r="C502" s="3" t="s">
        <v>922</v>
      </c>
      <c r="D502" s="3" t="str">
        <f t="shared" si="21"/>
        <v>Queen Shower System 3711QXCH</v>
      </c>
      <c r="E502" s="3" t="s">
        <v>15</v>
      </c>
      <c r="F502" s="3" t="s">
        <v>203</v>
      </c>
      <c r="H502" s="36">
        <v>2835</v>
      </c>
      <c r="I502" s="3" t="s">
        <v>965</v>
      </c>
      <c r="J502" s="3" t="s">
        <v>966</v>
      </c>
      <c r="K502" s="3" t="s">
        <v>20</v>
      </c>
    </row>
    <row r="503" spans="1:11" s="3" customFormat="1">
      <c r="A503" s="2" t="s">
        <v>967</v>
      </c>
      <c r="B503" s="3" t="s">
        <v>13</v>
      </c>
      <c r="C503" s="3" t="s">
        <v>922</v>
      </c>
      <c r="D503" s="3" t="str">
        <f t="shared" si="21"/>
        <v>Queen Shower System 3711QXBN</v>
      </c>
      <c r="E503" s="3" t="s">
        <v>22</v>
      </c>
      <c r="F503" s="3" t="s">
        <v>203</v>
      </c>
      <c r="H503" s="36">
        <v>3635</v>
      </c>
      <c r="I503" s="3" t="s">
        <v>968</v>
      </c>
      <c r="J503" s="3" t="s">
        <v>966</v>
      </c>
      <c r="K503" s="3" t="s">
        <v>20</v>
      </c>
    </row>
    <row r="504" spans="1:11" s="3" customFormat="1">
      <c r="A504" s="2" t="s">
        <v>969</v>
      </c>
      <c r="B504" s="3" t="s">
        <v>13</v>
      </c>
      <c r="C504" s="3" t="s">
        <v>922</v>
      </c>
      <c r="D504" s="3" t="str">
        <f t="shared" si="21"/>
        <v>Queen Shower System 3711QXPN</v>
      </c>
      <c r="E504" s="3" t="s">
        <v>58</v>
      </c>
      <c r="F504" s="3" t="s">
        <v>203</v>
      </c>
      <c r="H504" s="36">
        <v>3635</v>
      </c>
      <c r="I504" s="3" t="s">
        <v>970</v>
      </c>
      <c r="J504" s="3" t="s">
        <v>966</v>
      </c>
      <c r="K504" s="3" t="s">
        <v>20</v>
      </c>
    </row>
    <row r="505" spans="1:11" s="3" customFormat="1">
      <c r="A505" s="2" t="s">
        <v>971</v>
      </c>
      <c r="B505" s="3" t="s">
        <v>13</v>
      </c>
      <c r="C505" s="3" t="s">
        <v>922</v>
      </c>
      <c r="D505" s="3" t="str">
        <f t="shared" si="21"/>
        <v>Queen Shower System 3712QXCH</v>
      </c>
      <c r="E505" s="3" t="s">
        <v>15</v>
      </c>
      <c r="F505" s="3" t="s">
        <v>203</v>
      </c>
      <c r="H505" s="36">
        <v>2835</v>
      </c>
      <c r="I505" s="3" t="s">
        <v>972</v>
      </c>
      <c r="J505" s="3" t="s">
        <v>973</v>
      </c>
      <c r="K505" s="3" t="s">
        <v>20</v>
      </c>
    </row>
    <row r="506" spans="1:11" s="3" customFormat="1">
      <c r="A506" s="2" t="s">
        <v>974</v>
      </c>
      <c r="B506" s="3" t="s">
        <v>13</v>
      </c>
      <c r="C506" s="3" t="s">
        <v>922</v>
      </c>
      <c r="D506" s="3" t="str">
        <f t="shared" si="21"/>
        <v>Queen Shower System 3712QXBN</v>
      </c>
      <c r="E506" s="3" t="s">
        <v>22</v>
      </c>
      <c r="F506" s="3" t="s">
        <v>203</v>
      </c>
      <c r="H506" s="36">
        <v>3635</v>
      </c>
      <c r="I506" s="3" t="s">
        <v>975</v>
      </c>
      <c r="J506" s="3" t="s">
        <v>973</v>
      </c>
      <c r="K506" s="3" t="s">
        <v>20</v>
      </c>
    </row>
    <row r="507" spans="1:11" s="3" customFormat="1">
      <c r="A507" s="2" t="s">
        <v>976</v>
      </c>
      <c r="B507" s="3" t="s">
        <v>13</v>
      </c>
      <c r="C507" s="3" t="s">
        <v>922</v>
      </c>
      <c r="D507" s="3" t="str">
        <f t="shared" si="21"/>
        <v>Queen Shower System 3712QXPN</v>
      </c>
      <c r="E507" s="3" t="s">
        <v>58</v>
      </c>
      <c r="F507" s="3" t="s">
        <v>203</v>
      </c>
      <c r="H507" s="36">
        <v>3635</v>
      </c>
      <c r="I507" s="3" t="s">
        <v>977</v>
      </c>
      <c r="J507" s="3" t="s">
        <v>973</v>
      </c>
      <c r="K507" s="3" t="s">
        <v>20</v>
      </c>
    </row>
    <row r="508" spans="1:11" s="3" customFormat="1">
      <c r="A508" s="2" t="s">
        <v>978</v>
      </c>
      <c r="B508" s="3" t="s">
        <v>13</v>
      </c>
      <c r="C508" s="3" t="s">
        <v>979</v>
      </c>
      <c r="D508" s="3" t="str">
        <f t="shared" ref="D508:D549" si="22">C508&amp;" "&amp;G508&amp;" "&amp;A508</f>
        <v>Regent Widespread Lav R1024LCHBL</v>
      </c>
      <c r="E508" s="3" t="s">
        <v>980</v>
      </c>
      <c r="F508" s="3" t="s">
        <v>16</v>
      </c>
      <c r="G508" s="3" t="s">
        <v>139</v>
      </c>
      <c r="H508" s="36">
        <v>579</v>
      </c>
      <c r="I508" s="3" t="s">
        <v>981</v>
      </c>
      <c r="J508" s="3" t="s">
        <v>982</v>
      </c>
      <c r="K508" s="3" t="s">
        <v>20</v>
      </c>
    </row>
    <row r="509" spans="1:11" s="3" customFormat="1">
      <c r="A509" s="2" t="s">
        <v>983</v>
      </c>
      <c r="B509" s="3" t="s">
        <v>13</v>
      </c>
      <c r="C509" s="3" t="s">
        <v>979</v>
      </c>
      <c r="D509" s="3" t="str">
        <f t="shared" si="22"/>
        <v>Regent Widespread Lav R1024LCHWH</v>
      </c>
      <c r="E509" s="3" t="s">
        <v>984</v>
      </c>
      <c r="F509" s="3" t="s">
        <v>16</v>
      </c>
      <c r="G509" s="3" t="s">
        <v>139</v>
      </c>
      <c r="H509" s="36">
        <v>579</v>
      </c>
      <c r="I509" s="3" t="s">
        <v>985</v>
      </c>
      <c r="J509" s="3" t="s">
        <v>982</v>
      </c>
      <c r="K509" s="3" t="s">
        <v>20</v>
      </c>
    </row>
    <row r="510" spans="1:11" s="3" customFormat="1">
      <c r="A510" s="2" t="s">
        <v>986</v>
      </c>
      <c r="B510" s="3" t="s">
        <v>13</v>
      </c>
      <c r="C510" s="3" t="s">
        <v>979</v>
      </c>
      <c r="D510" s="3" t="str">
        <f t="shared" si="22"/>
        <v>Regent Widespread Lav R1024LBNBL</v>
      </c>
      <c r="E510" s="3" t="s">
        <v>987</v>
      </c>
      <c r="F510" s="3" t="s">
        <v>16</v>
      </c>
      <c r="G510" s="3" t="s">
        <v>139</v>
      </c>
      <c r="H510" s="36">
        <v>749</v>
      </c>
      <c r="I510" s="3" t="s">
        <v>988</v>
      </c>
      <c r="J510" s="3" t="s">
        <v>982</v>
      </c>
      <c r="K510" s="3" t="s">
        <v>20</v>
      </c>
    </row>
    <row r="511" spans="1:11" s="3" customFormat="1">
      <c r="A511" s="2" t="s">
        <v>989</v>
      </c>
      <c r="B511" s="3" t="s">
        <v>13</v>
      </c>
      <c r="C511" s="3" t="s">
        <v>979</v>
      </c>
      <c r="D511" s="3" t="str">
        <f t="shared" si="22"/>
        <v>Regent Widespread Lav R1024LBNWH</v>
      </c>
      <c r="E511" s="3" t="s">
        <v>990</v>
      </c>
      <c r="F511" s="3" t="s">
        <v>16</v>
      </c>
      <c r="G511" s="3" t="s">
        <v>139</v>
      </c>
      <c r="H511" s="36">
        <v>749</v>
      </c>
      <c r="I511" s="3" t="s">
        <v>991</v>
      </c>
      <c r="J511" s="3" t="s">
        <v>982</v>
      </c>
      <c r="K511" s="3" t="s">
        <v>20</v>
      </c>
    </row>
    <row r="512" spans="1:11" s="3" customFormat="1">
      <c r="A512" s="2" t="s">
        <v>992</v>
      </c>
      <c r="B512" s="3" t="s">
        <v>13</v>
      </c>
      <c r="C512" s="3" t="s">
        <v>979</v>
      </c>
      <c r="D512" s="3" t="str">
        <f t="shared" si="22"/>
        <v>Regent Widespread Lav R1024LPNBL</v>
      </c>
      <c r="E512" s="3" t="s">
        <v>993</v>
      </c>
      <c r="F512" s="3" t="s">
        <v>16</v>
      </c>
      <c r="G512" s="3" t="s">
        <v>139</v>
      </c>
      <c r="H512" s="36">
        <v>749</v>
      </c>
      <c r="I512" s="3" t="s">
        <v>994</v>
      </c>
      <c r="J512" s="3" t="s">
        <v>982</v>
      </c>
      <c r="K512" s="3" t="s">
        <v>20</v>
      </c>
    </row>
    <row r="513" spans="1:11" s="3" customFormat="1">
      <c r="A513" s="2" t="s">
        <v>995</v>
      </c>
      <c r="B513" s="3" t="s">
        <v>13</v>
      </c>
      <c r="C513" s="3" t="s">
        <v>979</v>
      </c>
      <c r="D513" s="3" t="str">
        <f t="shared" si="22"/>
        <v>Regent Widespread Lav R1024LPNWH</v>
      </c>
      <c r="E513" s="3" t="s">
        <v>996</v>
      </c>
      <c r="F513" s="3" t="s">
        <v>16</v>
      </c>
      <c r="G513" s="3" t="s">
        <v>139</v>
      </c>
      <c r="H513" s="36">
        <v>749</v>
      </c>
      <c r="I513" s="3" t="s">
        <v>997</v>
      </c>
      <c r="J513" s="3" t="s">
        <v>982</v>
      </c>
      <c r="K513" s="3" t="s">
        <v>20</v>
      </c>
    </row>
    <row r="514" spans="1:11" s="3" customFormat="1">
      <c r="A514" s="2" t="s">
        <v>998</v>
      </c>
      <c r="B514" s="3" t="s">
        <v>13</v>
      </c>
      <c r="C514" s="3" t="s">
        <v>979</v>
      </c>
      <c r="D514" s="3" t="str">
        <f t="shared" si="22"/>
        <v>Regent Single Hole Lav R1124LCHBL</v>
      </c>
      <c r="E514" s="3" t="s">
        <v>980</v>
      </c>
      <c r="F514" s="3" t="s">
        <v>16</v>
      </c>
      <c r="G514" s="3" t="s">
        <v>17</v>
      </c>
      <c r="H514" s="36">
        <v>429</v>
      </c>
      <c r="I514" s="3" t="s">
        <v>999</v>
      </c>
      <c r="J514" s="3" t="s">
        <v>1000</v>
      </c>
      <c r="K514" s="3" t="s">
        <v>20</v>
      </c>
    </row>
    <row r="515" spans="1:11" s="3" customFormat="1">
      <c r="A515" s="2" t="s">
        <v>1001</v>
      </c>
      <c r="B515" s="3" t="s">
        <v>13</v>
      </c>
      <c r="C515" s="3" t="s">
        <v>979</v>
      </c>
      <c r="D515" s="3" t="str">
        <f t="shared" si="22"/>
        <v>Regent Single Hole Lav R1124LCHWH</v>
      </c>
      <c r="E515" s="3" t="s">
        <v>984</v>
      </c>
      <c r="F515" s="3" t="s">
        <v>16</v>
      </c>
      <c r="G515" s="3" t="s">
        <v>17</v>
      </c>
      <c r="H515" s="36">
        <v>429</v>
      </c>
      <c r="I515" s="3" t="s">
        <v>1002</v>
      </c>
      <c r="J515" s="3" t="s">
        <v>1000</v>
      </c>
      <c r="K515" s="3" t="s">
        <v>20</v>
      </c>
    </row>
    <row r="516" spans="1:11" s="3" customFormat="1">
      <c r="A516" s="2" t="s">
        <v>1003</v>
      </c>
      <c r="B516" s="3" t="s">
        <v>13</v>
      </c>
      <c r="C516" s="3" t="s">
        <v>979</v>
      </c>
      <c r="D516" s="3" t="str">
        <f t="shared" si="22"/>
        <v>Regent Single Hole Lav R1124LBNBL</v>
      </c>
      <c r="E516" s="3" t="s">
        <v>987</v>
      </c>
      <c r="F516" s="3" t="s">
        <v>16</v>
      </c>
      <c r="G516" s="3" t="s">
        <v>17</v>
      </c>
      <c r="H516" s="36">
        <v>499</v>
      </c>
      <c r="I516" s="3" t="s">
        <v>1004</v>
      </c>
      <c r="J516" s="3" t="s">
        <v>1000</v>
      </c>
      <c r="K516" s="3" t="s">
        <v>20</v>
      </c>
    </row>
    <row r="517" spans="1:11" s="3" customFormat="1">
      <c r="A517" s="2" t="s">
        <v>1005</v>
      </c>
      <c r="B517" s="3" t="s">
        <v>13</v>
      </c>
      <c r="C517" s="3" t="s">
        <v>979</v>
      </c>
      <c r="D517" s="3" t="str">
        <f t="shared" si="22"/>
        <v>Regent Single Hole Lav R1124LBNWH</v>
      </c>
      <c r="E517" s="3" t="s">
        <v>990</v>
      </c>
      <c r="F517" s="3" t="s">
        <v>16</v>
      </c>
      <c r="G517" s="3" t="s">
        <v>17</v>
      </c>
      <c r="H517" s="36">
        <v>499</v>
      </c>
      <c r="I517" s="3" t="s">
        <v>1006</v>
      </c>
      <c r="J517" s="3" t="s">
        <v>1000</v>
      </c>
      <c r="K517" s="3" t="s">
        <v>20</v>
      </c>
    </row>
    <row r="518" spans="1:11" s="3" customFormat="1">
      <c r="A518" s="2" t="s">
        <v>1007</v>
      </c>
      <c r="B518" s="3" t="s">
        <v>13</v>
      </c>
      <c r="C518" s="3" t="s">
        <v>979</v>
      </c>
      <c r="D518" s="3" t="str">
        <f t="shared" si="22"/>
        <v>Regent Single Hole Lav R1124LPNBL</v>
      </c>
      <c r="E518" s="3" t="s">
        <v>993</v>
      </c>
      <c r="F518" s="3" t="s">
        <v>16</v>
      </c>
      <c r="G518" s="3" t="s">
        <v>17</v>
      </c>
      <c r="H518" s="36">
        <v>499</v>
      </c>
      <c r="I518" s="3" t="s">
        <v>1008</v>
      </c>
      <c r="J518" s="3" t="s">
        <v>1000</v>
      </c>
      <c r="K518" s="3" t="s">
        <v>20</v>
      </c>
    </row>
    <row r="519" spans="1:11" s="3" customFormat="1">
      <c r="A519" s="2" t="s">
        <v>1009</v>
      </c>
      <c r="B519" s="3" t="s">
        <v>13</v>
      </c>
      <c r="C519" s="3" t="s">
        <v>979</v>
      </c>
      <c r="D519" s="3" t="str">
        <f t="shared" si="22"/>
        <v>Regent Single Hole Lav R1124LPNWH</v>
      </c>
      <c r="E519" s="3" t="s">
        <v>996</v>
      </c>
      <c r="F519" s="3" t="s">
        <v>16</v>
      </c>
      <c r="G519" s="3" t="s">
        <v>17</v>
      </c>
      <c r="H519" s="36">
        <v>499</v>
      </c>
      <c r="I519" s="3" t="s">
        <v>1010</v>
      </c>
      <c r="J519" s="3" t="s">
        <v>1000</v>
      </c>
      <c r="K519" s="3" t="s">
        <v>20</v>
      </c>
    </row>
    <row r="520" spans="1:11" s="3" customFormat="1">
      <c r="A520" s="2" t="s">
        <v>1011</v>
      </c>
      <c r="B520" s="3" t="s">
        <v>13</v>
      </c>
      <c r="C520" s="3" t="s">
        <v>979</v>
      </c>
      <c r="D520" s="3" t="str">
        <f t="shared" si="22"/>
        <v>Regent Four Piece Deck Mount R3024LCHBL</v>
      </c>
      <c r="E520" s="3" t="s">
        <v>980</v>
      </c>
      <c r="F520" s="3" t="s">
        <v>16</v>
      </c>
      <c r="G520" s="3" t="s">
        <v>150</v>
      </c>
      <c r="H520" s="36">
        <v>989</v>
      </c>
      <c r="I520" s="3" t="s">
        <v>1012</v>
      </c>
      <c r="J520" s="3" t="s">
        <v>1013</v>
      </c>
      <c r="K520" s="3" t="s">
        <v>20</v>
      </c>
    </row>
    <row r="521" spans="1:11" s="3" customFormat="1">
      <c r="A521" s="2" t="s">
        <v>1014</v>
      </c>
      <c r="B521" s="3" t="s">
        <v>13</v>
      </c>
      <c r="C521" s="3" t="s">
        <v>979</v>
      </c>
      <c r="D521" s="3" t="str">
        <f t="shared" si="22"/>
        <v>Regent Four Piece Deck Mount R3024LCHWH</v>
      </c>
      <c r="E521" s="3" t="s">
        <v>984</v>
      </c>
      <c r="F521" s="3" t="s">
        <v>16</v>
      </c>
      <c r="G521" s="3" t="s">
        <v>150</v>
      </c>
      <c r="H521" s="36">
        <v>989</v>
      </c>
      <c r="I521" s="3" t="s">
        <v>1015</v>
      </c>
      <c r="J521" s="3" t="s">
        <v>1013</v>
      </c>
      <c r="K521" s="3" t="s">
        <v>20</v>
      </c>
    </row>
    <row r="522" spans="1:11" s="3" customFormat="1">
      <c r="A522" s="2" t="s">
        <v>1016</v>
      </c>
      <c r="B522" s="3" t="s">
        <v>13</v>
      </c>
      <c r="C522" s="3" t="s">
        <v>979</v>
      </c>
      <c r="D522" s="3" t="str">
        <f t="shared" si="22"/>
        <v>Regent Four Piece Deck Mount R3024LBNBL</v>
      </c>
      <c r="E522" s="3" t="s">
        <v>987</v>
      </c>
      <c r="F522" s="3" t="s">
        <v>16</v>
      </c>
      <c r="G522" s="3" t="s">
        <v>150</v>
      </c>
      <c r="H522" s="36">
        <v>1239</v>
      </c>
      <c r="I522" s="3" t="s">
        <v>1017</v>
      </c>
      <c r="J522" s="3" t="s">
        <v>1013</v>
      </c>
      <c r="K522" s="3" t="s">
        <v>20</v>
      </c>
    </row>
    <row r="523" spans="1:11" s="3" customFormat="1">
      <c r="A523" s="2" t="s">
        <v>1018</v>
      </c>
      <c r="B523" s="3" t="s">
        <v>13</v>
      </c>
      <c r="C523" s="3" t="s">
        <v>979</v>
      </c>
      <c r="D523" s="3" t="str">
        <f t="shared" si="22"/>
        <v>Regent Four Piece Deck Mount R3024LBNWH</v>
      </c>
      <c r="E523" s="3" t="s">
        <v>990</v>
      </c>
      <c r="F523" s="3" t="s">
        <v>16</v>
      </c>
      <c r="G523" s="3" t="s">
        <v>150</v>
      </c>
      <c r="H523" s="36">
        <v>1239</v>
      </c>
      <c r="I523" s="3" t="s">
        <v>1019</v>
      </c>
      <c r="J523" s="3" t="s">
        <v>1013</v>
      </c>
      <c r="K523" s="3" t="s">
        <v>20</v>
      </c>
    </row>
    <row r="524" spans="1:11" s="3" customFormat="1">
      <c r="A524" s="2" t="s">
        <v>1020</v>
      </c>
      <c r="B524" s="3" t="s">
        <v>13</v>
      </c>
      <c r="C524" s="3" t="s">
        <v>979</v>
      </c>
      <c r="D524" s="3" t="str">
        <f t="shared" si="22"/>
        <v>Regent Four Piece Deck Mount R3024LPNBL</v>
      </c>
      <c r="E524" s="3" t="s">
        <v>993</v>
      </c>
      <c r="F524" s="3" t="s">
        <v>16</v>
      </c>
      <c r="G524" s="3" t="s">
        <v>150</v>
      </c>
      <c r="H524" s="36">
        <v>1239</v>
      </c>
      <c r="I524" s="3" t="s">
        <v>1021</v>
      </c>
      <c r="J524" s="3" t="s">
        <v>1013</v>
      </c>
      <c r="K524" s="3" t="s">
        <v>20</v>
      </c>
    </row>
    <row r="525" spans="1:11" s="3" customFormat="1">
      <c r="A525" s="2" t="s">
        <v>1022</v>
      </c>
      <c r="B525" s="3" t="s">
        <v>13</v>
      </c>
      <c r="C525" s="3" t="s">
        <v>979</v>
      </c>
      <c r="D525" s="3" t="str">
        <f t="shared" si="22"/>
        <v>Regent Four Piece Deck Mount R3024LPNWH</v>
      </c>
      <c r="E525" s="3" t="s">
        <v>996</v>
      </c>
      <c r="F525" s="3" t="s">
        <v>16</v>
      </c>
      <c r="G525" s="3" t="s">
        <v>150</v>
      </c>
      <c r="H525" s="36">
        <v>1239</v>
      </c>
      <c r="I525" s="3" t="s">
        <v>1023</v>
      </c>
      <c r="J525" s="3" t="s">
        <v>1013</v>
      </c>
      <c r="K525" s="3" t="s">
        <v>20</v>
      </c>
    </row>
    <row r="526" spans="1:11" s="3" customFormat="1">
      <c r="A526" s="2" t="s">
        <v>1024</v>
      </c>
      <c r="B526" s="3" t="s">
        <v>13</v>
      </c>
      <c r="C526" s="3" t="s">
        <v>979</v>
      </c>
      <c r="D526" s="3" t="str">
        <f t="shared" si="22"/>
        <v>Regent Bidet R4224CHBL</v>
      </c>
      <c r="E526" s="3" t="s">
        <v>980</v>
      </c>
      <c r="F526" s="3" t="s">
        <v>16</v>
      </c>
      <c r="G526" s="3" t="s">
        <v>192</v>
      </c>
      <c r="H526" s="36">
        <v>1399</v>
      </c>
      <c r="I526" s="3" t="s">
        <v>1025</v>
      </c>
      <c r="J526" s="3" t="s">
        <v>1026</v>
      </c>
      <c r="K526" s="3" t="s">
        <v>20</v>
      </c>
    </row>
    <row r="527" spans="1:11" s="3" customFormat="1">
      <c r="A527" s="2" t="s">
        <v>1027</v>
      </c>
      <c r="B527" s="3" t="s">
        <v>13</v>
      </c>
      <c r="C527" s="3" t="s">
        <v>979</v>
      </c>
      <c r="D527" s="3" t="str">
        <f t="shared" si="22"/>
        <v>Regent Bidet R4224CHWH</v>
      </c>
      <c r="E527" s="3" t="s">
        <v>984</v>
      </c>
      <c r="F527" s="3" t="s">
        <v>16</v>
      </c>
      <c r="G527" s="3" t="s">
        <v>192</v>
      </c>
      <c r="H527" s="36">
        <v>1399</v>
      </c>
      <c r="I527" s="3" t="s">
        <v>1028</v>
      </c>
      <c r="J527" s="3" t="s">
        <v>1026</v>
      </c>
      <c r="K527" s="3" t="s">
        <v>20</v>
      </c>
    </row>
    <row r="528" spans="1:11" s="3" customFormat="1">
      <c r="A528" s="2" t="s">
        <v>1029</v>
      </c>
      <c r="B528" s="3" t="s">
        <v>13</v>
      </c>
      <c r="C528" s="3" t="s">
        <v>979</v>
      </c>
      <c r="D528" s="3" t="str">
        <f t="shared" si="22"/>
        <v>Regent Bidet R4224BNBL</v>
      </c>
      <c r="E528" s="3" t="s">
        <v>987</v>
      </c>
      <c r="F528" s="3" t="s">
        <v>16</v>
      </c>
      <c r="G528" s="3" t="s">
        <v>192</v>
      </c>
      <c r="H528" s="36">
        <v>1869</v>
      </c>
      <c r="I528" s="3" t="s">
        <v>1030</v>
      </c>
      <c r="J528" s="3" t="s">
        <v>1026</v>
      </c>
      <c r="K528" s="3" t="s">
        <v>20</v>
      </c>
    </row>
    <row r="529" spans="1:11" s="3" customFormat="1">
      <c r="A529" s="2" t="s">
        <v>1031</v>
      </c>
      <c r="B529" s="3" t="s">
        <v>13</v>
      </c>
      <c r="C529" s="3" t="s">
        <v>979</v>
      </c>
      <c r="D529" s="3" t="str">
        <f t="shared" si="22"/>
        <v>Regent Bidet R4224BNWH</v>
      </c>
      <c r="E529" s="3" t="s">
        <v>990</v>
      </c>
      <c r="F529" s="3" t="s">
        <v>16</v>
      </c>
      <c r="G529" s="3" t="s">
        <v>192</v>
      </c>
      <c r="H529" s="36">
        <v>1869</v>
      </c>
      <c r="I529" s="3" t="s">
        <v>1032</v>
      </c>
      <c r="J529" s="3" t="s">
        <v>1026</v>
      </c>
      <c r="K529" s="3" t="s">
        <v>20</v>
      </c>
    </row>
    <row r="530" spans="1:11" s="3" customFormat="1">
      <c r="A530" s="2" t="s">
        <v>1033</v>
      </c>
      <c r="B530" s="3" t="s">
        <v>13</v>
      </c>
      <c r="C530" s="3" t="s">
        <v>979</v>
      </c>
      <c r="D530" s="3" t="str">
        <f t="shared" si="22"/>
        <v>Regent Bidet R4224PNBL</v>
      </c>
      <c r="E530" s="3" t="s">
        <v>993</v>
      </c>
      <c r="F530" s="3" t="s">
        <v>16</v>
      </c>
      <c r="G530" s="3" t="s">
        <v>192</v>
      </c>
      <c r="H530" s="36">
        <v>1869</v>
      </c>
      <c r="I530" s="3" t="s">
        <v>1034</v>
      </c>
      <c r="J530" s="3" t="s">
        <v>1026</v>
      </c>
      <c r="K530" s="3" t="s">
        <v>20</v>
      </c>
    </row>
    <row r="531" spans="1:11" s="3" customFormat="1">
      <c r="A531" s="2" t="s">
        <v>1035</v>
      </c>
      <c r="B531" s="3" t="s">
        <v>13</v>
      </c>
      <c r="C531" s="3" t="s">
        <v>979</v>
      </c>
      <c r="D531" s="3" t="str">
        <f t="shared" si="22"/>
        <v>Regent Bidet R4224PNWH</v>
      </c>
      <c r="E531" s="3" t="s">
        <v>996</v>
      </c>
      <c r="F531" s="3" t="s">
        <v>16</v>
      </c>
      <c r="G531" s="3" t="s">
        <v>192</v>
      </c>
      <c r="H531" s="36">
        <v>1869</v>
      </c>
      <c r="I531" s="3" t="s">
        <v>1036</v>
      </c>
      <c r="J531" s="3" t="s">
        <v>1026</v>
      </c>
      <c r="K531" s="3" t="s">
        <v>20</v>
      </c>
    </row>
    <row r="532" spans="1:11" s="3" customFormat="1">
      <c r="A532" s="2" t="s">
        <v>1037</v>
      </c>
      <c r="B532" s="3" t="s">
        <v>13</v>
      </c>
      <c r="C532" s="3" t="s">
        <v>979</v>
      </c>
      <c r="D532" s="3" t="str">
        <f t="shared" si="22"/>
        <v>Regent Wall Mount Tub Filler R2524LCHBL</v>
      </c>
      <c r="E532" s="3" t="s">
        <v>980</v>
      </c>
      <c r="F532" s="3" t="s">
        <v>16</v>
      </c>
      <c r="G532" s="3" t="s">
        <v>36</v>
      </c>
      <c r="H532" s="36">
        <v>849</v>
      </c>
      <c r="I532" s="3" t="s">
        <v>1038</v>
      </c>
      <c r="J532" s="3" t="s">
        <v>1039</v>
      </c>
      <c r="K532" s="3" t="s">
        <v>20</v>
      </c>
    </row>
    <row r="533" spans="1:11" s="3" customFormat="1">
      <c r="A533" s="2" t="s">
        <v>1040</v>
      </c>
      <c r="B533" s="3" t="s">
        <v>13</v>
      </c>
      <c r="C533" s="3" t="s">
        <v>979</v>
      </c>
      <c r="D533" s="3" t="str">
        <f t="shared" si="22"/>
        <v>Regent Wall Mount Tub Filler R2524LCHWH</v>
      </c>
      <c r="E533" s="3" t="s">
        <v>984</v>
      </c>
      <c r="F533" s="3" t="s">
        <v>16</v>
      </c>
      <c r="G533" s="3" t="s">
        <v>36</v>
      </c>
      <c r="H533" s="36">
        <v>849</v>
      </c>
      <c r="I533" s="3" t="s">
        <v>1041</v>
      </c>
      <c r="J533" s="3" t="s">
        <v>1039</v>
      </c>
      <c r="K533" s="3" t="s">
        <v>20</v>
      </c>
    </row>
    <row r="534" spans="1:11" s="3" customFormat="1">
      <c r="A534" s="2" t="s">
        <v>1042</v>
      </c>
      <c r="B534" s="3" t="s">
        <v>13</v>
      </c>
      <c r="C534" s="3" t="s">
        <v>979</v>
      </c>
      <c r="D534" s="3" t="str">
        <f t="shared" si="22"/>
        <v>Regent Wall Mount Tub Filler R2524LBNBL</v>
      </c>
      <c r="E534" s="3" t="s">
        <v>987</v>
      </c>
      <c r="F534" s="3" t="s">
        <v>16</v>
      </c>
      <c r="G534" s="3" t="s">
        <v>36</v>
      </c>
      <c r="H534" s="36">
        <v>999</v>
      </c>
      <c r="I534" s="3" t="s">
        <v>1043</v>
      </c>
      <c r="J534" s="3" t="s">
        <v>1039</v>
      </c>
      <c r="K534" s="3" t="s">
        <v>20</v>
      </c>
    </row>
    <row r="535" spans="1:11" s="3" customFormat="1">
      <c r="A535" s="2" t="s">
        <v>1044</v>
      </c>
      <c r="B535" s="3" t="s">
        <v>13</v>
      </c>
      <c r="C535" s="3" t="s">
        <v>979</v>
      </c>
      <c r="D535" s="3" t="str">
        <f t="shared" si="22"/>
        <v>Regent Wall Mount Tub Filler R2524LBNWH</v>
      </c>
      <c r="E535" s="3" t="s">
        <v>990</v>
      </c>
      <c r="F535" s="3" t="s">
        <v>16</v>
      </c>
      <c r="G535" s="3" t="s">
        <v>36</v>
      </c>
      <c r="H535" s="36">
        <v>999</v>
      </c>
      <c r="I535" s="3" t="s">
        <v>1045</v>
      </c>
      <c r="J535" s="3" t="s">
        <v>1039</v>
      </c>
      <c r="K535" s="3" t="s">
        <v>20</v>
      </c>
    </row>
    <row r="536" spans="1:11" s="3" customFormat="1">
      <c r="A536" s="2" t="s">
        <v>1046</v>
      </c>
      <c r="B536" s="3" t="s">
        <v>13</v>
      </c>
      <c r="C536" s="3" t="s">
        <v>979</v>
      </c>
      <c r="D536" s="3" t="str">
        <f t="shared" si="22"/>
        <v>Regent Wall Mount Tub Filler R2524LPNBL</v>
      </c>
      <c r="E536" s="3" t="s">
        <v>993</v>
      </c>
      <c r="F536" s="3" t="s">
        <v>16</v>
      </c>
      <c r="G536" s="3" t="s">
        <v>36</v>
      </c>
      <c r="H536" s="36">
        <v>999</v>
      </c>
      <c r="I536" s="3" t="s">
        <v>1047</v>
      </c>
      <c r="J536" s="3" t="s">
        <v>1039</v>
      </c>
      <c r="K536" s="3" t="s">
        <v>20</v>
      </c>
    </row>
    <row r="537" spans="1:11" s="3" customFormat="1">
      <c r="A537" s="2" t="s">
        <v>1048</v>
      </c>
      <c r="B537" s="3" t="s">
        <v>13</v>
      </c>
      <c r="C537" s="3" t="s">
        <v>979</v>
      </c>
      <c r="D537" s="3" t="str">
        <f t="shared" si="22"/>
        <v>Regent Wall Mount Tub Filler R2524LPNWH</v>
      </c>
      <c r="E537" s="3" t="s">
        <v>996</v>
      </c>
      <c r="F537" s="3" t="s">
        <v>16</v>
      </c>
      <c r="G537" s="3" t="s">
        <v>36</v>
      </c>
      <c r="H537" s="36">
        <v>999</v>
      </c>
      <c r="I537" s="3" t="s">
        <v>1049</v>
      </c>
      <c r="J537" s="3" t="s">
        <v>1039</v>
      </c>
      <c r="K537" s="3" t="s">
        <v>20</v>
      </c>
    </row>
    <row r="538" spans="1:11" s="3" customFormat="1">
      <c r="A538" s="2" t="s">
        <v>1050</v>
      </c>
      <c r="B538" s="3" t="s">
        <v>13</v>
      </c>
      <c r="C538" s="3" t="s">
        <v>979</v>
      </c>
      <c r="D538" s="3" t="str">
        <f t="shared" si="22"/>
        <v>Regent Deck Mount Tub Filler R2524BLCHBL</v>
      </c>
      <c r="E538" s="3" t="s">
        <v>980</v>
      </c>
      <c r="F538" s="3" t="s">
        <v>16</v>
      </c>
      <c r="G538" s="3" t="s">
        <v>171</v>
      </c>
      <c r="H538" s="36">
        <v>999</v>
      </c>
      <c r="I538" s="3" t="s">
        <v>1051</v>
      </c>
      <c r="J538" s="3" t="s">
        <v>1052</v>
      </c>
      <c r="K538" s="3" t="s">
        <v>20</v>
      </c>
    </row>
    <row r="539" spans="1:11" s="3" customFormat="1">
      <c r="A539" s="2" t="s">
        <v>1053</v>
      </c>
      <c r="B539" s="3" t="s">
        <v>13</v>
      </c>
      <c r="C539" s="3" t="s">
        <v>979</v>
      </c>
      <c r="D539" s="3" t="str">
        <f t="shared" si="22"/>
        <v>Regent Deck Mount Tub Filler R2524BLCHWH</v>
      </c>
      <c r="E539" s="3" t="s">
        <v>984</v>
      </c>
      <c r="F539" s="3" t="s">
        <v>16</v>
      </c>
      <c r="G539" s="3" t="s">
        <v>171</v>
      </c>
      <c r="H539" s="36">
        <v>999</v>
      </c>
      <c r="I539" s="3" t="s">
        <v>1054</v>
      </c>
      <c r="J539" s="3" t="s">
        <v>1052</v>
      </c>
      <c r="K539" s="3" t="s">
        <v>20</v>
      </c>
    </row>
    <row r="540" spans="1:11" s="3" customFormat="1">
      <c r="A540" s="2" t="s">
        <v>1055</v>
      </c>
      <c r="B540" s="3" t="s">
        <v>13</v>
      </c>
      <c r="C540" s="3" t="s">
        <v>979</v>
      </c>
      <c r="D540" s="3" t="str">
        <f t="shared" si="22"/>
        <v>Regent Deck Mount Tub Filler R2524BLBNBL</v>
      </c>
      <c r="E540" s="3" t="s">
        <v>987</v>
      </c>
      <c r="F540" s="3" t="s">
        <v>16</v>
      </c>
      <c r="G540" s="3" t="s">
        <v>171</v>
      </c>
      <c r="H540" s="36">
        <v>1269</v>
      </c>
      <c r="I540" s="3" t="s">
        <v>1056</v>
      </c>
      <c r="J540" s="3" t="s">
        <v>1052</v>
      </c>
      <c r="K540" s="3" t="s">
        <v>20</v>
      </c>
    </row>
    <row r="541" spans="1:11" s="3" customFormat="1">
      <c r="A541" s="2" t="s">
        <v>1057</v>
      </c>
      <c r="B541" s="3" t="s">
        <v>13</v>
      </c>
      <c r="C541" s="3" t="s">
        <v>979</v>
      </c>
      <c r="D541" s="3" t="str">
        <f t="shared" si="22"/>
        <v>Regent Deck Mount Tub Filler R2524BLBNWH</v>
      </c>
      <c r="E541" s="3" t="s">
        <v>990</v>
      </c>
      <c r="F541" s="3" t="s">
        <v>16</v>
      </c>
      <c r="G541" s="3" t="s">
        <v>171</v>
      </c>
      <c r="H541" s="36">
        <v>1269</v>
      </c>
      <c r="I541" s="3" t="s">
        <v>1058</v>
      </c>
      <c r="J541" s="3" t="s">
        <v>1052</v>
      </c>
      <c r="K541" s="3" t="s">
        <v>20</v>
      </c>
    </row>
    <row r="542" spans="1:11" s="3" customFormat="1">
      <c r="A542" s="2" t="s">
        <v>1059</v>
      </c>
      <c r="B542" s="3" t="s">
        <v>13</v>
      </c>
      <c r="C542" s="3" t="s">
        <v>979</v>
      </c>
      <c r="D542" s="3" t="str">
        <f t="shared" si="22"/>
        <v>Regent Deck Mount Tub Filler R2524BLPNBL</v>
      </c>
      <c r="E542" s="3" t="s">
        <v>993</v>
      </c>
      <c r="F542" s="3" t="s">
        <v>16</v>
      </c>
      <c r="G542" s="3" t="s">
        <v>171</v>
      </c>
      <c r="H542" s="36">
        <v>1269</v>
      </c>
      <c r="I542" s="3" t="s">
        <v>1060</v>
      </c>
      <c r="J542" s="3" t="s">
        <v>1052</v>
      </c>
      <c r="K542" s="3" t="s">
        <v>20</v>
      </c>
    </row>
    <row r="543" spans="1:11" s="3" customFormat="1">
      <c r="A543" s="2" t="s">
        <v>1061</v>
      </c>
      <c r="B543" s="3" t="s">
        <v>13</v>
      </c>
      <c r="C543" s="3" t="s">
        <v>979</v>
      </c>
      <c r="D543" s="3" t="str">
        <f t="shared" si="22"/>
        <v>Regent Deck Mount Tub Filler R2524BLPNWH</v>
      </c>
      <c r="E543" s="3" t="s">
        <v>996</v>
      </c>
      <c r="F543" s="3" t="s">
        <v>16</v>
      </c>
      <c r="G543" s="3" t="s">
        <v>171</v>
      </c>
      <c r="H543" s="36">
        <v>1269</v>
      </c>
      <c r="I543" s="3" t="s">
        <v>1062</v>
      </c>
      <c r="J543" s="3" t="s">
        <v>1052</v>
      </c>
      <c r="K543" s="3" t="s">
        <v>20</v>
      </c>
    </row>
    <row r="544" spans="1:11" s="3" customFormat="1">
      <c r="A544" s="2" t="s">
        <v>1063</v>
      </c>
      <c r="B544" s="3" t="s">
        <v>13</v>
      </c>
      <c r="C544" s="3" t="s">
        <v>979</v>
      </c>
      <c r="D544" s="3" t="str">
        <f t="shared" si="22"/>
        <v>Regent Floor Mount Tub Filler R2924LCHBL</v>
      </c>
      <c r="E544" s="3" t="s">
        <v>980</v>
      </c>
      <c r="F544" s="3" t="s">
        <v>16</v>
      </c>
      <c r="G544" s="3" t="s">
        <v>95</v>
      </c>
      <c r="H544" s="36">
        <v>2199</v>
      </c>
      <c r="I544" s="3" t="s">
        <v>1064</v>
      </c>
      <c r="J544" s="3" t="s">
        <v>1065</v>
      </c>
      <c r="K544" s="3" t="s">
        <v>20</v>
      </c>
    </row>
    <row r="545" spans="1:11" s="3" customFormat="1">
      <c r="A545" s="2" t="s">
        <v>1066</v>
      </c>
      <c r="B545" s="3" t="s">
        <v>13</v>
      </c>
      <c r="C545" s="3" t="s">
        <v>979</v>
      </c>
      <c r="D545" s="3" t="str">
        <f t="shared" si="22"/>
        <v>Regent Floor Mount Tub Filler R2924LCHWH</v>
      </c>
      <c r="E545" s="3" t="s">
        <v>984</v>
      </c>
      <c r="F545" s="3" t="s">
        <v>16</v>
      </c>
      <c r="G545" s="3" t="s">
        <v>95</v>
      </c>
      <c r="H545" s="36">
        <v>2199</v>
      </c>
      <c r="I545" s="3" t="s">
        <v>1067</v>
      </c>
      <c r="J545" s="3" t="s">
        <v>1065</v>
      </c>
      <c r="K545" s="3" t="s">
        <v>20</v>
      </c>
    </row>
    <row r="546" spans="1:11" s="3" customFormat="1">
      <c r="A546" s="2" t="s">
        <v>1068</v>
      </c>
      <c r="B546" s="3" t="s">
        <v>13</v>
      </c>
      <c r="C546" s="3" t="s">
        <v>979</v>
      </c>
      <c r="D546" s="3" t="str">
        <f t="shared" si="22"/>
        <v>Regent Floor Mount Tub Filler R2924LBNBL</v>
      </c>
      <c r="E546" s="3" t="s">
        <v>987</v>
      </c>
      <c r="F546" s="3" t="s">
        <v>16</v>
      </c>
      <c r="G546" s="3" t="s">
        <v>95</v>
      </c>
      <c r="H546" s="36">
        <v>2639</v>
      </c>
      <c r="I546" s="3" t="s">
        <v>1069</v>
      </c>
      <c r="J546" s="3" t="s">
        <v>1065</v>
      </c>
      <c r="K546" s="3" t="s">
        <v>20</v>
      </c>
    </row>
    <row r="547" spans="1:11" s="3" customFormat="1">
      <c r="A547" s="2" t="s">
        <v>1070</v>
      </c>
      <c r="B547" s="3" t="s">
        <v>13</v>
      </c>
      <c r="C547" s="3" t="s">
        <v>979</v>
      </c>
      <c r="D547" s="3" t="str">
        <f t="shared" si="22"/>
        <v>Regent Floor Mount Tub Filler R2924LBNWH</v>
      </c>
      <c r="E547" s="3" t="s">
        <v>990</v>
      </c>
      <c r="F547" s="3" t="s">
        <v>16</v>
      </c>
      <c r="G547" s="3" t="s">
        <v>95</v>
      </c>
      <c r="H547" s="36">
        <v>2639</v>
      </c>
      <c r="I547" s="3" t="s">
        <v>1071</v>
      </c>
      <c r="J547" s="3" t="s">
        <v>1065</v>
      </c>
      <c r="K547" s="3" t="s">
        <v>20</v>
      </c>
    </row>
    <row r="548" spans="1:11" s="3" customFormat="1">
      <c r="A548" s="2" t="s">
        <v>1072</v>
      </c>
      <c r="B548" s="3" t="s">
        <v>13</v>
      </c>
      <c r="C548" s="3" t="s">
        <v>979</v>
      </c>
      <c r="D548" s="3" t="str">
        <f t="shared" si="22"/>
        <v>Regent Floor Mount Tub Filler R2924LPNBL</v>
      </c>
      <c r="E548" s="3" t="s">
        <v>993</v>
      </c>
      <c r="F548" s="3" t="s">
        <v>16</v>
      </c>
      <c r="G548" s="3" t="s">
        <v>95</v>
      </c>
      <c r="H548" s="36">
        <v>2639</v>
      </c>
      <c r="I548" s="3" t="s">
        <v>1073</v>
      </c>
      <c r="J548" s="3" t="s">
        <v>1065</v>
      </c>
      <c r="K548" s="3" t="s">
        <v>20</v>
      </c>
    </row>
    <row r="549" spans="1:11" s="3" customFormat="1">
      <c r="A549" s="2" t="s">
        <v>1074</v>
      </c>
      <c r="B549" s="3" t="s">
        <v>13</v>
      </c>
      <c r="C549" s="3" t="s">
        <v>979</v>
      </c>
      <c r="D549" s="3" t="str">
        <f t="shared" si="22"/>
        <v>Regent Floor Mount Tub Filler R2924LPNWH</v>
      </c>
      <c r="E549" s="3" t="s">
        <v>996</v>
      </c>
      <c r="F549" s="3" t="s">
        <v>16</v>
      </c>
      <c r="G549" s="3" t="s">
        <v>95</v>
      </c>
      <c r="H549" s="36">
        <v>2639</v>
      </c>
      <c r="I549" s="3" t="s">
        <v>1075</v>
      </c>
      <c r="J549" s="3" t="s">
        <v>1065</v>
      </c>
      <c r="K549" s="3" t="s">
        <v>20</v>
      </c>
    </row>
    <row r="550" spans="1:11" s="3" customFormat="1">
      <c r="A550" s="2" t="s">
        <v>1076</v>
      </c>
      <c r="B550" s="3" t="s">
        <v>13</v>
      </c>
      <c r="C550" s="3" t="s">
        <v>979</v>
      </c>
      <c r="D550" s="3" t="str">
        <f t="shared" ref="D550:D567" si="23">C550&amp;" "&amp;F550&amp;" "&amp;A550</f>
        <v>Regent Shower System 3711RLCHBL</v>
      </c>
      <c r="E550" s="3" t="s">
        <v>980</v>
      </c>
      <c r="F550" s="3" t="s">
        <v>203</v>
      </c>
      <c r="H550" s="36">
        <v>2885</v>
      </c>
      <c r="I550" s="3" t="s">
        <v>1077</v>
      </c>
      <c r="J550" s="3" t="s">
        <v>1078</v>
      </c>
      <c r="K550" s="3" t="s">
        <v>20</v>
      </c>
    </row>
    <row r="551" spans="1:11" s="3" customFormat="1">
      <c r="A551" s="2" t="s">
        <v>1079</v>
      </c>
      <c r="B551" s="3" t="s">
        <v>13</v>
      </c>
      <c r="C551" s="3" t="s">
        <v>979</v>
      </c>
      <c r="D551" s="3" t="str">
        <f t="shared" si="23"/>
        <v>Regent Shower System 3711RLCHWH</v>
      </c>
      <c r="E551" s="3" t="s">
        <v>984</v>
      </c>
      <c r="F551" s="3" t="s">
        <v>203</v>
      </c>
      <c r="H551" s="36">
        <v>2885</v>
      </c>
      <c r="I551" s="3" t="s">
        <v>1080</v>
      </c>
      <c r="J551" s="3" t="s">
        <v>1078</v>
      </c>
      <c r="K551" s="3" t="s">
        <v>20</v>
      </c>
    </row>
    <row r="552" spans="1:11" s="3" customFormat="1">
      <c r="A552" s="2" t="s">
        <v>1081</v>
      </c>
      <c r="B552" s="3" t="s">
        <v>13</v>
      </c>
      <c r="C552" s="3" t="s">
        <v>979</v>
      </c>
      <c r="D552" s="3" t="str">
        <f t="shared" si="23"/>
        <v>Regent Shower System 3711RLBNBL</v>
      </c>
      <c r="E552" s="3" t="s">
        <v>987</v>
      </c>
      <c r="F552" s="3" t="s">
        <v>203</v>
      </c>
      <c r="H552" s="36">
        <v>3615</v>
      </c>
      <c r="I552" s="3" t="s">
        <v>1082</v>
      </c>
      <c r="J552" s="3" t="s">
        <v>1078</v>
      </c>
      <c r="K552" s="3" t="s">
        <v>20</v>
      </c>
    </row>
    <row r="553" spans="1:11" s="3" customFormat="1">
      <c r="A553" s="2" t="s">
        <v>1083</v>
      </c>
      <c r="B553" s="3" t="s">
        <v>13</v>
      </c>
      <c r="C553" s="3" t="s">
        <v>979</v>
      </c>
      <c r="D553" s="3" t="str">
        <f t="shared" si="23"/>
        <v>Regent Shower System 3711RLBNWH</v>
      </c>
      <c r="E553" s="3" t="s">
        <v>990</v>
      </c>
      <c r="F553" s="3" t="s">
        <v>203</v>
      </c>
      <c r="H553" s="36">
        <v>3615</v>
      </c>
      <c r="I553" s="3" t="s">
        <v>1084</v>
      </c>
      <c r="J553" s="3" t="s">
        <v>1078</v>
      </c>
      <c r="K553" s="3" t="s">
        <v>20</v>
      </c>
    </row>
    <row r="554" spans="1:11" s="3" customFormat="1">
      <c r="A554" s="2" t="s">
        <v>1085</v>
      </c>
      <c r="B554" s="3" t="s">
        <v>13</v>
      </c>
      <c r="C554" s="3" t="s">
        <v>979</v>
      </c>
      <c r="D554" s="3" t="str">
        <f t="shared" si="23"/>
        <v>Regent Shower System 3711RLPNBL</v>
      </c>
      <c r="E554" s="3" t="s">
        <v>993</v>
      </c>
      <c r="F554" s="3" t="s">
        <v>203</v>
      </c>
      <c r="H554" s="36">
        <v>3615</v>
      </c>
      <c r="I554" s="3" t="s">
        <v>1086</v>
      </c>
      <c r="J554" s="3" t="s">
        <v>1078</v>
      </c>
      <c r="K554" s="3" t="s">
        <v>20</v>
      </c>
    </row>
    <row r="555" spans="1:11" s="3" customFormat="1">
      <c r="A555" s="2" t="s">
        <v>1087</v>
      </c>
      <c r="B555" s="3" t="s">
        <v>13</v>
      </c>
      <c r="C555" s="3" t="s">
        <v>979</v>
      </c>
      <c r="D555" s="3" t="str">
        <f t="shared" si="23"/>
        <v>Regent Shower System 3711RLPNWH</v>
      </c>
      <c r="E555" s="3" t="s">
        <v>996</v>
      </c>
      <c r="F555" s="3" t="s">
        <v>203</v>
      </c>
      <c r="H555" s="36">
        <v>3615</v>
      </c>
      <c r="I555" s="3" t="s">
        <v>1088</v>
      </c>
      <c r="J555" s="3" t="s">
        <v>1078</v>
      </c>
      <c r="K555" s="3" t="s">
        <v>20</v>
      </c>
    </row>
    <row r="556" spans="1:11" s="3" customFormat="1">
      <c r="A556" s="2" t="s">
        <v>1089</v>
      </c>
      <c r="B556" s="3" t="s">
        <v>13</v>
      </c>
      <c r="C556" s="3" t="s">
        <v>979</v>
      </c>
      <c r="D556" s="3" t="str">
        <f t="shared" si="23"/>
        <v>Regent Shower System 3712RLCHBL</v>
      </c>
      <c r="E556" s="3" t="s">
        <v>980</v>
      </c>
      <c r="F556" s="3" t="s">
        <v>203</v>
      </c>
      <c r="H556" s="36">
        <v>2885</v>
      </c>
      <c r="I556" s="3" t="s">
        <v>1090</v>
      </c>
      <c r="J556" s="3" t="s">
        <v>1091</v>
      </c>
      <c r="K556" s="3" t="s">
        <v>20</v>
      </c>
    </row>
    <row r="557" spans="1:11" s="3" customFormat="1">
      <c r="A557" s="2" t="s">
        <v>1092</v>
      </c>
      <c r="B557" s="3" t="s">
        <v>13</v>
      </c>
      <c r="C557" s="3" t="s">
        <v>979</v>
      </c>
      <c r="D557" s="3" t="str">
        <f t="shared" si="23"/>
        <v>Regent Shower System 3712RLCHWH</v>
      </c>
      <c r="E557" s="3" t="s">
        <v>984</v>
      </c>
      <c r="F557" s="3" t="s">
        <v>203</v>
      </c>
      <c r="H557" s="36">
        <v>2885</v>
      </c>
      <c r="I557" s="3" t="s">
        <v>1093</v>
      </c>
      <c r="J557" s="3" t="s">
        <v>1091</v>
      </c>
      <c r="K557" s="3" t="s">
        <v>20</v>
      </c>
    </row>
    <row r="558" spans="1:11" s="3" customFormat="1">
      <c r="A558" s="2" t="s">
        <v>1094</v>
      </c>
      <c r="B558" s="3" t="s">
        <v>13</v>
      </c>
      <c r="C558" s="3" t="s">
        <v>979</v>
      </c>
      <c r="D558" s="3" t="str">
        <f t="shared" si="23"/>
        <v>Regent Shower System 3712RLBNBL</v>
      </c>
      <c r="E558" s="3" t="s">
        <v>987</v>
      </c>
      <c r="F558" s="3" t="s">
        <v>203</v>
      </c>
      <c r="H558" s="36">
        <v>3615</v>
      </c>
      <c r="I558" s="3" t="s">
        <v>1095</v>
      </c>
      <c r="J558" s="3" t="s">
        <v>1091</v>
      </c>
      <c r="K558" s="3" t="s">
        <v>20</v>
      </c>
    </row>
    <row r="559" spans="1:11" s="3" customFormat="1">
      <c r="A559" s="2" t="s">
        <v>1096</v>
      </c>
      <c r="B559" s="3" t="s">
        <v>13</v>
      </c>
      <c r="C559" s="3" t="s">
        <v>979</v>
      </c>
      <c r="D559" s="3" t="str">
        <f t="shared" si="23"/>
        <v>Regent Shower System 3712RLBNWH</v>
      </c>
      <c r="E559" s="3" t="s">
        <v>990</v>
      </c>
      <c r="F559" s="3" t="s">
        <v>203</v>
      </c>
      <c r="H559" s="36">
        <v>3615</v>
      </c>
      <c r="I559" s="3" t="s">
        <v>1097</v>
      </c>
      <c r="J559" s="3" t="s">
        <v>1091</v>
      </c>
      <c r="K559" s="3" t="s">
        <v>20</v>
      </c>
    </row>
    <row r="560" spans="1:11" s="3" customFormat="1">
      <c r="A560" s="2" t="s">
        <v>1098</v>
      </c>
      <c r="B560" s="3" t="s">
        <v>13</v>
      </c>
      <c r="C560" s="3" t="s">
        <v>979</v>
      </c>
      <c r="D560" s="3" t="str">
        <f t="shared" si="23"/>
        <v>Regent Shower System 3712RLPNBL</v>
      </c>
      <c r="E560" s="3" t="s">
        <v>993</v>
      </c>
      <c r="F560" s="3" t="s">
        <v>203</v>
      </c>
      <c r="H560" s="36">
        <v>3615</v>
      </c>
      <c r="I560" s="3" t="s">
        <v>1099</v>
      </c>
      <c r="J560" s="3" t="s">
        <v>1091</v>
      </c>
      <c r="K560" s="3" t="s">
        <v>20</v>
      </c>
    </row>
    <row r="561" spans="1:11" s="3" customFormat="1">
      <c r="A561" s="2" t="s">
        <v>1100</v>
      </c>
      <c r="B561" s="3" t="s">
        <v>13</v>
      </c>
      <c r="C561" s="3" t="s">
        <v>979</v>
      </c>
      <c r="D561" s="3" t="str">
        <f t="shared" si="23"/>
        <v>Regent Shower System 3712RLPNWH</v>
      </c>
      <c r="E561" s="3" t="s">
        <v>996</v>
      </c>
      <c r="F561" s="3" t="s">
        <v>203</v>
      </c>
      <c r="H561" s="36">
        <v>3615</v>
      </c>
      <c r="I561" s="3" t="s">
        <v>1101</v>
      </c>
      <c r="J561" s="3" t="s">
        <v>1091</v>
      </c>
      <c r="K561" s="3" t="s">
        <v>20</v>
      </c>
    </row>
    <row r="562" spans="1:11" s="3" customFormat="1">
      <c r="A562" s="2" t="s">
        <v>1102</v>
      </c>
      <c r="B562" s="3" t="s">
        <v>13</v>
      </c>
      <c r="C562" s="3" t="s">
        <v>979</v>
      </c>
      <c r="D562" s="3" t="str">
        <f t="shared" si="23"/>
        <v>Regent Shower System 37RLCHBL</v>
      </c>
      <c r="E562" s="3" t="s">
        <v>980</v>
      </c>
      <c r="F562" s="3" t="s">
        <v>203</v>
      </c>
      <c r="H562" s="36">
        <v>2315</v>
      </c>
      <c r="I562" s="3" t="s">
        <v>1103</v>
      </c>
      <c r="J562" s="3" t="s">
        <v>1104</v>
      </c>
      <c r="K562" s="3" t="s">
        <v>20</v>
      </c>
    </row>
    <row r="563" spans="1:11" s="3" customFormat="1">
      <c r="A563" s="2" t="s">
        <v>1105</v>
      </c>
      <c r="B563" s="3" t="s">
        <v>13</v>
      </c>
      <c r="C563" s="3" t="s">
        <v>979</v>
      </c>
      <c r="D563" s="3" t="str">
        <f t="shared" si="23"/>
        <v>Regent Shower System 37RLCHWH</v>
      </c>
      <c r="E563" s="3" t="s">
        <v>984</v>
      </c>
      <c r="F563" s="3" t="s">
        <v>203</v>
      </c>
      <c r="H563" s="36">
        <v>2315</v>
      </c>
      <c r="I563" s="3" t="s">
        <v>1106</v>
      </c>
      <c r="J563" s="3" t="s">
        <v>1104</v>
      </c>
      <c r="K563" s="3" t="s">
        <v>20</v>
      </c>
    </row>
    <row r="564" spans="1:11" s="3" customFormat="1">
      <c r="A564" s="2" t="s">
        <v>1107</v>
      </c>
      <c r="B564" s="3" t="s">
        <v>13</v>
      </c>
      <c r="C564" s="3" t="s">
        <v>979</v>
      </c>
      <c r="D564" s="3" t="str">
        <f t="shared" si="23"/>
        <v>Regent Shower System 37RLBNBL</v>
      </c>
      <c r="E564" s="3" t="s">
        <v>987</v>
      </c>
      <c r="F564" s="3" t="s">
        <v>203</v>
      </c>
      <c r="H564" s="36">
        <v>2905</v>
      </c>
      <c r="I564" s="3" t="s">
        <v>1108</v>
      </c>
      <c r="J564" s="3" t="s">
        <v>1104</v>
      </c>
      <c r="K564" s="3" t="s">
        <v>20</v>
      </c>
    </row>
    <row r="565" spans="1:11" s="3" customFormat="1">
      <c r="A565" s="2" t="s">
        <v>1109</v>
      </c>
      <c r="B565" s="3" t="s">
        <v>13</v>
      </c>
      <c r="C565" s="3" t="s">
        <v>979</v>
      </c>
      <c r="D565" s="3" t="str">
        <f t="shared" si="23"/>
        <v>Regent Shower System 37RLBNWH</v>
      </c>
      <c r="E565" s="3" t="s">
        <v>990</v>
      </c>
      <c r="F565" s="3" t="s">
        <v>203</v>
      </c>
      <c r="H565" s="36">
        <v>2905</v>
      </c>
      <c r="I565" s="3" t="s">
        <v>1110</v>
      </c>
      <c r="J565" s="3" t="s">
        <v>1104</v>
      </c>
      <c r="K565" s="3" t="s">
        <v>20</v>
      </c>
    </row>
    <row r="566" spans="1:11" s="3" customFormat="1">
      <c r="A566" s="2" t="s">
        <v>1111</v>
      </c>
      <c r="B566" s="3" t="s">
        <v>13</v>
      </c>
      <c r="C566" s="3" t="s">
        <v>979</v>
      </c>
      <c r="D566" s="3" t="str">
        <f t="shared" si="23"/>
        <v>Regent Shower System 37RLPNBL</v>
      </c>
      <c r="E566" s="3" t="s">
        <v>993</v>
      </c>
      <c r="F566" s="3" t="s">
        <v>203</v>
      </c>
      <c r="H566" s="36">
        <v>2905</v>
      </c>
      <c r="I566" s="3" t="s">
        <v>1112</v>
      </c>
      <c r="J566" s="3" t="s">
        <v>1104</v>
      </c>
      <c r="K566" s="3" t="s">
        <v>20</v>
      </c>
    </row>
    <row r="567" spans="1:11" s="3" customFormat="1">
      <c r="A567" s="2" t="s">
        <v>1113</v>
      </c>
      <c r="B567" s="3" t="s">
        <v>13</v>
      </c>
      <c r="C567" s="3" t="s">
        <v>979</v>
      </c>
      <c r="D567" s="3" t="str">
        <f t="shared" si="23"/>
        <v>Regent Shower System 37RLPNWH</v>
      </c>
      <c r="E567" s="3" t="s">
        <v>996</v>
      </c>
      <c r="F567" s="3" t="s">
        <v>203</v>
      </c>
      <c r="H567" s="36">
        <v>2905</v>
      </c>
      <c r="I567" s="3" t="s">
        <v>1114</v>
      </c>
      <c r="J567" s="3" t="s">
        <v>1104</v>
      </c>
      <c r="K567" s="3" t="s">
        <v>20</v>
      </c>
    </row>
    <row r="568" spans="1:11" s="3" customFormat="1">
      <c r="A568" s="2" t="s">
        <v>1115</v>
      </c>
      <c r="B568" s="3" t="s">
        <v>13</v>
      </c>
      <c r="C568" s="3" t="s">
        <v>1116</v>
      </c>
      <c r="D568" s="3" t="str">
        <f t="shared" ref="D568:D576" si="24">C568&amp;" "&amp;G568&amp;" "&amp;A568</f>
        <v>Se7en Single Hole Lav R1160CH</v>
      </c>
      <c r="E568" s="3" t="s">
        <v>15</v>
      </c>
      <c r="F568" s="3" t="s">
        <v>16</v>
      </c>
      <c r="G568" s="3" t="s">
        <v>17</v>
      </c>
      <c r="H568" s="36">
        <v>729</v>
      </c>
      <c r="I568" s="3" t="s">
        <v>1117</v>
      </c>
      <c r="J568" s="3" t="s">
        <v>1118</v>
      </c>
      <c r="K568" s="3" t="s">
        <v>20</v>
      </c>
    </row>
    <row r="569" spans="1:11" s="3" customFormat="1">
      <c r="A569" s="2" t="s">
        <v>1119</v>
      </c>
      <c r="B569" s="3" t="s">
        <v>13</v>
      </c>
      <c r="C569" s="3" t="s">
        <v>1116</v>
      </c>
      <c r="D569" s="3" t="str">
        <f t="shared" si="24"/>
        <v>Se7en Single Hole Lav R1160MB</v>
      </c>
      <c r="E569" s="3" t="s">
        <v>52</v>
      </c>
      <c r="F569" s="3" t="s">
        <v>16</v>
      </c>
      <c r="G569" s="3" t="s">
        <v>17</v>
      </c>
      <c r="H569" s="36">
        <v>999</v>
      </c>
      <c r="I569" s="3" t="s">
        <v>1120</v>
      </c>
      <c r="J569" s="3" t="s">
        <v>1118</v>
      </c>
      <c r="K569" s="3" t="s">
        <v>20</v>
      </c>
    </row>
    <row r="570" spans="1:11" s="3" customFormat="1">
      <c r="A570" s="2" t="s">
        <v>1121</v>
      </c>
      <c r="B570" s="3" t="s">
        <v>13</v>
      </c>
      <c r="C570" s="3" t="s">
        <v>1116</v>
      </c>
      <c r="D570" s="3" t="str">
        <f t="shared" si="24"/>
        <v>Se7en Single Hole Lav R1160TCH</v>
      </c>
      <c r="E570" s="3" t="s">
        <v>15</v>
      </c>
      <c r="F570" s="3" t="s">
        <v>16</v>
      </c>
      <c r="G570" s="3" t="s">
        <v>17</v>
      </c>
      <c r="H570" s="36">
        <v>1199</v>
      </c>
      <c r="I570" s="3" t="s">
        <v>1122</v>
      </c>
      <c r="J570" s="3" t="s">
        <v>1123</v>
      </c>
      <c r="K570" s="3" t="s">
        <v>20</v>
      </c>
    </row>
    <row r="571" spans="1:11" s="3" customFormat="1">
      <c r="A571" s="2" t="s">
        <v>1124</v>
      </c>
      <c r="B571" s="3" t="s">
        <v>13</v>
      </c>
      <c r="C571" s="3" t="s">
        <v>1116</v>
      </c>
      <c r="D571" s="3" t="str">
        <f t="shared" si="24"/>
        <v>Se7en Single Hole Lav R1160TMB</v>
      </c>
      <c r="E571" s="3" t="s">
        <v>52</v>
      </c>
      <c r="F571" s="3" t="s">
        <v>16</v>
      </c>
      <c r="G571" s="3" t="s">
        <v>17</v>
      </c>
      <c r="H571" s="36">
        <v>1599</v>
      </c>
      <c r="I571" s="3" t="s">
        <v>1125</v>
      </c>
      <c r="J571" s="3" t="s">
        <v>1123</v>
      </c>
      <c r="K571" s="3" t="s">
        <v>20</v>
      </c>
    </row>
    <row r="572" spans="1:11" s="3" customFormat="1">
      <c r="A572" s="2" t="s">
        <v>1126</v>
      </c>
      <c r="B572" s="3" t="s">
        <v>13</v>
      </c>
      <c r="C572" s="3" t="s">
        <v>1116</v>
      </c>
      <c r="D572" s="3" t="str">
        <f t="shared" si="24"/>
        <v>Se7en Three Piece Deck Mount R3060CH</v>
      </c>
      <c r="E572" s="3" t="s">
        <v>15</v>
      </c>
      <c r="F572" s="3" t="s">
        <v>16</v>
      </c>
      <c r="G572" s="3" t="s">
        <v>789</v>
      </c>
      <c r="H572" s="36">
        <v>1499</v>
      </c>
      <c r="I572" s="3" t="s">
        <v>1127</v>
      </c>
      <c r="J572" s="3" t="s">
        <v>1128</v>
      </c>
      <c r="K572" s="3" t="s">
        <v>20</v>
      </c>
    </row>
    <row r="573" spans="1:11" s="3" customFormat="1">
      <c r="A573" s="2" t="s">
        <v>1129</v>
      </c>
      <c r="B573" s="3" t="s">
        <v>13</v>
      </c>
      <c r="C573" s="3" t="s">
        <v>1116</v>
      </c>
      <c r="D573" s="3" t="str">
        <f t="shared" si="24"/>
        <v>Se7en Three Piece Deck Mount R3060MB</v>
      </c>
      <c r="E573" s="3" t="s">
        <v>52</v>
      </c>
      <c r="F573" s="3" t="s">
        <v>16</v>
      </c>
      <c r="G573" s="3" t="s">
        <v>789</v>
      </c>
      <c r="H573" s="36">
        <v>1899</v>
      </c>
      <c r="I573" s="3" t="s">
        <v>1130</v>
      </c>
      <c r="J573" s="3" t="s">
        <v>1128</v>
      </c>
      <c r="K573" s="3" t="s">
        <v>20</v>
      </c>
    </row>
    <row r="574" spans="1:11" s="3" customFormat="1">
      <c r="A574" s="2" t="s">
        <v>1131</v>
      </c>
      <c r="B574" s="3" t="s">
        <v>13</v>
      </c>
      <c r="C574" s="3" t="s">
        <v>1116</v>
      </c>
      <c r="D574" s="3" t="str">
        <f t="shared" si="24"/>
        <v>Se7en Single Hole Lav Crystal R1160CCH</v>
      </c>
      <c r="E574" s="3" t="s">
        <v>15</v>
      </c>
      <c r="F574" s="3" t="s">
        <v>16</v>
      </c>
      <c r="G574" s="3" t="s">
        <v>1132</v>
      </c>
      <c r="H574" s="36">
        <v>999</v>
      </c>
      <c r="I574" s="3" t="s">
        <v>1133</v>
      </c>
      <c r="J574" s="3" t="s">
        <v>1134</v>
      </c>
      <c r="K574" s="3" t="s">
        <v>20</v>
      </c>
    </row>
    <row r="575" spans="1:11" s="3" customFormat="1">
      <c r="A575" s="2" t="s">
        <v>1135</v>
      </c>
      <c r="B575" s="3" t="s">
        <v>13</v>
      </c>
      <c r="C575" s="3" t="s">
        <v>1116</v>
      </c>
      <c r="D575" s="3" t="str">
        <f t="shared" si="24"/>
        <v>Se7en Floor Mount Tub Filler R222660CH</v>
      </c>
      <c r="E575" s="3" t="s">
        <v>15</v>
      </c>
      <c r="F575" s="3" t="s">
        <v>16</v>
      </c>
      <c r="G575" s="3" t="s">
        <v>95</v>
      </c>
      <c r="H575" s="36">
        <v>1999</v>
      </c>
      <c r="I575" s="3" t="s">
        <v>1136</v>
      </c>
      <c r="J575" s="3" t="s">
        <v>1137</v>
      </c>
      <c r="K575" s="3" t="s">
        <v>20</v>
      </c>
    </row>
    <row r="576" spans="1:11" s="3" customFormat="1">
      <c r="A576" s="2" t="s">
        <v>1138</v>
      </c>
      <c r="B576" s="3" t="s">
        <v>13</v>
      </c>
      <c r="C576" s="3" t="s">
        <v>1116</v>
      </c>
      <c r="D576" s="3" t="str">
        <f t="shared" si="24"/>
        <v>Se7en Floor Mount Tub Filler R222660MB</v>
      </c>
      <c r="E576" s="3" t="s">
        <v>52</v>
      </c>
      <c r="F576" s="3" t="s">
        <v>16</v>
      </c>
      <c r="G576" s="3" t="s">
        <v>95</v>
      </c>
      <c r="H576" s="36">
        <v>2649</v>
      </c>
      <c r="I576" s="3" t="s">
        <v>1139</v>
      </c>
      <c r="J576" s="3" t="s">
        <v>1137</v>
      </c>
      <c r="K576" s="3" t="s">
        <v>20</v>
      </c>
    </row>
    <row r="577" spans="1:11" s="3" customFormat="1">
      <c r="A577" s="2" t="s">
        <v>1140</v>
      </c>
      <c r="B577" s="3" t="s">
        <v>13</v>
      </c>
      <c r="C577" s="3" t="s">
        <v>1116</v>
      </c>
      <c r="D577" s="3" t="str">
        <f t="shared" ref="D577:D582" si="25">C577&amp;" "&amp;F577&amp;" "&amp;A577</f>
        <v>Se7en Shower System 120CH</v>
      </c>
      <c r="E577" s="3" t="s">
        <v>15</v>
      </c>
      <c r="F577" s="3" t="s">
        <v>203</v>
      </c>
      <c r="H577" s="36">
        <v>2335</v>
      </c>
      <c r="I577" s="3" t="s">
        <v>1141</v>
      </c>
      <c r="J577" s="3" t="s">
        <v>1142</v>
      </c>
      <c r="K577" s="3" t="s">
        <v>20</v>
      </c>
    </row>
    <row r="578" spans="1:11" s="3" customFormat="1">
      <c r="A578" s="2" t="s">
        <v>1143</v>
      </c>
      <c r="B578" s="3" t="s">
        <v>13</v>
      </c>
      <c r="C578" s="3" t="s">
        <v>1116</v>
      </c>
      <c r="D578" s="3" t="str">
        <f t="shared" si="25"/>
        <v>Se7en Shower System 120MB</v>
      </c>
      <c r="E578" s="3" t="s">
        <v>52</v>
      </c>
      <c r="F578" s="3" t="s">
        <v>203</v>
      </c>
      <c r="H578" s="36">
        <v>3355</v>
      </c>
      <c r="I578" s="3" t="s">
        <v>1142</v>
      </c>
      <c r="J578" s="3" t="s">
        <v>1144</v>
      </c>
      <c r="K578" s="3" t="s">
        <v>20</v>
      </c>
    </row>
    <row r="579" spans="1:11" s="3" customFormat="1">
      <c r="A579" s="2" t="s">
        <v>1145</v>
      </c>
      <c r="B579" s="3" t="s">
        <v>13</v>
      </c>
      <c r="C579" s="3" t="s">
        <v>1116</v>
      </c>
      <c r="D579" s="3" t="str">
        <f t="shared" si="25"/>
        <v>Se7en Shower System 546CH</v>
      </c>
      <c r="E579" s="3" t="s">
        <v>15</v>
      </c>
      <c r="F579" s="3" t="s">
        <v>203</v>
      </c>
      <c r="H579" s="36">
        <v>2855</v>
      </c>
      <c r="I579" s="3" t="s">
        <v>1146</v>
      </c>
      <c r="J579" s="3" t="s">
        <v>1147</v>
      </c>
      <c r="K579" s="3" t="s">
        <v>20</v>
      </c>
    </row>
    <row r="580" spans="1:11" s="3" customFormat="1">
      <c r="A580" s="2" t="s">
        <v>1148</v>
      </c>
      <c r="B580" s="3" t="s">
        <v>13</v>
      </c>
      <c r="C580" s="3" t="s">
        <v>1116</v>
      </c>
      <c r="D580" s="3" t="str">
        <f t="shared" si="25"/>
        <v>Se7en Shower System 546MB</v>
      </c>
      <c r="E580" s="3" t="s">
        <v>52</v>
      </c>
      <c r="F580" s="3" t="s">
        <v>203</v>
      </c>
      <c r="H580" s="36">
        <v>4085</v>
      </c>
      <c r="I580" s="3" t="s">
        <v>1149</v>
      </c>
      <c r="J580" s="3" t="s">
        <v>1147</v>
      </c>
      <c r="K580" s="3" t="s">
        <v>20</v>
      </c>
    </row>
    <row r="581" spans="1:11" s="3" customFormat="1">
      <c r="A581" s="2" t="s">
        <v>1150</v>
      </c>
      <c r="B581" s="3" t="s">
        <v>13</v>
      </c>
      <c r="C581" s="3" t="s">
        <v>1116</v>
      </c>
      <c r="D581" s="3" t="str">
        <f t="shared" si="25"/>
        <v>Se7en Shower System 547CH</v>
      </c>
      <c r="E581" s="3" t="s">
        <v>15</v>
      </c>
      <c r="F581" s="3" t="s">
        <v>203</v>
      </c>
      <c r="H581" s="36">
        <v>3506</v>
      </c>
      <c r="I581" s="3" t="s">
        <v>1151</v>
      </c>
      <c r="J581" s="3" t="s">
        <v>1152</v>
      </c>
      <c r="K581" s="3" t="s">
        <v>20</v>
      </c>
    </row>
    <row r="582" spans="1:11" s="3" customFormat="1">
      <c r="A582" s="2" t="s">
        <v>1153</v>
      </c>
      <c r="B582" s="3" t="s">
        <v>13</v>
      </c>
      <c r="C582" s="3" t="s">
        <v>1116</v>
      </c>
      <c r="D582" s="3" t="str">
        <f t="shared" si="25"/>
        <v>Se7en Shower System 547MB</v>
      </c>
      <c r="E582" s="3" t="s">
        <v>52</v>
      </c>
      <c r="F582" s="3" t="s">
        <v>203</v>
      </c>
      <c r="H582" s="36">
        <v>4606</v>
      </c>
      <c r="I582" s="3" t="s">
        <v>1154</v>
      </c>
      <c r="J582" s="3" t="s">
        <v>1152</v>
      </c>
      <c r="K582" s="3" t="s">
        <v>20</v>
      </c>
    </row>
    <row r="583" spans="1:11" s="3" customFormat="1">
      <c r="A583" s="2" t="s">
        <v>1155</v>
      </c>
      <c r="B583" s="3" t="s">
        <v>13</v>
      </c>
      <c r="C583" s="3" t="s">
        <v>1156</v>
      </c>
      <c r="D583" s="3" t="str">
        <f t="shared" ref="D583:D614" si="26">C583&amp;" "&amp;G583&amp;" "&amp;A583</f>
        <v>Stile Single Hole Lav 500228CH</v>
      </c>
      <c r="E583" s="3" t="s">
        <v>15</v>
      </c>
      <c r="F583" s="3" t="s">
        <v>16</v>
      </c>
      <c r="G583" s="3" t="s">
        <v>17</v>
      </c>
      <c r="H583" s="36">
        <v>299</v>
      </c>
      <c r="I583" s="3" t="s">
        <v>1157</v>
      </c>
      <c r="J583" s="3" t="s">
        <v>1158</v>
      </c>
      <c r="K583" s="3" t="s">
        <v>20</v>
      </c>
    </row>
    <row r="584" spans="1:11" s="3" customFormat="1">
      <c r="A584" s="2" t="s">
        <v>1159</v>
      </c>
      <c r="B584" s="3" t="s">
        <v>13</v>
      </c>
      <c r="C584" s="3" t="s">
        <v>1156</v>
      </c>
      <c r="D584" s="3" t="str">
        <f t="shared" si="26"/>
        <v>Stile Single Hole Lav 500228MB</v>
      </c>
      <c r="E584" s="3" t="s">
        <v>52</v>
      </c>
      <c r="F584" s="3" t="s">
        <v>16</v>
      </c>
      <c r="G584" s="3" t="s">
        <v>17</v>
      </c>
      <c r="H584" s="36">
        <v>499</v>
      </c>
      <c r="I584" s="3" t="s">
        <v>1160</v>
      </c>
      <c r="J584" s="3" t="s">
        <v>1158</v>
      </c>
      <c r="K584" s="3" t="s">
        <v>20</v>
      </c>
    </row>
    <row r="585" spans="1:11" s="3" customFormat="1">
      <c r="A585" s="2" t="s">
        <v>1161</v>
      </c>
      <c r="B585" s="3" t="s">
        <v>13</v>
      </c>
      <c r="C585" s="3" t="s">
        <v>1156</v>
      </c>
      <c r="D585" s="3" t="str">
        <f t="shared" si="26"/>
        <v>Stile Single Hole Lav 500244CH</v>
      </c>
      <c r="E585" s="3" t="s">
        <v>15</v>
      </c>
      <c r="F585" s="3" t="s">
        <v>16</v>
      </c>
      <c r="G585" s="3" t="s">
        <v>17</v>
      </c>
      <c r="H585" s="36">
        <v>399</v>
      </c>
      <c r="I585" s="3" t="s">
        <v>1162</v>
      </c>
      <c r="J585" s="3" t="s">
        <v>1163</v>
      </c>
      <c r="K585" s="3" t="s">
        <v>20</v>
      </c>
    </row>
    <row r="586" spans="1:11" s="3" customFormat="1">
      <c r="A586" s="2" t="s">
        <v>1164</v>
      </c>
      <c r="B586" s="3" t="s">
        <v>13</v>
      </c>
      <c r="C586" s="3" t="s">
        <v>1156</v>
      </c>
      <c r="D586" s="3" t="str">
        <f t="shared" si="26"/>
        <v>Stile Single Hole Lav 500244MB</v>
      </c>
      <c r="E586" s="3" t="s">
        <v>52</v>
      </c>
      <c r="F586" s="3" t="s">
        <v>16</v>
      </c>
      <c r="G586" s="3" t="s">
        <v>17</v>
      </c>
      <c r="H586" s="36">
        <v>599</v>
      </c>
      <c r="I586" s="3" t="s">
        <v>1165</v>
      </c>
      <c r="J586" s="3" t="s">
        <v>1163</v>
      </c>
      <c r="K586" s="3" t="s">
        <v>20</v>
      </c>
    </row>
    <row r="587" spans="1:11" s="3" customFormat="1">
      <c r="A587" s="2" t="s">
        <v>1166</v>
      </c>
      <c r="B587" s="3" t="s">
        <v>13</v>
      </c>
      <c r="C587" s="3" t="s">
        <v>1156</v>
      </c>
      <c r="D587" s="3" t="str">
        <f t="shared" si="26"/>
        <v>Stile Wall Mount Lav 500249CH</v>
      </c>
      <c r="E587" s="3" t="s">
        <v>15</v>
      </c>
      <c r="F587" s="3" t="s">
        <v>16</v>
      </c>
      <c r="G587" s="3" t="s">
        <v>30</v>
      </c>
      <c r="H587" s="36">
        <v>799</v>
      </c>
      <c r="I587" s="3" t="s">
        <v>1167</v>
      </c>
      <c r="J587" s="3" t="s">
        <v>1168</v>
      </c>
      <c r="K587" s="3" t="s">
        <v>20</v>
      </c>
    </row>
    <row r="588" spans="1:11" s="3" customFormat="1">
      <c r="A588" s="2" t="s">
        <v>1169</v>
      </c>
      <c r="B588" s="3" t="s">
        <v>13</v>
      </c>
      <c r="C588" s="3" t="s">
        <v>1156</v>
      </c>
      <c r="D588" s="3" t="str">
        <f t="shared" si="26"/>
        <v>Stile Wall Mount Lav 500249MB</v>
      </c>
      <c r="E588" s="3" t="s">
        <v>52</v>
      </c>
      <c r="F588" s="3" t="s">
        <v>16</v>
      </c>
      <c r="G588" s="3" t="s">
        <v>30</v>
      </c>
      <c r="H588" s="36">
        <v>999</v>
      </c>
      <c r="I588" s="3" t="s">
        <v>1170</v>
      </c>
      <c r="J588" s="3" t="s">
        <v>1168</v>
      </c>
      <c r="K588" s="3" t="s">
        <v>20</v>
      </c>
    </row>
    <row r="589" spans="1:11" s="3" customFormat="1">
      <c r="A589" s="2" t="s">
        <v>1171</v>
      </c>
      <c r="B589" s="3" t="s">
        <v>13</v>
      </c>
      <c r="C589" s="3" t="s">
        <v>1172</v>
      </c>
      <c r="D589" s="3" t="str">
        <f t="shared" si="26"/>
        <v>Tempo Widespread Lav R1046XCH</v>
      </c>
      <c r="E589" s="3" t="s">
        <v>15</v>
      </c>
      <c r="F589" s="3" t="s">
        <v>16</v>
      </c>
      <c r="G589" s="3" t="s">
        <v>139</v>
      </c>
      <c r="H589" s="36">
        <v>599</v>
      </c>
      <c r="I589" s="3" t="s">
        <v>1173</v>
      </c>
      <c r="J589" s="3" t="s">
        <v>1174</v>
      </c>
      <c r="K589" s="3" t="s">
        <v>20</v>
      </c>
    </row>
    <row r="590" spans="1:11" s="3" customFormat="1">
      <c r="A590" s="2" t="s">
        <v>1175</v>
      </c>
      <c r="B590" s="3" t="s">
        <v>13</v>
      </c>
      <c r="C590" s="3" t="s">
        <v>1172</v>
      </c>
      <c r="D590" s="3" t="str">
        <f t="shared" si="26"/>
        <v>Tempo Widespread Lav R1046XMB</v>
      </c>
      <c r="E590" s="3" t="s">
        <v>52</v>
      </c>
      <c r="F590" s="3" t="s">
        <v>16</v>
      </c>
      <c r="G590" s="3" t="s">
        <v>139</v>
      </c>
      <c r="H590" s="36">
        <v>839</v>
      </c>
      <c r="I590" s="3" t="s">
        <v>1176</v>
      </c>
      <c r="J590" s="3" t="s">
        <v>1174</v>
      </c>
      <c r="K590" s="3" t="s">
        <v>20</v>
      </c>
    </row>
    <row r="591" spans="1:11" s="3" customFormat="1">
      <c r="A591" s="2" t="s">
        <v>1177</v>
      </c>
      <c r="B591" s="3" t="s">
        <v>13</v>
      </c>
      <c r="C591" s="3" t="s">
        <v>1172</v>
      </c>
      <c r="D591" s="3" t="str">
        <f t="shared" si="26"/>
        <v>Tempo Widespread Lav R1046XBG</v>
      </c>
      <c r="E591" s="3" t="s">
        <v>55</v>
      </c>
      <c r="F591" s="3" t="s">
        <v>16</v>
      </c>
      <c r="G591" s="3" t="s">
        <v>139</v>
      </c>
      <c r="H591" s="36">
        <v>939</v>
      </c>
      <c r="I591" s="3" t="s">
        <v>1178</v>
      </c>
      <c r="J591" s="3" t="s">
        <v>1174</v>
      </c>
      <c r="K591" s="3" t="s">
        <v>20</v>
      </c>
    </row>
    <row r="592" spans="1:11">
      <c r="A592" s="2" t="s">
        <v>1179</v>
      </c>
      <c r="B592" s="3" t="s">
        <v>13</v>
      </c>
      <c r="C592" s="3" t="s">
        <v>1172</v>
      </c>
      <c r="D592" s="3" t="str">
        <f t="shared" si="26"/>
        <v>Tempo Widespread Lav R1046XBN</v>
      </c>
      <c r="E592" s="3" t="s">
        <v>22</v>
      </c>
      <c r="F592" s="3" t="s">
        <v>16</v>
      </c>
      <c r="G592" s="3" t="s">
        <v>139</v>
      </c>
      <c r="H592" s="36">
        <v>859</v>
      </c>
      <c r="I592" s="3" t="s">
        <v>1180</v>
      </c>
      <c r="J592" s="3" t="s">
        <v>1174</v>
      </c>
      <c r="K592" s="3" t="s">
        <v>20</v>
      </c>
    </row>
    <row r="593" spans="1:11">
      <c r="A593" s="2" t="s">
        <v>1181</v>
      </c>
      <c r="B593" s="3" t="s">
        <v>13</v>
      </c>
      <c r="C593" s="3" t="s">
        <v>1172</v>
      </c>
      <c r="D593" s="3" t="str">
        <f t="shared" si="26"/>
        <v>Tempo Widespread Lav R1046XPN</v>
      </c>
      <c r="E593" s="3" t="s">
        <v>58</v>
      </c>
      <c r="F593" s="3" t="s">
        <v>16</v>
      </c>
      <c r="G593" s="3" t="s">
        <v>139</v>
      </c>
      <c r="H593" s="36">
        <v>859</v>
      </c>
      <c r="I593" s="3" t="s">
        <v>1182</v>
      </c>
      <c r="J593" s="3" t="s">
        <v>1174</v>
      </c>
      <c r="K593" s="3" t="s">
        <v>20</v>
      </c>
    </row>
    <row r="594" spans="1:11" s="3" customFormat="1">
      <c r="A594" s="2" t="s">
        <v>1183</v>
      </c>
      <c r="B594" s="3" t="s">
        <v>13</v>
      </c>
      <c r="C594" s="3" t="s">
        <v>1172</v>
      </c>
      <c r="D594" s="3" t="str">
        <f t="shared" si="26"/>
        <v>Tempo Widespread Lav R1046LCH</v>
      </c>
      <c r="E594" s="3" t="s">
        <v>15</v>
      </c>
      <c r="F594" s="3" t="s">
        <v>16</v>
      </c>
      <c r="G594" s="3" t="s">
        <v>139</v>
      </c>
      <c r="H594" s="36">
        <v>599</v>
      </c>
      <c r="I594" s="3" t="s">
        <v>1173</v>
      </c>
      <c r="J594" s="3" t="s">
        <v>1174</v>
      </c>
      <c r="K594" s="3" t="s">
        <v>20</v>
      </c>
    </row>
    <row r="595" spans="1:11" s="3" customFormat="1">
      <c r="A595" s="2" t="s">
        <v>1184</v>
      </c>
      <c r="B595" s="3" t="s">
        <v>13</v>
      </c>
      <c r="C595" s="3" t="s">
        <v>1172</v>
      </c>
      <c r="D595" s="3" t="str">
        <f t="shared" si="26"/>
        <v>Tempo Widespread Lav R1046LMB</v>
      </c>
      <c r="E595" s="3" t="s">
        <v>52</v>
      </c>
      <c r="F595" s="3" t="s">
        <v>16</v>
      </c>
      <c r="G595" s="3" t="s">
        <v>139</v>
      </c>
      <c r="H595" s="36">
        <v>839</v>
      </c>
      <c r="I595" s="3" t="s">
        <v>1178</v>
      </c>
      <c r="J595" s="3" t="s">
        <v>1174</v>
      </c>
      <c r="K595" s="3" t="s">
        <v>20</v>
      </c>
    </row>
    <row r="596" spans="1:11" s="3" customFormat="1">
      <c r="A596" s="2" t="s">
        <v>1185</v>
      </c>
      <c r="B596" s="3" t="s">
        <v>13</v>
      </c>
      <c r="C596" s="3" t="s">
        <v>1172</v>
      </c>
      <c r="D596" s="3" t="str">
        <f t="shared" si="26"/>
        <v>Tempo Widespread Lav R1046LBG</v>
      </c>
      <c r="E596" s="3" t="s">
        <v>55</v>
      </c>
      <c r="F596" s="3" t="s">
        <v>16</v>
      </c>
      <c r="G596" s="3" t="s">
        <v>139</v>
      </c>
      <c r="H596" s="36">
        <v>939</v>
      </c>
      <c r="I596" s="3" t="s">
        <v>1176</v>
      </c>
      <c r="J596" s="3" t="s">
        <v>1174</v>
      </c>
      <c r="K596" s="3" t="s">
        <v>20</v>
      </c>
    </row>
    <row r="597" spans="1:11">
      <c r="A597" s="2" t="s">
        <v>1186</v>
      </c>
      <c r="B597" s="3" t="s">
        <v>13</v>
      </c>
      <c r="C597" s="3" t="s">
        <v>1172</v>
      </c>
      <c r="D597" s="3" t="str">
        <f t="shared" si="26"/>
        <v>Tempo Widespread Lav R1046LBN</v>
      </c>
      <c r="E597" s="3" t="s">
        <v>22</v>
      </c>
      <c r="F597" s="3" t="s">
        <v>16</v>
      </c>
      <c r="G597" s="3" t="s">
        <v>139</v>
      </c>
      <c r="H597" s="36">
        <v>859</v>
      </c>
      <c r="I597" s="3" t="s">
        <v>1180</v>
      </c>
      <c r="J597" s="3" t="s">
        <v>1174</v>
      </c>
      <c r="K597" s="3" t="s">
        <v>20</v>
      </c>
    </row>
    <row r="598" spans="1:11">
      <c r="A598" s="2" t="s">
        <v>1187</v>
      </c>
      <c r="B598" s="3" t="s">
        <v>13</v>
      </c>
      <c r="C598" s="3" t="s">
        <v>1172</v>
      </c>
      <c r="D598" s="3" t="str">
        <f t="shared" si="26"/>
        <v>Tempo Widespread Lav R1046LPN</v>
      </c>
      <c r="E598" s="3" t="s">
        <v>58</v>
      </c>
      <c r="F598" s="3" t="s">
        <v>16</v>
      </c>
      <c r="G598" s="3" t="s">
        <v>139</v>
      </c>
      <c r="H598" s="36">
        <v>859</v>
      </c>
      <c r="I598" s="3" t="s">
        <v>1182</v>
      </c>
      <c r="J598" s="3" t="s">
        <v>1174</v>
      </c>
      <c r="K598" s="3" t="s">
        <v>20</v>
      </c>
    </row>
    <row r="599" spans="1:11">
      <c r="A599" s="2" t="s">
        <v>1188</v>
      </c>
      <c r="B599" s="3" t="s">
        <v>13</v>
      </c>
      <c r="C599" s="3" t="s">
        <v>1172</v>
      </c>
      <c r="D599" s="3" t="str">
        <f t="shared" si="26"/>
        <v>Tempo Single Hole Lav R1146XCH</v>
      </c>
      <c r="E599" s="3" t="s">
        <v>15</v>
      </c>
      <c r="F599" s="3" t="s">
        <v>16</v>
      </c>
      <c r="G599" s="3" t="s">
        <v>17</v>
      </c>
      <c r="H599" s="36">
        <v>549</v>
      </c>
      <c r="I599" s="3" t="s">
        <v>1189</v>
      </c>
      <c r="J599" s="3" t="s">
        <v>1190</v>
      </c>
      <c r="K599" s="3" t="s">
        <v>20</v>
      </c>
    </row>
    <row r="600" spans="1:11">
      <c r="A600" s="2" t="s">
        <v>1191</v>
      </c>
      <c r="B600" s="3" t="s">
        <v>13</v>
      </c>
      <c r="C600" s="3" t="s">
        <v>1172</v>
      </c>
      <c r="D600" s="3" t="str">
        <f t="shared" si="26"/>
        <v>Tempo Single Hole Lav R1146XMB</v>
      </c>
      <c r="E600" s="3" t="s">
        <v>52</v>
      </c>
      <c r="F600" s="3" t="s">
        <v>16</v>
      </c>
      <c r="G600" s="3" t="s">
        <v>17</v>
      </c>
      <c r="H600" s="36">
        <v>729</v>
      </c>
      <c r="I600" s="3" t="s">
        <v>1192</v>
      </c>
      <c r="J600" s="3" t="s">
        <v>1190</v>
      </c>
      <c r="K600" s="3" t="s">
        <v>20</v>
      </c>
    </row>
    <row r="601" spans="1:11">
      <c r="A601" s="2" t="s">
        <v>1193</v>
      </c>
      <c r="B601" s="3" t="s">
        <v>13</v>
      </c>
      <c r="C601" s="3" t="s">
        <v>1172</v>
      </c>
      <c r="D601" s="3" t="str">
        <f t="shared" si="26"/>
        <v>Tempo Single Hole Lav R1146XBG</v>
      </c>
      <c r="E601" s="3" t="s">
        <v>55</v>
      </c>
      <c r="F601" s="3" t="s">
        <v>16</v>
      </c>
      <c r="G601" s="3" t="s">
        <v>17</v>
      </c>
      <c r="H601" s="36">
        <v>829</v>
      </c>
      <c r="I601" s="3" t="s">
        <v>1194</v>
      </c>
      <c r="J601" s="3" t="s">
        <v>1190</v>
      </c>
      <c r="K601" s="3" t="s">
        <v>20</v>
      </c>
    </row>
    <row r="602" spans="1:11">
      <c r="A602" s="2" t="s">
        <v>1195</v>
      </c>
      <c r="B602" s="3" t="s">
        <v>13</v>
      </c>
      <c r="C602" s="3" t="s">
        <v>1172</v>
      </c>
      <c r="D602" s="3" t="str">
        <f t="shared" si="26"/>
        <v>Tempo Single Hole Lav R1146XBN</v>
      </c>
      <c r="E602" s="3" t="s">
        <v>22</v>
      </c>
      <c r="F602" s="3" t="s">
        <v>16</v>
      </c>
      <c r="G602" s="3" t="s">
        <v>17</v>
      </c>
      <c r="H602" s="36">
        <v>759</v>
      </c>
      <c r="I602" s="3" t="s">
        <v>1196</v>
      </c>
      <c r="J602" s="3" t="s">
        <v>1190</v>
      </c>
      <c r="K602" s="3" t="s">
        <v>20</v>
      </c>
    </row>
    <row r="603" spans="1:11">
      <c r="A603" s="2" t="s">
        <v>1197</v>
      </c>
      <c r="B603" s="3" t="s">
        <v>13</v>
      </c>
      <c r="C603" s="3" t="s">
        <v>1172</v>
      </c>
      <c r="D603" s="3" t="str">
        <f t="shared" si="26"/>
        <v>Tempo Single Hole Lav R1146XPN</v>
      </c>
      <c r="E603" s="3" t="s">
        <v>58</v>
      </c>
      <c r="F603" s="3" t="s">
        <v>16</v>
      </c>
      <c r="G603" s="3" t="s">
        <v>17</v>
      </c>
      <c r="H603" s="36">
        <v>759</v>
      </c>
      <c r="I603" s="3" t="s">
        <v>1198</v>
      </c>
      <c r="J603" s="3" t="s">
        <v>1190</v>
      </c>
      <c r="K603" s="3" t="s">
        <v>20</v>
      </c>
    </row>
    <row r="604" spans="1:11">
      <c r="A604" s="2" t="s">
        <v>1199</v>
      </c>
      <c r="B604" s="3" t="s">
        <v>13</v>
      </c>
      <c r="C604" s="3" t="s">
        <v>1172</v>
      </c>
      <c r="D604" s="3" t="str">
        <f t="shared" si="26"/>
        <v>Tempo Single Hole Lav R1146LCH</v>
      </c>
      <c r="E604" s="3" t="s">
        <v>15</v>
      </c>
      <c r="F604" s="3" t="s">
        <v>16</v>
      </c>
      <c r="G604" s="3" t="s">
        <v>17</v>
      </c>
      <c r="H604" s="36">
        <v>549</v>
      </c>
      <c r="I604" s="3" t="s">
        <v>1189</v>
      </c>
      <c r="J604" s="3" t="s">
        <v>1190</v>
      </c>
      <c r="K604" s="3" t="s">
        <v>20</v>
      </c>
    </row>
    <row r="605" spans="1:11">
      <c r="A605" s="2" t="s">
        <v>1200</v>
      </c>
      <c r="B605" s="3" t="s">
        <v>13</v>
      </c>
      <c r="C605" s="3" t="s">
        <v>1172</v>
      </c>
      <c r="D605" s="3" t="str">
        <f t="shared" si="26"/>
        <v>Tempo Single Hole Lav R1146LMB</v>
      </c>
      <c r="E605" s="3" t="s">
        <v>52</v>
      </c>
      <c r="F605" s="3" t="s">
        <v>16</v>
      </c>
      <c r="G605" s="3" t="s">
        <v>17</v>
      </c>
      <c r="H605" s="36">
        <v>729</v>
      </c>
      <c r="I605" s="3" t="s">
        <v>1192</v>
      </c>
      <c r="J605" s="3" t="s">
        <v>1190</v>
      </c>
      <c r="K605" s="3" t="s">
        <v>20</v>
      </c>
    </row>
    <row r="606" spans="1:11">
      <c r="A606" s="2" t="s">
        <v>1201</v>
      </c>
      <c r="B606" s="3" t="s">
        <v>13</v>
      </c>
      <c r="C606" s="3" t="s">
        <v>1172</v>
      </c>
      <c r="D606" s="3" t="str">
        <f t="shared" si="26"/>
        <v>Tempo Single Hole Lav R1146LBG</v>
      </c>
      <c r="E606" s="3" t="s">
        <v>55</v>
      </c>
      <c r="F606" s="3" t="s">
        <v>16</v>
      </c>
      <c r="G606" s="3" t="s">
        <v>17</v>
      </c>
      <c r="H606" s="36">
        <v>829</v>
      </c>
      <c r="I606" s="3" t="s">
        <v>1194</v>
      </c>
      <c r="J606" s="3" t="s">
        <v>1190</v>
      </c>
      <c r="K606" s="3" t="s">
        <v>20</v>
      </c>
    </row>
    <row r="607" spans="1:11">
      <c r="A607" s="2" t="s">
        <v>1202</v>
      </c>
      <c r="B607" s="3" t="s">
        <v>13</v>
      </c>
      <c r="C607" s="3" t="s">
        <v>1172</v>
      </c>
      <c r="D607" s="3" t="str">
        <f t="shared" si="26"/>
        <v>Tempo Single Hole Lav R1146LBN</v>
      </c>
      <c r="E607" s="3" t="s">
        <v>22</v>
      </c>
      <c r="F607" s="3" t="s">
        <v>16</v>
      </c>
      <c r="G607" s="3" t="s">
        <v>17</v>
      </c>
      <c r="H607" s="36">
        <v>759</v>
      </c>
      <c r="I607" s="3" t="s">
        <v>1196</v>
      </c>
      <c r="J607" s="3" t="s">
        <v>1190</v>
      </c>
      <c r="K607" s="3" t="s">
        <v>20</v>
      </c>
    </row>
    <row r="608" spans="1:11">
      <c r="A608" s="2" t="s">
        <v>1203</v>
      </c>
      <c r="B608" s="3" t="s">
        <v>13</v>
      </c>
      <c r="C608" s="3" t="s">
        <v>1172</v>
      </c>
      <c r="D608" s="3" t="str">
        <f t="shared" si="26"/>
        <v>Tempo Single Hole Lav R1146LPN</v>
      </c>
      <c r="E608" s="3" t="s">
        <v>58</v>
      </c>
      <c r="F608" s="3" t="s">
        <v>16</v>
      </c>
      <c r="G608" s="3" t="s">
        <v>17</v>
      </c>
      <c r="H608" s="36">
        <v>759</v>
      </c>
      <c r="I608" s="3" t="s">
        <v>1198</v>
      </c>
      <c r="J608" s="3" t="s">
        <v>1190</v>
      </c>
      <c r="K608" s="3" t="s">
        <v>20</v>
      </c>
    </row>
    <row r="609" spans="1:11" s="3" customFormat="1">
      <c r="A609" s="2" t="s">
        <v>1204</v>
      </c>
      <c r="B609" s="3" t="s">
        <v>13</v>
      </c>
      <c r="C609" s="3" t="s">
        <v>1172</v>
      </c>
      <c r="D609" s="3" t="str">
        <f t="shared" si="26"/>
        <v>Tempo Four Piece Deck Mount R3046XCH</v>
      </c>
      <c r="E609" s="3" t="s">
        <v>15</v>
      </c>
      <c r="F609" s="3" t="s">
        <v>16</v>
      </c>
      <c r="G609" s="3" t="s">
        <v>150</v>
      </c>
      <c r="H609" s="36">
        <v>879</v>
      </c>
      <c r="I609" s="3" t="s">
        <v>1205</v>
      </c>
      <c r="J609" s="3" t="s">
        <v>1206</v>
      </c>
      <c r="K609" s="3" t="s">
        <v>20</v>
      </c>
    </row>
    <row r="610" spans="1:11" s="3" customFormat="1">
      <c r="A610" s="2" t="s">
        <v>1207</v>
      </c>
      <c r="B610" s="3" t="s">
        <v>13</v>
      </c>
      <c r="C610" s="3" t="s">
        <v>1172</v>
      </c>
      <c r="D610" s="3" t="str">
        <f t="shared" si="26"/>
        <v>Tempo Four Piece Deck Mount R3046XMB</v>
      </c>
      <c r="E610" s="3" t="s">
        <v>52</v>
      </c>
      <c r="F610" s="3" t="s">
        <v>16</v>
      </c>
      <c r="G610" s="3" t="s">
        <v>150</v>
      </c>
      <c r="H610" s="36">
        <v>1269</v>
      </c>
      <c r="I610" s="3" t="s">
        <v>1208</v>
      </c>
      <c r="J610" s="3" t="s">
        <v>1206</v>
      </c>
      <c r="K610" s="3" t="s">
        <v>20</v>
      </c>
    </row>
    <row r="611" spans="1:11" s="3" customFormat="1">
      <c r="A611" s="2" t="s">
        <v>1209</v>
      </c>
      <c r="B611" s="3" t="s">
        <v>13</v>
      </c>
      <c r="C611" s="3" t="s">
        <v>1172</v>
      </c>
      <c r="D611" s="3" t="str">
        <f t="shared" si="26"/>
        <v>Tempo Four Piece Deck Mount R3046XBG</v>
      </c>
      <c r="E611" s="3" t="s">
        <v>55</v>
      </c>
      <c r="F611" s="3" t="s">
        <v>16</v>
      </c>
      <c r="G611" s="3" t="s">
        <v>150</v>
      </c>
      <c r="H611" s="36">
        <v>1369</v>
      </c>
      <c r="I611" s="3" t="s">
        <v>1210</v>
      </c>
      <c r="J611" s="3" t="s">
        <v>1206</v>
      </c>
      <c r="K611" s="3" t="s">
        <v>20</v>
      </c>
    </row>
    <row r="612" spans="1:11">
      <c r="A612" s="2" t="s">
        <v>1211</v>
      </c>
      <c r="B612" s="3" t="s">
        <v>13</v>
      </c>
      <c r="C612" s="3" t="s">
        <v>1172</v>
      </c>
      <c r="D612" s="3" t="str">
        <f t="shared" si="26"/>
        <v>Tempo Four Piece Deck Mount R3046XBN</v>
      </c>
      <c r="E612" s="3" t="s">
        <v>22</v>
      </c>
      <c r="F612" s="3" t="s">
        <v>16</v>
      </c>
      <c r="G612" s="3" t="s">
        <v>150</v>
      </c>
      <c r="H612" s="36">
        <v>1299</v>
      </c>
      <c r="I612" s="3" t="s">
        <v>1212</v>
      </c>
      <c r="J612" s="3" t="s">
        <v>1206</v>
      </c>
      <c r="K612" s="3" t="s">
        <v>20</v>
      </c>
    </row>
    <row r="613" spans="1:11">
      <c r="A613" s="2" t="s">
        <v>1213</v>
      </c>
      <c r="B613" s="3" t="s">
        <v>13</v>
      </c>
      <c r="C613" s="3" t="s">
        <v>1172</v>
      </c>
      <c r="D613" s="3" t="str">
        <f t="shared" si="26"/>
        <v>Tempo Four Piece Deck Mount R3046XPN</v>
      </c>
      <c r="E613" s="3" t="s">
        <v>58</v>
      </c>
      <c r="F613" s="3" t="s">
        <v>16</v>
      </c>
      <c r="G613" s="3" t="s">
        <v>150</v>
      </c>
      <c r="H613" s="36">
        <v>1299</v>
      </c>
      <c r="I613" s="3" t="s">
        <v>1214</v>
      </c>
      <c r="J613" s="3" t="s">
        <v>1206</v>
      </c>
      <c r="K613" s="3" t="s">
        <v>20</v>
      </c>
    </row>
    <row r="614" spans="1:11" s="3" customFormat="1">
      <c r="A614" s="2" t="s">
        <v>1215</v>
      </c>
      <c r="B614" s="3" t="s">
        <v>13</v>
      </c>
      <c r="C614" s="3" t="s">
        <v>1172</v>
      </c>
      <c r="D614" s="3" t="str">
        <f t="shared" si="26"/>
        <v>Tempo Four Piece Deck Mount R3046LCH</v>
      </c>
      <c r="E614" s="3" t="s">
        <v>15</v>
      </c>
      <c r="F614" s="3" t="s">
        <v>16</v>
      </c>
      <c r="G614" s="3" t="s">
        <v>150</v>
      </c>
      <c r="H614" s="36">
        <v>879</v>
      </c>
      <c r="I614" s="3" t="s">
        <v>1205</v>
      </c>
      <c r="J614" s="3" t="s">
        <v>1206</v>
      </c>
      <c r="K614" s="3" t="s">
        <v>20</v>
      </c>
    </row>
    <row r="615" spans="1:11" s="3" customFormat="1">
      <c r="A615" s="2" t="s">
        <v>1216</v>
      </c>
      <c r="B615" s="3" t="s">
        <v>13</v>
      </c>
      <c r="C615" s="3" t="s">
        <v>1172</v>
      </c>
      <c r="D615" s="3" t="str">
        <f t="shared" ref="D615:D638" si="27">C615&amp;" "&amp;G615&amp;" "&amp;A615</f>
        <v>Tempo Four Piece Deck Mount R3046LMB</v>
      </c>
      <c r="E615" s="3" t="s">
        <v>52</v>
      </c>
      <c r="F615" s="3" t="s">
        <v>16</v>
      </c>
      <c r="G615" s="3" t="s">
        <v>150</v>
      </c>
      <c r="H615" s="36">
        <v>1269</v>
      </c>
      <c r="I615" s="3" t="s">
        <v>1208</v>
      </c>
      <c r="J615" s="3" t="s">
        <v>1206</v>
      </c>
      <c r="K615" s="3" t="s">
        <v>20</v>
      </c>
    </row>
    <row r="616" spans="1:11" s="3" customFormat="1">
      <c r="A616" s="2" t="s">
        <v>1217</v>
      </c>
      <c r="B616" s="3" t="s">
        <v>13</v>
      </c>
      <c r="C616" s="3" t="s">
        <v>1172</v>
      </c>
      <c r="D616" s="3" t="str">
        <f t="shared" si="27"/>
        <v>Tempo Four Piece Deck Mount R3046LBG</v>
      </c>
      <c r="E616" s="3" t="s">
        <v>55</v>
      </c>
      <c r="F616" s="3" t="s">
        <v>16</v>
      </c>
      <c r="G616" s="3" t="s">
        <v>150</v>
      </c>
      <c r="H616" s="36">
        <v>1369</v>
      </c>
      <c r="I616" s="3" t="s">
        <v>1210</v>
      </c>
      <c r="J616" s="3" t="s">
        <v>1206</v>
      </c>
      <c r="K616" s="3" t="s">
        <v>20</v>
      </c>
    </row>
    <row r="617" spans="1:11">
      <c r="A617" s="2" t="s">
        <v>1218</v>
      </c>
      <c r="B617" s="3" t="s">
        <v>13</v>
      </c>
      <c r="C617" s="3" t="s">
        <v>1172</v>
      </c>
      <c r="D617" s="3" t="str">
        <f t="shared" si="27"/>
        <v>Tempo Four Piece Deck Mount R3046LBN</v>
      </c>
      <c r="E617" s="3" t="s">
        <v>22</v>
      </c>
      <c r="F617" s="3" t="s">
        <v>16</v>
      </c>
      <c r="G617" s="3" t="s">
        <v>150</v>
      </c>
      <c r="H617" s="36">
        <v>1299</v>
      </c>
      <c r="I617" s="3" t="s">
        <v>1212</v>
      </c>
      <c r="J617" s="3" t="s">
        <v>1206</v>
      </c>
      <c r="K617" s="3" t="s">
        <v>20</v>
      </c>
    </row>
    <row r="618" spans="1:11">
      <c r="A618" s="2" t="s">
        <v>1219</v>
      </c>
      <c r="B618" s="3" t="s">
        <v>13</v>
      </c>
      <c r="C618" s="3" t="s">
        <v>1172</v>
      </c>
      <c r="D618" s="3" t="str">
        <f t="shared" si="27"/>
        <v>Tempo Four Piece Deck Mount R3046LPN</v>
      </c>
      <c r="E618" s="3" t="s">
        <v>58</v>
      </c>
      <c r="F618" s="3" t="s">
        <v>16</v>
      </c>
      <c r="G618" s="3" t="s">
        <v>150</v>
      </c>
      <c r="H618" s="36">
        <v>1299</v>
      </c>
      <c r="I618" s="3" t="s">
        <v>1214</v>
      </c>
      <c r="J618" s="3" t="s">
        <v>1206</v>
      </c>
      <c r="K618" s="3" t="s">
        <v>20</v>
      </c>
    </row>
    <row r="619" spans="1:11">
      <c r="A619" s="2" t="s">
        <v>1220</v>
      </c>
      <c r="B619" s="3" t="s">
        <v>13</v>
      </c>
      <c r="C619" s="3" t="s">
        <v>1172</v>
      </c>
      <c r="D619" s="3" t="str">
        <f t="shared" si="27"/>
        <v>Tempo Wall Mount Lav R1646XCH</v>
      </c>
      <c r="E619" s="3" t="s">
        <v>15</v>
      </c>
      <c r="F619" s="3" t="s">
        <v>16</v>
      </c>
      <c r="G619" s="3" t="s">
        <v>30</v>
      </c>
      <c r="H619" s="36">
        <v>599</v>
      </c>
      <c r="I619" s="3" t="s">
        <v>1221</v>
      </c>
      <c r="J619" s="3" t="s">
        <v>1222</v>
      </c>
      <c r="K619" s="3" t="s">
        <v>20</v>
      </c>
    </row>
    <row r="620" spans="1:11">
      <c r="A620" s="2" t="s">
        <v>1223</v>
      </c>
      <c r="B620" s="3" t="s">
        <v>13</v>
      </c>
      <c r="C620" s="3" t="s">
        <v>1172</v>
      </c>
      <c r="D620" s="3" t="str">
        <f t="shared" si="27"/>
        <v>Tempo Wall Mount Lav R1646XMB</v>
      </c>
      <c r="E620" s="3" t="s">
        <v>52</v>
      </c>
      <c r="F620" s="3" t="s">
        <v>16</v>
      </c>
      <c r="G620" s="3" t="s">
        <v>30</v>
      </c>
      <c r="H620" s="36">
        <v>799</v>
      </c>
      <c r="I620" s="3" t="s">
        <v>1224</v>
      </c>
      <c r="J620" s="3" t="s">
        <v>1222</v>
      </c>
      <c r="K620" s="3" t="s">
        <v>20</v>
      </c>
    </row>
    <row r="621" spans="1:11">
      <c r="A621" s="2" t="s">
        <v>1225</v>
      </c>
      <c r="B621" s="3" t="s">
        <v>13</v>
      </c>
      <c r="C621" s="3" t="s">
        <v>1172</v>
      </c>
      <c r="D621" s="3" t="str">
        <f t="shared" si="27"/>
        <v>Tempo Wall Mount Lav R1646XBG</v>
      </c>
      <c r="E621" s="3" t="s">
        <v>55</v>
      </c>
      <c r="F621" s="3" t="s">
        <v>16</v>
      </c>
      <c r="G621" s="3" t="s">
        <v>30</v>
      </c>
      <c r="H621" s="36">
        <v>869</v>
      </c>
      <c r="I621" s="3" t="s">
        <v>1226</v>
      </c>
      <c r="J621" s="3" t="s">
        <v>1222</v>
      </c>
      <c r="K621" s="3" t="s">
        <v>20</v>
      </c>
    </row>
    <row r="622" spans="1:11">
      <c r="A622" s="2" t="s">
        <v>1227</v>
      </c>
      <c r="B622" s="3" t="s">
        <v>13</v>
      </c>
      <c r="C622" s="3" t="s">
        <v>1172</v>
      </c>
      <c r="D622" s="3" t="str">
        <f t="shared" si="27"/>
        <v>Tempo Wall Mount Lav R1646XBN</v>
      </c>
      <c r="E622" s="3" t="s">
        <v>22</v>
      </c>
      <c r="F622" s="3" t="s">
        <v>16</v>
      </c>
      <c r="G622" s="3" t="s">
        <v>30</v>
      </c>
      <c r="H622" s="36">
        <v>829</v>
      </c>
      <c r="I622" s="3" t="s">
        <v>1228</v>
      </c>
      <c r="J622" s="3" t="s">
        <v>1222</v>
      </c>
      <c r="K622" s="3" t="s">
        <v>20</v>
      </c>
    </row>
    <row r="623" spans="1:11">
      <c r="A623" s="2" t="s">
        <v>1229</v>
      </c>
      <c r="B623" s="3" t="s">
        <v>13</v>
      </c>
      <c r="C623" s="3" t="s">
        <v>1172</v>
      </c>
      <c r="D623" s="3" t="str">
        <f t="shared" si="27"/>
        <v>Tempo Wall Mount Lav R1646XPN</v>
      </c>
      <c r="E623" s="3" t="s">
        <v>58</v>
      </c>
      <c r="F623" s="3" t="s">
        <v>16</v>
      </c>
      <c r="G623" s="3" t="s">
        <v>30</v>
      </c>
      <c r="H623" s="36">
        <v>829</v>
      </c>
      <c r="I623" s="3" t="s">
        <v>1230</v>
      </c>
      <c r="J623" s="3" t="s">
        <v>1222</v>
      </c>
      <c r="K623" s="3" t="s">
        <v>20</v>
      </c>
    </row>
    <row r="624" spans="1:11">
      <c r="A624" s="2" t="s">
        <v>1231</v>
      </c>
      <c r="B624" s="3" t="s">
        <v>13</v>
      </c>
      <c r="C624" s="3" t="s">
        <v>1172</v>
      </c>
      <c r="D624" s="3" t="str">
        <f t="shared" si="27"/>
        <v>Tempo Wall Mount Lav R1646LCH</v>
      </c>
      <c r="E624" s="3" t="s">
        <v>15</v>
      </c>
      <c r="F624" s="3" t="s">
        <v>16</v>
      </c>
      <c r="G624" s="3" t="s">
        <v>30</v>
      </c>
      <c r="H624" s="36">
        <v>599</v>
      </c>
      <c r="I624" s="3" t="s">
        <v>1221</v>
      </c>
      <c r="J624" s="3" t="s">
        <v>1222</v>
      </c>
      <c r="K624" s="3" t="s">
        <v>20</v>
      </c>
    </row>
    <row r="625" spans="1:11">
      <c r="A625" s="2" t="s">
        <v>1232</v>
      </c>
      <c r="B625" s="3" t="s">
        <v>13</v>
      </c>
      <c r="C625" s="3" t="s">
        <v>1172</v>
      </c>
      <c r="D625" s="3" t="str">
        <f t="shared" si="27"/>
        <v>Tempo Wall Mount Lav R1646LMB</v>
      </c>
      <c r="E625" s="3" t="s">
        <v>52</v>
      </c>
      <c r="F625" s="3" t="s">
        <v>16</v>
      </c>
      <c r="G625" s="3" t="s">
        <v>30</v>
      </c>
      <c r="H625" s="36">
        <v>799</v>
      </c>
      <c r="I625" s="3" t="s">
        <v>1224</v>
      </c>
      <c r="J625" s="3" t="s">
        <v>1222</v>
      </c>
      <c r="K625" s="3" t="s">
        <v>20</v>
      </c>
    </row>
    <row r="626" spans="1:11">
      <c r="A626" s="2" t="s">
        <v>1233</v>
      </c>
      <c r="B626" s="3" t="s">
        <v>13</v>
      </c>
      <c r="C626" s="3" t="s">
        <v>1172</v>
      </c>
      <c r="D626" s="3" t="str">
        <f t="shared" si="27"/>
        <v>Tempo Wall Mount Lav R1646LBG</v>
      </c>
      <c r="E626" s="3" t="s">
        <v>55</v>
      </c>
      <c r="F626" s="3" t="s">
        <v>16</v>
      </c>
      <c r="G626" s="3" t="s">
        <v>30</v>
      </c>
      <c r="H626" s="36">
        <v>869</v>
      </c>
      <c r="I626" s="3" t="s">
        <v>1226</v>
      </c>
      <c r="J626" s="3" t="s">
        <v>1222</v>
      </c>
      <c r="K626" s="3" t="s">
        <v>20</v>
      </c>
    </row>
    <row r="627" spans="1:11">
      <c r="A627" s="2" t="s">
        <v>1234</v>
      </c>
      <c r="B627" s="3" t="s">
        <v>13</v>
      </c>
      <c r="C627" s="3" t="s">
        <v>1172</v>
      </c>
      <c r="D627" s="3" t="str">
        <f t="shared" si="27"/>
        <v>Tempo Wall Mount Lav R1646LBN</v>
      </c>
      <c r="E627" s="3" t="s">
        <v>22</v>
      </c>
      <c r="F627" s="3" t="s">
        <v>16</v>
      </c>
      <c r="G627" s="3" t="s">
        <v>30</v>
      </c>
      <c r="H627" s="36">
        <v>829</v>
      </c>
      <c r="I627" s="3" t="s">
        <v>1228</v>
      </c>
      <c r="J627" s="3" t="s">
        <v>1222</v>
      </c>
      <c r="K627" s="3" t="s">
        <v>20</v>
      </c>
    </row>
    <row r="628" spans="1:11">
      <c r="A628" s="2" t="s">
        <v>1235</v>
      </c>
      <c r="B628" s="3" t="s">
        <v>13</v>
      </c>
      <c r="C628" s="3" t="s">
        <v>1172</v>
      </c>
      <c r="D628" s="3" t="str">
        <f t="shared" si="27"/>
        <v>Tempo Wall Mount Lav R1646LPN</v>
      </c>
      <c r="E628" s="3" t="s">
        <v>58</v>
      </c>
      <c r="F628" s="3" t="s">
        <v>16</v>
      </c>
      <c r="G628" s="3" t="s">
        <v>30</v>
      </c>
      <c r="H628" s="36">
        <v>829</v>
      </c>
      <c r="I628" s="3" t="s">
        <v>1230</v>
      </c>
      <c r="J628" s="3" t="s">
        <v>1222</v>
      </c>
      <c r="K628" s="3" t="s">
        <v>20</v>
      </c>
    </row>
    <row r="629" spans="1:11" s="3" customFormat="1">
      <c r="A629" s="2" t="s">
        <v>1236</v>
      </c>
      <c r="B629" s="3" t="s">
        <v>13</v>
      </c>
      <c r="C629" s="3" t="s">
        <v>1172</v>
      </c>
      <c r="D629" s="3" t="str">
        <f t="shared" si="27"/>
        <v>Tempo Bidet R4246XCH</v>
      </c>
      <c r="E629" s="3" t="s">
        <v>15</v>
      </c>
      <c r="F629" s="3" t="s">
        <v>16</v>
      </c>
      <c r="G629" s="3" t="s">
        <v>192</v>
      </c>
      <c r="H629" s="36">
        <v>1399</v>
      </c>
      <c r="I629" s="3" t="s">
        <v>1222</v>
      </c>
      <c r="J629" s="3" t="s">
        <v>1237</v>
      </c>
      <c r="K629" s="3" t="s">
        <v>20</v>
      </c>
    </row>
    <row r="630" spans="1:11" s="3" customFormat="1">
      <c r="A630" s="2" t="s">
        <v>1238</v>
      </c>
      <c r="B630" s="3" t="s">
        <v>13</v>
      </c>
      <c r="C630" s="3" t="s">
        <v>1172</v>
      </c>
      <c r="D630" s="3" t="str">
        <f t="shared" si="27"/>
        <v>Tempo Bidet R4246XMB</v>
      </c>
      <c r="E630" s="3" t="s">
        <v>52</v>
      </c>
      <c r="F630" s="3" t="s">
        <v>16</v>
      </c>
      <c r="G630" s="3" t="s">
        <v>192</v>
      </c>
      <c r="H630" s="36">
        <v>1999</v>
      </c>
      <c r="I630" s="3" t="s">
        <v>1239</v>
      </c>
      <c r="J630" s="3" t="s">
        <v>1237</v>
      </c>
      <c r="K630" s="3" t="s">
        <v>20</v>
      </c>
    </row>
    <row r="631" spans="1:11" s="3" customFormat="1">
      <c r="A631" s="2" t="s">
        <v>1240</v>
      </c>
      <c r="B631" s="3" t="s">
        <v>13</v>
      </c>
      <c r="C631" s="3" t="s">
        <v>1172</v>
      </c>
      <c r="D631" s="3" t="str">
        <f t="shared" si="27"/>
        <v>Tempo Bidet R4246XBG</v>
      </c>
      <c r="E631" s="3" t="s">
        <v>55</v>
      </c>
      <c r="F631" s="3" t="s">
        <v>16</v>
      </c>
      <c r="G631" s="3" t="s">
        <v>192</v>
      </c>
      <c r="H631" s="36">
        <v>2559</v>
      </c>
      <c r="I631" s="3" t="s">
        <v>1241</v>
      </c>
      <c r="J631" s="3" t="s">
        <v>1237</v>
      </c>
      <c r="K631" s="3" t="s">
        <v>20</v>
      </c>
    </row>
    <row r="632" spans="1:11">
      <c r="A632" s="2" t="s">
        <v>1242</v>
      </c>
      <c r="B632" s="3" t="s">
        <v>13</v>
      </c>
      <c r="C632" s="3" t="s">
        <v>1172</v>
      </c>
      <c r="D632" s="3" t="str">
        <f t="shared" si="27"/>
        <v>Tempo Bidet R4246XBN</v>
      </c>
      <c r="E632" s="3" t="s">
        <v>22</v>
      </c>
      <c r="F632" s="3" t="s">
        <v>16</v>
      </c>
      <c r="G632" s="3" t="s">
        <v>192</v>
      </c>
      <c r="H632" s="36">
        <v>2099</v>
      </c>
      <c r="I632" s="3" t="s">
        <v>1243</v>
      </c>
      <c r="J632" s="3" t="s">
        <v>1237</v>
      </c>
      <c r="K632" s="3" t="s">
        <v>20</v>
      </c>
    </row>
    <row r="633" spans="1:11">
      <c r="A633" s="2" t="s">
        <v>1244</v>
      </c>
      <c r="B633" s="3" t="s">
        <v>13</v>
      </c>
      <c r="C633" s="3" t="s">
        <v>1172</v>
      </c>
      <c r="D633" s="3" t="str">
        <f t="shared" si="27"/>
        <v>Tempo Bidet R4246XPN</v>
      </c>
      <c r="E633" s="3" t="s">
        <v>58</v>
      </c>
      <c r="F633" s="3" t="s">
        <v>16</v>
      </c>
      <c r="G633" s="3" t="s">
        <v>192</v>
      </c>
      <c r="H633" s="36">
        <v>2099</v>
      </c>
      <c r="I633" s="3" t="s">
        <v>1245</v>
      </c>
      <c r="J633" s="3" t="s">
        <v>1237</v>
      </c>
      <c r="K633" s="3" t="s">
        <v>20</v>
      </c>
    </row>
    <row r="634" spans="1:11" s="3" customFormat="1">
      <c r="A634" s="2" t="s">
        <v>1246</v>
      </c>
      <c r="B634" s="3" t="s">
        <v>13</v>
      </c>
      <c r="C634" s="3" t="s">
        <v>1172</v>
      </c>
      <c r="D634" s="3" t="str">
        <f t="shared" si="27"/>
        <v>Tempo Bidet R4246LCH</v>
      </c>
      <c r="E634" s="3" t="s">
        <v>15</v>
      </c>
      <c r="F634" s="3" t="s">
        <v>16</v>
      </c>
      <c r="G634" s="3" t="s">
        <v>192</v>
      </c>
      <c r="H634" s="36">
        <v>1399</v>
      </c>
      <c r="I634" s="3" t="s">
        <v>1222</v>
      </c>
      <c r="J634" s="3" t="s">
        <v>1237</v>
      </c>
      <c r="K634" s="3" t="s">
        <v>20</v>
      </c>
    </row>
    <row r="635" spans="1:11" s="3" customFormat="1">
      <c r="A635" s="2" t="s">
        <v>1247</v>
      </c>
      <c r="B635" s="3" t="s">
        <v>13</v>
      </c>
      <c r="C635" s="3" t="s">
        <v>1172</v>
      </c>
      <c r="D635" s="3" t="str">
        <f t="shared" si="27"/>
        <v>Tempo Bidet R4246LMB</v>
      </c>
      <c r="E635" s="3" t="s">
        <v>52</v>
      </c>
      <c r="F635" s="3" t="s">
        <v>16</v>
      </c>
      <c r="G635" s="3" t="s">
        <v>192</v>
      </c>
      <c r="H635" s="36">
        <v>1999</v>
      </c>
      <c r="I635" s="3" t="s">
        <v>1239</v>
      </c>
      <c r="J635" s="3" t="s">
        <v>1237</v>
      </c>
      <c r="K635" s="3" t="s">
        <v>20</v>
      </c>
    </row>
    <row r="636" spans="1:11" s="3" customFormat="1">
      <c r="A636" s="2" t="s">
        <v>1248</v>
      </c>
      <c r="B636" s="3" t="s">
        <v>13</v>
      </c>
      <c r="C636" s="3" t="s">
        <v>1172</v>
      </c>
      <c r="D636" s="3" t="str">
        <f t="shared" si="27"/>
        <v>Tempo Bidet R4246LBG</v>
      </c>
      <c r="E636" s="3" t="s">
        <v>55</v>
      </c>
      <c r="F636" s="3" t="s">
        <v>16</v>
      </c>
      <c r="G636" s="3" t="s">
        <v>192</v>
      </c>
      <c r="H636" s="36">
        <v>2559</v>
      </c>
      <c r="I636" s="3" t="s">
        <v>1241</v>
      </c>
      <c r="J636" s="3" t="s">
        <v>1237</v>
      </c>
      <c r="K636" s="3" t="s">
        <v>20</v>
      </c>
    </row>
    <row r="637" spans="1:11">
      <c r="A637" s="2" t="s">
        <v>1249</v>
      </c>
      <c r="B637" s="3" t="s">
        <v>13</v>
      </c>
      <c r="C637" s="3" t="s">
        <v>1172</v>
      </c>
      <c r="D637" s="3" t="str">
        <f t="shared" si="27"/>
        <v>Tempo Bidet R4246LBN</v>
      </c>
      <c r="E637" s="3" t="s">
        <v>22</v>
      </c>
      <c r="F637" s="3" t="s">
        <v>16</v>
      </c>
      <c r="G637" s="3" t="s">
        <v>192</v>
      </c>
      <c r="H637" s="36">
        <v>2099</v>
      </c>
      <c r="I637" s="3" t="s">
        <v>1243</v>
      </c>
      <c r="J637" s="3" t="s">
        <v>1237</v>
      </c>
      <c r="K637" s="3" t="s">
        <v>20</v>
      </c>
    </row>
    <row r="638" spans="1:11">
      <c r="A638" s="2" t="s">
        <v>1250</v>
      </c>
      <c r="B638" s="3" t="s">
        <v>13</v>
      </c>
      <c r="C638" s="3" t="s">
        <v>1172</v>
      </c>
      <c r="D638" s="3" t="str">
        <f t="shared" si="27"/>
        <v>Tempo Bidet R4246LPN</v>
      </c>
      <c r="E638" s="3" t="s">
        <v>58</v>
      </c>
      <c r="F638" s="3" t="s">
        <v>16</v>
      </c>
      <c r="G638" s="3" t="s">
        <v>192</v>
      </c>
      <c r="H638" s="36">
        <v>2099</v>
      </c>
      <c r="I638" s="3" t="s">
        <v>1245</v>
      </c>
      <c r="J638" s="3" t="s">
        <v>1237</v>
      </c>
      <c r="K638" s="3" t="s">
        <v>20</v>
      </c>
    </row>
    <row r="639" spans="1:11">
      <c r="A639" s="2" t="s">
        <v>1251</v>
      </c>
      <c r="B639" s="3" t="s">
        <v>13</v>
      </c>
      <c r="C639" s="3" t="s">
        <v>1172</v>
      </c>
      <c r="D639" s="3" t="str">
        <f t="shared" ref="D639:D658" si="28">C639&amp;" "&amp;F639&amp;" "&amp;A639</f>
        <v>Tempo Shower System 9211TXCH</v>
      </c>
      <c r="E639" s="3" t="s">
        <v>15</v>
      </c>
      <c r="F639" s="3" t="s">
        <v>203</v>
      </c>
      <c r="H639" s="36">
        <v>2685</v>
      </c>
      <c r="I639" s="3" t="s">
        <v>1252</v>
      </c>
      <c r="J639" s="3" t="s">
        <v>1253</v>
      </c>
      <c r="K639" s="3" t="s">
        <v>20</v>
      </c>
    </row>
    <row r="640" spans="1:11">
      <c r="A640" s="2" t="s">
        <v>1254</v>
      </c>
      <c r="B640" s="3" t="s">
        <v>13</v>
      </c>
      <c r="C640" s="3" t="s">
        <v>1172</v>
      </c>
      <c r="D640" s="3" t="str">
        <f t="shared" si="28"/>
        <v>Tempo Shower System 9211TXMB</v>
      </c>
      <c r="E640" s="3" t="s">
        <v>52</v>
      </c>
      <c r="F640" s="3" t="s">
        <v>203</v>
      </c>
      <c r="H640" s="36">
        <v>3735</v>
      </c>
      <c r="I640" s="3" t="s">
        <v>1255</v>
      </c>
      <c r="J640" s="3" t="s">
        <v>1253</v>
      </c>
      <c r="K640" s="3" t="s">
        <v>20</v>
      </c>
    </row>
    <row r="641" spans="1:11">
      <c r="A641" s="2" t="s">
        <v>1256</v>
      </c>
      <c r="B641" s="3" t="s">
        <v>13</v>
      </c>
      <c r="C641" s="3" t="s">
        <v>1172</v>
      </c>
      <c r="D641" s="3" t="str">
        <f t="shared" si="28"/>
        <v>Tempo Shower System 9211TXBG</v>
      </c>
      <c r="E641" s="3" t="s">
        <v>55</v>
      </c>
      <c r="F641" s="3" t="s">
        <v>203</v>
      </c>
      <c r="H641" s="36">
        <v>4305</v>
      </c>
      <c r="I641" s="3" t="s">
        <v>1257</v>
      </c>
      <c r="J641" s="3" t="s">
        <v>1253</v>
      </c>
      <c r="K641" s="3" t="s">
        <v>20</v>
      </c>
    </row>
    <row r="642" spans="1:11">
      <c r="A642" s="2" t="s">
        <v>1258</v>
      </c>
      <c r="B642" s="3" t="s">
        <v>13</v>
      </c>
      <c r="C642" s="3" t="s">
        <v>1172</v>
      </c>
      <c r="D642" s="3" t="str">
        <f t="shared" si="28"/>
        <v>Tempo Shower System 9211TXBN</v>
      </c>
      <c r="E642" s="3" t="s">
        <v>22</v>
      </c>
      <c r="F642" s="3" t="s">
        <v>203</v>
      </c>
      <c r="H642" s="36">
        <v>3685</v>
      </c>
      <c r="I642" s="3" t="s">
        <v>1259</v>
      </c>
      <c r="J642" s="3" t="s">
        <v>1253</v>
      </c>
      <c r="K642" s="3" t="s">
        <v>20</v>
      </c>
    </row>
    <row r="643" spans="1:11">
      <c r="A643" s="2" t="s">
        <v>1260</v>
      </c>
      <c r="B643" s="3" t="s">
        <v>13</v>
      </c>
      <c r="C643" s="3" t="s">
        <v>1172</v>
      </c>
      <c r="D643" s="3" t="str">
        <f t="shared" si="28"/>
        <v>Tempo Shower System 9211TXPN</v>
      </c>
      <c r="E643" s="3" t="s">
        <v>58</v>
      </c>
      <c r="F643" s="3" t="s">
        <v>203</v>
      </c>
      <c r="H643" s="36">
        <v>3685</v>
      </c>
      <c r="I643" s="3" t="s">
        <v>1261</v>
      </c>
      <c r="J643" s="3" t="s">
        <v>1253</v>
      </c>
      <c r="K643" s="3" t="s">
        <v>20</v>
      </c>
    </row>
    <row r="644" spans="1:11">
      <c r="A644" s="2" t="s">
        <v>1262</v>
      </c>
      <c r="B644" s="3" t="s">
        <v>13</v>
      </c>
      <c r="C644" s="3" t="s">
        <v>1172</v>
      </c>
      <c r="D644" s="3" t="str">
        <f t="shared" si="28"/>
        <v>Tempo Shower System 9211TLCH</v>
      </c>
      <c r="E644" s="3" t="s">
        <v>15</v>
      </c>
      <c r="F644" s="3" t="s">
        <v>203</v>
      </c>
      <c r="H644" s="36">
        <v>2685</v>
      </c>
      <c r="I644" s="3" t="s">
        <v>1252</v>
      </c>
      <c r="J644" s="3" t="s">
        <v>1253</v>
      </c>
      <c r="K644" s="3" t="s">
        <v>20</v>
      </c>
    </row>
    <row r="645" spans="1:11">
      <c r="A645" s="2" t="s">
        <v>1263</v>
      </c>
      <c r="B645" s="3" t="s">
        <v>13</v>
      </c>
      <c r="C645" s="3" t="s">
        <v>1172</v>
      </c>
      <c r="D645" s="3" t="str">
        <f t="shared" si="28"/>
        <v>Tempo Shower System 9211TLMB</v>
      </c>
      <c r="E645" s="3" t="s">
        <v>52</v>
      </c>
      <c r="F645" s="3" t="s">
        <v>203</v>
      </c>
      <c r="H645" s="36">
        <v>3735</v>
      </c>
      <c r="I645" s="3" t="s">
        <v>1255</v>
      </c>
      <c r="J645" s="3" t="s">
        <v>1253</v>
      </c>
      <c r="K645" s="3" t="s">
        <v>20</v>
      </c>
    </row>
    <row r="646" spans="1:11">
      <c r="A646" s="2" t="s">
        <v>1264</v>
      </c>
      <c r="B646" s="3" t="s">
        <v>13</v>
      </c>
      <c r="C646" s="3" t="s">
        <v>1172</v>
      </c>
      <c r="D646" s="3" t="str">
        <f t="shared" si="28"/>
        <v>Tempo Shower System 9211TLBG</v>
      </c>
      <c r="E646" s="3" t="s">
        <v>55</v>
      </c>
      <c r="F646" s="3" t="s">
        <v>203</v>
      </c>
      <c r="H646" s="36">
        <v>4305</v>
      </c>
      <c r="I646" s="3" t="s">
        <v>1257</v>
      </c>
      <c r="J646" s="3" t="s">
        <v>1253</v>
      </c>
      <c r="K646" s="3" t="s">
        <v>20</v>
      </c>
    </row>
    <row r="647" spans="1:11">
      <c r="A647" s="2" t="s">
        <v>1265</v>
      </c>
      <c r="B647" s="3" t="s">
        <v>13</v>
      </c>
      <c r="C647" s="3" t="s">
        <v>1172</v>
      </c>
      <c r="D647" s="3" t="str">
        <f t="shared" si="28"/>
        <v>Tempo Shower System 9211TLBN</v>
      </c>
      <c r="E647" s="3" t="s">
        <v>22</v>
      </c>
      <c r="F647" s="3" t="s">
        <v>203</v>
      </c>
      <c r="H647" s="36">
        <v>3685</v>
      </c>
      <c r="I647" s="3" t="s">
        <v>1259</v>
      </c>
      <c r="J647" s="3" t="s">
        <v>1253</v>
      </c>
      <c r="K647" s="3" t="s">
        <v>20</v>
      </c>
    </row>
    <row r="648" spans="1:11">
      <c r="A648" s="2" t="s">
        <v>1266</v>
      </c>
      <c r="B648" s="3" t="s">
        <v>13</v>
      </c>
      <c r="C648" s="3" t="s">
        <v>1172</v>
      </c>
      <c r="D648" s="3" t="str">
        <f t="shared" si="28"/>
        <v>Tempo Shower System 9211TLPN</v>
      </c>
      <c r="E648" s="3" t="s">
        <v>58</v>
      </c>
      <c r="F648" s="3" t="s">
        <v>203</v>
      </c>
      <c r="H648" s="36">
        <v>3685</v>
      </c>
      <c r="I648" s="3" t="s">
        <v>1261</v>
      </c>
      <c r="J648" s="3" t="s">
        <v>1253</v>
      </c>
      <c r="K648" s="3" t="s">
        <v>20</v>
      </c>
    </row>
    <row r="649" spans="1:11" s="3" customFormat="1">
      <c r="A649" s="2" t="s">
        <v>1267</v>
      </c>
      <c r="B649" s="3" t="s">
        <v>13</v>
      </c>
      <c r="C649" s="3" t="s">
        <v>1172</v>
      </c>
      <c r="D649" s="3" t="str">
        <f t="shared" si="28"/>
        <v>Tempo Shower System 92XCH</v>
      </c>
      <c r="E649" s="3" t="s">
        <v>15</v>
      </c>
      <c r="F649" s="3" t="s">
        <v>203</v>
      </c>
      <c r="H649" s="36">
        <v>2135</v>
      </c>
      <c r="I649" s="3" t="s">
        <v>1268</v>
      </c>
      <c r="J649" s="3" t="s">
        <v>1269</v>
      </c>
      <c r="K649" s="3" t="s">
        <v>20</v>
      </c>
    </row>
    <row r="650" spans="1:11" s="3" customFormat="1">
      <c r="A650" s="2" t="s">
        <v>1270</v>
      </c>
      <c r="B650" s="3" t="s">
        <v>13</v>
      </c>
      <c r="C650" s="3" t="s">
        <v>1172</v>
      </c>
      <c r="D650" s="3" t="str">
        <f t="shared" si="28"/>
        <v>Tempo Shower System 92XMB</v>
      </c>
      <c r="E650" s="3" t="s">
        <v>52</v>
      </c>
      <c r="F650" s="3" t="s">
        <v>203</v>
      </c>
      <c r="H650" s="36">
        <v>2935</v>
      </c>
      <c r="I650" s="3" t="s">
        <v>1271</v>
      </c>
      <c r="J650" s="3" t="s">
        <v>1269</v>
      </c>
      <c r="K650" s="3" t="s">
        <v>20</v>
      </c>
    </row>
    <row r="651" spans="1:11" s="3" customFormat="1">
      <c r="A651" s="2" t="s">
        <v>1272</v>
      </c>
      <c r="B651" s="3" t="s">
        <v>13</v>
      </c>
      <c r="C651" s="3" t="s">
        <v>1172</v>
      </c>
      <c r="D651" s="3" t="str">
        <f t="shared" si="28"/>
        <v>Tempo Shower System 92XBG</v>
      </c>
      <c r="E651" s="3" t="s">
        <v>55</v>
      </c>
      <c r="F651" s="3" t="s">
        <v>203</v>
      </c>
      <c r="H651" s="36">
        <v>3605</v>
      </c>
      <c r="I651" s="3" t="s">
        <v>1273</v>
      </c>
      <c r="J651" s="3" t="s">
        <v>1269</v>
      </c>
      <c r="K651" s="3" t="s">
        <v>20</v>
      </c>
    </row>
    <row r="652" spans="1:11">
      <c r="A652" s="2" t="s">
        <v>1274</v>
      </c>
      <c r="B652" s="3" t="s">
        <v>13</v>
      </c>
      <c r="C652" s="3" t="s">
        <v>1172</v>
      </c>
      <c r="D652" s="3" t="str">
        <f t="shared" si="28"/>
        <v>Tempo Shower System 92XBN</v>
      </c>
      <c r="E652" s="3" t="s">
        <v>22</v>
      </c>
      <c r="F652" s="3" t="s">
        <v>203</v>
      </c>
      <c r="H652" s="36">
        <v>2885</v>
      </c>
      <c r="I652" s="3" t="s">
        <v>1275</v>
      </c>
      <c r="J652" s="3" t="s">
        <v>1269</v>
      </c>
      <c r="K652" s="3" t="s">
        <v>20</v>
      </c>
    </row>
    <row r="653" spans="1:11">
      <c r="A653" s="2" t="s">
        <v>1276</v>
      </c>
      <c r="B653" s="3" t="s">
        <v>13</v>
      </c>
      <c r="C653" s="3" t="s">
        <v>1172</v>
      </c>
      <c r="D653" s="3" t="str">
        <f t="shared" si="28"/>
        <v>Tempo Shower System 92XPN</v>
      </c>
      <c r="E653" s="3" t="s">
        <v>58</v>
      </c>
      <c r="F653" s="3" t="s">
        <v>203</v>
      </c>
      <c r="H653" s="36">
        <v>2885</v>
      </c>
      <c r="I653" s="3" t="s">
        <v>1277</v>
      </c>
      <c r="J653" s="3" t="s">
        <v>1269</v>
      </c>
      <c r="K653" s="3" t="s">
        <v>20</v>
      </c>
    </row>
    <row r="654" spans="1:11" s="3" customFormat="1">
      <c r="A654" s="2" t="s">
        <v>1278</v>
      </c>
      <c r="B654" s="3" t="s">
        <v>13</v>
      </c>
      <c r="C654" s="3" t="s">
        <v>1172</v>
      </c>
      <c r="D654" s="3" t="str">
        <f t="shared" si="28"/>
        <v>Tempo Shower System 92LCH</v>
      </c>
      <c r="E654" s="3" t="s">
        <v>15</v>
      </c>
      <c r="F654" s="3" t="s">
        <v>203</v>
      </c>
      <c r="H654" s="36">
        <v>2135</v>
      </c>
      <c r="I654" s="3" t="s">
        <v>1268</v>
      </c>
      <c r="J654" s="3" t="s">
        <v>1269</v>
      </c>
      <c r="K654" s="3" t="s">
        <v>20</v>
      </c>
    </row>
    <row r="655" spans="1:11" s="3" customFormat="1">
      <c r="A655" s="2" t="s">
        <v>1279</v>
      </c>
      <c r="B655" s="3" t="s">
        <v>13</v>
      </c>
      <c r="C655" s="3" t="s">
        <v>1172</v>
      </c>
      <c r="D655" s="3" t="str">
        <f t="shared" si="28"/>
        <v>Tempo Shower System 92LMB</v>
      </c>
      <c r="E655" s="3" t="s">
        <v>52</v>
      </c>
      <c r="F655" s="3" t="s">
        <v>203</v>
      </c>
      <c r="H655" s="36">
        <v>2935</v>
      </c>
      <c r="I655" s="3" t="s">
        <v>1271</v>
      </c>
      <c r="J655" s="3" t="s">
        <v>1269</v>
      </c>
      <c r="K655" s="3" t="s">
        <v>20</v>
      </c>
    </row>
    <row r="656" spans="1:11" s="3" customFormat="1">
      <c r="A656" s="2" t="s">
        <v>1280</v>
      </c>
      <c r="B656" s="3" t="s">
        <v>13</v>
      </c>
      <c r="C656" s="3" t="s">
        <v>1172</v>
      </c>
      <c r="D656" s="3" t="str">
        <f t="shared" si="28"/>
        <v>Tempo Shower System 92LBG</v>
      </c>
      <c r="E656" s="3" t="s">
        <v>55</v>
      </c>
      <c r="F656" s="3" t="s">
        <v>203</v>
      </c>
      <c r="H656" s="36">
        <v>3605</v>
      </c>
      <c r="I656" s="3" t="s">
        <v>1273</v>
      </c>
      <c r="J656" s="3" t="s">
        <v>1269</v>
      </c>
      <c r="K656" s="3" t="s">
        <v>20</v>
      </c>
    </row>
    <row r="657" spans="1:11">
      <c r="A657" s="2" t="s">
        <v>1281</v>
      </c>
      <c r="B657" s="3" t="s">
        <v>13</v>
      </c>
      <c r="C657" s="3" t="s">
        <v>1172</v>
      </c>
      <c r="D657" s="3" t="str">
        <f t="shared" si="28"/>
        <v>Tempo Shower System 92LBN</v>
      </c>
      <c r="E657" s="3" t="s">
        <v>22</v>
      </c>
      <c r="F657" s="3" t="s">
        <v>203</v>
      </c>
      <c r="H657" s="36">
        <v>2885</v>
      </c>
      <c r="I657" s="3" t="s">
        <v>1275</v>
      </c>
      <c r="J657" s="3" t="s">
        <v>1269</v>
      </c>
      <c r="K657" s="3" t="s">
        <v>20</v>
      </c>
    </row>
    <row r="658" spans="1:11">
      <c r="A658" s="2" t="s">
        <v>1282</v>
      </c>
      <c r="B658" s="3" t="s">
        <v>13</v>
      </c>
      <c r="C658" s="3" t="s">
        <v>1172</v>
      </c>
      <c r="D658" s="3" t="str">
        <f t="shared" si="28"/>
        <v>Tempo Shower System 92LPN</v>
      </c>
      <c r="E658" s="3" t="s">
        <v>58</v>
      </c>
      <c r="F658" s="3" t="s">
        <v>203</v>
      </c>
      <c r="H658" s="36">
        <v>2885</v>
      </c>
      <c r="I658" s="3" t="s">
        <v>1277</v>
      </c>
      <c r="J658" s="3" t="s">
        <v>1269</v>
      </c>
      <c r="K658" s="3" t="s">
        <v>20</v>
      </c>
    </row>
    <row r="659" spans="1:11" s="3" customFormat="1">
      <c r="A659" s="2" t="s">
        <v>1283</v>
      </c>
      <c r="B659" s="3" t="s">
        <v>13</v>
      </c>
      <c r="C659" s="3" t="s">
        <v>1284</v>
      </c>
      <c r="D659" s="3" t="str">
        <f t="shared" ref="D659:D690" si="29">C659&amp;" "&amp;G659&amp;" "&amp;A659</f>
        <v>Lago Single Hole Lav 500359CH</v>
      </c>
      <c r="E659" s="3" t="s">
        <v>15</v>
      </c>
      <c r="F659" s="3" t="s">
        <v>16</v>
      </c>
      <c r="G659" s="3" t="s">
        <v>17</v>
      </c>
      <c r="H659" s="36">
        <v>399</v>
      </c>
      <c r="I659" s="3" t="s">
        <v>1285</v>
      </c>
      <c r="J659" s="3" t="s">
        <v>1286</v>
      </c>
      <c r="K659" s="3" t="s">
        <v>20</v>
      </c>
    </row>
    <row r="660" spans="1:11" s="3" customFormat="1">
      <c r="A660" s="2" t="s">
        <v>1287</v>
      </c>
      <c r="B660" s="3" t="s">
        <v>13</v>
      </c>
      <c r="C660" s="3" t="s">
        <v>1284</v>
      </c>
      <c r="D660" s="3" t="str">
        <f t="shared" si="29"/>
        <v>Lago Single Hole Lav 500359MB</v>
      </c>
      <c r="E660" s="3" t="s">
        <v>52</v>
      </c>
      <c r="F660" s="3" t="s">
        <v>16</v>
      </c>
      <c r="G660" s="3" t="s">
        <v>17</v>
      </c>
      <c r="H660" s="36">
        <v>499</v>
      </c>
      <c r="I660" s="3" t="s">
        <v>1288</v>
      </c>
      <c r="J660" s="3" t="s">
        <v>1286</v>
      </c>
      <c r="K660" s="3" t="s">
        <v>20</v>
      </c>
    </row>
    <row r="661" spans="1:11" s="3" customFormat="1">
      <c r="A661" s="2" t="s">
        <v>1289</v>
      </c>
      <c r="B661" s="3" t="s">
        <v>13</v>
      </c>
      <c r="C661" s="3" t="s">
        <v>1284</v>
      </c>
      <c r="D661" s="3" t="str">
        <f t="shared" si="29"/>
        <v>Lago Single Hole Lav 500359BG</v>
      </c>
      <c r="E661" s="3" t="s">
        <v>55</v>
      </c>
      <c r="F661" s="3" t="s">
        <v>16</v>
      </c>
      <c r="G661" s="3" t="s">
        <v>17</v>
      </c>
      <c r="H661" s="36">
        <v>659</v>
      </c>
      <c r="I661" s="3" t="s">
        <v>1290</v>
      </c>
      <c r="J661" s="3" t="s">
        <v>1286</v>
      </c>
      <c r="K661" s="3" t="s">
        <v>20</v>
      </c>
    </row>
    <row r="662" spans="1:11" s="3" customFormat="1">
      <c r="A662" s="2" t="s">
        <v>1291</v>
      </c>
      <c r="B662" s="3" t="s">
        <v>13</v>
      </c>
      <c r="C662" s="3" t="s">
        <v>1292</v>
      </c>
      <c r="D662" s="3" t="str">
        <f t="shared" si="29"/>
        <v>Slim Single Hole Lav 500439CH</v>
      </c>
      <c r="E662" s="3" t="s">
        <v>15</v>
      </c>
      <c r="F662" s="3" t="s">
        <v>16</v>
      </c>
      <c r="G662" s="3" t="s">
        <v>17</v>
      </c>
      <c r="H662" s="36">
        <v>359</v>
      </c>
      <c r="I662" s="3" t="s">
        <v>1293</v>
      </c>
      <c r="J662" s="3" t="s">
        <v>1294</v>
      </c>
      <c r="K662" s="3" t="s">
        <v>20</v>
      </c>
    </row>
    <row r="663" spans="1:11" s="3" customFormat="1">
      <c r="A663" s="2" t="s">
        <v>1295</v>
      </c>
      <c r="B663" s="3" t="s">
        <v>13</v>
      </c>
      <c r="C663" s="3" t="s">
        <v>1292</v>
      </c>
      <c r="D663" s="3" t="str">
        <f t="shared" si="29"/>
        <v>Slim Single Hole Lav 500439MB</v>
      </c>
      <c r="E663" s="3" t="s">
        <v>52</v>
      </c>
      <c r="F663" s="3" t="s">
        <v>16</v>
      </c>
      <c r="G663" s="3" t="s">
        <v>17</v>
      </c>
      <c r="H663" s="36">
        <v>479</v>
      </c>
      <c r="I663" s="3" t="s">
        <v>1296</v>
      </c>
      <c r="J663" s="3" t="s">
        <v>1294</v>
      </c>
      <c r="K663" s="3" t="s">
        <v>20</v>
      </c>
    </row>
    <row r="664" spans="1:11" s="3" customFormat="1">
      <c r="A664" s="2" t="s">
        <v>1297</v>
      </c>
      <c r="B664" s="3" t="s">
        <v>13</v>
      </c>
      <c r="C664" s="3" t="s">
        <v>1292</v>
      </c>
      <c r="D664" s="3" t="str">
        <f t="shared" si="29"/>
        <v>Slim Single Hole Lav 500439BG</v>
      </c>
      <c r="E664" s="3" t="s">
        <v>55</v>
      </c>
      <c r="F664" s="3" t="s">
        <v>16</v>
      </c>
      <c r="G664" s="3" t="s">
        <v>17</v>
      </c>
      <c r="H664" s="36">
        <v>639</v>
      </c>
      <c r="I664" s="3" t="s">
        <v>1298</v>
      </c>
      <c r="J664" s="3" t="s">
        <v>1294</v>
      </c>
      <c r="K664" s="3" t="s">
        <v>20</v>
      </c>
    </row>
    <row r="665" spans="1:11" s="3" customFormat="1">
      <c r="A665" s="2" t="s">
        <v>1299</v>
      </c>
      <c r="B665" s="3" t="s">
        <v>13</v>
      </c>
      <c r="C665" s="3" t="s">
        <v>1300</v>
      </c>
      <c r="D665" s="3" t="str">
        <f t="shared" si="29"/>
        <v>Stilo Single Hole Lav R1737CH</v>
      </c>
      <c r="E665" s="3" t="s">
        <v>15</v>
      </c>
      <c r="F665" s="3" t="s">
        <v>16</v>
      </c>
      <c r="G665" s="3" t="s">
        <v>17</v>
      </c>
      <c r="H665" s="36">
        <v>399</v>
      </c>
      <c r="I665" s="3" t="s">
        <v>1301</v>
      </c>
      <c r="J665" s="3" t="s">
        <v>373</v>
      </c>
      <c r="K665" s="3" t="s">
        <v>20</v>
      </c>
    </row>
    <row r="666" spans="1:11" s="3" customFormat="1">
      <c r="A666" s="2" t="s">
        <v>1302</v>
      </c>
      <c r="B666" s="3" t="s">
        <v>13</v>
      </c>
      <c r="C666" s="3" t="s">
        <v>1300</v>
      </c>
      <c r="D666" s="3" t="str">
        <f t="shared" si="29"/>
        <v>Stilo Single Hole Lav R1737MB</v>
      </c>
      <c r="E666" s="3" t="s">
        <v>52</v>
      </c>
      <c r="F666" s="3" t="s">
        <v>16</v>
      </c>
      <c r="G666" s="3" t="s">
        <v>17</v>
      </c>
      <c r="H666" s="36">
        <v>499</v>
      </c>
      <c r="I666" s="3" t="s">
        <v>1303</v>
      </c>
      <c r="J666" s="3" t="s">
        <v>373</v>
      </c>
      <c r="K666" s="3" t="s">
        <v>20</v>
      </c>
    </row>
    <row r="667" spans="1:11" s="3" customFormat="1">
      <c r="A667" s="2" t="s">
        <v>1304</v>
      </c>
      <c r="B667" s="3" t="s">
        <v>13</v>
      </c>
      <c r="C667" s="3" t="s">
        <v>1300</v>
      </c>
      <c r="D667" s="3" t="str">
        <f t="shared" si="29"/>
        <v>Stilo Single Hole Lav R1737BG</v>
      </c>
      <c r="E667" s="3" t="s">
        <v>55</v>
      </c>
      <c r="F667" s="3" t="s">
        <v>16</v>
      </c>
      <c r="G667" s="3" t="s">
        <v>17</v>
      </c>
      <c r="H667" s="36">
        <v>579</v>
      </c>
      <c r="I667" s="3" t="s">
        <v>1305</v>
      </c>
      <c r="J667" s="3" t="s">
        <v>373</v>
      </c>
      <c r="K667" s="3" t="s">
        <v>20</v>
      </c>
    </row>
    <row r="668" spans="1:11">
      <c r="A668" s="2" t="s">
        <v>1306</v>
      </c>
      <c r="B668" s="3" t="s">
        <v>13</v>
      </c>
      <c r="C668" s="3" t="s">
        <v>1300</v>
      </c>
      <c r="D668" s="3" t="str">
        <f t="shared" si="29"/>
        <v>Stilo Single Hole Lav R1737BN</v>
      </c>
      <c r="E668" s="3" t="s">
        <v>22</v>
      </c>
      <c r="F668" s="3" t="s">
        <v>16</v>
      </c>
      <c r="G668" s="3" t="s">
        <v>17</v>
      </c>
      <c r="H668" s="36">
        <v>529</v>
      </c>
      <c r="I668" s="3" t="s">
        <v>1307</v>
      </c>
      <c r="J668" s="3" t="s">
        <v>373</v>
      </c>
      <c r="K668" s="3" t="s">
        <v>20</v>
      </c>
    </row>
    <row r="669" spans="1:11">
      <c r="A669" s="2" t="s">
        <v>1308</v>
      </c>
      <c r="B669" s="3" t="s">
        <v>13</v>
      </c>
      <c r="C669" s="3" t="s">
        <v>1300</v>
      </c>
      <c r="D669" s="3" t="str">
        <f t="shared" si="29"/>
        <v>Stilo Single Hole Lav R1737PN</v>
      </c>
      <c r="E669" s="3" t="s">
        <v>58</v>
      </c>
      <c r="F669" s="3" t="s">
        <v>16</v>
      </c>
      <c r="G669" s="3" t="s">
        <v>17</v>
      </c>
      <c r="H669" s="36">
        <v>529</v>
      </c>
      <c r="I669" s="3" t="s">
        <v>1309</v>
      </c>
      <c r="J669" s="3" t="s">
        <v>373</v>
      </c>
      <c r="K669" s="3" t="s">
        <v>20</v>
      </c>
    </row>
    <row r="670" spans="1:11" s="3" customFormat="1">
      <c r="A670" s="2" t="s">
        <v>1310</v>
      </c>
      <c r="B670" s="3" t="s">
        <v>13</v>
      </c>
      <c r="C670" s="3" t="s">
        <v>1311</v>
      </c>
      <c r="D670" s="3" t="str">
        <f t="shared" si="29"/>
        <v>Cube Single Hole Lav R1718CH</v>
      </c>
      <c r="E670" s="3" t="s">
        <v>15</v>
      </c>
      <c r="F670" s="3" t="s">
        <v>16</v>
      </c>
      <c r="G670" s="3" t="s">
        <v>17</v>
      </c>
      <c r="H670" s="36">
        <v>529</v>
      </c>
      <c r="I670" s="3" t="s">
        <v>1312</v>
      </c>
      <c r="J670" s="3" t="s">
        <v>1313</v>
      </c>
      <c r="K670" s="3" t="s">
        <v>20</v>
      </c>
    </row>
    <row r="671" spans="1:11" s="3" customFormat="1">
      <c r="A671" s="2" t="s">
        <v>1314</v>
      </c>
      <c r="B671" s="3" t="s">
        <v>13</v>
      </c>
      <c r="C671" s="3" t="s">
        <v>1311</v>
      </c>
      <c r="D671" s="3" t="str">
        <f t="shared" si="29"/>
        <v>Cube Single Hole Lav R1718MB</v>
      </c>
      <c r="E671" s="3" t="s">
        <v>52</v>
      </c>
      <c r="F671" s="3" t="s">
        <v>16</v>
      </c>
      <c r="G671" s="3" t="s">
        <v>17</v>
      </c>
      <c r="H671" s="36">
        <v>659</v>
      </c>
      <c r="I671" s="3" t="s">
        <v>1315</v>
      </c>
      <c r="J671" s="3" t="s">
        <v>1313</v>
      </c>
      <c r="K671" s="3" t="s">
        <v>20</v>
      </c>
    </row>
    <row r="672" spans="1:11" s="3" customFormat="1">
      <c r="A672" s="2" t="s">
        <v>1316</v>
      </c>
      <c r="B672" s="3" t="s">
        <v>13</v>
      </c>
      <c r="C672" s="3" t="s">
        <v>1311</v>
      </c>
      <c r="D672" s="3" t="str">
        <f t="shared" si="29"/>
        <v>Cube Single Hole Lav R1718BG</v>
      </c>
      <c r="E672" s="3" t="s">
        <v>55</v>
      </c>
      <c r="F672" s="3" t="s">
        <v>16</v>
      </c>
      <c r="G672" s="3" t="s">
        <v>17</v>
      </c>
      <c r="H672" s="36">
        <v>799</v>
      </c>
      <c r="I672" s="3" t="s">
        <v>1317</v>
      </c>
      <c r="J672" s="3" t="s">
        <v>1313</v>
      </c>
      <c r="K672" s="3" t="s">
        <v>20</v>
      </c>
    </row>
    <row r="673" spans="1:11" s="3" customFormat="1">
      <c r="A673" s="2" t="s">
        <v>1318</v>
      </c>
      <c r="B673" s="3" t="s">
        <v>13</v>
      </c>
      <c r="C673" s="3" t="s">
        <v>1319</v>
      </c>
      <c r="D673" s="3" t="str">
        <f t="shared" si="29"/>
        <v>Wave Single Hole Lav WAMXO1ACH</v>
      </c>
      <c r="E673" s="3" t="s">
        <v>15</v>
      </c>
      <c r="F673" s="3" t="s">
        <v>16</v>
      </c>
      <c r="G673" s="3" t="s">
        <v>17</v>
      </c>
      <c r="H673" s="36">
        <v>379</v>
      </c>
      <c r="I673" s="3" t="s">
        <v>1320</v>
      </c>
      <c r="J673" s="3" t="s">
        <v>1321</v>
      </c>
      <c r="K673" s="3" t="s">
        <v>20</v>
      </c>
    </row>
    <row r="674" spans="1:11" s="3" customFormat="1">
      <c r="A674" s="2" t="s">
        <v>1322</v>
      </c>
      <c r="B674" s="3" t="s">
        <v>13</v>
      </c>
      <c r="C674" s="3" t="s">
        <v>1319</v>
      </c>
      <c r="D674" s="3" t="str">
        <f t="shared" si="29"/>
        <v>Wave Single Hole Lav WAMXO1AMB</v>
      </c>
      <c r="E674" s="3" t="s">
        <v>52</v>
      </c>
      <c r="F674" s="3" t="s">
        <v>16</v>
      </c>
      <c r="G674" s="3" t="s">
        <v>17</v>
      </c>
      <c r="H674" s="36">
        <v>499</v>
      </c>
      <c r="I674" s="3" t="s">
        <v>1323</v>
      </c>
      <c r="J674" s="3" t="s">
        <v>1321</v>
      </c>
      <c r="K674" s="3" t="s">
        <v>20</v>
      </c>
    </row>
    <row r="675" spans="1:11" s="3" customFormat="1">
      <c r="A675" s="2" t="s">
        <v>1324</v>
      </c>
      <c r="B675" s="3" t="s">
        <v>13</v>
      </c>
      <c r="C675" s="3" t="s">
        <v>1319</v>
      </c>
      <c r="D675" s="3" t="str">
        <f t="shared" si="29"/>
        <v>Wave Single Hole Lav WAMXO1ABG</v>
      </c>
      <c r="E675" s="3" t="s">
        <v>55</v>
      </c>
      <c r="F675" s="3" t="s">
        <v>16</v>
      </c>
      <c r="G675" s="3" t="s">
        <v>17</v>
      </c>
      <c r="H675" s="36">
        <v>599</v>
      </c>
      <c r="I675" s="3" t="s">
        <v>1325</v>
      </c>
      <c r="J675" s="3" t="s">
        <v>1321</v>
      </c>
      <c r="K675" s="3" t="s">
        <v>20</v>
      </c>
    </row>
    <row r="676" spans="1:11" s="3" customFormat="1">
      <c r="A676" s="2" t="s">
        <v>1326</v>
      </c>
      <c r="B676" s="3" t="s">
        <v>13</v>
      </c>
      <c r="C676" s="3" t="s">
        <v>1327</v>
      </c>
      <c r="D676" s="3" t="str">
        <f t="shared" si="29"/>
        <v>Aspen Single Hole Lav 6945CH</v>
      </c>
      <c r="E676" s="3" t="s">
        <v>15</v>
      </c>
      <c r="F676" s="3" t="s">
        <v>16</v>
      </c>
      <c r="G676" s="3" t="s">
        <v>17</v>
      </c>
      <c r="H676" s="36">
        <v>369</v>
      </c>
      <c r="I676" s="3" t="s">
        <v>1328</v>
      </c>
      <c r="J676" s="3" t="s">
        <v>1329</v>
      </c>
      <c r="K676" s="3" t="s">
        <v>20</v>
      </c>
    </row>
    <row r="677" spans="1:11" s="3" customFormat="1">
      <c r="A677" s="2" t="s">
        <v>1330</v>
      </c>
      <c r="B677" s="3" t="s">
        <v>13</v>
      </c>
      <c r="C677" s="3" t="s">
        <v>1327</v>
      </c>
      <c r="D677" s="3" t="str">
        <f t="shared" si="29"/>
        <v>Aspen Single Hole Lav 6945MB</v>
      </c>
      <c r="E677" s="3" t="s">
        <v>52</v>
      </c>
      <c r="F677" s="3" t="s">
        <v>16</v>
      </c>
      <c r="G677" s="3" t="s">
        <v>17</v>
      </c>
      <c r="H677" s="36">
        <v>479</v>
      </c>
      <c r="I677" s="3" t="s">
        <v>1331</v>
      </c>
      <c r="J677" s="3" t="s">
        <v>1329</v>
      </c>
      <c r="K677" s="3" t="s">
        <v>20</v>
      </c>
    </row>
    <row r="678" spans="1:11" s="3" customFormat="1">
      <c r="A678" s="2" t="s">
        <v>1332</v>
      </c>
      <c r="B678" s="3" t="s">
        <v>13</v>
      </c>
      <c r="C678" s="3" t="s">
        <v>1333</v>
      </c>
      <c r="D678" s="3" t="str">
        <f t="shared" si="29"/>
        <v>Verso Single Hole Lav 5345CH</v>
      </c>
      <c r="E678" s="3" t="s">
        <v>15</v>
      </c>
      <c r="F678" s="3" t="s">
        <v>16</v>
      </c>
      <c r="G678" s="3" t="s">
        <v>17</v>
      </c>
      <c r="H678" s="36">
        <v>399</v>
      </c>
      <c r="I678" s="3" t="s">
        <v>1334</v>
      </c>
      <c r="J678" s="3" t="s">
        <v>1335</v>
      </c>
      <c r="K678" s="3" t="s">
        <v>20</v>
      </c>
    </row>
    <row r="679" spans="1:11" s="3" customFormat="1">
      <c r="A679" s="2" t="s">
        <v>1336</v>
      </c>
      <c r="B679" s="3" t="s">
        <v>13</v>
      </c>
      <c r="C679" s="3" t="s">
        <v>1333</v>
      </c>
      <c r="D679" s="3" t="str">
        <f t="shared" si="29"/>
        <v>Verso Single Hole Lav 5345MB</v>
      </c>
      <c r="E679" s="3" t="s">
        <v>52</v>
      </c>
      <c r="F679" s="3" t="s">
        <v>16</v>
      </c>
      <c r="G679" s="3" t="s">
        <v>17</v>
      </c>
      <c r="H679" s="36">
        <v>499</v>
      </c>
      <c r="I679" s="3" t="s">
        <v>1337</v>
      </c>
      <c r="J679" s="3" t="s">
        <v>1335</v>
      </c>
      <c r="K679" s="3" t="s">
        <v>20</v>
      </c>
    </row>
    <row r="680" spans="1:11" s="3" customFormat="1">
      <c r="A680" s="2" t="s">
        <v>1338</v>
      </c>
      <c r="B680" s="3" t="s">
        <v>13</v>
      </c>
      <c r="C680" s="3" t="s">
        <v>1339</v>
      </c>
      <c r="D680" s="3" t="str">
        <f t="shared" si="29"/>
        <v>Titan Single Hole Lav 4645CH</v>
      </c>
      <c r="E680" s="3" t="s">
        <v>15</v>
      </c>
      <c r="F680" s="3" t="s">
        <v>16</v>
      </c>
      <c r="G680" s="3" t="s">
        <v>17</v>
      </c>
      <c r="H680" s="36">
        <v>369</v>
      </c>
      <c r="I680" s="3" t="s">
        <v>1340</v>
      </c>
      <c r="J680" s="3" t="s">
        <v>1341</v>
      </c>
      <c r="K680" s="3" t="s">
        <v>20</v>
      </c>
    </row>
    <row r="681" spans="1:11" s="3" customFormat="1">
      <c r="A681" s="2" t="s">
        <v>1342</v>
      </c>
      <c r="B681" s="3" t="s">
        <v>13</v>
      </c>
      <c r="C681" s="3" t="s">
        <v>1339</v>
      </c>
      <c r="D681" s="3" t="str">
        <f t="shared" si="29"/>
        <v>Titan Single Hole Lav 4645MB</v>
      </c>
      <c r="E681" s="3" t="s">
        <v>52</v>
      </c>
      <c r="F681" s="3" t="s">
        <v>16</v>
      </c>
      <c r="G681" s="3" t="s">
        <v>17</v>
      </c>
      <c r="H681" s="36">
        <v>479</v>
      </c>
      <c r="I681" s="3" t="s">
        <v>1343</v>
      </c>
      <c r="J681" s="3" t="s">
        <v>1341</v>
      </c>
      <c r="K681" s="3" t="s">
        <v>20</v>
      </c>
    </row>
    <row r="682" spans="1:11">
      <c r="A682" s="2" t="s">
        <v>1344</v>
      </c>
      <c r="B682" s="3" t="s">
        <v>13</v>
      </c>
      <c r="C682" s="3" t="s">
        <v>1339</v>
      </c>
      <c r="D682" s="3" t="str">
        <f t="shared" si="29"/>
        <v>Titan Single Hole Lav 4645PN</v>
      </c>
      <c r="E682" s="3" t="s">
        <v>58</v>
      </c>
      <c r="F682" s="3" t="s">
        <v>16</v>
      </c>
      <c r="G682" s="3" t="s">
        <v>17</v>
      </c>
      <c r="H682" s="36">
        <v>479</v>
      </c>
      <c r="I682" s="3" t="s">
        <v>1345</v>
      </c>
      <c r="J682" s="3" t="s">
        <v>1341</v>
      </c>
      <c r="K682" s="3" t="s">
        <v>20</v>
      </c>
    </row>
    <row r="683" spans="1:11">
      <c r="A683" s="2" t="s">
        <v>1346</v>
      </c>
      <c r="B683" s="3" t="s">
        <v>13</v>
      </c>
      <c r="C683" s="3" t="s">
        <v>1347</v>
      </c>
      <c r="D683" s="3" t="str">
        <f t="shared" si="29"/>
        <v>Genux Single Hole Lav 7045CH</v>
      </c>
      <c r="E683" s="3" t="s">
        <v>15</v>
      </c>
      <c r="F683" s="3" t="s">
        <v>16</v>
      </c>
      <c r="G683" s="3" t="s">
        <v>17</v>
      </c>
      <c r="H683" s="36">
        <v>399</v>
      </c>
      <c r="I683" s="3" t="s">
        <v>1348</v>
      </c>
      <c r="J683" s="3" t="s">
        <v>1349</v>
      </c>
      <c r="K683" s="3" t="s">
        <v>20</v>
      </c>
    </row>
    <row r="684" spans="1:11">
      <c r="A684" s="2" t="s">
        <v>1350</v>
      </c>
      <c r="B684" s="3" t="s">
        <v>13</v>
      </c>
      <c r="C684" s="3" t="s">
        <v>1347</v>
      </c>
      <c r="D684" s="3" t="str">
        <f t="shared" si="29"/>
        <v>Genux Single Hole Lav 7045MB</v>
      </c>
      <c r="E684" s="3" t="s">
        <v>52</v>
      </c>
      <c r="F684" s="3" t="s">
        <v>16</v>
      </c>
      <c r="G684" s="3" t="s">
        <v>17</v>
      </c>
      <c r="H684" s="36">
        <v>499</v>
      </c>
      <c r="I684" s="3" t="s">
        <v>1351</v>
      </c>
      <c r="J684" s="3" t="s">
        <v>1349</v>
      </c>
      <c r="K684" s="3" t="s">
        <v>20</v>
      </c>
    </row>
    <row r="685" spans="1:11">
      <c r="A685" s="2" t="s">
        <v>1352</v>
      </c>
      <c r="B685" s="3" t="s">
        <v>13</v>
      </c>
      <c r="C685" s="3" t="s">
        <v>1347</v>
      </c>
      <c r="D685" s="3" t="str">
        <f t="shared" si="29"/>
        <v>Genux Single Hole Lav 7045BN</v>
      </c>
      <c r="E685" s="3" t="s">
        <v>22</v>
      </c>
      <c r="F685" s="3" t="s">
        <v>16</v>
      </c>
      <c r="G685" s="3" t="s">
        <v>17</v>
      </c>
      <c r="H685" s="36">
        <v>499</v>
      </c>
      <c r="I685" s="3" t="s">
        <v>1353</v>
      </c>
      <c r="J685" s="3" t="s">
        <v>1349</v>
      </c>
      <c r="K685" s="3" t="s">
        <v>20</v>
      </c>
    </row>
    <row r="686" spans="1:11">
      <c r="A686" s="2" t="s">
        <v>1354</v>
      </c>
      <c r="B686" s="3" t="s">
        <v>13</v>
      </c>
      <c r="C686" s="3" t="s">
        <v>1347</v>
      </c>
      <c r="D686" s="3" t="str">
        <f t="shared" si="29"/>
        <v>Genux Single Hole Lav 7045PN</v>
      </c>
      <c r="E686" s="3" t="s">
        <v>58</v>
      </c>
      <c r="F686" s="3" t="s">
        <v>16</v>
      </c>
      <c r="G686" s="3" t="s">
        <v>17</v>
      </c>
      <c r="H686" s="36">
        <v>499</v>
      </c>
      <c r="I686" s="3" t="s">
        <v>1355</v>
      </c>
      <c r="J686" s="3" t="s">
        <v>1349</v>
      </c>
      <c r="K686" s="3" t="s">
        <v>20</v>
      </c>
    </row>
    <row r="687" spans="1:11" s="3" customFormat="1">
      <c r="A687" s="2" t="s">
        <v>1356</v>
      </c>
      <c r="B687" s="3" t="s">
        <v>13</v>
      </c>
      <c r="C687" s="3" t="s">
        <v>1357</v>
      </c>
      <c r="D687" s="3" t="str">
        <f t="shared" si="29"/>
        <v>Eden Single Hole Lav 71003CH</v>
      </c>
      <c r="E687" s="3" t="s">
        <v>15</v>
      </c>
      <c r="F687" s="3" t="s">
        <v>16</v>
      </c>
      <c r="G687" s="3" t="s">
        <v>17</v>
      </c>
      <c r="H687" s="36">
        <v>299</v>
      </c>
      <c r="I687" s="3" t="s">
        <v>1358</v>
      </c>
      <c r="J687" s="3" t="s">
        <v>1359</v>
      </c>
      <c r="K687" s="3" t="s">
        <v>20</v>
      </c>
    </row>
    <row r="688" spans="1:11" s="3" customFormat="1">
      <c r="A688" s="2" t="s">
        <v>1360</v>
      </c>
      <c r="B688" s="3" t="s">
        <v>13</v>
      </c>
      <c r="C688" s="3" t="s">
        <v>1357</v>
      </c>
      <c r="D688" s="3" t="str">
        <f t="shared" si="29"/>
        <v>Eden Single Hole Lav 71003BN</v>
      </c>
      <c r="E688" s="3" t="s">
        <v>22</v>
      </c>
      <c r="F688" s="3" t="s">
        <v>16</v>
      </c>
      <c r="G688" s="3" t="s">
        <v>17</v>
      </c>
      <c r="H688" s="36">
        <v>389</v>
      </c>
      <c r="I688" s="3" t="s">
        <v>1361</v>
      </c>
      <c r="J688" s="3" t="s">
        <v>1359</v>
      </c>
      <c r="K688" s="3" t="s">
        <v>20</v>
      </c>
    </row>
    <row r="689" spans="1:11" s="3" customFormat="1">
      <c r="A689" s="2" t="s">
        <v>1362</v>
      </c>
      <c r="B689" s="3" t="s">
        <v>13</v>
      </c>
      <c r="C689" s="3" t="s">
        <v>1363</v>
      </c>
      <c r="D689" s="3" t="str">
        <f t="shared" si="29"/>
        <v>Gea Single Hole Lav 26003LACH</v>
      </c>
      <c r="E689" s="3" t="s">
        <v>15</v>
      </c>
      <c r="F689" s="3" t="s">
        <v>16</v>
      </c>
      <c r="G689" s="3" t="s">
        <v>17</v>
      </c>
      <c r="H689" s="36">
        <v>429</v>
      </c>
      <c r="I689" s="3" t="s">
        <v>1364</v>
      </c>
      <c r="J689" s="3" t="s">
        <v>1365</v>
      </c>
      <c r="K689" s="3" t="s">
        <v>20</v>
      </c>
    </row>
    <row r="690" spans="1:11" s="3" customFormat="1">
      <c r="A690" s="2" t="s">
        <v>1366</v>
      </c>
      <c r="B690" s="3" t="s">
        <v>13</v>
      </c>
      <c r="C690" s="3" t="s">
        <v>1363</v>
      </c>
      <c r="D690" s="3" t="str">
        <f t="shared" si="29"/>
        <v>Gea Single Hole Lav 26003LABN</v>
      </c>
      <c r="E690" s="3" t="s">
        <v>22</v>
      </c>
      <c r="F690" s="3" t="s">
        <v>16</v>
      </c>
      <c r="G690" s="3" t="s">
        <v>17</v>
      </c>
      <c r="H690" s="36">
        <v>549</v>
      </c>
      <c r="I690" s="3" t="s">
        <v>1367</v>
      </c>
      <c r="J690" s="3" t="s">
        <v>1365</v>
      </c>
      <c r="K690" s="3" t="s">
        <v>20</v>
      </c>
    </row>
    <row r="691" spans="1:11" s="3" customFormat="1">
      <c r="A691" s="2" t="s">
        <v>1368</v>
      </c>
      <c r="B691" s="3" t="s">
        <v>13</v>
      </c>
      <c r="C691" s="3" t="s">
        <v>1369</v>
      </c>
      <c r="D691" s="3" t="str">
        <f t="shared" ref="D691:D722" si="30">C691&amp;" "&amp;G691&amp;" "&amp;A691</f>
        <v>Piper Single Hole Lav 45003CH</v>
      </c>
      <c r="E691" s="3" t="s">
        <v>15</v>
      </c>
      <c r="F691" s="3" t="s">
        <v>16</v>
      </c>
      <c r="G691" s="3" t="s">
        <v>17</v>
      </c>
      <c r="H691" s="36">
        <v>329</v>
      </c>
      <c r="I691" s="3" t="s">
        <v>1370</v>
      </c>
      <c r="J691" s="3" t="s">
        <v>1371</v>
      </c>
      <c r="K691" s="3" t="s">
        <v>20</v>
      </c>
    </row>
    <row r="692" spans="1:11" s="3" customFormat="1">
      <c r="A692" s="2" t="s">
        <v>1372</v>
      </c>
      <c r="B692" s="3" t="s">
        <v>13</v>
      </c>
      <c r="C692" s="3" t="s">
        <v>1369</v>
      </c>
      <c r="D692" s="3" t="str">
        <f t="shared" si="30"/>
        <v>Piper Single Hole Lav 45003BN</v>
      </c>
      <c r="E692" s="3" t="s">
        <v>22</v>
      </c>
      <c r="F692" s="3" t="s">
        <v>16</v>
      </c>
      <c r="G692" s="3" t="s">
        <v>17</v>
      </c>
      <c r="H692" s="36">
        <v>429</v>
      </c>
      <c r="I692" s="3" t="s">
        <v>1373</v>
      </c>
      <c r="J692" s="3" t="s">
        <v>1371</v>
      </c>
      <c r="K692" s="3" t="s">
        <v>20</v>
      </c>
    </row>
    <row r="693" spans="1:11" s="3" customFormat="1">
      <c r="A693" s="2" t="s">
        <v>1374</v>
      </c>
      <c r="B693" s="3" t="s">
        <v>13</v>
      </c>
      <c r="C693" s="3" t="s">
        <v>1369</v>
      </c>
      <c r="D693" s="3" t="str">
        <f t="shared" si="30"/>
        <v>Piper Single Hole Lav 45003MB</v>
      </c>
      <c r="E693" s="3" t="s">
        <v>52</v>
      </c>
      <c r="F693" s="3" t="s">
        <v>16</v>
      </c>
      <c r="G693" s="3" t="s">
        <v>17</v>
      </c>
      <c r="H693" s="36">
        <v>499</v>
      </c>
      <c r="I693" s="3" t="s">
        <v>1375</v>
      </c>
      <c r="J693" s="3" t="s">
        <v>1371</v>
      </c>
      <c r="K693" s="3" t="s">
        <v>20</v>
      </c>
    </row>
    <row r="694" spans="1:11" s="3" customFormat="1">
      <c r="A694" s="2" t="s">
        <v>1376</v>
      </c>
      <c r="B694" s="3" t="s">
        <v>13</v>
      </c>
      <c r="C694" s="3" t="s">
        <v>1369</v>
      </c>
      <c r="D694" s="3" t="str">
        <f t="shared" si="30"/>
        <v>Piper Wall Mount Lav 45055CH</v>
      </c>
      <c r="E694" s="3" t="s">
        <v>15</v>
      </c>
      <c r="F694" s="3" t="s">
        <v>16</v>
      </c>
      <c r="G694" s="3" t="s">
        <v>30</v>
      </c>
      <c r="H694" s="36">
        <v>349</v>
      </c>
      <c r="I694" s="3" t="s">
        <v>1377</v>
      </c>
      <c r="J694" s="3" t="s">
        <v>1378</v>
      </c>
      <c r="K694" s="3" t="s">
        <v>20</v>
      </c>
    </row>
    <row r="695" spans="1:11" s="3" customFormat="1">
      <c r="A695" s="2" t="s">
        <v>1379</v>
      </c>
      <c r="B695" s="3" t="s">
        <v>13</v>
      </c>
      <c r="C695" s="3" t="s">
        <v>1369</v>
      </c>
      <c r="D695" s="3" t="str">
        <f t="shared" si="30"/>
        <v>Piper Wall Mount Lav 45055MB</v>
      </c>
      <c r="E695" s="3" t="s">
        <v>52</v>
      </c>
      <c r="F695" s="3" t="s">
        <v>16</v>
      </c>
      <c r="G695" s="3" t="s">
        <v>30</v>
      </c>
      <c r="H695" s="36">
        <v>459</v>
      </c>
      <c r="I695" s="3" t="s">
        <v>1380</v>
      </c>
      <c r="J695" s="3" t="s">
        <v>1378</v>
      </c>
      <c r="K695" s="3" t="s">
        <v>20</v>
      </c>
    </row>
    <row r="696" spans="1:11">
      <c r="A696" s="2" t="s">
        <v>1381</v>
      </c>
      <c r="B696" s="3" t="s">
        <v>13</v>
      </c>
      <c r="C696" s="3" t="s">
        <v>1369</v>
      </c>
      <c r="D696" s="3" t="str">
        <f t="shared" si="30"/>
        <v>Piper Wall Mount Lav 45055BN</v>
      </c>
      <c r="E696" s="3" t="s">
        <v>22</v>
      </c>
      <c r="F696" s="3" t="s">
        <v>16</v>
      </c>
      <c r="G696" s="3" t="s">
        <v>30</v>
      </c>
      <c r="H696" s="36">
        <v>459</v>
      </c>
      <c r="I696" s="3" t="s">
        <v>1382</v>
      </c>
      <c r="J696" s="3" t="s">
        <v>1378</v>
      </c>
      <c r="K696" s="3" t="s">
        <v>20</v>
      </c>
    </row>
    <row r="697" spans="1:11">
      <c r="A697" s="2" t="s">
        <v>1383</v>
      </c>
      <c r="B697" s="3" t="s">
        <v>13</v>
      </c>
      <c r="C697" s="3" t="s">
        <v>1369</v>
      </c>
      <c r="D697" s="3" t="str">
        <f t="shared" si="30"/>
        <v>Piper Wall Mount Lav 45055PN</v>
      </c>
      <c r="E697" s="3" t="s">
        <v>58</v>
      </c>
      <c r="F697" s="3" t="s">
        <v>16</v>
      </c>
      <c r="G697" s="3" t="s">
        <v>30</v>
      </c>
      <c r="H697" s="36">
        <v>459</v>
      </c>
      <c r="I697" s="3" t="s">
        <v>1384</v>
      </c>
      <c r="J697" s="3" t="s">
        <v>1378</v>
      </c>
      <c r="K697" s="3" t="s">
        <v>20</v>
      </c>
    </row>
    <row r="698" spans="1:11" s="3" customFormat="1">
      <c r="A698" s="2" t="s">
        <v>1385</v>
      </c>
      <c r="B698" s="3" t="s">
        <v>13</v>
      </c>
      <c r="C698" s="3" t="s">
        <v>1386</v>
      </c>
      <c r="D698" s="3" t="str">
        <f t="shared" si="30"/>
        <v>Universal Clicker Drain  500101004CH</v>
      </c>
      <c r="E698" s="3" t="s">
        <v>15</v>
      </c>
      <c r="F698" s="3" t="s">
        <v>16</v>
      </c>
      <c r="H698" s="36">
        <v>99</v>
      </c>
      <c r="I698" s="3" t="s">
        <v>1387</v>
      </c>
      <c r="K698" s="3" t="s">
        <v>20</v>
      </c>
    </row>
    <row r="699" spans="1:11" s="3" customFormat="1">
      <c r="A699" s="2" t="s">
        <v>1388</v>
      </c>
      <c r="B699" s="3" t="s">
        <v>13</v>
      </c>
      <c r="C699" s="3" t="s">
        <v>1386</v>
      </c>
      <c r="D699" s="3" t="str">
        <f t="shared" si="30"/>
        <v>Universal Clicker Drain  500101004BN</v>
      </c>
      <c r="E699" s="3" t="s">
        <v>22</v>
      </c>
      <c r="F699" s="3" t="s">
        <v>16</v>
      </c>
      <c r="H699" s="36">
        <v>139</v>
      </c>
      <c r="I699" s="3" t="s">
        <v>1387</v>
      </c>
      <c r="K699" s="3" t="s">
        <v>20</v>
      </c>
    </row>
    <row r="700" spans="1:11" s="3" customFormat="1">
      <c r="A700" s="2" t="s">
        <v>1389</v>
      </c>
      <c r="B700" s="3" t="s">
        <v>13</v>
      </c>
      <c r="C700" s="3" t="s">
        <v>1386</v>
      </c>
      <c r="D700" s="3" t="str">
        <f t="shared" si="30"/>
        <v>Universal Clicker Drain  500101004MB</v>
      </c>
      <c r="E700" s="3" t="s">
        <v>52</v>
      </c>
      <c r="F700" s="3" t="s">
        <v>16</v>
      </c>
      <c r="H700" s="36">
        <v>149</v>
      </c>
      <c r="I700" s="3" t="s">
        <v>1387</v>
      </c>
      <c r="K700" s="3" t="s">
        <v>20</v>
      </c>
    </row>
    <row r="701" spans="1:11" s="3" customFormat="1">
      <c r="A701" s="2" t="s">
        <v>1390</v>
      </c>
      <c r="B701" s="3" t="s">
        <v>13</v>
      </c>
      <c r="C701" s="3" t="s">
        <v>1386</v>
      </c>
      <c r="D701" s="3" t="str">
        <f t="shared" si="30"/>
        <v>Universal Clicker Drain  500101004BG</v>
      </c>
      <c r="E701" s="3" t="s">
        <v>55</v>
      </c>
      <c r="F701" s="3" t="s">
        <v>16</v>
      </c>
      <c r="H701" s="36">
        <v>189</v>
      </c>
      <c r="I701" s="3" t="s">
        <v>1387</v>
      </c>
      <c r="K701" s="3" t="s">
        <v>20</v>
      </c>
    </row>
    <row r="702" spans="1:11" s="3" customFormat="1">
      <c r="A702" s="11" t="s">
        <v>1391</v>
      </c>
      <c r="B702" s="3" t="s">
        <v>13</v>
      </c>
      <c r="C702" s="3" t="s">
        <v>1392</v>
      </c>
      <c r="D702" s="3" t="str">
        <f t="shared" si="30"/>
        <v>Twist Single Hole Lav 47004CH</v>
      </c>
      <c r="E702" s="3" t="s">
        <v>15</v>
      </c>
      <c r="F702" s="3" t="s">
        <v>16</v>
      </c>
      <c r="G702" s="3" t="s">
        <v>17</v>
      </c>
      <c r="H702" s="36">
        <v>629</v>
      </c>
      <c r="I702" s="12" t="s">
        <v>1393</v>
      </c>
      <c r="J702" s="12" t="s">
        <v>1394</v>
      </c>
      <c r="K702" s="3" t="s">
        <v>20</v>
      </c>
    </row>
    <row r="703" spans="1:11" s="3" customFormat="1" ht="31.15">
      <c r="A703" s="11" t="s">
        <v>1395</v>
      </c>
      <c r="B703" s="3" t="s">
        <v>13</v>
      </c>
      <c r="C703" s="3" t="s">
        <v>1392</v>
      </c>
      <c r="D703" s="3" t="str">
        <f t="shared" si="30"/>
        <v>Twist Single Hole Lav 47004CHRD</v>
      </c>
      <c r="E703" s="13" t="s">
        <v>1396</v>
      </c>
      <c r="F703" s="3" t="s">
        <v>16</v>
      </c>
      <c r="G703" s="3" t="s">
        <v>17</v>
      </c>
      <c r="H703" s="36">
        <v>699</v>
      </c>
      <c r="I703" s="12" t="s">
        <v>1397</v>
      </c>
      <c r="J703" s="12" t="s">
        <v>1394</v>
      </c>
      <c r="K703" s="3" t="s">
        <v>20</v>
      </c>
    </row>
    <row r="704" spans="1:11" s="3" customFormat="1" ht="31.15">
      <c r="A704" s="11" t="s">
        <v>1398</v>
      </c>
      <c r="B704" s="3" t="s">
        <v>13</v>
      </c>
      <c r="C704" s="3" t="s">
        <v>1392</v>
      </c>
      <c r="D704" s="3" t="str">
        <f t="shared" si="30"/>
        <v>Twist Single Hole Lav 47004CHBL</v>
      </c>
      <c r="E704" s="13" t="s">
        <v>1399</v>
      </c>
      <c r="F704" s="3" t="s">
        <v>16</v>
      </c>
      <c r="G704" s="3" t="s">
        <v>17</v>
      </c>
      <c r="H704" s="36">
        <v>699</v>
      </c>
      <c r="I704" s="12" t="s">
        <v>1400</v>
      </c>
      <c r="J704" s="12" t="s">
        <v>1394</v>
      </c>
      <c r="K704" s="3" t="s">
        <v>20</v>
      </c>
    </row>
    <row r="705" spans="1:11" s="3" customFormat="1">
      <c r="A705" s="13" t="s">
        <v>1401</v>
      </c>
      <c r="B705" s="3" t="s">
        <v>13</v>
      </c>
      <c r="C705" s="3" t="s">
        <v>1392</v>
      </c>
      <c r="D705" s="3" t="str">
        <f t="shared" si="30"/>
        <v xml:space="preserve">Twist Single Hole Lav 47004MB </v>
      </c>
      <c r="E705" s="13" t="s">
        <v>1402</v>
      </c>
      <c r="F705" s="3" t="s">
        <v>16</v>
      </c>
      <c r="G705" s="3" t="s">
        <v>17</v>
      </c>
      <c r="H705" s="36">
        <v>899</v>
      </c>
      <c r="I705" s="12" t="s">
        <v>1403</v>
      </c>
      <c r="J705" s="12" t="s">
        <v>1394</v>
      </c>
      <c r="K705" s="3" t="s">
        <v>20</v>
      </c>
    </row>
    <row r="706" spans="1:11" s="3" customFormat="1" ht="31.15">
      <c r="A706" s="13" t="s">
        <v>1404</v>
      </c>
      <c r="B706" s="3" t="s">
        <v>13</v>
      </c>
      <c r="C706" s="3" t="s">
        <v>1392</v>
      </c>
      <c r="D706" s="3" t="str">
        <f t="shared" si="30"/>
        <v xml:space="preserve">Twist Single Hole Lav 47004MBBG </v>
      </c>
      <c r="E706" s="13" t="s">
        <v>1405</v>
      </c>
      <c r="F706" s="3" t="s">
        <v>16</v>
      </c>
      <c r="G706" s="3" t="s">
        <v>17</v>
      </c>
      <c r="H706" s="36">
        <v>959</v>
      </c>
      <c r="I706" s="12" t="s">
        <v>1406</v>
      </c>
      <c r="J706" s="12" t="s">
        <v>1394</v>
      </c>
      <c r="K706" s="3" t="s">
        <v>20</v>
      </c>
    </row>
    <row r="707" spans="1:11" s="3" customFormat="1" ht="31.15">
      <c r="A707" s="13" t="s">
        <v>1407</v>
      </c>
      <c r="B707" s="3" t="s">
        <v>13</v>
      </c>
      <c r="C707" s="3" t="s">
        <v>1392</v>
      </c>
      <c r="D707" s="3" t="str">
        <f t="shared" si="30"/>
        <v xml:space="preserve">Twist Single Hole Lav 47004MBRD </v>
      </c>
      <c r="E707" s="13" t="s">
        <v>1408</v>
      </c>
      <c r="F707" s="3" t="s">
        <v>16</v>
      </c>
      <c r="G707" s="3" t="s">
        <v>17</v>
      </c>
      <c r="H707" s="36">
        <v>899</v>
      </c>
      <c r="I707" s="12" t="s">
        <v>1409</v>
      </c>
      <c r="J707" s="12" t="s">
        <v>1394</v>
      </c>
      <c r="K707" s="3" t="s">
        <v>20</v>
      </c>
    </row>
    <row r="708" spans="1:11" s="3" customFormat="1">
      <c r="A708" s="13" t="s">
        <v>1410</v>
      </c>
      <c r="B708" s="3" t="s">
        <v>13</v>
      </c>
      <c r="C708" s="3" t="s">
        <v>1392</v>
      </c>
      <c r="D708" s="3" t="str">
        <f t="shared" si="30"/>
        <v xml:space="preserve">Twist Single Hole Lav 47004BG </v>
      </c>
      <c r="E708" s="13" t="s">
        <v>1411</v>
      </c>
      <c r="F708" s="3" t="s">
        <v>16</v>
      </c>
      <c r="G708" s="3" t="s">
        <v>17</v>
      </c>
      <c r="H708" s="36">
        <v>999</v>
      </c>
      <c r="I708" s="12" t="s">
        <v>1412</v>
      </c>
      <c r="J708" s="12" t="s">
        <v>1394</v>
      </c>
      <c r="K708" s="3" t="s">
        <v>20</v>
      </c>
    </row>
    <row r="709" spans="1:11" s="14" customFormat="1" ht="46.9">
      <c r="A709" s="13" t="s">
        <v>1413</v>
      </c>
      <c r="B709" s="14" t="s">
        <v>13</v>
      </c>
      <c r="C709" s="14" t="s">
        <v>1392</v>
      </c>
      <c r="D709" s="3" t="str">
        <f t="shared" si="30"/>
        <v xml:space="preserve">Twist Single Hole Lav 47004BGMB </v>
      </c>
      <c r="E709" s="13" t="s">
        <v>1414</v>
      </c>
      <c r="F709" s="3" t="s">
        <v>16</v>
      </c>
      <c r="G709" s="14" t="s">
        <v>17</v>
      </c>
      <c r="H709" s="37">
        <v>999</v>
      </c>
      <c r="I709" s="12" t="s">
        <v>1415</v>
      </c>
      <c r="J709" s="12" t="s">
        <v>1394</v>
      </c>
      <c r="K709" s="3" t="s">
        <v>20</v>
      </c>
    </row>
    <row r="710" spans="1:11" s="14" customFormat="1">
      <c r="A710" s="2" t="s">
        <v>1416</v>
      </c>
      <c r="B710" s="14" t="s">
        <v>13</v>
      </c>
      <c r="C710" s="14" t="s">
        <v>1392</v>
      </c>
      <c r="D710" s="3" t="str">
        <f t="shared" si="30"/>
        <v>Twist Widespread Lav 47075CH</v>
      </c>
      <c r="E710" s="14" t="s">
        <v>15</v>
      </c>
      <c r="F710" s="3" t="s">
        <v>16</v>
      </c>
      <c r="G710" s="14" t="s">
        <v>139</v>
      </c>
      <c r="H710" s="37">
        <v>1159</v>
      </c>
      <c r="I710" s="12" t="s">
        <v>1417</v>
      </c>
      <c r="J710" s="12" t="s">
        <v>1418</v>
      </c>
      <c r="K710" s="3" t="s">
        <v>20</v>
      </c>
    </row>
    <row r="711" spans="1:11" s="14" customFormat="1" ht="31.15">
      <c r="A711" s="13" t="s">
        <v>1419</v>
      </c>
      <c r="B711" s="14" t="s">
        <v>13</v>
      </c>
      <c r="C711" s="14" t="s">
        <v>1392</v>
      </c>
      <c r="D711" s="3" t="str">
        <f t="shared" si="30"/>
        <v xml:space="preserve">Twist Widespread Lav 47075CHRD </v>
      </c>
      <c r="E711" s="13" t="s">
        <v>1396</v>
      </c>
      <c r="F711" s="3" t="s">
        <v>16</v>
      </c>
      <c r="G711" s="14" t="s">
        <v>139</v>
      </c>
      <c r="H711" s="37">
        <v>1299</v>
      </c>
      <c r="I711" s="12" t="s">
        <v>1420</v>
      </c>
      <c r="J711" s="12" t="s">
        <v>1418</v>
      </c>
      <c r="K711" s="3" t="s">
        <v>20</v>
      </c>
    </row>
    <row r="712" spans="1:11" s="14" customFormat="1" ht="31.15">
      <c r="A712" s="13" t="s">
        <v>1421</v>
      </c>
      <c r="B712" s="14" t="s">
        <v>13</v>
      </c>
      <c r="C712" s="14" t="s">
        <v>1392</v>
      </c>
      <c r="D712" s="3" t="str">
        <f t="shared" si="30"/>
        <v xml:space="preserve">Twist Widespread Lav 47075CHBL </v>
      </c>
      <c r="E712" s="13" t="s">
        <v>1399</v>
      </c>
      <c r="F712" s="3" t="s">
        <v>16</v>
      </c>
      <c r="G712" s="14" t="s">
        <v>139</v>
      </c>
      <c r="H712" s="37">
        <v>1299</v>
      </c>
      <c r="I712" s="12" t="s">
        <v>1422</v>
      </c>
      <c r="J712" s="12" t="s">
        <v>1418</v>
      </c>
      <c r="K712" s="3" t="s">
        <v>20</v>
      </c>
    </row>
    <row r="713" spans="1:11" s="14" customFormat="1">
      <c r="A713" s="13" t="s">
        <v>1423</v>
      </c>
      <c r="B713" s="14" t="s">
        <v>13</v>
      </c>
      <c r="C713" s="14" t="s">
        <v>1392</v>
      </c>
      <c r="D713" s="3" t="str">
        <f t="shared" si="30"/>
        <v xml:space="preserve">Twist Widespread Lav 47075MB </v>
      </c>
      <c r="E713" s="13" t="s">
        <v>1402</v>
      </c>
      <c r="F713" s="3" t="s">
        <v>16</v>
      </c>
      <c r="G713" s="14" t="s">
        <v>139</v>
      </c>
      <c r="H713" s="37">
        <v>1599</v>
      </c>
      <c r="I713" s="12" t="s">
        <v>1424</v>
      </c>
      <c r="J713" s="12" t="s">
        <v>1418</v>
      </c>
      <c r="K713" s="3" t="s">
        <v>20</v>
      </c>
    </row>
    <row r="714" spans="1:11" s="14" customFormat="1" ht="31.15">
      <c r="A714" s="13" t="s">
        <v>1425</v>
      </c>
      <c r="B714" s="14" t="s">
        <v>13</v>
      </c>
      <c r="C714" s="14" t="s">
        <v>1392</v>
      </c>
      <c r="D714" s="3" t="str">
        <f t="shared" si="30"/>
        <v xml:space="preserve">Twist Widespread Lav 47075MBBG </v>
      </c>
      <c r="E714" s="13" t="s">
        <v>1405</v>
      </c>
      <c r="F714" s="3" t="s">
        <v>16</v>
      </c>
      <c r="G714" s="14" t="s">
        <v>139</v>
      </c>
      <c r="H714" s="37">
        <v>1699</v>
      </c>
      <c r="I714" s="12" t="s">
        <v>1426</v>
      </c>
      <c r="J714" s="12" t="s">
        <v>1418</v>
      </c>
      <c r="K714" s="3" t="s">
        <v>20</v>
      </c>
    </row>
    <row r="715" spans="1:11" s="14" customFormat="1" ht="31.15">
      <c r="A715" s="13" t="s">
        <v>1427</v>
      </c>
      <c r="B715" s="14" t="s">
        <v>13</v>
      </c>
      <c r="C715" s="14" t="s">
        <v>1392</v>
      </c>
      <c r="D715" s="3" t="str">
        <f t="shared" si="30"/>
        <v xml:space="preserve">Twist Widespread Lav 47075MBRD </v>
      </c>
      <c r="E715" s="13" t="s">
        <v>1408</v>
      </c>
      <c r="F715" s="3" t="s">
        <v>16</v>
      </c>
      <c r="G715" s="14" t="s">
        <v>139</v>
      </c>
      <c r="H715" s="37">
        <v>1599</v>
      </c>
      <c r="I715" s="12" t="s">
        <v>1428</v>
      </c>
      <c r="J715" s="12" t="s">
        <v>1418</v>
      </c>
      <c r="K715" s="3" t="s">
        <v>20</v>
      </c>
    </row>
    <row r="716" spans="1:11" s="14" customFormat="1">
      <c r="A716" s="13" t="s">
        <v>1429</v>
      </c>
      <c r="B716" s="14" t="s">
        <v>13</v>
      </c>
      <c r="C716" s="14" t="s">
        <v>1392</v>
      </c>
      <c r="D716" s="3" t="str">
        <f t="shared" si="30"/>
        <v xml:space="preserve">Twist Widespread Lav 47075BG </v>
      </c>
      <c r="E716" s="13" t="s">
        <v>1411</v>
      </c>
      <c r="F716" s="3" t="s">
        <v>16</v>
      </c>
      <c r="G716" s="14" t="s">
        <v>139</v>
      </c>
      <c r="H716" s="37">
        <v>1799</v>
      </c>
      <c r="I716" s="12" t="s">
        <v>1430</v>
      </c>
      <c r="J716" s="12" t="s">
        <v>1418</v>
      </c>
      <c r="K716" s="3" t="s">
        <v>20</v>
      </c>
    </row>
    <row r="717" spans="1:11" s="14" customFormat="1" ht="46.9">
      <c r="A717" s="13" t="s">
        <v>1431</v>
      </c>
      <c r="B717" s="14" t="s">
        <v>13</v>
      </c>
      <c r="C717" s="14" t="s">
        <v>1392</v>
      </c>
      <c r="D717" s="3" t="str">
        <f t="shared" si="30"/>
        <v>Twist Widespread Lav 47075BGMB</v>
      </c>
      <c r="E717" s="13" t="s">
        <v>1414</v>
      </c>
      <c r="F717" s="3" t="s">
        <v>16</v>
      </c>
      <c r="G717" s="14" t="s">
        <v>139</v>
      </c>
      <c r="H717" s="37">
        <v>1799</v>
      </c>
      <c r="I717" s="12" t="s">
        <v>1432</v>
      </c>
      <c r="J717" s="12" t="s">
        <v>1418</v>
      </c>
      <c r="K717" s="3" t="s">
        <v>20</v>
      </c>
    </row>
    <row r="718" spans="1:11" s="3" customFormat="1">
      <c r="A718" s="2" t="s">
        <v>1433</v>
      </c>
      <c r="B718" s="3" t="s">
        <v>13</v>
      </c>
      <c r="C718" s="3" t="s">
        <v>1392</v>
      </c>
      <c r="D718" s="3" t="str">
        <f t="shared" si="30"/>
        <v>Twist Tall Single Hole Lav 47104CH</v>
      </c>
      <c r="E718" s="3" t="s">
        <v>15</v>
      </c>
      <c r="F718" s="3" t="s">
        <v>16</v>
      </c>
      <c r="G718" s="3" t="s">
        <v>1434</v>
      </c>
      <c r="H718" s="38">
        <v>759</v>
      </c>
      <c r="I718" s="12" t="s">
        <v>1435</v>
      </c>
      <c r="J718" s="12" t="s">
        <v>1436</v>
      </c>
      <c r="K718" s="3" t="s">
        <v>20</v>
      </c>
    </row>
    <row r="719" spans="1:11" s="3" customFormat="1" ht="31.15">
      <c r="A719" s="13" t="s">
        <v>1437</v>
      </c>
      <c r="B719" s="3" t="s">
        <v>13</v>
      </c>
      <c r="C719" s="3" t="s">
        <v>1392</v>
      </c>
      <c r="D719" s="3" t="str">
        <f t="shared" si="30"/>
        <v xml:space="preserve">Twist Tall Single Hole Lav 47104CHRD </v>
      </c>
      <c r="E719" s="13" t="s">
        <v>1396</v>
      </c>
      <c r="F719" s="3" t="s">
        <v>16</v>
      </c>
      <c r="G719" s="3" t="s">
        <v>1434</v>
      </c>
      <c r="H719" s="38">
        <v>829</v>
      </c>
      <c r="I719" s="12" t="s">
        <v>1438</v>
      </c>
      <c r="J719" s="12" t="s">
        <v>1436</v>
      </c>
      <c r="K719" s="3" t="s">
        <v>20</v>
      </c>
    </row>
    <row r="720" spans="1:11" s="3" customFormat="1" ht="31.15">
      <c r="A720" s="13" t="s">
        <v>1439</v>
      </c>
      <c r="B720" s="3" t="s">
        <v>13</v>
      </c>
      <c r="C720" s="3" t="s">
        <v>1392</v>
      </c>
      <c r="D720" s="3" t="str">
        <f t="shared" si="30"/>
        <v xml:space="preserve">Twist Tall Single Hole Lav 47104CHBL </v>
      </c>
      <c r="E720" s="13" t="s">
        <v>1399</v>
      </c>
      <c r="F720" s="3" t="s">
        <v>16</v>
      </c>
      <c r="G720" s="3" t="s">
        <v>1434</v>
      </c>
      <c r="H720" s="38">
        <v>829</v>
      </c>
      <c r="I720" s="12" t="s">
        <v>1440</v>
      </c>
      <c r="J720" s="12" t="s">
        <v>1436</v>
      </c>
      <c r="K720" s="3" t="s">
        <v>20</v>
      </c>
    </row>
    <row r="721" spans="1:11" s="3" customFormat="1">
      <c r="A721" s="13" t="s">
        <v>1441</v>
      </c>
      <c r="B721" s="3" t="s">
        <v>13</v>
      </c>
      <c r="C721" s="3" t="s">
        <v>1392</v>
      </c>
      <c r="D721" s="3" t="str">
        <f t="shared" si="30"/>
        <v xml:space="preserve">Twist Tall Single Hole Lav 47104MB </v>
      </c>
      <c r="E721" s="13" t="s">
        <v>1402</v>
      </c>
      <c r="F721" s="3" t="s">
        <v>16</v>
      </c>
      <c r="G721" s="3" t="s">
        <v>1434</v>
      </c>
      <c r="H721" s="38">
        <v>999</v>
      </c>
      <c r="I721" s="12" t="s">
        <v>1442</v>
      </c>
      <c r="J721" s="12" t="s">
        <v>1436</v>
      </c>
      <c r="K721" s="3" t="s">
        <v>20</v>
      </c>
    </row>
    <row r="722" spans="1:11" s="3" customFormat="1" ht="31.15">
      <c r="A722" s="13" t="s">
        <v>1443</v>
      </c>
      <c r="B722" s="3" t="s">
        <v>13</v>
      </c>
      <c r="C722" s="3" t="s">
        <v>1392</v>
      </c>
      <c r="D722" s="3" t="str">
        <f t="shared" si="30"/>
        <v xml:space="preserve">Twist Tall Single Hole Lav 47104MBBG </v>
      </c>
      <c r="E722" s="13" t="s">
        <v>1405</v>
      </c>
      <c r="F722" s="3" t="s">
        <v>16</v>
      </c>
      <c r="G722" s="3" t="s">
        <v>1434</v>
      </c>
      <c r="H722" s="38">
        <v>1059</v>
      </c>
      <c r="I722" s="12" t="s">
        <v>1444</v>
      </c>
      <c r="J722" s="12" t="s">
        <v>1436</v>
      </c>
      <c r="K722" s="3" t="s">
        <v>20</v>
      </c>
    </row>
    <row r="723" spans="1:11" s="3" customFormat="1" ht="31.15">
      <c r="A723" s="13" t="s">
        <v>1445</v>
      </c>
      <c r="B723" s="3" t="s">
        <v>13</v>
      </c>
      <c r="C723" s="3" t="s">
        <v>1392</v>
      </c>
      <c r="D723" s="3" t="str">
        <f t="shared" ref="D723:D754" si="31">C723&amp;" "&amp;G723&amp;" "&amp;A723</f>
        <v xml:space="preserve">Twist Tall Single Hole Lav 47104MBRD </v>
      </c>
      <c r="E723" s="13" t="s">
        <v>1408</v>
      </c>
      <c r="F723" s="3" t="s">
        <v>16</v>
      </c>
      <c r="G723" s="3" t="s">
        <v>1434</v>
      </c>
      <c r="H723" s="38">
        <v>999</v>
      </c>
      <c r="I723" s="12" t="s">
        <v>1446</v>
      </c>
      <c r="J723" s="12" t="s">
        <v>1436</v>
      </c>
      <c r="K723" s="3" t="s">
        <v>20</v>
      </c>
    </row>
    <row r="724" spans="1:11" s="3" customFormat="1">
      <c r="A724" s="13" t="s">
        <v>1447</v>
      </c>
      <c r="B724" s="3" t="s">
        <v>13</v>
      </c>
      <c r="C724" s="3" t="s">
        <v>1392</v>
      </c>
      <c r="D724" s="3" t="str">
        <f t="shared" si="31"/>
        <v xml:space="preserve">Twist Tall Single Hole Lav 47104BG </v>
      </c>
      <c r="E724" s="13" t="s">
        <v>1411</v>
      </c>
      <c r="F724" s="3" t="s">
        <v>16</v>
      </c>
      <c r="G724" s="3" t="s">
        <v>1434</v>
      </c>
      <c r="H724" s="38">
        <v>1129</v>
      </c>
      <c r="I724" s="12" t="s">
        <v>1448</v>
      </c>
      <c r="J724" s="12" t="s">
        <v>1436</v>
      </c>
      <c r="K724" s="3" t="s">
        <v>20</v>
      </c>
    </row>
    <row r="725" spans="1:11" s="3" customFormat="1" ht="46.9">
      <c r="A725" s="13" t="s">
        <v>1449</v>
      </c>
      <c r="B725" s="3" t="s">
        <v>13</v>
      </c>
      <c r="C725" s="3" t="s">
        <v>1392</v>
      </c>
      <c r="D725" s="3" t="str">
        <f t="shared" si="31"/>
        <v>Twist Tall Single Hole Lav 47104BGMB</v>
      </c>
      <c r="E725" s="13" t="s">
        <v>1414</v>
      </c>
      <c r="F725" s="3" t="s">
        <v>16</v>
      </c>
      <c r="G725" s="3" t="s">
        <v>1434</v>
      </c>
      <c r="H725" s="38">
        <v>1129</v>
      </c>
      <c r="I725" s="12" t="s">
        <v>1450</v>
      </c>
      <c r="J725" s="12" t="s">
        <v>1436</v>
      </c>
      <c r="K725" s="3" t="s">
        <v>20</v>
      </c>
    </row>
    <row r="726" spans="1:11" s="14" customFormat="1">
      <c r="A726" s="2" t="s">
        <v>1451</v>
      </c>
      <c r="B726" s="14" t="s">
        <v>13</v>
      </c>
      <c r="C726" s="14" t="s">
        <v>1392</v>
      </c>
      <c r="D726" s="3" t="str">
        <f t="shared" si="31"/>
        <v>Twist Wall Mount Lav 47307CH</v>
      </c>
      <c r="E726" s="14" t="s">
        <v>15</v>
      </c>
      <c r="F726" s="3" t="s">
        <v>16</v>
      </c>
      <c r="G726" s="14" t="s">
        <v>30</v>
      </c>
      <c r="H726" s="37">
        <v>999</v>
      </c>
      <c r="I726" s="12" t="s">
        <v>1452</v>
      </c>
      <c r="J726" s="12" t="s">
        <v>1453</v>
      </c>
      <c r="K726" s="3" t="s">
        <v>20</v>
      </c>
    </row>
    <row r="727" spans="1:11" s="14" customFormat="1" ht="31.15">
      <c r="A727" s="13" t="s">
        <v>1454</v>
      </c>
      <c r="B727" s="14" t="s">
        <v>13</v>
      </c>
      <c r="C727" s="14" t="s">
        <v>1392</v>
      </c>
      <c r="D727" s="3" t="str">
        <f t="shared" si="31"/>
        <v xml:space="preserve">Twist Wall Mount Lav 47307CHRD </v>
      </c>
      <c r="E727" s="13" t="s">
        <v>1396</v>
      </c>
      <c r="F727" s="3" t="s">
        <v>16</v>
      </c>
      <c r="G727" s="14" t="s">
        <v>30</v>
      </c>
      <c r="H727" s="38">
        <v>1199</v>
      </c>
      <c r="I727" s="12" t="s">
        <v>1455</v>
      </c>
      <c r="J727" s="12" t="s">
        <v>1453</v>
      </c>
      <c r="K727" s="3" t="s">
        <v>20</v>
      </c>
    </row>
    <row r="728" spans="1:11" s="14" customFormat="1" ht="31.15">
      <c r="A728" s="13" t="s">
        <v>1456</v>
      </c>
      <c r="B728" s="14" t="s">
        <v>13</v>
      </c>
      <c r="C728" s="14" t="s">
        <v>1392</v>
      </c>
      <c r="D728" s="3" t="str">
        <f t="shared" si="31"/>
        <v xml:space="preserve">Twist Wall Mount Lav 47307CHBL </v>
      </c>
      <c r="E728" s="13" t="s">
        <v>1399</v>
      </c>
      <c r="F728" s="3" t="s">
        <v>16</v>
      </c>
      <c r="G728" s="14" t="s">
        <v>30</v>
      </c>
      <c r="H728" s="38">
        <v>1199</v>
      </c>
      <c r="I728" s="12" t="s">
        <v>1457</v>
      </c>
      <c r="J728" s="12" t="s">
        <v>1453</v>
      </c>
      <c r="K728" s="3" t="s">
        <v>20</v>
      </c>
    </row>
    <row r="729" spans="1:11" s="14" customFormat="1">
      <c r="A729" s="13" t="s">
        <v>1458</v>
      </c>
      <c r="B729" s="14" t="s">
        <v>13</v>
      </c>
      <c r="C729" s="14" t="s">
        <v>1392</v>
      </c>
      <c r="D729" s="3" t="str">
        <f t="shared" si="31"/>
        <v xml:space="preserve">Twist Wall Mount Lav 47307MB </v>
      </c>
      <c r="E729" s="13" t="s">
        <v>1402</v>
      </c>
      <c r="F729" s="3" t="s">
        <v>16</v>
      </c>
      <c r="G729" s="14" t="s">
        <v>30</v>
      </c>
      <c r="H729" s="38">
        <v>1499</v>
      </c>
      <c r="I729" s="12" t="s">
        <v>1459</v>
      </c>
      <c r="J729" s="12" t="s">
        <v>1453</v>
      </c>
      <c r="K729" s="3" t="s">
        <v>20</v>
      </c>
    </row>
    <row r="730" spans="1:11" s="14" customFormat="1" ht="31.15">
      <c r="A730" s="13" t="s">
        <v>1460</v>
      </c>
      <c r="B730" s="14" t="s">
        <v>13</v>
      </c>
      <c r="C730" s="14" t="s">
        <v>1392</v>
      </c>
      <c r="D730" s="3" t="str">
        <f t="shared" si="31"/>
        <v xml:space="preserve">Twist Wall Mount Lav 47307MBBG </v>
      </c>
      <c r="E730" s="13" t="s">
        <v>1405</v>
      </c>
      <c r="F730" s="3" t="s">
        <v>16</v>
      </c>
      <c r="G730" s="14" t="s">
        <v>30</v>
      </c>
      <c r="H730" s="38">
        <v>1559</v>
      </c>
      <c r="I730" s="12" t="s">
        <v>1461</v>
      </c>
      <c r="J730" s="12" t="s">
        <v>1453</v>
      </c>
      <c r="K730" s="3" t="s">
        <v>20</v>
      </c>
    </row>
    <row r="731" spans="1:11" s="14" customFormat="1" ht="31.15">
      <c r="A731" s="13" t="s">
        <v>1462</v>
      </c>
      <c r="B731" s="14" t="s">
        <v>13</v>
      </c>
      <c r="C731" s="14" t="s">
        <v>1392</v>
      </c>
      <c r="D731" s="3" t="str">
        <f t="shared" si="31"/>
        <v xml:space="preserve">Twist Wall Mount Lav 47307MBRD </v>
      </c>
      <c r="E731" s="13" t="s">
        <v>1408</v>
      </c>
      <c r="F731" s="3" t="s">
        <v>16</v>
      </c>
      <c r="G731" s="14" t="s">
        <v>30</v>
      </c>
      <c r="H731" s="38">
        <v>1499</v>
      </c>
      <c r="I731" s="12" t="s">
        <v>1463</v>
      </c>
      <c r="J731" s="12" t="s">
        <v>1453</v>
      </c>
      <c r="K731" s="3" t="s">
        <v>20</v>
      </c>
    </row>
    <row r="732" spans="1:11" s="14" customFormat="1">
      <c r="A732" s="13" t="s">
        <v>1464</v>
      </c>
      <c r="B732" s="14" t="s">
        <v>13</v>
      </c>
      <c r="C732" s="14" t="s">
        <v>1392</v>
      </c>
      <c r="D732" s="3" t="str">
        <f t="shared" si="31"/>
        <v xml:space="preserve">Twist Wall Mount Lav 47307BG </v>
      </c>
      <c r="E732" s="13" t="s">
        <v>1411</v>
      </c>
      <c r="F732" s="3" t="s">
        <v>16</v>
      </c>
      <c r="G732" s="14" t="s">
        <v>30</v>
      </c>
      <c r="H732" s="38">
        <v>1599</v>
      </c>
      <c r="I732" s="12" t="s">
        <v>1465</v>
      </c>
      <c r="J732" s="12" t="s">
        <v>1453</v>
      </c>
      <c r="K732" s="3" t="s">
        <v>20</v>
      </c>
    </row>
    <row r="733" spans="1:11" s="14" customFormat="1" ht="46.9">
      <c r="A733" s="13" t="s">
        <v>1466</v>
      </c>
      <c r="B733" s="14" t="s">
        <v>13</v>
      </c>
      <c r="C733" s="14" t="s">
        <v>1392</v>
      </c>
      <c r="D733" s="3" t="str">
        <f t="shared" si="31"/>
        <v>Twist Wall Mount Lav 47307BGMB</v>
      </c>
      <c r="E733" s="13" t="s">
        <v>1414</v>
      </c>
      <c r="F733" s="3" t="s">
        <v>16</v>
      </c>
      <c r="G733" s="14" t="s">
        <v>30</v>
      </c>
      <c r="H733" s="38">
        <v>1599</v>
      </c>
      <c r="I733" s="12" t="s">
        <v>1467</v>
      </c>
      <c r="J733" s="12" t="s">
        <v>1453</v>
      </c>
      <c r="K733" s="3" t="s">
        <v>20</v>
      </c>
    </row>
    <row r="734" spans="1:11" s="3" customFormat="1">
      <c r="A734" s="13" t="s">
        <v>1468</v>
      </c>
      <c r="B734" s="3" t="s">
        <v>13</v>
      </c>
      <c r="C734" s="3" t="s">
        <v>1392</v>
      </c>
      <c r="D734" s="3" t="str">
        <f t="shared" si="31"/>
        <v xml:space="preserve">Twist Floor Mount Tub Filler 47512CH </v>
      </c>
      <c r="E734" s="3" t="s">
        <v>15</v>
      </c>
      <c r="F734" s="3" t="s">
        <v>16</v>
      </c>
      <c r="G734" s="3" t="s">
        <v>95</v>
      </c>
      <c r="H734" s="38">
        <v>2599</v>
      </c>
      <c r="I734" s="12" t="s">
        <v>1469</v>
      </c>
      <c r="J734" s="12" t="s">
        <v>1470</v>
      </c>
      <c r="K734" s="3" t="s">
        <v>20</v>
      </c>
    </row>
    <row r="735" spans="1:11" s="3" customFormat="1" ht="31.15">
      <c r="A735" s="13" t="s">
        <v>1471</v>
      </c>
      <c r="B735" s="3" t="s">
        <v>13</v>
      </c>
      <c r="C735" s="3" t="s">
        <v>1392</v>
      </c>
      <c r="D735" s="3" t="str">
        <f t="shared" si="31"/>
        <v xml:space="preserve">Twist Floor Mount Tub Filler 47512CHRD </v>
      </c>
      <c r="E735" s="13" t="s">
        <v>1396</v>
      </c>
      <c r="F735" s="3" t="s">
        <v>16</v>
      </c>
      <c r="G735" s="3" t="s">
        <v>95</v>
      </c>
      <c r="H735" s="38">
        <v>3299</v>
      </c>
      <c r="I735" s="12" t="s">
        <v>1472</v>
      </c>
      <c r="J735" s="12" t="s">
        <v>1470</v>
      </c>
      <c r="K735" s="3" t="s">
        <v>20</v>
      </c>
    </row>
    <row r="736" spans="1:11" s="3" customFormat="1" ht="31.15">
      <c r="A736" s="13" t="s">
        <v>1473</v>
      </c>
      <c r="B736" s="3" t="s">
        <v>13</v>
      </c>
      <c r="C736" s="3" t="s">
        <v>1392</v>
      </c>
      <c r="D736" s="3" t="str">
        <f t="shared" si="31"/>
        <v xml:space="preserve">Twist Floor Mount Tub Filler 47512CHBL </v>
      </c>
      <c r="E736" s="13" t="s">
        <v>1399</v>
      </c>
      <c r="F736" s="3" t="s">
        <v>16</v>
      </c>
      <c r="G736" s="3" t="s">
        <v>95</v>
      </c>
      <c r="H736" s="38">
        <v>3299</v>
      </c>
      <c r="I736" s="12" t="s">
        <v>1474</v>
      </c>
      <c r="J736" s="12" t="s">
        <v>1470</v>
      </c>
      <c r="K736" s="3" t="s">
        <v>20</v>
      </c>
    </row>
    <row r="737" spans="1:11" s="3" customFormat="1">
      <c r="A737" s="13" t="s">
        <v>1475</v>
      </c>
      <c r="B737" s="3" t="s">
        <v>13</v>
      </c>
      <c r="C737" s="3" t="s">
        <v>1392</v>
      </c>
      <c r="D737" s="3" t="str">
        <f t="shared" si="31"/>
        <v xml:space="preserve">Twist Floor Mount Tub Filler 47512MB </v>
      </c>
      <c r="E737" s="13" t="s">
        <v>1402</v>
      </c>
      <c r="F737" s="3" t="s">
        <v>16</v>
      </c>
      <c r="G737" s="3" t="s">
        <v>95</v>
      </c>
      <c r="H737" s="38">
        <v>3899</v>
      </c>
      <c r="I737" s="12" t="s">
        <v>1476</v>
      </c>
      <c r="J737" s="12" t="s">
        <v>1470</v>
      </c>
      <c r="K737" s="3" t="s">
        <v>20</v>
      </c>
    </row>
    <row r="738" spans="1:11" s="3" customFormat="1" ht="31.15">
      <c r="A738" s="13" t="s">
        <v>1477</v>
      </c>
      <c r="B738" s="3" t="s">
        <v>13</v>
      </c>
      <c r="C738" s="3" t="s">
        <v>1392</v>
      </c>
      <c r="D738" s="3" t="str">
        <f t="shared" si="31"/>
        <v xml:space="preserve">Twist Floor Mount Tub Filler 47512MBBG </v>
      </c>
      <c r="E738" s="13" t="s">
        <v>1405</v>
      </c>
      <c r="F738" s="3" t="s">
        <v>16</v>
      </c>
      <c r="G738" s="3" t="s">
        <v>95</v>
      </c>
      <c r="H738" s="38">
        <v>4099</v>
      </c>
      <c r="I738" s="12" t="s">
        <v>1478</v>
      </c>
      <c r="J738" s="12" t="s">
        <v>1470</v>
      </c>
      <c r="K738" s="3" t="s">
        <v>20</v>
      </c>
    </row>
    <row r="739" spans="1:11" s="3" customFormat="1" ht="31.15">
      <c r="A739" s="13" t="s">
        <v>1479</v>
      </c>
      <c r="B739" s="3" t="s">
        <v>13</v>
      </c>
      <c r="C739" s="3" t="s">
        <v>1392</v>
      </c>
      <c r="D739" s="3" t="str">
        <f t="shared" si="31"/>
        <v xml:space="preserve">Twist Floor Mount Tub Filler 47512MBRD </v>
      </c>
      <c r="E739" s="13" t="s">
        <v>1408</v>
      </c>
      <c r="F739" s="3" t="s">
        <v>16</v>
      </c>
      <c r="G739" s="3" t="s">
        <v>95</v>
      </c>
      <c r="H739" s="38">
        <v>3899</v>
      </c>
      <c r="I739" s="12" t="s">
        <v>1480</v>
      </c>
      <c r="J739" s="12" t="s">
        <v>1470</v>
      </c>
      <c r="K739" s="3" t="s">
        <v>20</v>
      </c>
    </row>
    <row r="740" spans="1:11" s="3" customFormat="1">
      <c r="A740" s="13" t="s">
        <v>1481</v>
      </c>
      <c r="B740" s="3" t="s">
        <v>13</v>
      </c>
      <c r="C740" s="3" t="s">
        <v>1392</v>
      </c>
      <c r="D740" s="3" t="str">
        <f t="shared" si="31"/>
        <v xml:space="preserve">Twist Floor Mount Tub Filler 47512BG </v>
      </c>
      <c r="E740" s="13" t="s">
        <v>1411</v>
      </c>
      <c r="F740" s="3" t="s">
        <v>16</v>
      </c>
      <c r="G740" s="3" t="s">
        <v>95</v>
      </c>
      <c r="H740" s="38">
        <v>4299</v>
      </c>
      <c r="I740" s="12" t="s">
        <v>1482</v>
      </c>
      <c r="J740" s="12" t="s">
        <v>1470</v>
      </c>
      <c r="K740" s="3" t="s">
        <v>20</v>
      </c>
    </row>
    <row r="741" spans="1:11" s="3" customFormat="1" ht="46.9">
      <c r="A741" s="13" t="s">
        <v>1483</v>
      </c>
      <c r="B741" s="3" t="s">
        <v>13</v>
      </c>
      <c r="C741" s="3" t="s">
        <v>1392</v>
      </c>
      <c r="D741" s="3" t="str">
        <f t="shared" si="31"/>
        <v>Twist Floor Mount Tub Filler 47512BGMB</v>
      </c>
      <c r="E741" s="13" t="s">
        <v>1414</v>
      </c>
      <c r="F741" s="3" t="s">
        <v>16</v>
      </c>
      <c r="G741" s="3" t="s">
        <v>95</v>
      </c>
      <c r="H741" s="38">
        <v>4299</v>
      </c>
      <c r="I741" s="12" t="s">
        <v>1484</v>
      </c>
      <c r="J741" s="12" t="s">
        <v>1470</v>
      </c>
      <c r="K741" s="3" t="s">
        <v>20</v>
      </c>
    </row>
    <row r="742" spans="1:11" s="14" customFormat="1">
      <c r="A742" s="13" t="s">
        <v>1485</v>
      </c>
      <c r="B742" s="14" t="s">
        <v>13</v>
      </c>
      <c r="C742" s="14" t="s">
        <v>1392</v>
      </c>
      <c r="D742" s="3" t="str">
        <f t="shared" si="31"/>
        <v xml:space="preserve">Twist Four Piece Deck Mount 47714CH </v>
      </c>
      <c r="E742" s="14" t="s">
        <v>15</v>
      </c>
      <c r="F742" s="3" t="s">
        <v>16</v>
      </c>
      <c r="G742" s="14" t="s">
        <v>150</v>
      </c>
      <c r="H742" s="38">
        <v>1399</v>
      </c>
      <c r="I742" s="12" t="s">
        <v>1486</v>
      </c>
      <c r="J742" s="12" t="s">
        <v>1487</v>
      </c>
      <c r="K742" s="3" t="s">
        <v>20</v>
      </c>
    </row>
    <row r="743" spans="1:11" s="14" customFormat="1" ht="31.15">
      <c r="A743" s="13" t="s">
        <v>1488</v>
      </c>
      <c r="B743" s="14" t="s">
        <v>13</v>
      </c>
      <c r="C743" s="14" t="s">
        <v>1392</v>
      </c>
      <c r="D743" s="3" t="str">
        <f t="shared" si="31"/>
        <v xml:space="preserve">Twist Four Piece Deck Mount 47714CHRD </v>
      </c>
      <c r="E743" s="13" t="s">
        <v>1396</v>
      </c>
      <c r="F743" s="3" t="s">
        <v>16</v>
      </c>
      <c r="G743" s="14" t="s">
        <v>150</v>
      </c>
      <c r="H743" s="38">
        <v>1499</v>
      </c>
      <c r="I743" s="12" t="s">
        <v>1489</v>
      </c>
      <c r="J743" s="12" t="s">
        <v>1487</v>
      </c>
      <c r="K743" s="3" t="s">
        <v>20</v>
      </c>
    </row>
    <row r="744" spans="1:11" s="14" customFormat="1" ht="31.15">
      <c r="A744" s="13" t="s">
        <v>1490</v>
      </c>
      <c r="B744" s="14" t="s">
        <v>13</v>
      </c>
      <c r="C744" s="14" t="s">
        <v>1392</v>
      </c>
      <c r="D744" s="3" t="str">
        <f t="shared" si="31"/>
        <v xml:space="preserve">Twist Four Piece Deck Mount 47714CHBL </v>
      </c>
      <c r="E744" s="13" t="s">
        <v>1399</v>
      </c>
      <c r="F744" s="3" t="s">
        <v>16</v>
      </c>
      <c r="G744" s="14" t="s">
        <v>150</v>
      </c>
      <c r="H744" s="38">
        <v>1499</v>
      </c>
      <c r="I744" s="12" t="s">
        <v>1491</v>
      </c>
      <c r="J744" s="12" t="s">
        <v>1487</v>
      </c>
      <c r="K744" s="3" t="s">
        <v>20</v>
      </c>
    </row>
    <row r="745" spans="1:11" s="14" customFormat="1">
      <c r="A745" s="13" t="s">
        <v>1492</v>
      </c>
      <c r="B745" s="14" t="s">
        <v>13</v>
      </c>
      <c r="C745" s="14" t="s">
        <v>1392</v>
      </c>
      <c r="D745" s="3" t="str">
        <f t="shared" si="31"/>
        <v xml:space="preserve">Twist Four Piece Deck Mount 47714MB </v>
      </c>
      <c r="E745" s="13" t="s">
        <v>1402</v>
      </c>
      <c r="F745" s="3" t="s">
        <v>16</v>
      </c>
      <c r="G745" s="14" t="s">
        <v>150</v>
      </c>
      <c r="H745" s="38">
        <v>1999</v>
      </c>
      <c r="I745" s="12" t="s">
        <v>1493</v>
      </c>
      <c r="J745" s="12" t="s">
        <v>1487</v>
      </c>
      <c r="K745" s="3" t="s">
        <v>20</v>
      </c>
    </row>
    <row r="746" spans="1:11" s="14" customFormat="1" ht="31.15">
      <c r="A746" s="13" t="s">
        <v>1494</v>
      </c>
      <c r="B746" s="14" t="s">
        <v>13</v>
      </c>
      <c r="C746" s="14" t="s">
        <v>1392</v>
      </c>
      <c r="D746" s="3" t="str">
        <f t="shared" si="31"/>
        <v xml:space="preserve">Twist Four Piece Deck Mount 47714MBBG </v>
      </c>
      <c r="E746" s="13" t="s">
        <v>1405</v>
      </c>
      <c r="F746" s="3" t="s">
        <v>16</v>
      </c>
      <c r="G746" s="14" t="s">
        <v>150</v>
      </c>
      <c r="H746" s="38">
        <v>2099</v>
      </c>
      <c r="I746" s="12" t="s">
        <v>1495</v>
      </c>
      <c r="J746" s="12" t="s">
        <v>1487</v>
      </c>
      <c r="K746" s="3" t="s">
        <v>20</v>
      </c>
    </row>
    <row r="747" spans="1:11" s="14" customFormat="1" ht="31.15">
      <c r="A747" s="13" t="s">
        <v>1496</v>
      </c>
      <c r="B747" s="14" t="s">
        <v>13</v>
      </c>
      <c r="C747" s="14" t="s">
        <v>1392</v>
      </c>
      <c r="D747" s="3" t="str">
        <f t="shared" si="31"/>
        <v xml:space="preserve">Twist Four Piece Deck Mount 47714MBRD </v>
      </c>
      <c r="E747" s="13" t="s">
        <v>1408</v>
      </c>
      <c r="F747" s="3" t="s">
        <v>16</v>
      </c>
      <c r="G747" s="14" t="s">
        <v>150</v>
      </c>
      <c r="H747" s="38">
        <v>1999</v>
      </c>
      <c r="I747" s="12" t="s">
        <v>1497</v>
      </c>
      <c r="J747" s="12" t="s">
        <v>1487</v>
      </c>
      <c r="K747" s="3" t="s">
        <v>20</v>
      </c>
    </row>
    <row r="748" spans="1:11" s="14" customFormat="1">
      <c r="A748" s="13" t="s">
        <v>1498</v>
      </c>
      <c r="B748" s="14" t="s">
        <v>13</v>
      </c>
      <c r="C748" s="14" t="s">
        <v>1392</v>
      </c>
      <c r="D748" s="3" t="str">
        <f t="shared" si="31"/>
        <v xml:space="preserve">Twist Four Piece Deck Mount 47714BG </v>
      </c>
      <c r="E748" s="13" t="s">
        <v>1411</v>
      </c>
      <c r="F748" s="3" t="s">
        <v>16</v>
      </c>
      <c r="G748" s="14" t="s">
        <v>150</v>
      </c>
      <c r="H748" s="38">
        <v>2299</v>
      </c>
      <c r="I748" s="12" t="s">
        <v>1499</v>
      </c>
      <c r="J748" s="12" t="s">
        <v>1487</v>
      </c>
      <c r="K748" s="3" t="s">
        <v>20</v>
      </c>
    </row>
    <row r="749" spans="1:11" s="14" customFormat="1" ht="46.9">
      <c r="A749" s="13" t="s">
        <v>1500</v>
      </c>
      <c r="B749" s="14" t="s">
        <v>13</v>
      </c>
      <c r="C749" s="14" t="s">
        <v>1392</v>
      </c>
      <c r="D749" s="3" t="str">
        <f t="shared" si="31"/>
        <v>Twist Four Piece Deck Mount 47714BGMB</v>
      </c>
      <c r="E749" s="13" t="s">
        <v>1414</v>
      </c>
      <c r="F749" s="3" t="s">
        <v>16</v>
      </c>
      <c r="G749" s="14" t="s">
        <v>150</v>
      </c>
      <c r="H749" s="38">
        <v>2299</v>
      </c>
      <c r="I749" s="12" t="s">
        <v>1501</v>
      </c>
      <c r="J749" s="12" t="s">
        <v>1487</v>
      </c>
      <c r="K749" s="3" t="s">
        <v>20</v>
      </c>
    </row>
    <row r="750" spans="1:11" s="3" customFormat="1" ht="31.15">
      <c r="A750" s="13" t="s">
        <v>1502</v>
      </c>
      <c r="B750" s="3" t="s">
        <v>13</v>
      </c>
      <c r="C750" s="3" t="s">
        <v>1392</v>
      </c>
      <c r="D750" s="3" t="str">
        <f t="shared" si="31"/>
        <v xml:space="preserve">Twist 1/2” Thermostatic Valve 2-way  47602NCH </v>
      </c>
      <c r="E750" s="3" t="s">
        <v>15</v>
      </c>
      <c r="F750" s="3" t="s">
        <v>16</v>
      </c>
      <c r="G750" s="13" t="s">
        <v>1503</v>
      </c>
      <c r="H750" s="38">
        <v>1559</v>
      </c>
      <c r="I750" s="3" t="s">
        <v>1504</v>
      </c>
      <c r="J750" s="3" t="s">
        <v>1505</v>
      </c>
      <c r="K750" s="3" t="s">
        <v>20</v>
      </c>
    </row>
    <row r="751" spans="1:11" s="3" customFormat="1" ht="31.15">
      <c r="A751" s="13" t="s">
        <v>1506</v>
      </c>
      <c r="B751" s="3" t="s">
        <v>13</v>
      </c>
      <c r="C751" s="3" t="s">
        <v>1392</v>
      </c>
      <c r="D751" s="3" t="str">
        <f t="shared" si="31"/>
        <v xml:space="preserve">Twist 1/2” Thermostatic Valve 2-way  47602NCHRD </v>
      </c>
      <c r="E751" s="13" t="s">
        <v>1396</v>
      </c>
      <c r="F751" s="3" t="s">
        <v>16</v>
      </c>
      <c r="G751" s="13" t="s">
        <v>1503</v>
      </c>
      <c r="H751" s="38">
        <v>1659</v>
      </c>
      <c r="I751" s="3" t="s">
        <v>1507</v>
      </c>
      <c r="J751" s="3" t="s">
        <v>1505</v>
      </c>
      <c r="K751" s="3" t="s">
        <v>20</v>
      </c>
    </row>
    <row r="752" spans="1:11" s="3" customFormat="1" ht="31.15">
      <c r="A752" s="13" t="s">
        <v>1508</v>
      </c>
      <c r="B752" s="3" t="s">
        <v>13</v>
      </c>
      <c r="C752" s="3" t="s">
        <v>1392</v>
      </c>
      <c r="D752" s="3" t="str">
        <f t="shared" si="31"/>
        <v xml:space="preserve">Twist 1/2” Thermostatic Valve 2-way  47602NCHBL </v>
      </c>
      <c r="E752" s="13" t="s">
        <v>1399</v>
      </c>
      <c r="F752" s="3" t="s">
        <v>16</v>
      </c>
      <c r="G752" s="13" t="s">
        <v>1503</v>
      </c>
      <c r="H752" s="38">
        <v>1659</v>
      </c>
      <c r="I752" s="3" t="s">
        <v>1509</v>
      </c>
      <c r="J752" s="3" t="s">
        <v>1505</v>
      </c>
      <c r="K752" s="3" t="s">
        <v>20</v>
      </c>
    </row>
    <row r="753" spans="1:11" s="3" customFormat="1" ht="31.15">
      <c r="A753" s="13" t="s">
        <v>1510</v>
      </c>
      <c r="B753" s="3" t="s">
        <v>13</v>
      </c>
      <c r="C753" s="3" t="s">
        <v>1392</v>
      </c>
      <c r="D753" s="3" t="str">
        <f t="shared" si="31"/>
        <v xml:space="preserve">Twist 1/2” Thermostatic Valve 2-way  47602NMB </v>
      </c>
      <c r="E753" s="13" t="s">
        <v>1402</v>
      </c>
      <c r="F753" s="3" t="s">
        <v>16</v>
      </c>
      <c r="G753" s="13" t="s">
        <v>1503</v>
      </c>
      <c r="H753" s="38">
        <v>1969</v>
      </c>
      <c r="I753" s="3" t="s">
        <v>1511</v>
      </c>
      <c r="J753" s="3" t="s">
        <v>1505</v>
      </c>
      <c r="K753" s="3" t="s">
        <v>20</v>
      </c>
    </row>
    <row r="754" spans="1:11" s="3" customFormat="1" ht="31.15">
      <c r="A754" s="13" t="s">
        <v>1512</v>
      </c>
      <c r="B754" s="3" t="s">
        <v>13</v>
      </c>
      <c r="C754" s="3" t="s">
        <v>1392</v>
      </c>
      <c r="D754" s="3" t="str">
        <f t="shared" si="31"/>
        <v xml:space="preserve">Twist 1/2” Thermostatic Valve 2-way  47602NMBBG </v>
      </c>
      <c r="E754" s="13" t="s">
        <v>1405</v>
      </c>
      <c r="F754" s="3" t="s">
        <v>16</v>
      </c>
      <c r="G754" s="13" t="s">
        <v>1503</v>
      </c>
      <c r="H754" s="38">
        <v>2059</v>
      </c>
      <c r="I754" s="3" t="s">
        <v>1513</v>
      </c>
      <c r="J754" s="3" t="s">
        <v>1505</v>
      </c>
      <c r="K754" s="3" t="s">
        <v>20</v>
      </c>
    </row>
    <row r="755" spans="1:11" s="3" customFormat="1" ht="31.15">
      <c r="A755" s="13" t="s">
        <v>1514</v>
      </c>
      <c r="B755" s="3" t="s">
        <v>13</v>
      </c>
      <c r="C755" s="3" t="s">
        <v>1392</v>
      </c>
      <c r="D755" s="3" t="str">
        <f t="shared" ref="D755:D765" si="32">C755&amp;" "&amp;G755&amp;" "&amp;A755</f>
        <v xml:space="preserve">Twist 1/2” Thermostatic Valve 2-way  47602NMBRD </v>
      </c>
      <c r="E755" s="13" t="s">
        <v>1408</v>
      </c>
      <c r="F755" s="3" t="s">
        <v>16</v>
      </c>
      <c r="G755" s="13" t="s">
        <v>1503</v>
      </c>
      <c r="H755" s="38">
        <v>1969</v>
      </c>
      <c r="I755" s="3" t="s">
        <v>1515</v>
      </c>
      <c r="J755" s="3" t="s">
        <v>1505</v>
      </c>
      <c r="K755" s="3" t="s">
        <v>20</v>
      </c>
    </row>
    <row r="756" spans="1:11" s="3" customFormat="1" ht="31.15">
      <c r="A756" s="13" t="s">
        <v>1516</v>
      </c>
      <c r="B756" s="3" t="s">
        <v>13</v>
      </c>
      <c r="C756" s="3" t="s">
        <v>1392</v>
      </c>
      <c r="D756" s="3" t="str">
        <f t="shared" si="32"/>
        <v xml:space="preserve">Twist 1/2” Thermostatic Valve 2-way  47602NBG </v>
      </c>
      <c r="E756" s="13" t="s">
        <v>1411</v>
      </c>
      <c r="F756" s="3" t="s">
        <v>16</v>
      </c>
      <c r="G756" s="13" t="s">
        <v>1503</v>
      </c>
      <c r="H756" s="38">
        <v>2159</v>
      </c>
      <c r="I756" s="3" t="s">
        <v>1517</v>
      </c>
      <c r="J756" s="3" t="s">
        <v>1505</v>
      </c>
      <c r="K756" s="3" t="s">
        <v>20</v>
      </c>
    </row>
    <row r="757" spans="1:11" s="3" customFormat="1" ht="46.9">
      <c r="A757" s="13" t="s">
        <v>1518</v>
      </c>
      <c r="B757" s="3" t="s">
        <v>13</v>
      </c>
      <c r="C757" s="3" t="s">
        <v>1392</v>
      </c>
      <c r="D757" s="3" t="str">
        <f t="shared" si="32"/>
        <v>Twist 1/2” Thermostatic Valve 2-way  47602NBGMB</v>
      </c>
      <c r="E757" s="13" t="s">
        <v>1414</v>
      </c>
      <c r="F757" s="3" t="s">
        <v>16</v>
      </c>
      <c r="G757" s="13" t="s">
        <v>1503</v>
      </c>
      <c r="H757" s="38">
        <v>2159</v>
      </c>
      <c r="I757" s="12" t="s">
        <v>1519</v>
      </c>
      <c r="J757" s="3" t="s">
        <v>1505</v>
      </c>
      <c r="K757" s="3" t="s">
        <v>20</v>
      </c>
    </row>
    <row r="758" spans="1:11" s="14" customFormat="1" ht="31.15">
      <c r="A758" s="13" t="s">
        <v>1520</v>
      </c>
      <c r="B758" s="14" t="s">
        <v>13</v>
      </c>
      <c r="C758" s="14" t="s">
        <v>1392</v>
      </c>
      <c r="D758" s="3" t="str">
        <f t="shared" si="32"/>
        <v xml:space="preserve">Twist 1/2” Thermostatic Valve 3-way  47603CH </v>
      </c>
      <c r="E758" s="14" t="s">
        <v>15</v>
      </c>
      <c r="F758" s="3" t="s">
        <v>16</v>
      </c>
      <c r="G758" s="13" t="s">
        <v>1521</v>
      </c>
      <c r="H758" s="38">
        <v>1559</v>
      </c>
      <c r="I758" s="12" t="s">
        <v>1504</v>
      </c>
      <c r="J758" s="12" t="s">
        <v>1505</v>
      </c>
      <c r="K758" s="3" t="s">
        <v>20</v>
      </c>
    </row>
    <row r="759" spans="1:11" s="14" customFormat="1" ht="31.15">
      <c r="A759" s="13" t="s">
        <v>1522</v>
      </c>
      <c r="B759" s="14" t="s">
        <v>13</v>
      </c>
      <c r="C759" s="14" t="s">
        <v>1392</v>
      </c>
      <c r="D759" s="3" t="str">
        <f t="shared" si="32"/>
        <v xml:space="preserve">Twist 1/2” Thermostatic Valve 3-way  47603CHRD </v>
      </c>
      <c r="E759" s="13" t="s">
        <v>1396</v>
      </c>
      <c r="F759" s="3" t="s">
        <v>16</v>
      </c>
      <c r="G759" s="13" t="s">
        <v>1521</v>
      </c>
      <c r="H759" s="38">
        <v>1659</v>
      </c>
      <c r="I759" s="12" t="s">
        <v>1507</v>
      </c>
      <c r="J759" s="12" t="s">
        <v>1505</v>
      </c>
      <c r="K759" s="3" t="s">
        <v>20</v>
      </c>
    </row>
    <row r="760" spans="1:11" s="14" customFormat="1" ht="31.15">
      <c r="A760" s="13" t="s">
        <v>1523</v>
      </c>
      <c r="B760" s="14" t="s">
        <v>13</v>
      </c>
      <c r="C760" s="14" t="s">
        <v>1392</v>
      </c>
      <c r="D760" s="3" t="str">
        <f t="shared" si="32"/>
        <v xml:space="preserve">Twist 1/2” Thermostatic Valve 3-way  47603CHBL </v>
      </c>
      <c r="E760" s="13" t="s">
        <v>1399</v>
      </c>
      <c r="F760" s="3" t="s">
        <v>16</v>
      </c>
      <c r="G760" s="13" t="s">
        <v>1521</v>
      </c>
      <c r="H760" s="38">
        <v>1659</v>
      </c>
      <c r="I760" s="12" t="s">
        <v>1509</v>
      </c>
      <c r="J760" s="12" t="s">
        <v>1505</v>
      </c>
      <c r="K760" s="3" t="s">
        <v>20</v>
      </c>
    </row>
    <row r="761" spans="1:11" s="14" customFormat="1" ht="31.15">
      <c r="A761" s="13" t="s">
        <v>1524</v>
      </c>
      <c r="B761" s="14" t="s">
        <v>13</v>
      </c>
      <c r="C761" s="14" t="s">
        <v>1392</v>
      </c>
      <c r="D761" s="3" t="str">
        <f t="shared" si="32"/>
        <v xml:space="preserve">Twist 1/2” Thermostatic Valve 3-way  47603MB </v>
      </c>
      <c r="E761" s="13" t="s">
        <v>1402</v>
      </c>
      <c r="F761" s="3" t="s">
        <v>16</v>
      </c>
      <c r="G761" s="13" t="s">
        <v>1521</v>
      </c>
      <c r="H761" s="38">
        <v>1969</v>
      </c>
      <c r="I761" s="12" t="s">
        <v>1511</v>
      </c>
      <c r="J761" s="12" t="s">
        <v>1505</v>
      </c>
      <c r="K761" s="3" t="s">
        <v>20</v>
      </c>
    </row>
    <row r="762" spans="1:11" s="14" customFormat="1" ht="31.15">
      <c r="A762" s="13" t="s">
        <v>1525</v>
      </c>
      <c r="B762" s="14" t="s">
        <v>13</v>
      </c>
      <c r="C762" s="14" t="s">
        <v>1392</v>
      </c>
      <c r="D762" s="3" t="str">
        <f t="shared" si="32"/>
        <v>Twist 1/2” Thermostatic Valve 3-way  47603MBBG</v>
      </c>
      <c r="E762" s="13" t="s">
        <v>1405</v>
      </c>
      <c r="F762" s="3" t="s">
        <v>16</v>
      </c>
      <c r="G762" s="13" t="s">
        <v>1521</v>
      </c>
      <c r="H762" s="38">
        <v>2059</v>
      </c>
      <c r="I762" s="12" t="s">
        <v>1513</v>
      </c>
      <c r="J762" s="12" t="s">
        <v>1505</v>
      </c>
      <c r="K762" s="3" t="s">
        <v>20</v>
      </c>
    </row>
    <row r="763" spans="1:11" s="14" customFormat="1" ht="31.15">
      <c r="A763" s="13" t="s">
        <v>1526</v>
      </c>
      <c r="B763" s="14" t="s">
        <v>13</v>
      </c>
      <c r="C763" s="14" t="s">
        <v>1392</v>
      </c>
      <c r="D763" s="3" t="str">
        <f t="shared" si="32"/>
        <v xml:space="preserve">Twist 1/2” Thermostatic Valve 3-way  47603MBRD </v>
      </c>
      <c r="E763" s="13" t="s">
        <v>1408</v>
      </c>
      <c r="F763" s="3" t="s">
        <v>16</v>
      </c>
      <c r="G763" s="13" t="s">
        <v>1521</v>
      </c>
      <c r="H763" s="38">
        <v>1969</v>
      </c>
      <c r="I763" s="12" t="s">
        <v>1515</v>
      </c>
      <c r="J763" s="12" t="s">
        <v>1505</v>
      </c>
      <c r="K763" s="3" t="s">
        <v>20</v>
      </c>
    </row>
    <row r="764" spans="1:11" s="14" customFormat="1" ht="31.15">
      <c r="A764" s="13" t="s">
        <v>1527</v>
      </c>
      <c r="B764" s="14" t="s">
        <v>13</v>
      </c>
      <c r="C764" s="14" t="s">
        <v>1392</v>
      </c>
      <c r="D764" s="3" t="str">
        <f t="shared" si="32"/>
        <v xml:space="preserve">Twist 1/2” Thermostatic Valve 3-way  47603BG </v>
      </c>
      <c r="E764" s="13" t="s">
        <v>1411</v>
      </c>
      <c r="F764" s="3" t="s">
        <v>16</v>
      </c>
      <c r="G764" s="13" t="s">
        <v>1521</v>
      </c>
      <c r="H764" s="38">
        <v>2159</v>
      </c>
      <c r="I764" s="12" t="s">
        <v>1517</v>
      </c>
      <c r="J764" s="12" t="s">
        <v>1505</v>
      </c>
      <c r="K764" s="3" t="s">
        <v>20</v>
      </c>
    </row>
    <row r="765" spans="1:11" s="14" customFormat="1" ht="46.9">
      <c r="A765" s="13" t="s">
        <v>1528</v>
      </c>
      <c r="B765" s="14" t="s">
        <v>13</v>
      </c>
      <c r="C765" s="14" t="s">
        <v>1392</v>
      </c>
      <c r="D765" s="3" t="str">
        <f t="shared" si="32"/>
        <v>Twist 1/2” Thermostatic Valve 3-way  47603BGMB</v>
      </c>
      <c r="E765" s="13" t="s">
        <v>1414</v>
      </c>
      <c r="F765" s="3" t="s">
        <v>16</v>
      </c>
      <c r="G765" s="13" t="s">
        <v>1521</v>
      </c>
      <c r="H765" s="38">
        <v>2159</v>
      </c>
      <c r="I765" s="12" t="s">
        <v>1519</v>
      </c>
      <c r="J765" s="12" t="s">
        <v>1505</v>
      </c>
      <c r="K765" s="3" t="s">
        <v>20</v>
      </c>
    </row>
    <row r="766" spans="1:11">
      <c r="A766" s="13" t="s">
        <v>1529</v>
      </c>
      <c r="B766" s="3" t="s">
        <v>13</v>
      </c>
      <c r="C766" s="3" t="s">
        <v>1392</v>
      </c>
      <c r="D766" s="3" t="str">
        <f t="shared" ref="D766:D781" si="33">C766&amp;" "&amp;F766&amp;" "&amp;A766</f>
        <v xml:space="preserve">Twist Shower System TWO2CH </v>
      </c>
      <c r="E766" s="3" t="s">
        <v>15</v>
      </c>
      <c r="F766" s="3" t="s">
        <v>203</v>
      </c>
      <c r="G766" s="13"/>
      <c r="H766" s="38">
        <v>2516</v>
      </c>
      <c r="I766" s="12" t="s">
        <v>1530</v>
      </c>
      <c r="J766" s="12" t="s">
        <v>1531</v>
      </c>
      <c r="K766" s="3" t="s">
        <v>20</v>
      </c>
    </row>
    <row r="767" spans="1:11" ht="31.15">
      <c r="A767" s="13" t="s">
        <v>1532</v>
      </c>
      <c r="B767" s="3" t="s">
        <v>13</v>
      </c>
      <c r="C767" s="3" t="s">
        <v>1392</v>
      </c>
      <c r="D767" s="3" t="str">
        <f t="shared" si="33"/>
        <v xml:space="preserve">Twist Shower System TWO2CHRD </v>
      </c>
      <c r="E767" s="13" t="s">
        <v>1396</v>
      </c>
      <c r="F767" s="3" t="s">
        <v>203</v>
      </c>
      <c r="G767" s="13"/>
      <c r="H767" s="38">
        <v>2616</v>
      </c>
      <c r="I767" s="12" t="s">
        <v>1533</v>
      </c>
      <c r="J767" s="12" t="s">
        <v>1531</v>
      </c>
      <c r="K767" s="3" t="s">
        <v>20</v>
      </c>
    </row>
    <row r="768" spans="1:11" ht="31.15">
      <c r="A768" s="13" t="s">
        <v>1534</v>
      </c>
      <c r="B768" s="3" t="s">
        <v>13</v>
      </c>
      <c r="C768" s="3" t="s">
        <v>1392</v>
      </c>
      <c r="D768" s="3" t="str">
        <f t="shared" si="33"/>
        <v xml:space="preserve">Twist Shower System TWO2CHBL </v>
      </c>
      <c r="E768" s="13" t="s">
        <v>1399</v>
      </c>
      <c r="F768" s="3" t="s">
        <v>203</v>
      </c>
      <c r="G768" s="13"/>
      <c r="H768" s="38">
        <v>2616</v>
      </c>
      <c r="I768" s="12" t="s">
        <v>1535</v>
      </c>
      <c r="J768" s="12" t="s">
        <v>1531</v>
      </c>
      <c r="K768" s="3" t="s">
        <v>20</v>
      </c>
    </row>
    <row r="769" spans="1:11">
      <c r="A769" s="13" t="s">
        <v>1536</v>
      </c>
      <c r="B769" s="3" t="s">
        <v>13</v>
      </c>
      <c r="C769" s="3" t="s">
        <v>1392</v>
      </c>
      <c r="D769" s="3" t="str">
        <f t="shared" si="33"/>
        <v xml:space="preserve">Twist Shower System TWO2MB </v>
      </c>
      <c r="E769" s="13" t="s">
        <v>1402</v>
      </c>
      <c r="F769" s="3" t="s">
        <v>203</v>
      </c>
      <c r="G769" s="13"/>
      <c r="H769" s="38">
        <v>3315</v>
      </c>
      <c r="I769" s="12" t="s">
        <v>1537</v>
      </c>
      <c r="J769" s="12" t="s">
        <v>1531</v>
      </c>
      <c r="K769" s="3" t="s">
        <v>20</v>
      </c>
    </row>
    <row r="770" spans="1:11" ht="31.15">
      <c r="A770" s="13" t="s">
        <v>1538</v>
      </c>
      <c r="B770" s="3" t="s">
        <v>13</v>
      </c>
      <c r="C770" s="3" t="s">
        <v>1392</v>
      </c>
      <c r="D770" s="3" t="str">
        <f t="shared" si="33"/>
        <v xml:space="preserve">Twist Shower System TWO2MBBG </v>
      </c>
      <c r="E770" s="13" t="s">
        <v>1405</v>
      </c>
      <c r="F770" s="3" t="s">
        <v>203</v>
      </c>
      <c r="G770" s="13"/>
      <c r="H770" s="38">
        <v>3400</v>
      </c>
      <c r="I770" s="12" t="s">
        <v>1539</v>
      </c>
      <c r="J770" s="12" t="s">
        <v>1531</v>
      </c>
      <c r="K770" s="3" t="s">
        <v>20</v>
      </c>
    </row>
    <row r="771" spans="1:11" ht="31.15">
      <c r="A771" s="13" t="s">
        <v>1540</v>
      </c>
      <c r="B771" s="3" t="s">
        <v>13</v>
      </c>
      <c r="C771" s="3" t="s">
        <v>1392</v>
      </c>
      <c r="D771" s="3" t="str">
        <f t="shared" si="33"/>
        <v xml:space="preserve">Twist Shower System TWO2MBRD </v>
      </c>
      <c r="E771" s="13" t="s">
        <v>1408</v>
      </c>
      <c r="F771" s="3" t="s">
        <v>203</v>
      </c>
      <c r="G771" s="13"/>
      <c r="H771" s="38">
        <v>3315</v>
      </c>
      <c r="I771" s="12" t="s">
        <v>1541</v>
      </c>
      <c r="J771" s="12" t="s">
        <v>1531</v>
      </c>
      <c r="K771" s="3" t="s">
        <v>20</v>
      </c>
    </row>
    <row r="772" spans="1:11">
      <c r="A772" s="13" t="s">
        <v>1542</v>
      </c>
      <c r="B772" s="3" t="s">
        <v>13</v>
      </c>
      <c r="C772" s="3" t="s">
        <v>1392</v>
      </c>
      <c r="D772" s="3" t="str">
        <f t="shared" si="33"/>
        <v xml:space="preserve">Twist Shower System TWO2BG </v>
      </c>
      <c r="E772" s="13" t="s">
        <v>1411</v>
      </c>
      <c r="F772" s="3" t="s">
        <v>203</v>
      </c>
      <c r="G772" s="13"/>
      <c r="H772" s="38">
        <v>3885</v>
      </c>
      <c r="I772" s="12" t="s">
        <v>1543</v>
      </c>
      <c r="J772" s="12" t="s">
        <v>1531</v>
      </c>
      <c r="K772" s="3" t="s">
        <v>20</v>
      </c>
    </row>
    <row r="773" spans="1:11" s="3" customFormat="1" ht="46.9">
      <c r="A773" s="13" t="s">
        <v>1544</v>
      </c>
      <c r="B773" s="3" t="s">
        <v>13</v>
      </c>
      <c r="C773" s="3" t="s">
        <v>1392</v>
      </c>
      <c r="D773" s="3" t="str">
        <f t="shared" si="33"/>
        <v>Twist Shower System TWO2BGMB</v>
      </c>
      <c r="E773" s="13" t="s">
        <v>1414</v>
      </c>
      <c r="F773" s="3" t="s">
        <v>203</v>
      </c>
      <c r="G773" s="13"/>
      <c r="H773" s="38">
        <v>3885</v>
      </c>
      <c r="I773" s="12" t="s">
        <v>1545</v>
      </c>
      <c r="J773" s="12" t="s">
        <v>1531</v>
      </c>
      <c r="K773" s="3" t="s">
        <v>20</v>
      </c>
    </row>
    <row r="774" spans="1:11" s="14" customFormat="1">
      <c r="A774" s="13" t="s">
        <v>1546</v>
      </c>
      <c r="B774" s="14" t="s">
        <v>13</v>
      </c>
      <c r="C774" s="14" t="s">
        <v>1392</v>
      </c>
      <c r="D774" s="3" t="str">
        <f t="shared" si="33"/>
        <v xml:space="preserve">Twist Shower System TWO3CH </v>
      </c>
      <c r="E774" s="14" t="s">
        <v>15</v>
      </c>
      <c r="F774" s="3" t="s">
        <v>203</v>
      </c>
      <c r="G774" s="13"/>
      <c r="H774" s="38">
        <v>2641</v>
      </c>
      <c r="I774" s="12" t="s">
        <v>1504</v>
      </c>
      <c r="J774" s="12" t="s">
        <v>1547</v>
      </c>
      <c r="K774" s="3" t="s">
        <v>20</v>
      </c>
    </row>
    <row r="775" spans="1:11" s="14" customFormat="1" ht="31.15">
      <c r="A775" s="13" t="s">
        <v>1548</v>
      </c>
      <c r="B775" s="14" t="s">
        <v>13</v>
      </c>
      <c r="C775" s="14" t="s">
        <v>1392</v>
      </c>
      <c r="D775" s="3" t="str">
        <f t="shared" si="33"/>
        <v xml:space="preserve">Twist Shower System TWO3CHRD </v>
      </c>
      <c r="E775" s="13" t="s">
        <v>1396</v>
      </c>
      <c r="F775" s="3" t="s">
        <v>203</v>
      </c>
      <c r="G775" s="13"/>
      <c r="H775" s="38">
        <v>2741</v>
      </c>
      <c r="I775" s="12" t="s">
        <v>1507</v>
      </c>
      <c r="J775" s="12" t="s">
        <v>1547</v>
      </c>
      <c r="K775" s="3" t="s">
        <v>20</v>
      </c>
    </row>
    <row r="776" spans="1:11" s="14" customFormat="1" ht="31.15">
      <c r="A776" s="13" t="s">
        <v>1549</v>
      </c>
      <c r="B776" s="14" t="s">
        <v>13</v>
      </c>
      <c r="C776" s="14" t="s">
        <v>1392</v>
      </c>
      <c r="D776" s="3" t="str">
        <f t="shared" si="33"/>
        <v xml:space="preserve">Twist Shower System TWO3CHBL </v>
      </c>
      <c r="E776" s="13" t="s">
        <v>1399</v>
      </c>
      <c r="F776" s="3" t="s">
        <v>203</v>
      </c>
      <c r="G776" s="13"/>
      <c r="H776" s="38">
        <v>2741</v>
      </c>
      <c r="I776" s="12" t="s">
        <v>1509</v>
      </c>
      <c r="J776" s="12" t="s">
        <v>1547</v>
      </c>
      <c r="K776" s="3" t="s">
        <v>20</v>
      </c>
    </row>
    <row r="777" spans="1:11" s="14" customFormat="1">
      <c r="A777" s="13" t="s">
        <v>1550</v>
      </c>
      <c r="B777" s="14" t="s">
        <v>13</v>
      </c>
      <c r="C777" s="14" t="s">
        <v>1392</v>
      </c>
      <c r="D777" s="3" t="str">
        <f t="shared" si="33"/>
        <v xml:space="preserve">Twist Shower System TWO3MB </v>
      </c>
      <c r="E777" s="13" t="s">
        <v>1402</v>
      </c>
      <c r="F777" s="3" t="s">
        <v>203</v>
      </c>
      <c r="G777" s="13"/>
      <c r="H777" s="38">
        <v>3524</v>
      </c>
      <c r="I777" s="12" t="s">
        <v>1511</v>
      </c>
      <c r="J777" s="12" t="s">
        <v>1547</v>
      </c>
      <c r="K777" s="3" t="s">
        <v>20</v>
      </c>
    </row>
    <row r="778" spans="1:11" s="14" customFormat="1" ht="31.15">
      <c r="A778" s="13" t="s">
        <v>1551</v>
      </c>
      <c r="B778" s="14" t="s">
        <v>13</v>
      </c>
      <c r="C778" s="14" t="s">
        <v>1392</v>
      </c>
      <c r="D778" s="3" t="str">
        <f t="shared" si="33"/>
        <v xml:space="preserve">Twist Shower System TWO3MBBG </v>
      </c>
      <c r="E778" s="13" t="s">
        <v>1405</v>
      </c>
      <c r="F778" s="3" t="s">
        <v>203</v>
      </c>
      <c r="G778" s="13"/>
      <c r="H778" s="38">
        <v>3679</v>
      </c>
      <c r="I778" s="12" t="s">
        <v>1513</v>
      </c>
      <c r="J778" s="12" t="s">
        <v>1547</v>
      </c>
      <c r="K778" s="3" t="s">
        <v>20</v>
      </c>
    </row>
    <row r="779" spans="1:11" s="14" customFormat="1" ht="31.15">
      <c r="A779" s="13" t="s">
        <v>1552</v>
      </c>
      <c r="B779" s="14" t="s">
        <v>13</v>
      </c>
      <c r="C779" s="14" t="s">
        <v>1392</v>
      </c>
      <c r="D779" s="3" t="str">
        <f t="shared" si="33"/>
        <v xml:space="preserve">Twist Shower System TWO3MBRD </v>
      </c>
      <c r="E779" s="13" t="s">
        <v>1408</v>
      </c>
      <c r="F779" s="3" t="s">
        <v>203</v>
      </c>
      <c r="G779" s="13"/>
      <c r="H779" s="38">
        <v>3594</v>
      </c>
      <c r="I779" s="12" t="s">
        <v>1515</v>
      </c>
      <c r="J779" s="12" t="s">
        <v>1547</v>
      </c>
      <c r="K779" s="3" t="s">
        <v>20</v>
      </c>
    </row>
    <row r="780" spans="1:11" s="14" customFormat="1">
      <c r="A780" s="13" t="s">
        <v>1553</v>
      </c>
      <c r="B780" s="14" t="s">
        <v>13</v>
      </c>
      <c r="C780" s="14" t="s">
        <v>1392</v>
      </c>
      <c r="D780" s="3" t="str">
        <f t="shared" si="33"/>
        <v xml:space="preserve">Twist Shower System TWO3BG </v>
      </c>
      <c r="E780" s="13" t="s">
        <v>1411</v>
      </c>
      <c r="F780" s="3" t="s">
        <v>203</v>
      </c>
      <c r="G780" s="13"/>
      <c r="H780" s="38">
        <v>4094</v>
      </c>
      <c r="I780" s="12" t="s">
        <v>1517</v>
      </c>
      <c r="J780" s="12" t="s">
        <v>1547</v>
      </c>
      <c r="K780" s="3" t="s">
        <v>20</v>
      </c>
    </row>
    <row r="781" spans="1:11" s="14" customFormat="1" ht="46.9">
      <c r="A781" s="13" t="s">
        <v>1554</v>
      </c>
      <c r="B781" s="14" t="s">
        <v>13</v>
      </c>
      <c r="C781" s="14" t="s">
        <v>1392</v>
      </c>
      <c r="D781" s="3" t="str">
        <f t="shared" si="33"/>
        <v>Twist Shower System TWO3BGMB</v>
      </c>
      <c r="E781" s="13" t="s">
        <v>1414</v>
      </c>
      <c r="F781" s="3" t="s">
        <v>203</v>
      </c>
      <c r="G781" s="13"/>
      <c r="H781" s="38">
        <v>4094</v>
      </c>
      <c r="I781" s="12" t="s">
        <v>1555</v>
      </c>
      <c r="J781" s="12" t="s">
        <v>1547</v>
      </c>
      <c r="K781" s="3" t="s">
        <v>20</v>
      </c>
    </row>
    <row r="782" spans="1:11" s="10" customFormat="1" ht="28.9" customHeight="1">
      <c r="A782" s="1" t="s">
        <v>1556</v>
      </c>
      <c r="H782" s="39"/>
    </row>
    <row r="783" spans="1:11">
      <c r="A783" s="2" t="s">
        <v>1557</v>
      </c>
      <c r="B783" s="3" t="s">
        <v>1558</v>
      </c>
      <c r="C783" s="3" t="s">
        <v>1559</v>
      </c>
      <c r="D783" s="3" t="str">
        <f t="shared" ref="D783:D805" si="34">C783&amp;" "&amp;F783&amp;" "&amp;A783</f>
        <v>Ciotola Basin 430201WH</v>
      </c>
      <c r="E783" s="3" t="s">
        <v>1560</v>
      </c>
      <c r="F783" s="3" t="s">
        <v>1561</v>
      </c>
      <c r="H783" s="36">
        <v>669</v>
      </c>
      <c r="I783" s="3" t="s">
        <v>1562</v>
      </c>
      <c r="J783" s="3" t="s">
        <v>1563</v>
      </c>
      <c r="K783" s="3" t="s">
        <v>20</v>
      </c>
    </row>
    <row r="784" spans="1:11">
      <c r="A784" s="2" t="s">
        <v>1564</v>
      </c>
      <c r="B784" s="3" t="s">
        <v>1558</v>
      </c>
      <c r="C784" s="3" t="s">
        <v>1559</v>
      </c>
      <c r="D784" s="3" t="str">
        <f t="shared" si="34"/>
        <v>Ciotola Basin 430201MB</v>
      </c>
      <c r="E784" s="3" t="s">
        <v>52</v>
      </c>
      <c r="F784" s="3" t="s">
        <v>1561</v>
      </c>
      <c r="H784" s="36">
        <v>999</v>
      </c>
      <c r="I784" s="3" t="s">
        <v>1565</v>
      </c>
      <c r="J784" s="3" t="s">
        <v>1563</v>
      </c>
      <c r="K784" s="3" t="s">
        <v>20</v>
      </c>
    </row>
    <row r="785" spans="1:11">
      <c r="A785" s="2" t="s">
        <v>1566</v>
      </c>
      <c r="B785" s="3" t="s">
        <v>1558</v>
      </c>
      <c r="C785" s="3" t="s">
        <v>1559</v>
      </c>
      <c r="D785" s="3" t="str">
        <f t="shared" si="34"/>
        <v>Ciotola Basin 430201MW</v>
      </c>
      <c r="E785" s="3" t="s">
        <v>1567</v>
      </c>
      <c r="F785" s="3" t="s">
        <v>1561</v>
      </c>
      <c r="H785" s="36">
        <v>999</v>
      </c>
      <c r="I785" s="3" t="s">
        <v>1568</v>
      </c>
      <c r="J785" s="3" t="s">
        <v>1563</v>
      </c>
      <c r="K785" s="3" t="s">
        <v>20</v>
      </c>
    </row>
    <row r="786" spans="1:11">
      <c r="A786" s="2" t="s">
        <v>1569</v>
      </c>
      <c r="B786" s="3" t="s">
        <v>1558</v>
      </c>
      <c r="C786" s="3" t="s">
        <v>1559</v>
      </c>
      <c r="D786" s="3" t="str">
        <f t="shared" si="34"/>
        <v>Ciotola Basin 430301WH</v>
      </c>
      <c r="E786" s="3" t="s">
        <v>1560</v>
      </c>
      <c r="F786" s="3" t="s">
        <v>1561</v>
      </c>
      <c r="H786" s="36">
        <v>619</v>
      </c>
      <c r="I786" s="3" t="s">
        <v>1570</v>
      </c>
      <c r="J786" s="3" t="s">
        <v>1571</v>
      </c>
      <c r="K786" s="3" t="s">
        <v>20</v>
      </c>
    </row>
    <row r="787" spans="1:11">
      <c r="A787" s="2" t="s">
        <v>1572</v>
      </c>
      <c r="B787" s="3" t="s">
        <v>1558</v>
      </c>
      <c r="C787" s="3" t="s">
        <v>1559</v>
      </c>
      <c r="D787" s="3" t="str">
        <f t="shared" si="34"/>
        <v>Ciotola Basin 430301MB</v>
      </c>
      <c r="E787" s="3" t="s">
        <v>52</v>
      </c>
      <c r="F787" s="3" t="s">
        <v>1561</v>
      </c>
      <c r="H787" s="36">
        <v>899</v>
      </c>
      <c r="I787" s="3" t="s">
        <v>1573</v>
      </c>
      <c r="J787" s="3" t="s">
        <v>1571</v>
      </c>
      <c r="K787" s="3" t="s">
        <v>20</v>
      </c>
    </row>
    <row r="788" spans="1:11">
      <c r="A788" s="2" t="s">
        <v>1574</v>
      </c>
      <c r="B788" s="3" t="s">
        <v>1558</v>
      </c>
      <c r="C788" s="3" t="s">
        <v>1559</v>
      </c>
      <c r="D788" s="3" t="str">
        <f t="shared" si="34"/>
        <v>Ciotola Basin 430301MW</v>
      </c>
      <c r="E788" s="3" t="s">
        <v>1567</v>
      </c>
      <c r="F788" s="3" t="s">
        <v>1561</v>
      </c>
      <c r="H788" s="36">
        <v>899</v>
      </c>
      <c r="I788" s="3" t="s">
        <v>1575</v>
      </c>
      <c r="J788" s="3" t="s">
        <v>1571</v>
      </c>
      <c r="K788" s="3" t="s">
        <v>20</v>
      </c>
    </row>
    <row r="789" spans="1:11">
      <c r="A789" s="2" t="s">
        <v>1576</v>
      </c>
      <c r="B789" s="3" t="s">
        <v>1558</v>
      </c>
      <c r="C789" s="3" t="s">
        <v>1559</v>
      </c>
      <c r="D789" s="3" t="str">
        <f t="shared" si="34"/>
        <v>Ciotola Basin 430501WH</v>
      </c>
      <c r="E789" s="3" t="s">
        <v>1560</v>
      </c>
      <c r="F789" s="3" t="s">
        <v>1561</v>
      </c>
      <c r="H789" s="36">
        <v>669</v>
      </c>
      <c r="I789" s="3" t="s">
        <v>1577</v>
      </c>
      <c r="J789" s="3" t="s">
        <v>1578</v>
      </c>
      <c r="K789" s="3" t="s">
        <v>20</v>
      </c>
    </row>
    <row r="790" spans="1:11">
      <c r="A790" s="2" t="s">
        <v>1579</v>
      </c>
      <c r="B790" s="3" t="s">
        <v>1558</v>
      </c>
      <c r="C790" s="3" t="s">
        <v>1580</v>
      </c>
      <c r="D790" s="3" t="str">
        <f t="shared" si="34"/>
        <v>Cento Basin 355701WH</v>
      </c>
      <c r="E790" s="3" t="s">
        <v>1560</v>
      </c>
      <c r="F790" s="3" t="s">
        <v>1561</v>
      </c>
      <c r="H790" s="36">
        <v>669</v>
      </c>
      <c r="I790" s="3" t="s">
        <v>1581</v>
      </c>
      <c r="J790" s="3" t="s">
        <v>1582</v>
      </c>
      <c r="K790" s="3" t="s">
        <v>20</v>
      </c>
    </row>
    <row r="791" spans="1:11">
      <c r="A791" s="2" t="s">
        <v>1583</v>
      </c>
      <c r="B791" s="3" t="s">
        <v>1558</v>
      </c>
      <c r="C791" s="3" t="s">
        <v>1584</v>
      </c>
      <c r="D791" s="3" t="str">
        <f t="shared" si="34"/>
        <v>Nolita Basin 534301WH</v>
      </c>
      <c r="E791" s="3" t="s">
        <v>1560</v>
      </c>
      <c r="F791" s="3" t="s">
        <v>1561</v>
      </c>
      <c r="H791" s="36">
        <v>779</v>
      </c>
      <c r="I791" s="3" t="s">
        <v>1585</v>
      </c>
      <c r="J791" s="3" t="s">
        <v>1586</v>
      </c>
      <c r="K791" s="3" t="s">
        <v>20</v>
      </c>
    </row>
    <row r="792" spans="1:11">
      <c r="A792" s="2" t="s">
        <v>1587</v>
      </c>
      <c r="B792" s="3" t="s">
        <v>1558</v>
      </c>
      <c r="C792" s="3" t="s">
        <v>1584</v>
      </c>
      <c r="D792" s="3" t="str">
        <f t="shared" si="34"/>
        <v>Nolita Basin 534301MB</v>
      </c>
      <c r="E792" s="3" t="s">
        <v>52</v>
      </c>
      <c r="F792" s="3" t="s">
        <v>1561</v>
      </c>
      <c r="H792" s="36">
        <v>1099</v>
      </c>
      <c r="I792" s="3" t="s">
        <v>1588</v>
      </c>
      <c r="J792" s="3" t="s">
        <v>1586</v>
      </c>
      <c r="K792" s="3" t="s">
        <v>20</v>
      </c>
    </row>
    <row r="793" spans="1:11">
      <c r="A793" s="2" t="s">
        <v>1589</v>
      </c>
      <c r="B793" s="3" t="s">
        <v>1558</v>
      </c>
      <c r="C793" s="3" t="s">
        <v>1584</v>
      </c>
      <c r="D793" s="3" t="str">
        <f t="shared" si="34"/>
        <v>Nolita Basin 534301MW</v>
      </c>
      <c r="E793" s="3" t="s">
        <v>1567</v>
      </c>
      <c r="F793" s="3" t="s">
        <v>1561</v>
      </c>
      <c r="H793" s="36">
        <v>1099</v>
      </c>
      <c r="I793" s="3" t="s">
        <v>1590</v>
      </c>
      <c r="J793" s="3" t="s">
        <v>1586</v>
      </c>
      <c r="K793" s="3" t="s">
        <v>20</v>
      </c>
    </row>
    <row r="794" spans="1:11">
      <c r="A794" s="2" t="s">
        <v>1591</v>
      </c>
      <c r="B794" s="3" t="s">
        <v>1558</v>
      </c>
      <c r="C794" s="3" t="s">
        <v>1559</v>
      </c>
      <c r="D794" s="3" t="str">
        <f t="shared" si="34"/>
        <v>Ciotola Basin 028501WH</v>
      </c>
      <c r="E794" s="3" t="s">
        <v>1560</v>
      </c>
      <c r="F794" s="3" t="s">
        <v>1561</v>
      </c>
      <c r="H794" s="36">
        <v>669</v>
      </c>
      <c r="I794" s="3" t="s">
        <v>1592</v>
      </c>
      <c r="J794" s="3" t="s">
        <v>1593</v>
      </c>
      <c r="K794" s="3" t="s">
        <v>20</v>
      </c>
    </row>
    <row r="795" spans="1:11">
      <c r="A795" s="2" t="s">
        <v>1594</v>
      </c>
      <c r="B795" s="3" t="s">
        <v>1558</v>
      </c>
      <c r="C795" s="3" t="s">
        <v>1292</v>
      </c>
      <c r="D795" s="3" t="str">
        <f t="shared" si="34"/>
        <v>Slim Undermount Basin 22901WH</v>
      </c>
      <c r="E795" s="3" t="s">
        <v>1560</v>
      </c>
      <c r="F795" s="3" t="s">
        <v>1595</v>
      </c>
      <c r="H795" s="36">
        <v>399</v>
      </c>
      <c r="I795" s="3" t="s">
        <v>1596</v>
      </c>
      <c r="J795" s="3" t="s">
        <v>1597</v>
      </c>
      <c r="K795" s="3" t="s">
        <v>20</v>
      </c>
    </row>
    <row r="796" spans="1:11">
      <c r="A796" s="2" t="s">
        <v>1598</v>
      </c>
      <c r="B796" s="3" t="s">
        <v>1558</v>
      </c>
      <c r="C796" s="3" t="s">
        <v>1292</v>
      </c>
      <c r="D796" s="3" t="str">
        <f t="shared" si="34"/>
        <v>Slim Undermount Basin 22901MB</v>
      </c>
      <c r="E796" s="3" t="s">
        <v>52</v>
      </c>
      <c r="F796" s="3" t="s">
        <v>1595</v>
      </c>
      <c r="H796" s="36">
        <v>669</v>
      </c>
      <c r="I796" s="3" t="s">
        <v>1599</v>
      </c>
      <c r="J796" s="3" t="s">
        <v>1597</v>
      </c>
      <c r="K796" s="3" t="s">
        <v>20</v>
      </c>
    </row>
    <row r="797" spans="1:11">
      <c r="A797" s="2" t="s">
        <v>1600</v>
      </c>
      <c r="B797" s="3" t="s">
        <v>1558</v>
      </c>
      <c r="C797" s="3" t="s">
        <v>1292</v>
      </c>
      <c r="D797" s="3" t="str">
        <f t="shared" si="34"/>
        <v>Slim Undermount Basin 22501WH</v>
      </c>
      <c r="E797" s="3" t="s">
        <v>1560</v>
      </c>
      <c r="F797" s="3" t="s">
        <v>1595</v>
      </c>
      <c r="H797" s="36">
        <v>599</v>
      </c>
      <c r="I797" s="3" t="s">
        <v>1601</v>
      </c>
      <c r="J797" s="3" t="s">
        <v>1602</v>
      </c>
      <c r="K797" s="3" t="s">
        <v>20</v>
      </c>
    </row>
    <row r="798" spans="1:11">
      <c r="A798" s="2" t="s">
        <v>1603</v>
      </c>
      <c r="B798" s="3" t="s">
        <v>1558</v>
      </c>
      <c r="C798" s="3" t="s">
        <v>1584</v>
      </c>
      <c r="D798" s="3" t="str">
        <f t="shared" si="34"/>
        <v>Nolita Wall Hung Toilet 531401AWH</v>
      </c>
      <c r="E798" s="3" t="s">
        <v>1560</v>
      </c>
      <c r="F798" s="3" t="s">
        <v>1604</v>
      </c>
      <c r="H798" s="36">
        <v>1099</v>
      </c>
      <c r="I798" s="3" t="s">
        <v>1605</v>
      </c>
      <c r="J798" s="3" t="s">
        <v>1606</v>
      </c>
      <c r="K798" s="3" t="s">
        <v>20</v>
      </c>
    </row>
    <row r="799" spans="1:11">
      <c r="A799" s="2" t="s">
        <v>1607</v>
      </c>
      <c r="B799" s="3" t="s">
        <v>1558</v>
      </c>
      <c r="C799" s="3" t="s">
        <v>1584</v>
      </c>
      <c r="D799" s="3" t="str">
        <f t="shared" si="34"/>
        <v>Nolita Wall Hung Toilet 531401AMB</v>
      </c>
      <c r="E799" s="3" t="s">
        <v>52</v>
      </c>
      <c r="F799" s="3" t="s">
        <v>1604</v>
      </c>
      <c r="H799" s="36">
        <v>1799</v>
      </c>
      <c r="I799" s="3" t="s">
        <v>1608</v>
      </c>
      <c r="J799" s="3" t="s">
        <v>1606</v>
      </c>
      <c r="K799" s="3" t="s">
        <v>20</v>
      </c>
    </row>
    <row r="800" spans="1:11">
      <c r="A800" s="2" t="s">
        <v>1609</v>
      </c>
      <c r="B800" s="3" t="s">
        <v>1558</v>
      </c>
      <c r="C800" s="3" t="s">
        <v>1584</v>
      </c>
      <c r="D800" s="3" t="str">
        <f t="shared" si="34"/>
        <v>Nolita Wall Hung Toilet 531401AMW</v>
      </c>
      <c r="E800" s="3" t="s">
        <v>1567</v>
      </c>
      <c r="F800" s="3" t="s">
        <v>1604</v>
      </c>
      <c r="H800" s="36">
        <v>1799</v>
      </c>
      <c r="I800" s="3" t="s">
        <v>1610</v>
      </c>
      <c r="J800" s="3" t="s">
        <v>1606</v>
      </c>
      <c r="K800" s="3" t="s">
        <v>20</v>
      </c>
    </row>
    <row r="801" spans="1:11" s="3" customFormat="1">
      <c r="A801" s="2" t="s">
        <v>1611</v>
      </c>
      <c r="B801" s="3" t="s">
        <v>1558</v>
      </c>
      <c r="C801" s="3" t="s">
        <v>1584</v>
      </c>
      <c r="D801" s="3" t="str">
        <f t="shared" si="34"/>
        <v>Nolita Wall Hung Bidet 5325011WH</v>
      </c>
      <c r="E801" s="3" t="s">
        <v>1560</v>
      </c>
      <c r="F801" s="3" t="s">
        <v>1612</v>
      </c>
      <c r="H801" s="36">
        <v>1099</v>
      </c>
      <c r="I801" s="3" t="s">
        <v>1613</v>
      </c>
      <c r="J801" s="3" t="s">
        <v>1614</v>
      </c>
      <c r="K801" s="3" t="s">
        <v>20</v>
      </c>
    </row>
    <row r="802" spans="1:11" s="3" customFormat="1">
      <c r="A802" s="2" t="s">
        <v>1615</v>
      </c>
      <c r="B802" s="3" t="s">
        <v>1558</v>
      </c>
      <c r="C802" s="3" t="s">
        <v>1584</v>
      </c>
      <c r="D802" s="3" t="str">
        <f t="shared" si="34"/>
        <v>Nolita Wall Hung Bidet 5325011MB</v>
      </c>
      <c r="E802" s="3" t="s">
        <v>52</v>
      </c>
      <c r="F802" s="3" t="s">
        <v>1612</v>
      </c>
      <c r="H802" s="36">
        <v>1799</v>
      </c>
      <c r="I802" s="3" t="s">
        <v>1616</v>
      </c>
      <c r="J802" s="3" t="s">
        <v>1614</v>
      </c>
      <c r="K802" s="3" t="s">
        <v>20</v>
      </c>
    </row>
    <row r="803" spans="1:11" s="3" customFormat="1">
      <c r="A803" s="2" t="s">
        <v>1617</v>
      </c>
      <c r="B803" s="3" t="s">
        <v>1558</v>
      </c>
      <c r="C803" s="3" t="s">
        <v>1584</v>
      </c>
      <c r="D803" s="3" t="str">
        <f t="shared" si="34"/>
        <v>Nolita Wall Hung Bidet 5325011MW</v>
      </c>
      <c r="E803" s="3" t="s">
        <v>1567</v>
      </c>
      <c r="F803" s="3" t="s">
        <v>1612</v>
      </c>
      <c r="H803" s="36">
        <v>1799</v>
      </c>
      <c r="I803" s="3" t="s">
        <v>1618</v>
      </c>
      <c r="J803" s="3" t="s">
        <v>1614</v>
      </c>
      <c r="K803" s="3" t="s">
        <v>20</v>
      </c>
    </row>
    <row r="804" spans="1:11">
      <c r="A804" s="2" t="s">
        <v>1619</v>
      </c>
      <c r="B804" s="3" t="s">
        <v>1558</v>
      </c>
      <c r="C804" s="3" t="s">
        <v>1620</v>
      </c>
      <c r="D804" s="3" t="str">
        <f t="shared" si="34"/>
        <v>Flo Wall Hung Toilet 311101AWH</v>
      </c>
      <c r="E804" s="3" t="s">
        <v>1560</v>
      </c>
      <c r="F804" s="3" t="s">
        <v>1604</v>
      </c>
      <c r="H804" s="36">
        <v>1099</v>
      </c>
      <c r="I804" s="3" t="s">
        <v>1621</v>
      </c>
      <c r="J804" s="3" t="s">
        <v>1622</v>
      </c>
      <c r="K804" s="3" t="s">
        <v>20</v>
      </c>
    </row>
    <row r="805" spans="1:11" s="3" customFormat="1">
      <c r="A805" s="2" t="s">
        <v>1623</v>
      </c>
      <c r="B805" s="3" t="s">
        <v>1558</v>
      </c>
      <c r="C805" s="3" t="s">
        <v>1620</v>
      </c>
      <c r="D805" s="3" t="str">
        <f t="shared" si="34"/>
        <v>Flo Wall Hung Bidet 312301WH</v>
      </c>
      <c r="E805" s="3" t="s">
        <v>1560</v>
      </c>
      <c r="F805" s="3" t="s">
        <v>1612</v>
      </c>
      <c r="H805" s="36">
        <v>1099</v>
      </c>
      <c r="I805" s="3" t="s">
        <v>1624</v>
      </c>
      <c r="J805" s="3" t="s">
        <v>1625</v>
      </c>
      <c r="K805" s="3" t="s">
        <v>20</v>
      </c>
    </row>
    <row r="806" spans="1:11">
      <c r="A806" s="2" t="s">
        <v>1626</v>
      </c>
      <c r="B806" s="3" t="s">
        <v>1558</v>
      </c>
      <c r="C806" s="3" t="s">
        <v>1580</v>
      </c>
      <c r="D806" s="3" t="s">
        <v>1627</v>
      </c>
      <c r="E806" s="3" t="s">
        <v>1560</v>
      </c>
      <c r="F806" s="3" t="s">
        <v>1561</v>
      </c>
      <c r="H806" s="36">
        <v>1399</v>
      </c>
      <c r="I806" s="3" t="s">
        <v>1628</v>
      </c>
      <c r="J806" s="3" t="s">
        <v>1629</v>
      </c>
      <c r="K806" s="3" t="s">
        <v>20</v>
      </c>
    </row>
    <row r="807" spans="1:11" s="3" customFormat="1">
      <c r="A807" s="2" t="s">
        <v>1630</v>
      </c>
      <c r="B807" s="3" t="s">
        <v>1558</v>
      </c>
      <c r="C807" s="3" t="s">
        <v>1580</v>
      </c>
      <c r="D807" s="3" t="s">
        <v>1631</v>
      </c>
      <c r="E807" s="3" t="s">
        <v>1560</v>
      </c>
      <c r="F807" s="3" t="s">
        <v>1561</v>
      </c>
      <c r="H807" s="36">
        <v>399</v>
      </c>
      <c r="I807" s="3" t="s">
        <v>1632</v>
      </c>
      <c r="J807" s="3" t="s">
        <v>1633</v>
      </c>
      <c r="K807" s="3" t="s">
        <v>20</v>
      </c>
    </row>
    <row r="808" spans="1:11" s="3" customFormat="1">
      <c r="A808" s="2" t="s">
        <v>1634</v>
      </c>
      <c r="B808" s="3" t="s">
        <v>1558</v>
      </c>
      <c r="C808" s="3" t="s">
        <v>1580</v>
      </c>
      <c r="D808" s="3" t="s">
        <v>1635</v>
      </c>
      <c r="E808" s="3" t="s">
        <v>1560</v>
      </c>
      <c r="F808" s="3" t="s">
        <v>1561</v>
      </c>
      <c r="H808" s="36">
        <v>1229</v>
      </c>
      <c r="I808" s="3" t="s">
        <v>1636</v>
      </c>
      <c r="J808" s="3" t="s">
        <v>1637</v>
      </c>
      <c r="K808" s="3" t="s">
        <v>20</v>
      </c>
    </row>
    <row r="809" spans="1:11">
      <c r="A809" s="2" t="s">
        <v>1638</v>
      </c>
      <c r="B809" s="3" t="s">
        <v>1558</v>
      </c>
      <c r="C809" s="3" t="s">
        <v>1580</v>
      </c>
      <c r="D809" s="3" t="s">
        <v>1627</v>
      </c>
      <c r="E809" s="3" t="s">
        <v>15</v>
      </c>
      <c r="F809" s="3" t="s">
        <v>1561</v>
      </c>
      <c r="H809" s="36">
        <v>1539</v>
      </c>
      <c r="I809" s="3" t="s">
        <v>1387</v>
      </c>
      <c r="J809" s="3" t="s">
        <v>1387</v>
      </c>
      <c r="K809" s="3" t="s">
        <v>20</v>
      </c>
    </row>
    <row r="810" spans="1:11" s="3" customFormat="1">
      <c r="A810" s="2" t="s">
        <v>1639</v>
      </c>
      <c r="B810" s="3" t="s">
        <v>1558</v>
      </c>
      <c r="C810" s="3" t="s">
        <v>1580</v>
      </c>
      <c r="D810" s="3" t="s">
        <v>1640</v>
      </c>
      <c r="E810" s="3" t="s">
        <v>15</v>
      </c>
      <c r="F810" s="3" t="s">
        <v>1561</v>
      </c>
      <c r="H810" s="36">
        <v>2529</v>
      </c>
      <c r="I810" s="3" t="s">
        <v>1641</v>
      </c>
      <c r="J810" s="3" t="s">
        <v>1387</v>
      </c>
      <c r="K810" s="3" t="s">
        <v>20</v>
      </c>
    </row>
    <row r="811" spans="1:11">
      <c r="A811" s="2" t="s">
        <v>1642</v>
      </c>
      <c r="B811" s="3" t="s">
        <v>1558</v>
      </c>
      <c r="C811" s="3" t="s">
        <v>1580</v>
      </c>
      <c r="D811" s="3" t="s">
        <v>1643</v>
      </c>
      <c r="E811" s="3" t="s">
        <v>15</v>
      </c>
      <c r="F811" s="3" t="s">
        <v>1561</v>
      </c>
      <c r="H811" s="36">
        <v>299</v>
      </c>
      <c r="I811" s="3" t="s">
        <v>1644</v>
      </c>
      <c r="J811" s="3" t="s">
        <v>1387</v>
      </c>
      <c r="K811" s="3" t="s">
        <v>20</v>
      </c>
    </row>
    <row r="812" spans="1:11" s="3" customFormat="1">
      <c r="A812" s="2" t="s">
        <v>1645</v>
      </c>
      <c r="B812" s="3" t="s">
        <v>1558</v>
      </c>
      <c r="C812" s="3" t="s">
        <v>1580</v>
      </c>
      <c r="D812" s="13" t="s">
        <v>1646</v>
      </c>
      <c r="E812" s="3" t="s">
        <v>1560</v>
      </c>
      <c r="F812" s="3" t="s">
        <v>1561</v>
      </c>
      <c r="H812" s="36">
        <v>999</v>
      </c>
      <c r="I812" s="3" t="s">
        <v>1647</v>
      </c>
      <c r="J812" s="3" t="s">
        <v>1648</v>
      </c>
      <c r="K812" s="3" t="s">
        <v>20</v>
      </c>
    </row>
    <row r="813" spans="1:11">
      <c r="A813" s="2" t="s">
        <v>1649</v>
      </c>
      <c r="B813" s="3" t="s">
        <v>1558</v>
      </c>
      <c r="C813" s="3" t="s">
        <v>1580</v>
      </c>
      <c r="D813" s="13" t="s">
        <v>1650</v>
      </c>
      <c r="E813" s="3" t="s">
        <v>15</v>
      </c>
      <c r="F813" s="3" t="s">
        <v>1561</v>
      </c>
      <c r="H813" s="36">
        <v>1539</v>
      </c>
      <c r="I813" s="3" t="s">
        <v>1651</v>
      </c>
      <c r="J813" s="3" t="s">
        <v>1387</v>
      </c>
      <c r="K813" s="3" t="s">
        <v>20</v>
      </c>
    </row>
    <row r="814" spans="1:11" s="3" customFormat="1">
      <c r="A814" s="2" t="s">
        <v>1652</v>
      </c>
      <c r="B814" s="3" t="s">
        <v>1558</v>
      </c>
      <c r="C814" s="3" t="s">
        <v>1580</v>
      </c>
      <c r="D814" s="3" t="s">
        <v>1653</v>
      </c>
      <c r="E814" s="3" t="s">
        <v>1560</v>
      </c>
      <c r="F814" s="3" t="s">
        <v>1561</v>
      </c>
      <c r="H814" s="36">
        <v>829</v>
      </c>
      <c r="I814" s="3" t="s">
        <v>1654</v>
      </c>
      <c r="J814" s="3" t="s">
        <v>1655</v>
      </c>
      <c r="K814" s="3" t="s">
        <v>20</v>
      </c>
    </row>
    <row r="815" spans="1:11">
      <c r="A815" s="2" t="s">
        <v>1656</v>
      </c>
      <c r="B815" s="3" t="s">
        <v>1558</v>
      </c>
      <c r="C815" s="3" t="s">
        <v>1580</v>
      </c>
      <c r="D815" s="3" t="s">
        <v>1657</v>
      </c>
      <c r="E815" s="3" t="s">
        <v>15</v>
      </c>
      <c r="F815" s="3" t="s">
        <v>1561</v>
      </c>
      <c r="H815" s="36">
        <v>209</v>
      </c>
      <c r="I815" s="3" t="s">
        <v>1658</v>
      </c>
      <c r="J815" s="3" t="s">
        <v>1387</v>
      </c>
      <c r="K815" s="3" t="s">
        <v>20</v>
      </c>
    </row>
    <row r="816" spans="1:11" s="3" customFormat="1">
      <c r="A816" s="2" t="s">
        <v>1659</v>
      </c>
      <c r="B816" s="3" t="s">
        <v>1558</v>
      </c>
      <c r="C816" s="3" t="s">
        <v>1580</v>
      </c>
      <c r="D816" s="3" t="s">
        <v>1660</v>
      </c>
      <c r="E816" s="3" t="s">
        <v>1560</v>
      </c>
      <c r="F816" s="3" t="s">
        <v>1561</v>
      </c>
      <c r="H816" s="36">
        <v>759</v>
      </c>
      <c r="I816" s="3" t="s">
        <v>1661</v>
      </c>
      <c r="J816" s="3" t="s">
        <v>1662</v>
      </c>
      <c r="K816" s="3" t="s">
        <v>20</v>
      </c>
    </row>
    <row r="817" spans="1:11">
      <c r="A817" s="2" t="s">
        <v>1663</v>
      </c>
      <c r="B817" s="3" t="s">
        <v>1558</v>
      </c>
      <c r="C817" s="3" t="s">
        <v>1580</v>
      </c>
      <c r="D817" s="3" t="s">
        <v>1664</v>
      </c>
      <c r="E817" s="3" t="s">
        <v>1560</v>
      </c>
      <c r="F817" s="3" t="s">
        <v>1665</v>
      </c>
      <c r="H817" s="36">
        <v>799</v>
      </c>
      <c r="I817" s="3" t="s">
        <v>1666</v>
      </c>
      <c r="J817" s="3" t="s">
        <v>1667</v>
      </c>
      <c r="K817" s="3" t="s">
        <v>20</v>
      </c>
    </row>
    <row r="818" spans="1:11" s="3" customFormat="1">
      <c r="A818" s="2" t="s">
        <v>1668</v>
      </c>
      <c r="B818" s="3" t="s">
        <v>1558</v>
      </c>
      <c r="C818" s="3" t="s">
        <v>1580</v>
      </c>
      <c r="D818" s="3" t="s">
        <v>1669</v>
      </c>
      <c r="E818" s="3" t="s">
        <v>1560</v>
      </c>
      <c r="F818" s="3" t="s">
        <v>1665</v>
      </c>
      <c r="H818" s="36">
        <v>399</v>
      </c>
      <c r="I818" s="3" t="s">
        <v>1670</v>
      </c>
      <c r="J818" s="3" t="s">
        <v>1387</v>
      </c>
      <c r="K818" s="3" t="s">
        <v>20</v>
      </c>
    </row>
    <row r="819" spans="1:11">
      <c r="A819" s="2" t="s">
        <v>1671</v>
      </c>
      <c r="B819" s="3" t="s">
        <v>1558</v>
      </c>
      <c r="C819" s="3" t="s">
        <v>1580</v>
      </c>
      <c r="D819" s="3" t="s">
        <v>1672</v>
      </c>
      <c r="E819" s="3" t="s">
        <v>1560</v>
      </c>
      <c r="F819" s="3" t="s">
        <v>192</v>
      </c>
      <c r="H819" s="36">
        <v>789</v>
      </c>
      <c r="I819" s="3" t="s">
        <v>1673</v>
      </c>
      <c r="J819" s="3" t="s">
        <v>1674</v>
      </c>
      <c r="K819" s="3" t="s">
        <v>20</v>
      </c>
    </row>
    <row r="820" spans="1:11" s="3" customFormat="1">
      <c r="A820" s="2" t="s">
        <v>1675</v>
      </c>
      <c r="B820" s="3" t="s">
        <v>1558</v>
      </c>
      <c r="C820" s="3" t="s">
        <v>1580</v>
      </c>
      <c r="D820" s="3" t="s">
        <v>1676</v>
      </c>
      <c r="E820" s="3" t="s">
        <v>1560</v>
      </c>
      <c r="F820" s="3" t="s">
        <v>1561</v>
      </c>
      <c r="H820" s="36">
        <v>639</v>
      </c>
      <c r="I820" s="3" t="s">
        <v>1677</v>
      </c>
      <c r="J820" s="3" t="s">
        <v>1678</v>
      </c>
      <c r="K820" s="3" t="s">
        <v>20</v>
      </c>
    </row>
    <row r="821" spans="1:11">
      <c r="A821" s="2" t="s">
        <v>1679</v>
      </c>
      <c r="B821" s="3" t="s">
        <v>1558</v>
      </c>
      <c r="C821" s="3" t="s">
        <v>1580</v>
      </c>
      <c r="D821" s="3" t="s">
        <v>1680</v>
      </c>
      <c r="E821" s="3" t="s">
        <v>15</v>
      </c>
      <c r="F821" s="3" t="s">
        <v>1561</v>
      </c>
      <c r="H821" s="36">
        <v>219</v>
      </c>
      <c r="I821" s="3" t="s">
        <v>1681</v>
      </c>
      <c r="J821" s="3" t="s">
        <v>1387</v>
      </c>
      <c r="K821" s="3" t="s">
        <v>20</v>
      </c>
    </row>
    <row r="822" spans="1:11" s="3" customFormat="1">
      <c r="A822" s="2" t="s">
        <v>1682</v>
      </c>
      <c r="B822" s="3" t="s">
        <v>1558</v>
      </c>
      <c r="C822" s="3" t="s">
        <v>1580</v>
      </c>
      <c r="D822" s="3" t="s">
        <v>1683</v>
      </c>
      <c r="E822" s="3" t="s">
        <v>1560</v>
      </c>
      <c r="F822" s="3" t="s">
        <v>1561</v>
      </c>
      <c r="H822" s="36">
        <v>749</v>
      </c>
      <c r="I822" s="3" t="s">
        <v>1684</v>
      </c>
      <c r="J822" s="3" t="s">
        <v>1685</v>
      </c>
      <c r="K822" s="3" t="s">
        <v>20</v>
      </c>
    </row>
    <row r="823" spans="1:11">
      <c r="A823" s="2" t="s">
        <v>1686</v>
      </c>
      <c r="B823" s="3" t="s">
        <v>1558</v>
      </c>
      <c r="C823" s="3" t="s">
        <v>1580</v>
      </c>
      <c r="D823" s="3" t="s">
        <v>1687</v>
      </c>
      <c r="E823" s="3" t="s">
        <v>1560</v>
      </c>
      <c r="F823" s="3" t="s">
        <v>1561</v>
      </c>
      <c r="H823" s="36">
        <v>639</v>
      </c>
      <c r="I823" s="3" t="s">
        <v>1688</v>
      </c>
      <c r="J823" s="3" t="s">
        <v>1689</v>
      </c>
      <c r="K823" s="3" t="s">
        <v>20</v>
      </c>
    </row>
    <row r="824" spans="1:11" s="3" customFormat="1">
      <c r="A824" s="2" t="s">
        <v>1690</v>
      </c>
      <c r="B824" s="3" t="s">
        <v>1558</v>
      </c>
      <c r="C824" s="3" t="s">
        <v>1691</v>
      </c>
      <c r="D824" s="3" t="s">
        <v>1692</v>
      </c>
      <c r="E824" s="3" t="s">
        <v>1560</v>
      </c>
      <c r="F824" s="3" t="s">
        <v>1561</v>
      </c>
      <c r="H824" s="36">
        <v>999</v>
      </c>
      <c r="I824" s="3" t="s">
        <v>1693</v>
      </c>
      <c r="J824" s="3" t="s">
        <v>1694</v>
      </c>
      <c r="K824" s="3" t="s">
        <v>20</v>
      </c>
    </row>
    <row r="825" spans="1:11">
      <c r="A825" s="2" t="s">
        <v>1695</v>
      </c>
      <c r="B825" s="3" t="s">
        <v>1558</v>
      </c>
      <c r="C825" s="3" t="s">
        <v>1691</v>
      </c>
      <c r="D825" s="3" t="s">
        <v>1696</v>
      </c>
      <c r="E825" s="3" t="s">
        <v>15</v>
      </c>
      <c r="F825" s="3" t="s">
        <v>1561</v>
      </c>
      <c r="H825" s="36">
        <v>229</v>
      </c>
      <c r="I825" s="3" t="s">
        <v>1697</v>
      </c>
      <c r="J825" s="3" t="s">
        <v>1387</v>
      </c>
      <c r="K825" s="3" t="s">
        <v>20</v>
      </c>
    </row>
    <row r="826" spans="1:11" s="3" customFormat="1">
      <c r="A826" s="2" t="s">
        <v>1698</v>
      </c>
      <c r="B826" s="3" t="s">
        <v>1558</v>
      </c>
      <c r="C826" s="3" t="s">
        <v>1699</v>
      </c>
      <c r="D826" s="3" t="s">
        <v>1700</v>
      </c>
      <c r="E826" s="3" t="s">
        <v>1560</v>
      </c>
      <c r="F826" s="3" t="s">
        <v>1561</v>
      </c>
      <c r="H826" s="36">
        <v>599</v>
      </c>
      <c r="I826" s="3" t="s">
        <v>1701</v>
      </c>
      <c r="J826" s="3" t="s">
        <v>1702</v>
      </c>
      <c r="K826" s="3" t="s">
        <v>20</v>
      </c>
    </row>
    <row r="827" spans="1:11">
      <c r="A827" s="2" t="s">
        <v>1703</v>
      </c>
      <c r="B827" s="3" t="s">
        <v>1558</v>
      </c>
      <c r="C827" s="3" t="s">
        <v>1704</v>
      </c>
      <c r="D827" s="3" t="s">
        <v>1705</v>
      </c>
      <c r="E827" s="3" t="s">
        <v>1560</v>
      </c>
      <c r="F827" s="3" t="s">
        <v>1561</v>
      </c>
      <c r="H827" s="36">
        <v>1599</v>
      </c>
      <c r="I827" s="3" t="s">
        <v>1706</v>
      </c>
      <c r="J827" s="3" t="s">
        <v>1387</v>
      </c>
      <c r="K827" s="3" t="s">
        <v>20</v>
      </c>
    </row>
    <row r="828" spans="1:11" s="3" customFormat="1">
      <c r="A828" s="2" t="s">
        <v>1707</v>
      </c>
      <c r="B828" s="3" t="s">
        <v>1558</v>
      </c>
      <c r="C828" s="3" t="s">
        <v>1704</v>
      </c>
      <c r="D828" s="3" t="s">
        <v>1708</v>
      </c>
      <c r="E828" s="3" t="s">
        <v>1560</v>
      </c>
      <c r="F828" s="3" t="s">
        <v>1561</v>
      </c>
      <c r="H828" s="36">
        <v>749</v>
      </c>
      <c r="I828" s="3" t="s">
        <v>1709</v>
      </c>
      <c r="J828" s="3" t="s">
        <v>1710</v>
      </c>
      <c r="K828" s="3" t="s">
        <v>20</v>
      </c>
    </row>
    <row r="829" spans="1:11">
      <c r="A829" s="2" t="s">
        <v>1711</v>
      </c>
      <c r="B829" s="3" t="s">
        <v>1558</v>
      </c>
      <c r="C829" s="3" t="s">
        <v>1704</v>
      </c>
      <c r="D829" s="3" t="s">
        <v>1712</v>
      </c>
      <c r="E829" s="3" t="s">
        <v>15</v>
      </c>
      <c r="F829" s="3" t="s">
        <v>1561</v>
      </c>
      <c r="H829" s="36">
        <v>2799</v>
      </c>
      <c r="I829" s="3" t="s">
        <v>1713</v>
      </c>
      <c r="J829" s="3" t="s">
        <v>1714</v>
      </c>
      <c r="K829" s="3" t="s">
        <v>20</v>
      </c>
    </row>
    <row r="830" spans="1:11" s="3" customFormat="1">
      <c r="A830" s="2" t="s">
        <v>1715</v>
      </c>
      <c r="B830" s="3" t="s">
        <v>1558</v>
      </c>
      <c r="C830" s="3" t="s">
        <v>1704</v>
      </c>
      <c r="D830" s="3" t="s">
        <v>1716</v>
      </c>
      <c r="E830" s="3" t="s">
        <v>1560</v>
      </c>
      <c r="F830" s="3" t="s">
        <v>1665</v>
      </c>
      <c r="H830" s="36">
        <v>799</v>
      </c>
      <c r="I830" s="3" t="s">
        <v>1717</v>
      </c>
      <c r="J830" s="3" t="s">
        <v>1718</v>
      </c>
      <c r="K830" s="3" t="s">
        <v>20</v>
      </c>
    </row>
    <row r="831" spans="1:11">
      <c r="A831" s="2" t="s">
        <v>1719</v>
      </c>
      <c r="B831" s="3" t="s">
        <v>1558</v>
      </c>
      <c r="C831" s="3" t="s">
        <v>1704</v>
      </c>
      <c r="D831" s="3" t="s">
        <v>1720</v>
      </c>
      <c r="E831" s="3" t="s">
        <v>1560</v>
      </c>
      <c r="F831" s="3" t="s">
        <v>1665</v>
      </c>
      <c r="H831" s="36">
        <v>399</v>
      </c>
      <c r="I831" s="3" t="s">
        <v>1721</v>
      </c>
      <c r="J831" s="3" t="s">
        <v>1387</v>
      </c>
      <c r="K831" s="3" t="s">
        <v>20</v>
      </c>
    </row>
    <row r="832" spans="1:11" s="3" customFormat="1">
      <c r="A832" s="2" t="s">
        <v>1722</v>
      </c>
      <c r="B832" s="3" t="s">
        <v>1558</v>
      </c>
      <c r="C832" s="3" t="s">
        <v>1704</v>
      </c>
      <c r="D832" s="3" t="s">
        <v>1723</v>
      </c>
      <c r="E832" s="3" t="s">
        <v>1560</v>
      </c>
      <c r="F832" s="3" t="s">
        <v>192</v>
      </c>
      <c r="H832" s="36">
        <v>799</v>
      </c>
      <c r="I832" s="3" t="s">
        <v>1724</v>
      </c>
      <c r="J832" s="3" t="s">
        <v>1725</v>
      </c>
      <c r="K832" s="3" t="s">
        <v>20</v>
      </c>
    </row>
    <row r="833" spans="1:10" s="10" customFormat="1" ht="28.35" customHeight="1">
      <c r="A833" s="1" t="s">
        <v>1726</v>
      </c>
      <c r="H833" s="39"/>
    </row>
    <row r="834" spans="1:10">
      <c r="A834" s="2">
        <v>165933</v>
      </c>
      <c r="B834" s="3" t="s">
        <v>1727</v>
      </c>
      <c r="C834" s="3" t="s">
        <v>1728</v>
      </c>
      <c r="D834" s="3" t="s">
        <v>1729</v>
      </c>
      <c r="E834" s="3" t="s">
        <v>1730</v>
      </c>
      <c r="F834" s="3" t="s">
        <v>1731</v>
      </c>
      <c r="H834" s="36">
        <v>769</v>
      </c>
      <c r="I834" s="3" t="s">
        <v>1732</v>
      </c>
      <c r="J834" s="3" t="s">
        <v>1733</v>
      </c>
    </row>
    <row r="835" spans="1:10">
      <c r="A835" s="2">
        <v>166893</v>
      </c>
      <c r="B835" s="3" t="s">
        <v>1727</v>
      </c>
      <c r="C835" s="3" t="s">
        <v>1728</v>
      </c>
      <c r="D835" s="3" t="s">
        <v>1729</v>
      </c>
      <c r="E835" s="3" t="s">
        <v>1734</v>
      </c>
      <c r="F835" s="3" t="s">
        <v>1731</v>
      </c>
      <c r="H835" s="36">
        <v>769</v>
      </c>
      <c r="I835" s="3" t="s">
        <v>1732</v>
      </c>
      <c r="J835" s="3" t="s">
        <v>1733</v>
      </c>
    </row>
    <row r="836" spans="1:10">
      <c r="A836" s="2">
        <v>166909</v>
      </c>
      <c r="B836" s="3" t="s">
        <v>1727</v>
      </c>
      <c r="C836" s="3" t="s">
        <v>1728</v>
      </c>
      <c r="D836" s="3" t="s">
        <v>1729</v>
      </c>
      <c r="E836" s="3" t="s">
        <v>1735</v>
      </c>
      <c r="F836" s="3" t="s">
        <v>1731</v>
      </c>
      <c r="H836" s="36">
        <v>769</v>
      </c>
      <c r="I836" s="3" t="s">
        <v>1732</v>
      </c>
      <c r="J836" s="3" t="s">
        <v>1733</v>
      </c>
    </row>
    <row r="837" spans="1:10">
      <c r="A837" s="2">
        <v>166930</v>
      </c>
      <c r="B837" s="3" t="s">
        <v>1727</v>
      </c>
      <c r="C837" s="3" t="s">
        <v>1728</v>
      </c>
      <c r="D837" s="3" t="s">
        <v>1736</v>
      </c>
      <c r="E837" s="3" t="s">
        <v>1730</v>
      </c>
      <c r="F837" s="3" t="s">
        <v>1731</v>
      </c>
      <c r="H837" s="36">
        <v>999</v>
      </c>
      <c r="I837" s="3" t="s">
        <v>1737</v>
      </c>
      <c r="J837" s="3" t="s">
        <v>1738</v>
      </c>
    </row>
    <row r="838" spans="1:10">
      <c r="A838" s="2">
        <v>166923</v>
      </c>
      <c r="B838" s="3" t="s">
        <v>1727</v>
      </c>
      <c r="C838" s="3" t="s">
        <v>1728</v>
      </c>
      <c r="D838" s="3" t="s">
        <v>1736</v>
      </c>
      <c r="E838" s="3" t="s">
        <v>1734</v>
      </c>
      <c r="F838" s="3" t="s">
        <v>1731</v>
      </c>
      <c r="H838" s="36">
        <v>999</v>
      </c>
      <c r="I838" s="3" t="s">
        <v>1737</v>
      </c>
      <c r="J838" s="3" t="s">
        <v>1738</v>
      </c>
    </row>
    <row r="839" spans="1:10">
      <c r="A839" s="2">
        <v>166954</v>
      </c>
      <c r="B839" s="3" t="s">
        <v>1727</v>
      </c>
      <c r="C839" s="3" t="s">
        <v>1728</v>
      </c>
      <c r="D839" s="3" t="s">
        <v>1736</v>
      </c>
      <c r="E839" s="3" t="s">
        <v>1735</v>
      </c>
      <c r="F839" s="3" t="s">
        <v>1731</v>
      </c>
      <c r="H839" s="36">
        <v>999</v>
      </c>
      <c r="I839" s="3" t="s">
        <v>1737</v>
      </c>
      <c r="J839" s="3" t="s">
        <v>1738</v>
      </c>
    </row>
    <row r="840" spans="1:10">
      <c r="A840" s="2">
        <v>187300</v>
      </c>
      <c r="B840" s="3" t="s">
        <v>1727</v>
      </c>
      <c r="C840" s="3" t="s">
        <v>1728</v>
      </c>
      <c r="D840" s="3" t="s">
        <v>1736</v>
      </c>
      <c r="E840" s="3" t="s">
        <v>1739</v>
      </c>
      <c r="F840" s="3" t="s">
        <v>1731</v>
      </c>
      <c r="H840" s="36">
        <v>999</v>
      </c>
      <c r="I840" s="3" t="s">
        <v>1737</v>
      </c>
      <c r="J840" s="3" t="s">
        <v>1738</v>
      </c>
    </row>
    <row r="841" spans="1:10">
      <c r="A841" s="2">
        <v>187324</v>
      </c>
      <c r="B841" s="3" t="s">
        <v>1727</v>
      </c>
      <c r="C841" s="3" t="s">
        <v>1728</v>
      </c>
      <c r="D841" s="3" t="s">
        <v>1736</v>
      </c>
      <c r="E841" s="3" t="s">
        <v>1740</v>
      </c>
      <c r="F841" s="3" t="s">
        <v>1731</v>
      </c>
      <c r="H841" s="36">
        <v>1099</v>
      </c>
      <c r="I841" s="3" t="s">
        <v>1737</v>
      </c>
      <c r="J841" s="3" t="s">
        <v>1738</v>
      </c>
    </row>
    <row r="842" spans="1:10">
      <c r="A842" s="2">
        <v>187485</v>
      </c>
      <c r="B842" s="3" t="s">
        <v>1727</v>
      </c>
      <c r="C842" s="3" t="s">
        <v>1728</v>
      </c>
      <c r="D842" s="3" t="s">
        <v>1741</v>
      </c>
      <c r="E842" s="3" t="s">
        <v>1730</v>
      </c>
      <c r="F842" s="3" t="s">
        <v>1731</v>
      </c>
      <c r="H842" s="36">
        <v>1599</v>
      </c>
      <c r="I842" s="3" t="s">
        <v>1742</v>
      </c>
      <c r="J842" s="3" t="s">
        <v>1743</v>
      </c>
    </row>
    <row r="843" spans="1:10">
      <c r="A843" s="2">
        <v>170593</v>
      </c>
      <c r="B843" s="3" t="s">
        <v>1727</v>
      </c>
      <c r="C843" s="3" t="s">
        <v>1728</v>
      </c>
      <c r="D843" s="3" t="s">
        <v>1741</v>
      </c>
      <c r="E843" s="3" t="s">
        <v>1734</v>
      </c>
      <c r="F843" s="3" t="s">
        <v>1731</v>
      </c>
      <c r="H843" s="36">
        <v>1599</v>
      </c>
      <c r="I843" s="3" t="s">
        <v>1742</v>
      </c>
      <c r="J843" s="3" t="s">
        <v>1743</v>
      </c>
    </row>
    <row r="844" spans="1:10">
      <c r="A844" s="2">
        <v>170555</v>
      </c>
      <c r="B844" s="3" t="s">
        <v>1727</v>
      </c>
      <c r="C844" s="3" t="s">
        <v>1728</v>
      </c>
      <c r="D844" s="3" t="s">
        <v>1741</v>
      </c>
      <c r="E844" s="3" t="s">
        <v>1735</v>
      </c>
      <c r="F844" s="3" t="s">
        <v>1731</v>
      </c>
      <c r="H844" s="36">
        <v>1599</v>
      </c>
      <c r="I844" s="3" t="s">
        <v>1742</v>
      </c>
      <c r="J844" s="3" t="s">
        <v>1743</v>
      </c>
    </row>
    <row r="845" spans="1:10">
      <c r="A845" s="2">
        <v>187515</v>
      </c>
      <c r="B845" s="3" t="s">
        <v>1727</v>
      </c>
      <c r="C845" s="3" t="s">
        <v>1728</v>
      </c>
      <c r="D845" s="3" t="s">
        <v>1741</v>
      </c>
      <c r="E845" s="3" t="s">
        <v>1739</v>
      </c>
      <c r="F845" s="3" t="s">
        <v>1731</v>
      </c>
      <c r="H845" s="36">
        <v>1599</v>
      </c>
      <c r="I845" s="3" t="s">
        <v>1742</v>
      </c>
      <c r="J845" s="3" t="s">
        <v>1743</v>
      </c>
    </row>
    <row r="846" spans="1:10">
      <c r="A846" s="2">
        <v>187539</v>
      </c>
      <c r="B846" s="3" t="s">
        <v>1727</v>
      </c>
      <c r="C846" s="3" t="s">
        <v>1728</v>
      </c>
      <c r="D846" s="3" t="s">
        <v>1741</v>
      </c>
      <c r="E846" s="3" t="s">
        <v>1740</v>
      </c>
      <c r="F846" s="3" t="s">
        <v>1731</v>
      </c>
      <c r="H846" s="36">
        <v>1699</v>
      </c>
      <c r="I846" s="3" t="s">
        <v>1742</v>
      </c>
      <c r="J846" s="3" t="s">
        <v>1743</v>
      </c>
    </row>
    <row r="847" spans="1:10">
      <c r="A847" s="2">
        <v>181636</v>
      </c>
      <c r="B847" s="3" t="s">
        <v>1727</v>
      </c>
      <c r="C847" s="3" t="s">
        <v>1728</v>
      </c>
      <c r="D847" s="3" t="s">
        <v>1744</v>
      </c>
      <c r="E847" s="3" t="s">
        <v>1730</v>
      </c>
      <c r="F847" s="3" t="s">
        <v>1731</v>
      </c>
      <c r="H847" s="36">
        <v>1699</v>
      </c>
      <c r="I847" s="3" t="s">
        <v>1745</v>
      </c>
      <c r="J847" s="3" t="s">
        <v>1743</v>
      </c>
    </row>
    <row r="848" spans="1:10">
      <c r="A848" s="2">
        <v>181605</v>
      </c>
      <c r="B848" s="3" t="s">
        <v>1727</v>
      </c>
      <c r="C848" s="3" t="s">
        <v>1728</v>
      </c>
      <c r="D848" s="3" t="s">
        <v>1744</v>
      </c>
      <c r="E848" s="3" t="s">
        <v>1734</v>
      </c>
      <c r="F848" s="3" t="s">
        <v>1731</v>
      </c>
      <c r="H848" s="36">
        <v>1699</v>
      </c>
      <c r="I848" s="3" t="s">
        <v>1745</v>
      </c>
      <c r="J848" s="3" t="s">
        <v>1743</v>
      </c>
    </row>
    <row r="849" spans="1:10">
      <c r="A849" s="2">
        <v>181612</v>
      </c>
      <c r="B849" s="3" t="s">
        <v>1727</v>
      </c>
      <c r="C849" s="3" t="s">
        <v>1728</v>
      </c>
      <c r="D849" s="3" t="s">
        <v>1744</v>
      </c>
      <c r="E849" s="3" t="s">
        <v>1735</v>
      </c>
      <c r="F849" s="3" t="s">
        <v>1731</v>
      </c>
      <c r="H849" s="36">
        <v>1699</v>
      </c>
      <c r="I849" s="3" t="s">
        <v>1745</v>
      </c>
      <c r="J849" s="3" t="s">
        <v>1743</v>
      </c>
    </row>
    <row r="850" spans="1:10">
      <c r="A850" s="2">
        <v>187577</v>
      </c>
      <c r="B850" s="3" t="s">
        <v>1727</v>
      </c>
      <c r="C850" s="3" t="s">
        <v>1728</v>
      </c>
      <c r="D850" s="3" t="s">
        <v>1744</v>
      </c>
      <c r="E850" s="3" t="s">
        <v>1739</v>
      </c>
      <c r="F850" s="3" t="s">
        <v>1731</v>
      </c>
      <c r="H850" s="36">
        <v>1699</v>
      </c>
      <c r="I850" s="3" t="s">
        <v>1745</v>
      </c>
      <c r="J850" s="3" t="s">
        <v>1743</v>
      </c>
    </row>
    <row r="851" spans="1:10">
      <c r="A851" s="2">
        <v>187591</v>
      </c>
      <c r="B851" s="3" t="s">
        <v>1727</v>
      </c>
      <c r="C851" s="3" t="s">
        <v>1728</v>
      </c>
      <c r="D851" s="3" t="s">
        <v>1744</v>
      </c>
      <c r="E851" s="3" t="s">
        <v>1740</v>
      </c>
      <c r="F851" s="3" t="s">
        <v>1731</v>
      </c>
      <c r="H851" s="36">
        <v>1799</v>
      </c>
      <c r="I851" s="3" t="s">
        <v>1745</v>
      </c>
      <c r="J851" s="3" t="s">
        <v>1743</v>
      </c>
    </row>
    <row r="852" spans="1:10">
      <c r="A852" s="2">
        <v>187812</v>
      </c>
      <c r="B852" s="3" t="s">
        <v>1727</v>
      </c>
      <c r="C852" s="3" t="s">
        <v>1728</v>
      </c>
      <c r="D852" s="3" t="s">
        <v>1746</v>
      </c>
      <c r="E852" s="3" t="s">
        <v>52</v>
      </c>
      <c r="F852" s="3" t="s">
        <v>1747</v>
      </c>
      <c r="H852" s="36">
        <v>999</v>
      </c>
      <c r="I852" s="3" t="s">
        <v>1748</v>
      </c>
      <c r="J852" s="3" t="s">
        <v>1749</v>
      </c>
    </row>
    <row r="853" spans="1:10">
      <c r="A853" s="2">
        <v>191697</v>
      </c>
      <c r="B853" s="3" t="s">
        <v>1727</v>
      </c>
      <c r="C853" s="3" t="s">
        <v>1728</v>
      </c>
      <c r="D853" s="3" t="s">
        <v>1746</v>
      </c>
      <c r="E853" s="3" t="s">
        <v>55</v>
      </c>
      <c r="F853" s="3" t="s">
        <v>1747</v>
      </c>
      <c r="H853" s="36">
        <v>1299</v>
      </c>
      <c r="I853" s="3" t="s">
        <v>1748</v>
      </c>
      <c r="J853" s="3" t="s">
        <v>1749</v>
      </c>
    </row>
    <row r="854" spans="1:10">
      <c r="A854" s="2">
        <v>191659</v>
      </c>
      <c r="B854" s="3" t="s">
        <v>1727</v>
      </c>
      <c r="C854" s="3" t="s">
        <v>1728</v>
      </c>
      <c r="D854" s="3" t="s">
        <v>1746</v>
      </c>
      <c r="E854" s="3" t="s">
        <v>1567</v>
      </c>
      <c r="F854" s="3" t="s">
        <v>1747</v>
      </c>
      <c r="H854" s="36">
        <v>999</v>
      </c>
      <c r="I854" s="3" t="s">
        <v>1748</v>
      </c>
      <c r="J854" s="3" t="s">
        <v>1749</v>
      </c>
    </row>
    <row r="855" spans="1:10">
      <c r="A855" s="2">
        <v>188642</v>
      </c>
      <c r="B855" s="3" t="s">
        <v>1727</v>
      </c>
      <c r="C855" s="3" t="s">
        <v>1728</v>
      </c>
      <c r="D855" s="3" t="s">
        <v>1750</v>
      </c>
      <c r="E855" s="3" t="s">
        <v>52</v>
      </c>
      <c r="F855" s="3" t="s">
        <v>1747</v>
      </c>
      <c r="H855" s="36">
        <v>1099</v>
      </c>
      <c r="I855" s="3" t="s">
        <v>1751</v>
      </c>
      <c r="J855" s="3" t="s">
        <v>1752</v>
      </c>
    </row>
    <row r="856" spans="1:10">
      <c r="A856" s="2">
        <v>191703</v>
      </c>
      <c r="B856" s="3" t="s">
        <v>1727</v>
      </c>
      <c r="C856" s="3" t="s">
        <v>1728</v>
      </c>
      <c r="D856" s="3" t="s">
        <v>1750</v>
      </c>
      <c r="E856" s="3" t="s">
        <v>55</v>
      </c>
      <c r="F856" s="3" t="s">
        <v>1747</v>
      </c>
      <c r="H856" s="36">
        <v>1349</v>
      </c>
      <c r="I856" s="3" t="s">
        <v>1751</v>
      </c>
      <c r="J856" s="3" t="s">
        <v>1752</v>
      </c>
    </row>
    <row r="857" spans="1:10">
      <c r="A857" s="2">
        <v>191666</v>
      </c>
      <c r="B857" s="3" t="s">
        <v>1727</v>
      </c>
      <c r="C857" s="3" t="s">
        <v>1728</v>
      </c>
      <c r="D857" s="3" t="s">
        <v>1750</v>
      </c>
      <c r="E857" s="3" t="s">
        <v>1753</v>
      </c>
      <c r="F857" s="3" t="s">
        <v>1747</v>
      </c>
      <c r="H857" s="36">
        <v>1099</v>
      </c>
      <c r="I857" s="3" t="s">
        <v>1751</v>
      </c>
      <c r="J857" s="3" t="s">
        <v>1752</v>
      </c>
    </row>
    <row r="858" spans="1:10">
      <c r="A858" s="2">
        <v>188666</v>
      </c>
      <c r="B858" s="3" t="s">
        <v>1727</v>
      </c>
      <c r="C858" s="3" t="s">
        <v>1728</v>
      </c>
      <c r="D858" s="3" t="s">
        <v>1754</v>
      </c>
      <c r="E858" s="3" t="s">
        <v>52</v>
      </c>
      <c r="F858" s="3" t="s">
        <v>1747</v>
      </c>
      <c r="H858" s="36">
        <v>1199</v>
      </c>
      <c r="I858" s="3" t="s">
        <v>1755</v>
      </c>
      <c r="J858" s="3" t="s">
        <v>1756</v>
      </c>
    </row>
    <row r="859" spans="1:10">
      <c r="A859" s="2">
        <v>191710</v>
      </c>
      <c r="B859" s="3" t="s">
        <v>1727</v>
      </c>
      <c r="C859" s="3" t="s">
        <v>1728</v>
      </c>
      <c r="D859" s="3" t="s">
        <v>1754</v>
      </c>
      <c r="E859" s="3" t="s">
        <v>55</v>
      </c>
      <c r="F859" s="3" t="s">
        <v>1747</v>
      </c>
      <c r="H859" s="36">
        <v>1449</v>
      </c>
      <c r="I859" s="3" t="s">
        <v>1755</v>
      </c>
      <c r="J859" s="3" t="s">
        <v>1756</v>
      </c>
    </row>
    <row r="860" spans="1:10">
      <c r="A860" s="2">
        <v>191673</v>
      </c>
      <c r="B860" s="3" t="s">
        <v>1727</v>
      </c>
      <c r="C860" s="3" t="s">
        <v>1728</v>
      </c>
      <c r="D860" s="3" t="s">
        <v>1754</v>
      </c>
      <c r="E860" s="3" t="s">
        <v>1753</v>
      </c>
      <c r="F860" s="3" t="s">
        <v>1747</v>
      </c>
      <c r="H860" s="36">
        <v>1199</v>
      </c>
      <c r="I860" s="3" t="s">
        <v>1755</v>
      </c>
      <c r="J860" s="3" t="s">
        <v>1756</v>
      </c>
    </row>
    <row r="861" spans="1:10">
      <c r="A861" s="2">
        <v>188680</v>
      </c>
      <c r="B861" s="3" t="s">
        <v>1727</v>
      </c>
      <c r="C861" s="3" t="s">
        <v>1728</v>
      </c>
      <c r="D861" s="3" t="s">
        <v>1757</v>
      </c>
      <c r="E861" s="3" t="s">
        <v>52</v>
      </c>
      <c r="F861" s="3" t="s">
        <v>1747</v>
      </c>
      <c r="H861" s="36">
        <v>1299</v>
      </c>
      <c r="I861" s="3" t="s">
        <v>1758</v>
      </c>
      <c r="J861" s="3" t="s">
        <v>1759</v>
      </c>
    </row>
    <row r="862" spans="1:10">
      <c r="A862" s="2">
        <v>191727</v>
      </c>
      <c r="B862" s="3" t="s">
        <v>1727</v>
      </c>
      <c r="C862" s="3" t="s">
        <v>1728</v>
      </c>
      <c r="D862" s="3" t="s">
        <v>1757</v>
      </c>
      <c r="E862" s="3" t="s">
        <v>55</v>
      </c>
      <c r="F862" s="3" t="s">
        <v>1747</v>
      </c>
      <c r="H862" s="36">
        <v>1549</v>
      </c>
      <c r="I862" s="3" t="s">
        <v>1758</v>
      </c>
      <c r="J862" s="3" t="s">
        <v>1759</v>
      </c>
    </row>
    <row r="863" spans="1:10">
      <c r="A863" s="2">
        <v>191680</v>
      </c>
      <c r="B863" s="3" t="s">
        <v>1727</v>
      </c>
      <c r="C863" s="3" t="s">
        <v>1728</v>
      </c>
      <c r="D863" s="3" t="s">
        <v>1757</v>
      </c>
      <c r="E863" s="3" t="s">
        <v>1567</v>
      </c>
      <c r="F863" s="3" t="s">
        <v>1747</v>
      </c>
      <c r="H863" s="36">
        <v>1299</v>
      </c>
      <c r="I863" s="3" t="s">
        <v>1758</v>
      </c>
      <c r="J863" s="3" t="s">
        <v>1759</v>
      </c>
    </row>
    <row r="864" spans="1:10">
      <c r="A864" s="2">
        <v>191932</v>
      </c>
      <c r="B864" s="3" t="s">
        <v>1727</v>
      </c>
      <c r="C864" s="3" t="s">
        <v>1728</v>
      </c>
      <c r="D864" s="3" t="s">
        <v>1760</v>
      </c>
      <c r="E864" s="3" t="s">
        <v>1761</v>
      </c>
      <c r="F864" s="3" t="s">
        <v>1762</v>
      </c>
      <c r="H864" s="36">
        <v>599</v>
      </c>
      <c r="I864" s="3" t="s">
        <v>1763</v>
      </c>
      <c r="J864" s="3" t="s">
        <v>1764</v>
      </c>
    </row>
    <row r="865" spans="1:10">
      <c r="A865" s="2">
        <v>191956</v>
      </c>
      <c r="B865" s="3" t="s">
        <v>1727</v>
      </c>
      <c r="C865" s="3" t="s">
        <v>1728</v>
      </c>
      <c r="D865" s="3" t="s">
        <v>1760</v>
      </c>
      <c r="E865" s="3" t="s">
        <v>1765</v>
      </c>
      <c r="F865" s="3" t="s">
        <v>1762</v>
      </c>
      <c r="H865" s="36">
        <v>599</v>
      </c>
      <c r="I865" s="3" t="s">
        <v>1763</v>
      </c>
      <c r="J865" s="3" t="s">
        <v>1764</v>
      </c>
    </row>
    <row r="866" spans="1:10">
      <c r="A866" s="2">
        <v>191963</v>
      </c>
      <c r="B866" s="3" t="s">
        <v>1727</v>
      </c>
      <c r="C866" s="3" t="s">
        <v>1728</v>
      </c>
      <c r="D866" s="3" t="s">
        <v>1760</v>
      </c>
      <c r="E866" s="3" t="s">
        <v>1766</v>
      </c>
      <c r="F866" s="3" t="s">
        <v>1762</v>
      </c>
      <c r="H866" s="36">
        <v>599</v>
      </c>
      <c r="I866" s="3" t="s">
        <v>1763</v>
      </c>
      <c r="J866" s="3" t="s">
        <v>1764</v>
      </c>
    </row>
    <row r="867" spans="1:10">
      <c r="A867" s="2">
        <v>191970</v>
      </c>
      <c r="B867" s="3" t="s">
        <v>1727</v>
      </c>
      <c r="C867" s="3" t="s">
        <v>1728</v>
      </c>
      <c r="D867" s="3" t="s">
        <v>1767</v>
      </c>
      <c r="E867" s="3" t="s">
        <v>1761</v>
      </c>
      <c r="F867" s="3" t="s">
        <v>1762</v>
      </c>
      <c r="H867" s="36">
        <v>859</v>
      </c>
      <c r="I867" s="3" t="s">
        <v>1768</v>
      </c>
      <c r="J867" s="3" t="s">
        <v>1769</v>
      </c>
    </row>
    <row r="868" spans="1:10">
      <c r="A868" s="2">
        <v>191994</v>
      </c>
      <c r="B868" s="3" t="s">
        <v>1727</v>
      </c>
      <c r="C868" s="3" t="s">
        <v>1728</v>
      </c>
      <c r="D868" s="3" t="s">
        <v>1767</v>
      </c>
      <c r="E868" s="3" t="s">
        <v>1765</v>
      </c>
      <c r="F868" s="3" t="s">
        <v>1762</v>
      </c>
      <c r="H868" s="36">
        <v>859</v>
      </c>
      <c r="I868" s="3" t="s">
        <v>1768</v>
      </c>
      <c r="J868" s="3" t="s">
        <v>1769</v>
      </c>
    </row>
    <row r="869" spans="1:10">
      <c r="A869" s="2">
        <v>192007</v>
      </c>
      <c r="B869" s="3" t="s">
        <v>1727</v>
      </c>
      <c r="C869" s="3" t="s">
        <v>1728</v>
      </c>
      <c r="D869" s="3" t="s">
        <v>1767</v>
      </c>
      <c r="E869" s="3" t="s">
        <v>1766</v>
      </c>
      <c r="F869" s="3" t="s">
        <v>1762</v>
      </c>
      <c r="H869" s="36">
        <v>859</v>
      </c>
      <c r="I869" s="3" t="s">
        <v>1768</v>
      </c>
      <c r="J869" s="3" t="s">
        <v>1769</v>
      </c>
    </row>
    <row r="870" spans="1:10">
      <c r="A870" s="2">
        <v>192014</v>
      </c>
      <c r="B870" s="3" t="s">
        <v>1727</v>
      </c>
      <c r="C870" s="3" t="s">
        <v>1728</v>
      </c>
      <c r="D870" s="3" t="s">
        <v>1770</v>
      </c>
      <c r="E870" s="3" t="s">
        <v>1761</v>
      </c>
      <c r="F870" s="3" t="s">
        <v>1762</v>
      </c>
      <c r="H870" s="36">
        <v>999</v>
      </c>
      <c r="I870" s="3" t="s">
        <v>1771</v>
      </c>
      <c r="J870" s="3" t="s">
        <v>1772</v>
      </c>
    </row>
    <row r="871" spans="1:10">
      <c r="A871" s="2">
        <v>192038</v>
      </c>
      <c r="B871" s="3" t="s">
        <v>1727</v>
      </c>
      <c r="C871" s="3" t="s">
        <v>1728</v>
      </c>
      <c r="D871" s="3" t="s">
        <v>1770</v>
      </c>
      <c r="E871" s="3" t="s">
        <v>1765</v>
      </c>
      <c r="F871" s="3" t="s">
        <v>1762</v>
      </c>
      <c r="H871" s="36">
        <v>999</v>
      </c>
      <c r="I871" s="3" t="s">
        <v>1771</v>
      </c>
      <c r="J871" s="3" t="s">
        <v>1772</v>
      </c>
    </row>
    <row r="872" spans="1:10">
      <c r="A872" s="2">
        <v>192045</v>
      </c>
      <c r="B872" s="3" t="s">
        <v>1727</v>
      </c>
      <c r="C872" s="3" t="s">
        <v>1728</v>
      </c>
      <c r="D872" s="3" t="s">
        <v>1770</v>
      </c>
      <c r="E872" s="3" t="s">
        <v>1766</v>
      </c>
      <c r="F872" s="3" t="s">
        <v>1762</v>
      </c>
      <c r="H872" s="36">
        <v>999</v>
      </c>
      <c r="I872" s="3" t="s">
        <v>1771</v>
      </c>
      <c r="J872" s="3" t="s">
        <v>1772</v>
      </c>
    </row>
    <row r="873" spans="1:10">
      <c r="A873" s="2">
        <v>192052</v>
      </c>
      <c r="B873" s="3" t="s">
        <v>1727</v>
      </c>
      <c r="C873" s="3" t="s">
        <v>1728</v>
      </c>
      <c r="D873" s="3" t="s">
        <v>1773</v>
      </c>
      <c r="E873" s="3" t="s">
        <v>1761</v>
      </c>
      <c r="F873" s="3" t="s">
        <v>1762</v>
      </c>
      <c r="H873" s="36">
        <v>1199</v>
      </c>
      <c r="I873" s="3" t="s">
        <v>1774</v>
      </c>
      <c r="J873" s="3" t="s">
        <v>1775</v>
      </c>
    </row>
    <row r="874" spans="1:10">
      <c r="A874" s="2">
        <v>192076</v>
      </c>
      <c r="B874" s="3" t="s">
        <v>1727</v>
      </c>
      <c r="C874" s="3" t="s">
        <v>1728</v>
      </c>
      <c r="D874" s="3" t="s">
        <v>1773</v>
      </c>
      <c r="E874" s="3" t="s">
        <v>1765</v>
      </c>
      <c r="F874" s="3" t="s">
        <v>1762</v>
      </c>
      <c r="H874" s="36">
        <v>1199</v>
      </c>
      <c r="I874" s="3" t="s">
        <v>1774</v>
      </c>
      <c r="J874" s="3" t="s">
        <v>1775</v>
      </c>
    </row>
    <row r="875" spans="1:10">
      <c r="A875" s="2">
        <v>192083</v>
      </c>
      <c r="B875" s="3" t="s">
        <v>1727</v>
      </c>
      <c r="C875" s="3" t="s">
        <v>1728</v>
      </c>
      <c r="D875" s="3" t="s">
        <v>1773</v>
      </c>
      <c r="E875" s="3" t="s">
        <v>1766</v>
      </c>
      <c r="F875" s="3" t="s">
        <v>1762</v>
      </c>
      <c r="H875" s="36">
        <v>1199</v>
      </c>
      <c r="I875" s="3" t="s">
        <v>1774</v>
      </c>
      <c r="J875" s="3" t="s">
        <v>1775</v>
      </c>
    </row>
    <row r="876" spans="1:10">
      <c r="A876" s="2">
        <v>192090</v>
      </c>
      <c r="B876" s="3" t="s">
        <v>1727</v>
      </c>
      <c r="C876" s="3" t="s">
        <v>1728</v>
      </c>
      <c r="D876" s="3" t="s">
        <v>1776</v>
      </c>
      <c r="E876" s="3" t="s">
        <v>1761</v>
      </c>
      <c r="F876" s="3" t="s">
        <v>1762</v>
      </c>
      <c r="H876" s="36">
        <v>1599</v>
      </c>
      <c r="I876" s="3" t="s">
        <v>1777</v>
      </c>
      <c r="J876" s="3" t="s">
        <v>1778</v>
      </c>
    </row>
    <row r="877" spans="1:10">
      <c r="A877" s="2">
        <v>192113</v>
      </c>
      <c r="B877" s="3" t="s">
        <v>1727</v>
      </c>
      <c r="C877" s="3" t="s">
        <v>1728</v>
      </c>
      <c r="D877" s="3" t="s">
        <v>1776</v>
      </c>
      <c r="E877" s="3" t="s">
        <v>1765</v>
      </c>
      <c r="F877" s="3" t="s">
        <v>1762</v>
      </c>
      <c r="H877" s="36">
        <v>1599</v>
      </c>
      <c r="I877" s="3" t="s">
        <v>1777</v>
      </c>
      <c r="J877" s="3" t="s">
        <v>1778</v>
      </c>
    </row>
    <row r="878" spans="1:10">
      <c r="A878" s="2">
        <v>192120</v>
      </c>
      <c r="B878" s="3" t="s">
        <v>1727</v>
      </c>
      <c r="C878" s="3" t="s">
        <v>1728</v>
      </c>
      <c r="D878" s="3" t="s">
        <v>1776</v>
      </c>
      <c r="E878" s="3" t="s">
        <v>1766</v>
      </c>
      <c r="F878" s="3" t="s">
        <v>1762</v>
      </c>
      <c r="H878" s="36">
        <v>1599</v>
      </c>
      <c r="I878" s="3" t="s">
        <v>1777</v>
      </c>
      <c r="J878" s="3" t="s">
        <v>1778</v>
      </c>
    </row>
    <row r="879" spans="1:10">
      <c r="A879" s="2">
        <v>192137</v>
      </c>
      <c r="B879" s="3" t="s">
        <v>1727</v>
      </c>
      <c r="C879" s="3" t="s">
        <v>1728</v>
      </c>
      <c r="D879" s="3" t="s">
        <v>1779</v>
      </c>
      <c r="E879" s="3" t="s">
        <v>1761</v>
      </c>
      <c r="F879" s="3" t="s">
        <v>1762</v>
      </c>
      <c r="H879" s="36">
        <v>1799</v>
      </c>
      <c r="I879" s="3" t="s">
        <v>1780</v>
      </c>
      <c r="J879" s="3" t="s">
        <v>1781</v>
      </c>
    </row>
    <row r="880" spans="1:10">
      <c r="A880" s="2">
        <v>192151</v>
      </c>
      <c r="B880" s="3" t="s">
        <v>1727</v>
      </c>
      <c r="C880" s="3" t="s">
        <v>1728</v>
      </c>
      <c r="D880" s="3" t="s">
        <v>1779</v>
      </c>
      <c r="E880" s="3" t="s">
        <v>1765</v>
      </c>
      <c r="F880" s="3" t="s">
        <v>1762</v>
      </c>
      <c r="H880" s="36">
        <v>1799</v>
      </c>
      <c r="I880" s="3" t="s">
        <v>1780</v>
      </c>
      <c r="J880" s="3" t="s">
        <v>1781</v>
      </c>
    </row>
    <row r="881" spans="1:10">
      <c r="A881" s="2">
        <v>192168</v>
      </c>
      <c r="B881" s="3" t="s">
        <v>1727</v>
      </c>
      <c r="C881" s="3" t="s">
        <v>1728</v>
      </c>
      <c r="D881" s="3" t="s">
        <v>1779</v>
      </c>
      <c r="E881" s="3" t="s">
        <v>1766</v>
      </c>
      <c r="F881" s="3" t="s">
        <v>1762</v>
      </c>
      <c r="H881" s="36">
        <v>1799</v>
      </c>
      <c r="I881" s="3" t="s">
        <v>1780</v>
      </c>
      <c r="J881" s="3" t="s">
        <v>1781</v>
      </c>
    </row>
    <row r="882" spans="1:10">
      <c r="A882" s="2">
        <v>167371</v>
      </c>
      <c r="B882" s="3" t="s">
        <v>1727</v>
      </c>
      <c r="C882" s="3" t="s">
        <v>1728</v>
      </c>
      <c r="D882" s="3" t="s">
        <v>1782</v>
      </c>
      <c r="E882" s="3" t="s">
        <v>1734</v>
      </c>
      <c r="F882" s="3" t="s">
        <v>1561</v>
      </c>
      <c r="H882" s="36">
        <v>899</v>
      </c>
      <c r="I882" s="3" t="s">
        <v>1783</v>
      </c>
      <c r="J882" s="3" t="s">
        <v>1784</v>
      </c>
    </row>
    <row r="883" spans="1:10">
      <c r="A883" s="2">
        <v>167395</v>
      </c>
      <c r="B883" s="3" t="s">
        <v>1727</v>
      </c>
      <c r="C883" s="3" t="s">
        <v>1728</v>
      </c>
      <c r="D883" s="3" t="s">
        <v>1785</v>
      </c>
      <c r="E883" s="3" t="s">
        <v>1734</v>
      </c>
      <c r="F883" s="3" t="s">
        <v>1561</v>
      </c>
      <c r="H883" s="36">
        <v>1099</v>
      </c>
      <c r="I883" s="3" t="s">
        <v>1786</v>
      </c>
      <c r="J883" s="3" t="s">
        <v>1784</v>
      </c>
    </row>
    <row r="884" spans="1:10">
      <c r="A884" s="2">
        <v>167388</v>
      </c>
      <c r="B884" s="3" t="s">
        <v>1727</v>
      </c>
      <c r="C884" s="3" t="s">
        <v>1728</v>
      </c>
      <c r="D884" s="3" t="s">
        <v>1787</v>
      </c>
      <c r="E884" s="3" t="s">
        <v>1734</v>
      </c>
      <c r="F884" s="3" t="s">
        <v>1561</v>
      </c>
      <c r="H884" s="36">
        <v>1099</v>
      </c>
      <c r="I884" s="3" t="s">
        <v>1788</v>
      </c>
      <c r="J884" s="3" t="s">
        <v>1784</v>
      </c>
    </row>
    <row r="885" spans="1:10">
      <c r="A885" s="2">
        <v>168880</v>
      </c>
      <c r="B885" s="3" t="s">
        <v>1727</v>
      </c>
      <c r="C885" s="3" t="s">
        <v>1728</v>
      </c>
      <c r="D885" s="3" t="s">
        <v>1789</v>
      </c>
      <c r="E885" s="3" t="s">
        <v>1734</v>
      </c>
      <c r="F885" s="3" t="s">
        <v>1561</v>
      </c>
      <c r="H885" s="36">
        <v>1299</v>
      </c>
      <c r="I885" s="3" t="s">
        <v>1790</v>
      </c>
      <c r="J885" s="3" t="s">
        <v>1791</v>
      </c>
    </row>
    <row r="886" spans="1:10">
      <c r="A886" s="2">
        <v>167449</v>
      </c>
      <c r="B886" s="3" t="s">
        <v>1727</v>
      </c>
      <c r="C886" s="3" t="s">
        <v>1728</v>
      </c>
      <c r="D886" s="3" t="s">
        <v>1792</v>
      </c>
      <c r="E886" s="3" t="s">
        <v>1734</v>
      </c>
      <c r="F886" s="3" t="s">
        <v>1561</v>
      </c>
      <c r="H886" s="36">
        <v>1699</v>
      </c>
      <c r="I886" s="3" t="s">
        <v>1793</v>
      </c>
      <c r="J886" s="3" t="s">
        <v>1794</v>
      </c>
    </row>
    <row r="887" spans="1:10">
      <c r="A887" s="2">
        <v>167432</v>
      </c>
      <c r="B887" s="3" t="s">
        <v>1727</v>
      </c>
      <c r="C887" s="3" t="s">
        <v>1728</v>
      </c>
      <c r="D887" s="3" t="s">
        <v>1795</v>
      </c>
      <c r="E887" s="3" t="s">
        <v>1734</v>
      </c>
      <c r="F887" s="3" t="s">
        <v>1561</v>
      </c>
      <c r="H887" s="36">
        <v>1499</v>
      </c>
      <c r="I887" s="3" t="s">
        <v>1796</v>
      </c>
      <c r="J887" s="3" t="s">
        <v>1797</v>
      </c>
    </row>
    <row r="888" spans="1:10">
      <c r="A888" s="2">
        <v>167425</v>
      </c>
      <c r="B888" s="3" t="s">
        <v>1727</v>
      </c>
      <c r="C888" s="3" t="s">
        <v>1728</v>
      </c>
      <c r="D888" s="3" t="s">
        <v>1798</v>
      </c>
      <c r="E888" s="3" t="s">
        <v>1734</v>
      </c>
      <c r="F888" s="3" t="s">
        <v>1561</v>
      </c>
      <c r="H888" s="36">
        <v>1499</v>
      </c>
      <c r="I888" s="3" t="s">
        <v>1799</v>
      </c>
      <c r="J888" s="3" t="s">
        <v>1800</v>
      </c>
    </row>
    <row r="889" spans="1:10">
      <c r="A889" s="2">
        <v>173211</v>
      </c>
      <c r="B889" s="3" t="s">
        <v>1727</v>
      </c>
      <c r="C889" s="3" t="s">
        <v>1728</v>
      </c>
      <c r="D889" s="3" t="s">
        <v>1801</v>
      </c>
      <c r="E889" s="3" t="s">
        <v>1734</v>
      </c>
      <c r="F889" s="3" t="s">
        <v>1561</v>
      </c>
      <c r="H889" s="36">
        <v>1799</v>
      </c>
      <c r="I889" s="3" t="s">
        <v>1802</v>
      </c>
      <c r="J889" s="3" t="s">
        <v>1803</v>
      </c>
    </row>
    <row r="890" spans="1:10">
      <c r="A890" s="2">
        <v>176113</v>
      </c>
      <c r="B890" s="3" t="s">
        <v>1727</v>
      </c>
      <c r="C890" s="3" t="s">
        <v>1728</v>
      </c>
      <c r="D890" s="3" t="s">
        <v>1804</v>
      </c>
      <c r="E890" s="3" t="s">
        <v>1734</v>
      </c>
      <c r="F890" s="3" t="s">
        <v>1561</v>
      </c>
      <c r="H890" s="36">
        <v>2499</v>
      </c>
      <c r="I890" s="3" t="s">
        <v>1805</v>
      </c>
      <c r="J890" s="3" t="s">
        <v>1806</v>
      </c>
    </row>
    <row r="891" spans="1:10">
      <c r="A891" s="2">
        <v>187362</v>
      </c>
      <c r="B891" s="3" t="s">
        <v>1727</v>
      </c>
      <c r="C891" s="3" t="s">
        <v>1728</v>
      </c>
      <c r="D891" s="3" t="s">
        <v>1807</v>
      </c>
      <c r="E891" s="3" t="s">
        <v>1567</v>
      </c>
      <c r="F891" s="3" t="s">
        <v>1561</v>
      </c>
      <c r="H891" s="36">
        <v>899</v>
      </c>
      <c r="I891" s="3" t="s">
        <v>1808</v>
      </c>
      <c r="J891" s="3" t="s">
        <v>1809</v>
      </c>
    </row>
    <row r="892" spans="1:10">
      <c r="A892" s="2">
        <v>188703</v>
      </c>
      <c r="B892" s="3" t="s">
        <v>1727</v>
      </c>
      <c r="C892" s="3" t="s">
        <v>1728</v>
      </c>
      <c r="D892" s="3" t="s">
        <v>1807</v>
      </c>
      <c r="E892" s="3" t="s">
        <v>52</v>
      </c>
      <c r="F892" s="3" t="s">
        <v>1561</v>
      </c>
      <c r="H892" s="36">
        <v>899</v>
      </c>
      <c r="I892" s="3" t="s">
        <v>1808</v>
      </c>
      <c r="J892" s="3" t="s">
        <v>1809</v>
      </c>
    </row>
    <row r="893" spans="1:10">
      <c r="A893" s="2">
        <v>187386</v>
      </c>
      <c r="B893" s="3" t="s">
        <v>1727</v>
      </c>
      <c r="C893" s="3" t="s">
        <v>1728</v>
      </c>
      <c r="D893" s="3" t="s">
        <v>1807</v>
      </c>
      <c r="E893" s="3" t="s">
        <v>1810</v>
      </c>
      <c r="F893" s="3" t="s">
        <v>1561</v>
      </c>
      <c r="H893" s="36">
        <v>899</v>
      </c>
      <c r="I893" s="3" t="s">
        <v>1808</v>
      </c>
      <c r="J893" s="3" t="s">
        <v>1809</v>
      </c>
    </row>
    <row r="894" spans="1:10">
      <c r="A894" s="2">
        <v>187331</v>
      </c>
      <c r="B894" s="3" t="s">
        <v>1727</v>
      </c>
      <c r="C894" s="3" t="s">
        <v>1728</v>
      </c>
      <c r="D894" s="3" t="s">
        <v>1811</v>
      </c>
      <c r="E894" s="3" t="s">
        <v>1567</v>
      </c>
      <c r="F894" s="3" t="s">
        <v>1561</v>
      </c>
      <c r="H894" s="36">
        <v>899</v>
      </c>
      <c r="I894" s="3" t="s">
        <v>1812</v>
      </c>
      <c r="J894" s="3" t="s">
        <v>1813</v>
      </c>
    </row>
    <row r="895" spans="1:10">
      <c r="A895" s="2">
        <v>188697</v>
      </c>
      <c r="B895" s="3" t="s">
        <v>1727</v>
      </c>
      <c r="C895" s="3" t="s">
        <v>1728</v>
      </c>
      <c r="D895" s="3" t="s">
        <v>1811</v>
      </c>
      <c r="E895" s="3" t="s">
        <v>52</v>
      </c>
      <c r="F895" s="3" t="s">
        <v>1561</v>
      </c>
      <c r="H895" s="36">
        <v>899</v>
      </c>
      <c r="I895" s="3" t="s">
        <v>1812</v>
      </c>
      <c r="J895" s="3" t="s">
        <v>1813</v>
      </c>
    </row>
    <row r="896" spans="1:10">
      <c r="A896" s="2">
        <v>187355</v>
      </c>
      <c r="B896" s="3" t="s">
        <v>1727</v>
      </c>
      <c r="C896" s="3" t="s">
        <v>1728</v>
      </c>
      <c r="D896" s="3" t="s">
        <v>1811</v>
      </c>
      <c r="E896" s="3" t="s">
        <v>1810</v>
      </c>
      <c r="F896" s="3" t="s">
        <v>1561</v>
      </c>
      <c r="H896" s="36">
        <v>899</v>
      </c>
      <c r="I896" s="3" t="s">
        <v>1812</v>
      </c>
      <c r="J896" s="3" t="s">
        <v>1813</v>
      </c>
    </row>
    <row r="897" spans="1:10">
      <c r="A897" s="2">
        <v>167135</v>
      </c>
      <c r="B897" s="3" t="s">
        <v>1727</v>
      </c>
      <c r="C897" s="3" t="s">
        <v>1728</v>
      </c>
      <c r="D897" s="3" t="s">
        <v>1814</v>
      </c>
      <c r="E897" s="3" t="s">
        <v>1567</v>
      </c>
      <c r="F897" s="3" t="s">
        <v>1815</v>
      </c>
      <c r="H897" s="36">
        <v>69</v>
      </c>
      <c r="I897" s="3" t="s">
        <v>1816</v>
      </c>
      <c r="J897" s="3" t="s">
        <v>1817</v>
      </c>
    </row>
    <row r="898" spans="1:10">
      <c r="A898" s="2">
        <v>186198</v>
      </c>
      <c r="B898" s="3" t="s">
        <v>1727</v>
      </c>
      <c r="C898" s="3" t="s">
        <v>1728</v>
      </c>
      <c r="D898" s="3" t="s">
        <v>1814</v>
      </c>
      <c r="E898" s="3" t="s">
        <v>52</v>
      </c>
      <c r="F898" s="3" t="s">
        <v>1815</v>
      </c>
      <c r="H898" s="36">
        <v>69</v>
      </c>
      <c r="I898" s="3" t="s">
        <v>1818</v>
      </c>
      <c r="J898" s="3" t="s">
        <v>1817</v>
      </c>
    </row>
    <row r="899" spans="1:10">
      <c r="A899" s="2">
        <v>181094</v>
      </c>
      <c r="B899" s="3" t="s">
        <v>1727</v>
      </c>
      <c r="C899" s="3" t="s">
        <v>1728</v>
      </c>
      <c r="D899" s="3" t="s">
        <v>1814</v>
      </c>
      <c r="E899" s="3" t="s">
        <v>22</v>
      </c>
      <c r="F899" s="3" t="s">
        <v>1815</v>
      </c>
      <c r="H899" s="36">
        <v>99</v>
      </c>
      <c r="I899" s="3" t="s">
        <v>1819</v>
      </c>
      <c r="J899" s="3" t="s">
        <v>1817</v>
      </c>
    </row>
    <row r="900" spans="1:10">
      <c r="A900" s="2">
        <v>181110</v>
      </c>
      <c r="B900" s="3" t="s">
        <v>1727</v>
      </c>
      <c r="C900" s="3" t="s">
        <v>1728</v>
      </c>
      <c r="D900" s="3" t="s">
        <v>1814</v>
      </c>
      <c r="E900" s="3" t="s">
        <v>55</v>
      </c>
      <c r="F900" s="3" t="s">
        <v>1815</v>
      </c>
      <c r="H900" s="36">
        <v>139</v>
      </c>
      <c r="I900" s="3" t="s">
        <v>1820</v>
      </c>
      <c r="J900" s="3" t="s">
        <v>1817</v>
      </c>
    </row>
    <row r="901" spans="1:10">
      <c r="A901" s="2">
        <v>187690</v>
      </c>
      <c r="B901" s="3" t="s">
        <v>1727</v>
      </c>
      <c r="C901" s="3" t="s">
        <v>1728</v>
      </c>
      <c r="D901" s="3" t="s">
        <v>1821</v>
      </c>
      <c r="E901" s="3" t="s">
        <v>1567</v>
      </c>
      <c r="F901" s="3" t="s">
        <v>1815</v>
      </c>
      <c r="H901" s="36">
        <v>69</v>
      </c>
      <c r="I901" s="3" t="s">
        <v>1822</v>
      </c>
      <c r="J901" s="3" t="s">
        <v>1823</v>
      </c>
    </row>
    <row r="902" spans="1:10">
      <c r="A902" s="2">
        <v>187706</v>
      </c>
      <c r="B902" s="3" t="s">
        <v>1727</v>
      </c>
      <c r="C902" s="3" t="s">
        <v>1728</v>
      </c>
      <c r="D902" s="3" t="s">
        <v>1821</v>
      </c>
      <c r="E902" s="3" t="s">
        <v>52</v>
      </c>
      <c r="F902" s="3" t="s">
        <v>1815</v>
      </c>
      <c r="H902" s="36">
        <v>69</v>
      </c>
      <c r="I902" s="3" t="s">
        <v>1824</v>
      </c>
      <c r="J902" s="3" t="s">
        <v>1823</v>
      </c>
    </row>
    <row r="903" spans="1:10">
      <c r="A903" s="2">
        <v>187713</v>
      </c>
      <c r="B903" s="3" t="s">
        <v>1727</v>
      </c>
      <c r="C903" s="3" t="s">
        <v>1728</v>
      </c>
      <c r="D903" s="3" t="s">
        <v>1821</v>
      </c>
      <c r="E903" s="3" t="s">
        <v>22</v>
      </c>
      <c r="F903" s="3" t="s">
        <v>1815</v>
      </c>
      <c r="H903" s="36">
        <v>99</v>
      </c>
      <c r="I903" s="3" t="s">
        <v>1825</v>
      </c>
      <c r="J903" s="3" t="s">
        <v>1823</v>
      </c>
    </row>
    <row r="904" spans="1:10">
      <c r="A904" s="2">
        <v>187720</v>
      </c>
      <c r="B904" s="3" t="s">
        <v>1727</v>
      </c>
      <c r="C904" s="3" t="s">
        <v>1728</v>
      </c>
      <c r="D904" s="3" t="s">
        <v>1821</v>
      </c>
      <c r="E904" s="3" t="s">
        <v>55</v>
      </c>
      <c r="F904" s="3" t="s">
        <v>1815</v>
      </c>
      <c r="H904" s="36">
        <v>139</v>
      </c>
      <c r="I904" s="3" t="s">
        <v>1826</v>
      </c>
      <c r="J904" s="3" t="s">
        <v>1823</v>
      </c>
    </row>
    <row r="905" spans="1:10">
      <c r="A905" s="2">
        <v>186686</v>
      </c>
      <c r="B905" s="3" t="s">
        <v>1727</v>
      </c>
      <c r="C905" s="3" t="s">
        <v>1827</v>
      </c>
      <c r="D905" s="3" t="s">
        <v>1828</v>
      </c>
      <c r="E905" s="3" t="s">
        <v>1829</v>
      </c>
      <c r="F905" s="3" t="s">
        <v>1731</v>
      </c>
      <c r="H905" s="36">
        <v>1399</v>
      </c>
      <c r="I905" s="3" t="s">
        <v>1830</v>
      </c>
      <c r="J905" s="3" t="s">
        <v>1831</v>
      </c>
    </row>
    <row r="906" spans="1:10">
      <c r="A906" s="2">
        <v>186723</v>
      </c>
      <c r="B906" s="3" t="s">
        <v>1727</v>
      </c>
      <c r="C906" s="3" t="s">
        <v>1827</v>
      </c>
      <c r="D906" s="3" t="s">
        <v>1828</v>
      </c>
      <c r="E906" s="3" t="s">
        <v>1832</v>
      </c>
      <c r="F906" s="3" t="s">
        <v>1731</v>
      </c>
      <c r="H906" s="36">
        <v>1399</v>
      </c>
      <c r="I906" s="3" t="s">
        <v>1830</v>
      </c>
      <c r="J906" s="3" t="s">
        <v>1831</v>
      </c>
    </row>
    <row r="907" spans="1:10">
      <c r="A907" s="2">
        <v>186648</v>
      </c>
      <c r="B907" s="3" t="s">
        <v>1727</v>
      </c>
      <c r="C907" s="3" t="s">
        <v>1827</v>
      </c>
      <c r="D907" s="3" t="s">
        <v>1833</v>
      </c>
      <c r="E907" s="3" t="s">
        <v>1567</v>
      </c>
      <c r="F907" s="3" t="s">
        <v>1747</v>
      </c>
      <c r="H907" s="36">
        <v>1399</v>
      </c>
      <c r="I907" s="3" t="s">
        <v>1834</v>
      </c>
      <c r="J907" s="3" t="s">
        <v>1835</v>
      </c>
    </row>
    <row r="908" spans="1:10">
      <c r="A908" s="2">
        <v>186600</v>
      </c>
      <c r="B908" s="3" t="s">
        <v>1727</v>
      </c>
      <c r="C908" s="3" t="s">
        <v>1827</v>
      </c>
      <c r="D908" s="3" t="s">
        <v>1833</v>
      </c>
      <c r="E908" s="3" t="s">
        <v>52</v>
      </c>
      <c r="F908" s="3" t="s">
        <v>1747</v>
      </c>
      <c r="H908" s="36">
        <v>1399</v>
      </c>
      <c r="I908" s="3" t="s">
        <v>1834</v>
      </c>
      <c r="J908" s="3" t="s">
        <v>1835</v>
      </c>
    </row>
    <row r="909" spans="1:10">
      <c r="A909" s="2">
        <v>187782</v>
      </c>
      <c r="B909" s="3" t="s">
        <v>1727</v>
      </c>
      <c r="C909" s="3" t="s">
        <v>1827</v>
      </c>
      <c r="D909" s="3" t="s">
        <v>1833</v>
      </c>
      <c r="E909" s="3" t="s">
        <v>55</v>
      </c>
      <c r="F909" s="3" t="s">
        <v>1747</v>
      </c>
      <c r="H909" s="36">
        <v>1599</v>
      </c>
      <c r="I909" s="3" t="s">
        <v>1834</v>
      </c>
      <c r="J909" s="3" t="s">
        <v>1835</v>
      </c>
    </row>
    <row r="910" spans="1:10">
      <c r="A910" s="2">
        <v>191970</v>
      </c>
      <c r="B910" s="3" t="s">
        <v>1727</v>
      </c>
      <c r="C910" s="3" t="s">
        <v>1827</v>
      </c>
      <c r="D910" s="3" t="s">
        <v>1767</v>
      </c>
      <c r="E910" s="3" t="s">
        <v>1761</v>
      </c>
      <c r="F910" s="3" t="s">
        <v>1762</v>
      </c>
      <c r="H910" s="36">
        <v>859</v>
      </c>
      <c r="I910" s="3" t="s">
        <v>1836</v>
      </c>
      <c r="J910" s="3" t="s">
        <v>1769</v>
      </c>
    </row>
    <row r="911" spans="1:10">
      <c r="A911" s="2">
        <v>191987</v>
      </c>
      <c r="B911" s="3" t="s">
        <v>1727</v>
      </c>
      <c r="C911" s="3" t="s">
        <v>1827</v>
      </c>
      <c r="D911" s="3" t="s">
        <v>1767</v>
      </c>
      <c r="E911" s="3" t="s">
        <v>1837</v>
      </c>
      <c r="F911" s="3" t="s">
        <v>1762</v>
      </c>
      <c r="H911" s="36">
        <v>859</v>
      </c>
      <c r="I911" s="3" t="s">
        <v>1836</v>
      </c>
      <c r="J911" s="3" t="s">
        <v>1769</v>
      </c>
    </row>
    <row r="912" spans="1:10">
      <c r="A912" s="2">
        <v>191994</v>
      </c>
      <c r="B912" s="3" t="s">
        <v>1727</v>
      </c>
      <c r="C912" s="3" t="s">
        <v>1827</v>
      </c>
      <c r="D912" s="3" t="s">
        <v>1767</v>
      </c>
      <c r="E912" s="3" t="s">
        <v>1765</v>
      </c>
      <c r="F912" s="3" t="s">
        <v>1762</v>
      </c>
      <c r="H912" s="36">
        <v>859</v>
      </c>
      <c r="I912" s="3" t="s">
        <v>1836</v>
      </c>
      <c r="J912" s="3" t="s">
        <v>1769</v>
      </c>
    </row>
    <row r="913" spans="1:10">
      <c r="A913" s="2">
        <v>186907</v>
      </c>
      <c r="B913" s="3" t="s">
        <v>1727</v>
      </c>
      <c r="C913" s="3" t="s">
        <v>1827</v>
      </c>
      <c r="D913" s="3" t="s">
        <v>1838</v>
      </c>
      <c r="E913" s="3" t="s">
        <v>1839</v>
      </c>
      <c r="F913" s="3" t="s">
        <v>1561</v>
      </c>
      <c r="H913" s="36">
        <v>1199</v>
      </c>
      <c r="I913" s="3" t="s">
        <v>1840</v>
      </c>
      <c r="J913" s="3" t="s">
        <v>1841</v>
      </c>
    </row>
    <row r="914" spans="1:10">
      <c r="A914" s="2">
        <v>186747</v>
      </c>
      <c r="B914" s="3" t="s">
        <v>1727</v>
      </c>
      <c r="C914" s="3" t="s">
        <v>1842</v>
      </c>
      <c r="D914" s="3" t="s">
        <v>1843</v>
      </c>
      <c r="E914" s="3" t="s">
        <v>1829</v>
      </c>
      <c r="F914" s="3" t="s">
        <v>1731</v>
      </c>
      <c r="H914" s="36">
        <v>1499</v>
      </c>
      <c r="I914" s="3" t="s">
        <v>1844</v>
      </c>
      <c r="J914" s="3" t="s">
        <v>1845</v>
      </c>
    </row>
    <row r="915" spans="1:10">
      <c r="A915" s="2">
        <v>186785</v>
      </c>
      <c r="B915" s="3" t="s">
        <v>1727</v>
      </c>
      <c r="C915" s="3" t="s">
        <v>1842</v>
      </c>
      <c r="D915" s="3" t="s">
        <v>1843</v>
      </c>
      <c r="E915" s="3" t="s">
        <v>1832</v>
      </c>
      <c r="F915" s="3" t="s">
        <v>1731</v>
      </c>
      <c r="H915" s="36">
        <v>1499</v>
      </c>
      <c r="I915" s="3" t="s">
        <v>1844</v>
      </c>
      <c r="J915" s="3" t="s">
        <v>1845</v>
      </c>
    </row>
    <row r="916" spans="1:10">
      <c r="A916" s="2">
        <v>186662</v>
      </c>
      <c r="B916" s="3" t="s">
        <v>1727</v>
      </c>
      <c r="C916" s="3" t="s">
        <v>1842</v>
      </c>
      <c r="D916" s="3" t="s">
        <v>1846</v>
      </c>
      <c r="E916" s="3" t="s">
        <v>1567</v>
      </c>
      <c r="F916" s="3" t="s">
        <v>1747</v>
      </c>
      <c r="H916" s="36">
        <v>1599</v>
      </c>
      <c r="I916" s="3" t="s">
        <v>1847</v>
      </c>
      <c r="J916" s="3" t="s">
        <v>1848</v>
      </c>
    </row>
    <row r="917" spans="1:10">
      <c r="A917" s="2">
        <v>186624</v>
      </c>
      <c r="B917" s="3" t="s">
        <v>1727</v>
      </c>
      <c r="C917" s="3" t="s">
        <v>1842</v>
      </c>
      <c r="D917" s="3" t="s">
        <v>1846</v>
      </c>
      <c r="E917" s="3" t="s">
        <v>52</v>
      </c>
      <c r="F917" s="3" t="s">
        <v>1747</v>
      </c>
      <c r="H917" s="36">
        <v>1599</v>
      </c>
      <c r="I917" s="3" t="s">
        <v>1847</v>
      </c>
      <c r="J917" s="3" t="s">
        <v>1848</v>
      </c>
    </row>
    <row r="918" spans="1:10">
      <c r="A918" s="2">
        <v>188086</v>
      </c>
      <c r="B918" s="3" t="s">
        <v>1727</v>
      </c>
      <c r="C918" s="3" t="s">
        <v>1842</v>
      </c>
      <c r="D918" s="3" t="s">
        <v>1846</v>
      </c>
      <c r="E918" s="3" t="s">
        <v>55</v>
      </c>
      <c r="F918" s="3" t="s">
        <v>1747</v>
      </c>
      <c r="H918" s="36">
        <v>1599</v>
      </c>
      <c r="I918" s="3" t="s">
        <v>1847</v>
      </c>
      <c r="J918" s="3" t="s">
        <v>1848</v>
      </c>
    </row>
    <row r="919" spans="1:10">
      <c r="A919" s="2">
        <v>192014</v>
      </c>
      <c r="B919" s="3" t="s">
        <v>1727</v>
      </c>
      <c r="C919" s="3" t="s">
        <v>1842</v>
      </c>
      <c r="D919" s="3" t="s">
        <v>1849</v>
      </c>
      <c r="E919" s="3" t="s">
        <v>1761</v>
      </c>
      <c r="F919" s="3" t="s">
        <v>1762</v>
      </c>
      <c r="H919" s="36">
        <v>999</v>
      </c>
      <c r="I919" s="3" t="s">
        <v>1771</v>
      </c>
      <c r="J919" s="3" t="s">
        <v>1772</v>
      </c>
    </row>
    <row r="920" spans="1:10">
      <c r="A920" s="2">
        <v>192021</v>
      </c>
      <c r="B920" s="3" t="s">
        <v>1727</v>
      </c>
      <c r="C920" s="3" t="s">
        <v>1842</v>
      </c>
      <c r="D920" s="3" t="s">
        <v>1849</v>
      </c>
      <c r="E920" s="3" t="s">
        <v>1837</v>
      </c>
      <c r="F920" s="3" t="s">
        <v>1762</v>
      </c>
      <c r="H920" s="36">
        <v>999</v>
      </c>
      <c r="I920" s="3" t="s">
        <v>1771</v>
      </c>
      <c r="J920" s="3" t="s">
        <v>1772</v>
      </c>
    </row>
    <row r="921" spans="1:10">
      <c r="A921" s="2">
        <v>192038</v>
      </c>
      <c r="B921" s="3" t="s">
        <v>1727</v>
      </c>
      <c r="C921" s="3" t="s">
        <v>1842</v>
      </c>
      <c r="D921" s="3" t="s">
        <v>1849</v>
      </c>
      <c r="E921" s="3" t="s">
        <v>1765</v>
      </c>
      <c r="F921" s="3" t="s">
        <v>1762</v>
      </c>
      <c r="H921" s="36">
        <v>999</v>
      </c>
      <c r="I921" s="3" t="s">
        <v>1771</v>
      </c>
      <c r="J921" s="3" t="s">
        <v>1772</v>
      </c>
    </row>
    <row r="922" spans="1:10">
      <c r="A922" s="2">
        <v>186921</v>
      </c>
      <c r="B922" s="3" t="s">
        <v>1727</v>
      </c>
      <c r="C922" s="3" t="s">
        <v>1842</v>
      </c>
      <c r="D922" s="3" t="s">
        <v>1850</v>
      </c>
      <c r="E922" s="3" t="s">
        <v>1839</v>
      </c>
      <c r="F922" s="3" t="s">
        <v>1561</v>
      </c>
      <c r="H922" s="36">
        <v>1299</v>
      </c>
      <c r="I922" s="3" t="s">
        <v>1851</v>
      </c>
      <c r="J922" s="3" t="s">
        <v>1848</v>
      </c>
    </row>
    <row r="923" spans="1:10">
      <c r="A923" s="2" t="s">
        <v>1852</v>
      </c>
      <c r="B923" s="3" t="s">
        <v>1727</v>
      </c>
      <c r="C923" s="3" t="s">
        <v>1853</v>
      </c>
      <c r="D923" s="3" t="s">
        <v>1854</v>
      </c>
      <c r="E923" s="3" t="s">
        <v>1855</v>
      </c>
      <c r="F923" s="3" t="s">
        <v>1731</v>
      </c>
      <c r="H923" s="36">
        <v>3199</v>
      </c>
      <c r="I923" s="3" t="s">
        <v>1856</v>
      </c>
      <c r="J923" s="3" t="s">
        <v>1857</v>
      </c>
    </row>
    <row r="924" spans="1:10">
      <c r="A924" s="2" t="s">
        <v>1858</v>
      </c>
      <c r="B924" s="3" t="s">
        <v>1727</v>
      </c>
      <c r="C924" s="3" t="s">
        <v>1853</v>
      </c>
      <c r="D924" s="3" t="s">
        <v>1854</v>
      </c>
      <c r="E924" s="3" t="s">
        <v>1859</v>
      </c>
      <c r="F924" s="3" t="s">
        <v>1731</v>
      </c>
      <c r="H924" s="36">
        <v>3199</v>
      </c>
      <c r="I924" s="3" t="s">
        <v>1856</v>
      </c>
      <c r="J924" s="3" t="s">
        <v>1857</v>
      </c>
    </row>
    <row r="925" spans="1:10">
      <c r="A925" s="2" t="s">
        <v>1860</v>
      </c>
      <c r="B925" s="3" t="s">
        <v>1727</v>
      </c>
      <c r="C925" s="3" t="s">
        <v>1853</v>
      </c>
      <c r="D925" s="3" t="s">
        <v>1854</v>
      </c>
      <c r="E925" s="3" t="s">
        <v>1861</v>
      </c>
      <c r="F925" s="3" t="s">
        <v>1731</v>
      </c>
      <c r="H925" s="36">
        <v>3199</v>
      </c>
      <c r="I925" s="3" t="s">
        <v>1856</v>
      </c>
      <c r="J925" s="3" t="s">
        <v>1857</v>
      </c>
    </row>
    <row r="926" spans="1:10">
      <c r="A926" s="2">
        <v>180448</v>
      </c>
      <c r="B926" s="3" t="s">
        <v>1727</v>
      </c>
      <c r="C926" s="3" t="s">
        <v>1853</v>
      </c>
      <c r="D926" s="3" t="s">
        <v>1854</v>
      </c>
      <c r="E926" s="3" t="s">
        <v>1862</v>
      </c>
      <c r="F926" s="3" t="s">
        <v>1731</v>
      </c>
      <c r="H926" s="36">
        <v>3199</v>
      </c>
      <c r="I926" s="3" t="s">
        <v>1856</v>
      </c>
      <c r="J926" s="3" t="s">
        <v>1857</v>
      </c>
    </row>
    <row r="927" spans="1:10">
      <c r="A927" s="2">
        <v>480431</v>
      </c>
      <c r="B927" s="3" t="s">
        <v>1727</v>
      </c>
      <c r="C927" s="3" t="s">
        <v>1853</v>
      </c>
      <c r="D927" s="3" t="s">
        <v>1854</v>
      </c>
      <c r="E927" s="3" t="s">
        <v>1863</v>
      </c>
      <c r="F927" s="3" t="s">
        <v>1731</v>
      </c>
      <c r="H927" s="36">
        <v>3199</v>
      </c>
      <c r="I927" s="3" t="s">
        <v>1856</v>
      </c>
      <c r="J927" s="3" t="s">
        <v>1857</v>
      </c>
    </row>
    <row r="928" spans="1:10" s="3" customFormat="1">
      <c r="A928" s="2" t="s">
        <v>1864</v>
      </c>
      <c r="B928" s="3" t="s">
        <v>1727</v>
      </c>
      <c r="C928" s="3" t="s">
        <v>1853</v>
      </c>
      <c r="D928" s="3" t="s">
        <v>1865</v>
      </c>
      <c r="E928" s="3" t="s">
        <v>15</v>
      </c>
      <c r="F928" s="3" t="s">
        <v>1731</v>
      </c>
      <c r="H928" s="36">
        <v>110</v>
      </c>
      <c r="I928" s="3" t="s">
        <v>1866</v>
      </c>
      <c r="J928" s="3" t="s">
        <v>1867</v>
      </c>
    </row>
    <row r="929" spans="1:10" s="3" customFormat="1">
      <c r="A929" s="2" t="s">
        <v>1868</v>
      </c>
      <c r="B929" s="3" t="s">
        <v>1727</v>
      </c>
      <c r="C929" s="3" t="s">
        <v>1853</v>
      </c>
      <c r="D929" s="3" t="s">
        <v>1869</v>
      </c>
      <c r="E929" s="3" t="s">
        <v>52</v>
      </c>
      <c r="F929" s="3" t="s">
        <v>1731</v>
      </c>
      <c r="H929" s="36">
        <v>110</v>
      </c>
      <c r="I929" s="3" t="s">
        <v>1866</v>
      </c>
      <c r="J929" s="3" t="s">
        <v>1867</v>
      </c>
    </row>
    <row r="930" spans="1:10" s="3" customFormat="1">
      <c r="A930" s="2" t="s">
        <v>1870</v>
      </c>
      <c r="B930" s="3" t="s">
        <v>1727</v>
      </c>
      <c r="C930" s="3" t="s">
        <v>1853</v>
      </c>
      <c r="D930" s="3" t="s">
        <v>1871</v>
      </c>
      <c r="E930" s="3" t="s">
        <v>55</v>
      </c>
      <c r="F930" s="3" t="s">
        <v>1731</v>
      </c>
      <c r="H930" s="36">
        <v>160</v>
      </c>
      <c r="I930" s="3" t="s">
        <v>1866</v>
      </c>
      <c r="J930" s="3" t="s">
        <v>1867</v>
      </c>
    </row>
    <row r="931" spans="1:10" s="3" customFormat="1">
      <c r="A931" s="2" t="s">
        <v>1872</v>
      </c>
      <c r="B931" s="3" t="s">
        <v>1727</v>
      </c>
      <c r="C931" s="3" t="s">
        <v>1853</v>
      </c>
      <c r="D931" s="3" t="s">
        <v>1873</v>
      </c>
      <c r="E931" s="3" t="s">
        <v>22</v>
      </c>
      <c r="F931" s="3" t="s">
        <v>1731</v>
      </c>
      <c r="H931" s="36">
        <v>160</v>
      </c>
      <c r="I931" s="3" t="s">
        <v>1866</v>
      </c>
      <c r="J931" s="3" t="s">
        <v>1867</v>
      </c>
    </row>
    <row r="932" spans="1:10" s="3" customFormat="1">
      <c r="A932" s="2" t="s">
        <v>1874</v>
      </c>
      <c r="B932" s="3" t="s">
        <v>1727</v>
      </c>
      <c r="C932" s="3" t="s">
        <v>1853</v>
      </c>
      <c r="D932" s="3" t="s">
        <v>1875</v>
      </c>
      <c r="E932" s="3" t="s">
        <v>1567</v>
      </c>
      <c r="F932" s="3" t="s">
        <v>1561</v>
      </c>
      <c r="H932" s="36">
        <v>1299</v>
      </c>
      <c r="I932" s="3" t="s">
        <v>1876</v>
      </c>
      <c r="J932" s="3" t="s">
        <v>1877</v>
      </c>
    </row>
    <row r="933" spans="1:10">
      <c r="A933" s="2" t="s">
        <v>1878</v>
      </c>
      <c r="B933" s="3" t="s">
        <v>1727</v>
      </c>
      <c r="C933" s="3" t="s">
        <v>1853</v>
      </c>
      <c r="D933" s="3" t="s">
        <v>1879</v>
      </c>
      <c r="E933" s="3" t="s">
        <v>1855</v>
      </c>
      <c r="F933" s="3" t="s">
        <v>1731</v>
      </c>
      <c r="H933" s="36">
        <v>2899</v>
      </c>
      <c r="I933" s="3" t="s">
        <v>1880</v>
      </c>
      <c r="J933" s="3" t="s">
        <v>1881</v>
      </c>
    </row>
    <row r="934" spans="1:10">
      <c r="A934" s="2" t="s">
        <v>1882</v>
      </c>
      <c r="B934" s="3" t="s">
        <v>1727</v>
      </c>
      <c r="C934" s="3" t="s">
        <v>1853</v>
      </c>
      <c r="D934" s="3" t="s">
        <v>1879</v>
      </c>
      <c r="E934" s="3" t="s">
        <v>1859</v>
      </c>
      <c r="F934" s="3" t="s">
        <v>1731</v>
      </c>
      <c r="H934" s="36">
        <v>2899</v>
      </c>
      <c r="I934" s="3" t="s">
        <v>1880</v>
      </c>
      <c r="J934" s="3" t="s">
        <v>1881</v>
      </c>
    </row>
    <row r="935" spans="1:10">
      <c r="A935" s="2" t="s">
        <v>1883</v>
      </c>
      <c r="B935" s="3" t="s">
        <v>1727</v>
      </c>
      <c r="C935" s="3" t="s">
        <v>1853</v>
      </c>
      <c r="D935" s="3" t="s">
        <v>1879</v>
      </c>
      <c r="E935" s="3" t="s">
        <v>1861</v>
      </c>
      <c r="F935" s="3" t="s">
        <v>1731</v>
      </c>
      <c r="H935" s="36">
        <v>2899</v>
      </c>
      <c r="I935" s="3" t="s">
        <v>1880</v>
      </c>
      <c r="J935" s="3" t="s">
        <v>1881</v>
      </c>
    </row>
    <row r="936" spans="1:10">
      <c r="A936" s="2">
        <v>180400</v>
      </c>
      <c r="B936" s="3" t="s">
        <v>1727</v>
      </c>
      <c r="C936" s="3" t="s">
        <v>1853</v>
      </c>
      <c r="D936" s="3" t="s">
        <v>1879</v>
      </c>
      <c r="E936" s="3" t="s">
        <v>1862</v>
      </c>
      <c r="F936" s="3" t="s">
        <v>1731</v>
      </c>
      <c r="H936" s="36">
        <v>2899</v>
      </c>
      <c r="I936" s="3" t="s">
        <v>1880</v>
      </c>
      <c r="J936" s="3" t="s">
        <v>1881</v>
      </c>
    </row>
    <row r="937" spans="1:10">
      <c r="A937" s="2">
        <v>180394</v>
      </c>
      <c r="B937" s="3" t="s">
        <v>1727</v>
      </c>
      <c r="C937" s="3" t="s">
        <v>1853</v>
      </c>
      <c r="D937" s="3" t="s">
        <v>1879</v>
      </c>
      <c r="E937" s="3" t="s">
        <v>1863</v>
      </c>
      <c r="F937" s="3" t="s">
        <v>1731</v>
      </c>
      <c r="H937" s="36">
        <v>2899</v>
      </c>
      <c r="I937" s="3" t="s">
        <v>1880</v>
      </c>
      <c r="J937" s="3" t="s">
        <v>1881</v>
      </c>
    </row>
    <row r="938" spans="1:10">
      <c r="A938" s="2" t="s">
        <v>1884</v>
      </c>
      <c r="B938" s="3" t="s">
        <v>1727</v>
      </c>
      <c r="C938" s="3" t="s">
        <v>1853</v>
      </c>
      <c r="D938" s="3" t="s">
        <v>1885</v>
      </c>
      <c r="E938" s="3" t="s">
        <v>1567</v>
      </c>
      <c r="F938" s="3" t="s">
        <v>1561</v>
      </c>
      <c r="H938" s="36">
        <v>1149</v>
      </c>
      <c r="I938" s="3" t="s">
        <v>1886</v>
      </c>
      <c r="J938" s="3" t="s">
        <v>1887</v>
      </c>
    </row>
    <row r="939" spans="1:10">
      <c r="A939" s="2" t="s">
        <v>1888</v>
      </c>
      <c r="B939" s="3" t="s">
        <v>1727</v>
      </c>
      <c r="C939" s="3" t="s">
        <v>1853</v>
      </c>
      <c r="D939" s="3" t="s">
        <v>1889</v>
      </c>
      <c r="E939" s="3" t="s">
        <v>1855</v>
      </c>
      <c r="F939" s="3" t="s">
        <v>1731</v>
      </c>
      <c r="H939" s="36">
        <v>2499</v>
      </c>
      <c r="I939" s="3" t="s">
        <v>1890</v>
      </c>
      <c r="J939" s="3" t="s">
        <v>1891</v>
      </c>
    </row>
    <row r="940" spans="1:10">
      <c r="A940" s="2" t="s">
        <v>1892</v>
      </c>
      <c r="B940" s="3" t="s">
        <v>1727</v>
      </c>
      <c r="C940" s="3" t="s">
        <v>1853</v>
      </c>
      <c r="D940" s="3" t="s">
        <v>1889</v>
      </c>
      <c r="E940" s="3" t="s">
        <v>1859</v>
      </c>
      <c r="F940" s="3" t="s">
        <v>1731</v>
      </c>
      <c r="H940" s="36">
        <v>2499</v>
      </c>
      <c r="I940" s="3" t="s">
        <v>1890</v>
      </c>
      <c r="J940" s="3" t="s">
        <v>1891</v>
      </c>
    </row>
    <row r="941" spans="1:10">
      <c r="A941" s="2" t="s">
        <v>1893</v>
      </c>
      <c r="B941" s="3" t="s">
        <v>1727</v>
      </c>
      <c r="C941" s="3" t="s">
        <v>1853</v>
      </c>
      <c r="D941" s="3" t="s">
        <v>1889</v>
      </c>
      <c r="E941" s="3" t="s">
        <v>1861</v>
      </c>
      <c r="F941" s="3" t="s">
        <v>1731</v>
      </c>
      <c r="H941" s="36">
        <v>2499</v>
      </c>
      <c r="I941" s="3" t="s">
        <v>1890</v>
      </c>
      <c r="J941" s="3" t="s">
        <v>1891</v>
      </c>
    </row>
    <row r="942" spans="1:10">
      <c r="A942" s="2">
        <v>180356</v>
      </c>
      <c r="B942" s="3" t="s">
        <v>1727</v>
      </c>
      <c r="C942" s="3" t="s">
        <v>1853</v>
      </c>
      <c r="D942" s="3" t="s">
        <v>1889</v>
      </c>
      <c r="E942" s="3" t="s">
        <v>1862</v>
      </c>
      <c r="F942" s="3" t="s">
        <v>1731</v>
      </c>
      <c r="H942" s="36">
        <v>2499</v>
      </c>
      <c r="I942" s="3" t="s">
        <v>1890</v>
      </c>
      <c r="J942" s="3" t="s">
        <v>1891</v>
      </c>
    </row>
    <row r="943" spans="1:10">
      <c r="A943" s="2">
        <v>180349</v>
      </c>
      <c r="B943" s="3" t="s">
        <v>1727</v>
      </c>
      <c r="C943" s="3" t="s">
        <v>1853</v>
      </c>
      <c r="D943" s="3" t="s">
        <v>1889</v>
      </c>
      <c r="E943" s="3" t="s">
        <v>1863</v>
      </c>
      <c r="F943" s="3" t="s">
        <v>1731</v>
      </c>
      <c r="H943" s="36">
        <v>2499</v>
      </c>
      <c r="I943" s="3" t="s">
        <v>1890</v>
      </c>
      <c r="J943" s="3" t="s">
        <v>1891</v>
      </c>
    </row>
    <row r="944" spans="1:10" s="3" customFormat="1">
      <c r="A944" s="2" t="s">
        <v>1894</v>
      </c>
      <c r="B944" s="3" t="s">
        <v>1727</v>
      </c>
      <c r="C944" s="3" t="s">
        <v>1853</v>
      </c>
      <c r="D944" s="3" t="s">
        <v>1895</v>
      </c>
      <c r="E944" s="3" t="s">
        <v>1567</v>
      </c>
      <c r="F944" s="3" t="s">
        <v>1561</v>
      </c>
      <c r="H944" s="36">
        <v>1079</v>
      </c>
      <c r="I944" s="3" t="s">
        <v>1896</v>
      </c>
      <c r="J944" s="3" t="s">
        <v>1897</v>
      </c>
    </row>
    <row r="945" spans="1:10" s="3" customFormat="1">
      <c r="A945" s="2" t="s">
        <v>1898</v>
      </c>
      <c r="B945" s="3" t="s">
        <v>1727</v>
      </c>
      <c r="C945" s="3" t="s">
        <v>1899</v>
      </c>
      <c r="D945" s="3" t="s">
        <v>1854</v>
      </c>
      <c r="E945" s="3" t="s">
        <v>1859</v>
      </c>
      <c r="F945" s="3" t="s">
        <v>1731</v>
      </c>
      <c r="H945" s="36">
        <v>2999</v>
      </c>
      <c r="I945" s="3" t="s">
        <v>1900</v>
      </c>
      <c r="J945" s="3" t="s">
        <v>1901</v>
      </c>
    </row>
    <row r="946" spans="1:10" s="3" customFormat="1">
      <c r="A946" s="2" t="s">
        <v>1902</v>
      </c>
      <c r="B946" s="3" t="s">
        <v>1727</v>
      </c>
      <c r="C946" s="3" t="s">
        <v>1899</v>
      </c>
      <c r="D946" s="3" t="s">
        <v>1854</v>
      </c>
      <c r="E946" s="3" t="s">
        <v>1855</v>
      </c>
      <c r="F946" s="3" t="s">
        <v>1731</v>
      </c>
      <c r="H946" s="36">
        <v>2999</v>
      </c>
      <c r="I946" s="3" t="s">
        <v>1900</v>
      </c>
      <c r="J946" s="3" t="s">
        <v>1901</v>
      </c>
    </row>
    <row r="947" spans="1:10" s="3" customFormat="1">
      <c r="A947" s="2" t="s">
        <v>1903</v>
      </c>
      <c r="B947" s="3" t="s">
        <v>1727</v>
      </c>
      <c r="C947" s="3" t="s">
        <v>1899</v>
      </c>
      <c r="D947" s="3" t="s">
        <v>1865</v>
      </c>
      <c r="E947" s="3" t="s">
        <v>15</v>
      </c>
      <c r="F947" s="3" t="s">
        <v>1731</v>
      </c>
      <c r="H947" s="36">
        <v>39</v>
      </c>
      <c r="I947" s="3" t="s">
        <v>1904</v>
      </c>
      <c r="J947" s="3" t="s">
        <v>1905</v>
      </c>
    </row>
    <row r="948" spans="1:10" s="3" customFormat="1">
      <c r="A948" s="2" t="s">
        <v>1906</v>
      </c>
      <c r="B948" s="3" t="s">
        <v>1727</v>
      </c>
      <c r="C948" s="3" t="s">
        <v>1899</v>
      </c>
      <c r="D948" s="3" t="s">
        <v>1907</v>
      </c>
      <c r="E948" s="3" t="s">
        <v>52</v>
      </c>
      <c r="F948" s="3" t="s">
        <v>1731</v>
      </c>
      <c r="H948" s="36">
        <v>39</v>
      </c>
      <c r="I948" s="3" t="s">
        <v>1904</v>
      </c>
      <c r="J948" s="3" t="s">
        <v>1905</v>
      </c>
    </row>
    <row r="949" spans="1:10" s="3" customFormat="1">
      <c r="A949" s="2" t="s">
        <v>1908</v>
      </c>
      <c r="B949" s="3" t="s">
        <v>1727</v>
      </c>
      <c r="C949" s="3" t="s">
        <v>1899</v>
      </c>
      <c r="D949" s="3" t="s">
        <v>1909</v>
      </c>
      <c r="E949" s="3" t="s">
        <v>55</v>
      </c>
      <c r="F949" s="3" t="s">
        <v>1731</v>
      </c>
      <c r="H949" s="36">
        <v>55</v>
      </c>
      <c r="I949" s="3" t="s">
        <v>1904</v>
      </c>
      <c r="J949" s="3" t="s">
        <v>1905</v>
      </c>
    </row>
    <row r="950" spans="1:10" s="3" customFormat="1">
      <c r="A950" s="2" t="s">
        <v>1910</v>
      </c>
      <c r="B950" s="3" t="s">
        <v>1727</v>
      </c>
      <c r="C950" s="3" t="s">
        <v>1899</v>
      </c>
      <c r="D950" s="3" t="s">
        <v>1911</v>
      </c>
      <c r="E950" s="3" t="s">
        <v>1560</v>
      </c>
      <c r="F950" s="3" t="s">
        <v>1561</v>
      </c>
      <c r="H950" s="36">
        <v>649</v>
      </c>
      <c r="I950" s="3" t="s">
        <v>1912</v>
      </c>
      <c r="J950" s="3" t="s">
        <v>1913</v>
      </c>
    </row>
    <row r="951" spans="1:10" s="3" customFormat="1">
      <c r="A951" s="2" t="s">
        <v>1914</v>
      </c>
      <c r="B951" s="3" t="s">
        <v>1727</v>
      </c>
      <c r="C951" s="3" t="s">
        <v>1899</v>
      </c>
      <c r="D951" s="3" t="s">
        <v>1879</v>
      </c>
      <c r="E951" s="3" t="s">
        <v>1859</v>
      </c>
      <c r="F951" s="3" t="s">
        <v>1731</v>
      </c>
      <c r="H951" s="36">
        <v>2299</v>
      </c>
      <c r="I951" s="3" t="s">
        <v>1915</v>
      </c>
      <c r="J951" s="3" t="s">
        <v>1916</v>
      </c>
    </row>
    <row r="952" spans="1:10" s="3" customFormat="1">
      <c r="A952" s="2" t="s">
        <v>1917</v>
      </c>
      <c r="B952" s="3" t="s">
        <v>1727</v>
      </c>
      <c r="C952" s="3" t="s">
        <v>1899</v>
      </c>
      <c r="D952" s="3" t="s">
        <v>1879</v>
      </c>
      <c r="E952" s="3" t="s">
        <v>1855</v>
      </c>
      <c r="F952" s="3" t="s">
        <v>1731</v>
      </c>
      <c r="H952" s="36">
        <v>2299</v>
      </c>
      <c r="I952" s="3" t="s">
        <v>1915</v>
      </c>
      <c r="J952" s="3" t="s">
        <v>1916</v>
      </c>
    </row>
    <row r="953" spans="1:10" s="3" customFormat="1">
      <c r="A953" s="2" t="s">
        <v>1918</v>
      </c>
      <c r="B953" s="3" t="s">
        <v>1727</v>
      </c>
      <c r="C953" s="3" t="s">
        <v>1899</v>
      </c>
      <c r="D953" s="3" t="s">
        <v>1919</v>
      </c>
      <c r="E953" s="3" t="s">
        <v>1560</v>
      </c>
      <c r="F953" s="3" t="s">
        <v>1731</v>
      </c>
      <c r="H953" s="36">
        <v>499</v>
      </c>
      <c r="I953" t="s">
        <v>1920</v>
      </c>
      <c r="J953" s="3" t="s">
        <v>1921</v>
      </c>
    </row>
    <row r="954" spans="1:10">
      <c r="A954" s="2">
        <v>186952</v>
      </c>
      <c r="B954" s="3" t="s">
        <v>1727</v>
      </c>
      <c r="C954" s="3" t="s">
        <v>1922</v>
      </c>
      <c r="D954" s="3" t="s">
        <v>1923</v>
      </c>
      <c r="E954" s="3" t="s">
        <v>1730</v>
      </c>
      <c r="F954" s="3" t="s">
        <v>1731</v>
      </c>
      <c r="H954" s="36">
        <v>1799</v>
      </c>
      <c r="I954" s="3" t="s">
        <v>1915</v>
      </c>
      <c r="J954" s="3" t="s">
        <v>1924</v>
      </c>
    </row>
    <row r="955" spans="1:10">
      <c r="A955" s="2">
        <v>186969</v>
      </c>
      <c r="B955" s="3" t="s">
        <v>1727</v>
      </c>
      <c r="C955" s="3" t="s">
        <v>1922</v>
      </c>
      <c r="D955" s="3" t="s">
        <v>1923</v>
      </c>
      <c r="E955" s="3" t="s">
        <v>1861</v>
      </c>
      <c r="F955" s="3" t="s">
        <v>1731</v>
      </c>
      <c r="H955" s="36">
        <v>1799</v>
      </c>
      <c r="I955" s="3" t="s">
        <v>1915</v>
      </c>
      <c r="J955" s="3" t="s">
        <v>1924</v>
      </c>
    </row>
    <row r="956" spans="1:10">
      <c r="A956" s="2">
        <v>186976</v>
      </c>
      <c r="B956" s="3" t="s">
        <v>1727</v>
      </c>
      <c r="C956" s="3" t="s">
        <v>1922</v>
      </c>
      <c r="D956" s="3" t="s">
        <v>1923</v>
      </c>
      <c r="E956" s="3" t="s">
        <v>1739</v>
      </c>
      <c r="F956" s="3" t="s">
        <v>1731</v>
      </c>
      <c r="H956" s="36">
        <v>1799</v>
      </c>
      <c r="I956" s="3" t="s">
        <v>1915</v>
      </c>
      <c r="J956" s="3" t="s">
        <v>1924</v>
      </c>
    </row>
    <row r="957" spans="1:10">
      <c r="A957" s="2">
        <v>187737</v>
      </c>
      <c r="B957" s="3" t="s">
        <v>1727</v>
      </c>
      <c r="C957" s="3" t="s">
        <v>1922</v>
      </c>
      <c r="D957" s="3" t="s">
        <v>1923</v>
      </c>
      <c r="E957" s="3" t="s">
        <v>1925</v>
      </c>
      <c r="F957" s="3" t="s">
        <v>1731</v>
      </c>
      <c r="H957" s="36">
        <v>1799</v>
      </c>
      <c r="I957" s="3" t="s">
        <v>1915</v>
      </c>
      <c r="J957" s="3" t="s">
        <v>1924</v>
      </c>
    </row>
    <row r="958" spans="1:10">
      <c r="A958" s="2">
        <v>168423</v>
      </c>
      <c r="B958" s="3" t="s">
        <v>1727</v>
      </c>
      <c r="C958" s="3" t="s">
        <v>1922</v>
      </c>
      <c r="D958" s="3" t="s">
        <v>1926</v>
      </c>
      <c r="E958" s="3" t="s">
        <v>1560</v>
      </c>
      <c r="F958" s="3" t="s">
        <v>1561</v>
      </c>
      <c r="H958" s="36">
        <v>499</v>
      </c>
      <c r="I958" s="3" t="s">
        <v>1920</v>
      </c>
      <c r="J958" s="3" t="s">
        <v>1921</v>
      </c>
    </row>
    <row r="959" spans="1:10">
      <c r="A959" s="2">
        <v>186983</v>
      </c>
      <c r="B959" s="3" t="s">
        <v>1727</v>
      </c>
      <c r="C959" s="3" t="s">
        <v>1927</v>
      </c>
      <c r="D959" s="3" t="s">
        <v>1928</v>
      </c>
      <c r="E959" s="3" t="s">
        <v>1730</v>
      </c>
      <c r="F959" s="3" t="s">
        <v>1731</v>
      </c>
      <c r="H959" s="36">
        <v>1999</v>
      </c>
      <c r="I959" s="3" t="s">
        <v>1929</v>
      </c>
      <c r="J959" s="3" t="s">
        <v>1930</v>
      </c>
    </row>
    <row r="960" spans="1:10">
      <c r="A960" s="2">
        <v>186990</v>
      </c>
      <c r="B960" s="3" t="s">
        <v>1727</v>
      </c>
      <c r="C960" s="3" t="s">
        <v>1927</v>
      </c>
      <c r="D960" s="3" t="s">
        <v>1928</v>
      </c>
      <c r="E960" s="3" t="s">
        <v>1861</v>
      </c>
      <c r="F960" s="3" t="s">
        <v>1731</v>
      </c>
      <c r="H960" s="36">
        <v>1999</v>
      </c>
      <c r="I960" s="3" t="s">
        <v>1929</v>
      </c>
      <c r="J960" s="3" t="s">
        <v>1930</v>
      </c>
    </row>
    <row r="961" spans="1:10">
      <c r="A961" s="2">
        <v>187003</v>
      </c>
      <c r="B961" s="3" t="s">
        <v>1727</v>
      </c>
      <c r="C961" s="3" t="s">
        <v>1927</v>
      </c>
      <c r="D961" s="3" t="s">
        <v>1928</v>
      </c>
      <c r="E961" s="3" t="s">
        <v>1739</v>
      </c>
      <c r="F961" s="3" t="s">
        <v>1731</v>
      </c>
      <c r="H961" s="36">
        <v>1999</v>
      </c>
      <c r="I961" s="3" t="s">
        <v>1929</v>
      </c>
      <c r="J961" s="3" t="s">
        <v>1930</v>
      </c>
    </row>
    <row r="962" spans="1:10">
      <c r="A962" s="2">
        <v>187744</v>
      </c>
      <c r="B962" s="3" t="s">
        <v>1727</v>
      </c>
      <c r="C962" s="3" t="s">
        <v>1927</v>
      </c>
      <c r="D962" s="3" t="s">
        <v>1928</v>
      </c>
      <c r="E962" s="3" t="s">
        <v>1925</v>
      </c>
      <c r="F962" s="3" t="s">
        <v>1731</v>
      </c>
      <c r="H962" s="36">
        <v>1999</v>
      </c>
      <c r="I962" s="3" t="s">
        <v>1929</v>
      </c>
      <c r="J962" s="3" t="s">
        <v>1930</v>
      </c>
    </row>
    <row r="963" spans="1:10">
      <c r="A963" s="2">
        <v>161430</v>
      </c>
      <c r="B963" s="3" t="s">
        <v>1727</v>
      </c>
      <c r="C963" s="3" t="s">
        <v>1927</v>
      </c>
      <c r="D963" s="3" t="s">
        <v>1931</v>
      </c>
      <c r="E963" s="3" t="s">
        <v>1560</v>
      </c>
      <c r="F963" s="3" t="s">
        <v>1561</v>
      </c>
      <c r="H963" s="36">
        <v>649</v>
      </c>
      <c r="I963" s="3" t="s">
        <v>1912</v>
      </c>
      <c r="J963" s="3" t="s">
        <v>1913</v>
      </c>
    </row>
    <row r="964" spans="1:10">
      <c r="A964" s="2" t="s">
        <v>1932</v>
      </c>
      <c r="B964" s="3" t="s">
        <v>1727</v>
      </c>
      <c r="C964" s="3" t="s">
        <v>1927</v>
      </c>
      <c r="D964" s="3" t="s">
        <v>1865</v>
      </c>
      <c r="E964" s="3" t="s">
        <v>15</v>
      </c>
      <c r="F964" s="3" t="s">
        <v>1815</v>
      </c>
      <c r="H964" s="36">
        <v>189</v>
      </c>
      <c r="I964" s="3" t="s">
        <v>1933</v>
      </c>
      <c r="J964" s="3" t="s">
        <v>1934</v>
      </c>
    </row>
    <row r="965" spans="1:10">
      <c r="A965" s="2" t="s">
        <v>1935</v>
      </c>
      <c r="B965" s="3" t="s">
        <v>1727</v>
      </c>
      <c r="C965" s="3" t="s">
        <v>1927</v>
      </c>
      <c r="D965" s="3" t="s">
        <v>1907</v>
      </c>
      <c r="E965" s="3" t="s">
        <v>52</v>
      </c>
      <c r="F965" s="3" t="s">
        <v>1815</v>
      </c>
      <c r="H965" s="36">
        <v>199</v>
      </c>
      <c r="I965" s="3" t="s">
        <v>1936</v>
      </c>
      <c r="J965" s="3" t="s">
        <v>1934</v>
      </c>
    </row>
    <row r="966" spans="1:10">
      <c r="A966" s="2" t="s">
        <v>1937</v>
      </c>
      <c r="B966" s="3" t="s">
        <v>1727</v>
      </c>
      <c r="C966" s="3" t="s">
        <v>1927</v>
      </c>
      <c r="D966" s="3" t="s">
        <v>1938</v>
      </c>
      <c r="E966" s="3" t="s">
        <v>1567</v>
      </c>
      <c r="F966" s="3" t="s">
        <v>1815</v>
      </c>
      <c r="H966" s="36">
        <v>199</v>
      </c>
      <c r="I966" s="3" t="s">
        <v>1939</v>
      </c>
      <c r="J966" s="3" t="s">
        <v>1934</v>
      </c>
    </row>
    <row r="967" spans="1:10">
      <c r="A967" s="2" t="s">
        <v>1940</v>
      </c>
      <c r="B967" s="3" t="s">
        <v>1727</v>
      </c>
      <c r="C967" s="3" t="s">
        <v>1927</v>
      </c>
      <c r="D967" s="3" t="s">
        <v>1909</v>
      </c>
      <c r="E967" s="3" t="s">
        <v>55</v>
      </c>
      <c r="F967" s="3" t="s">
        <v>1815</v>
      </c>
      <c r="H967" s="36">
        <v>399</v>
      </c>
      <c r="I967" s="3" t="s">
        <v>1941</v>
      </c>
      <c r="J967" s="3" t="s">
        <v>1934</v>
      </c>
    </row>
    <row r="968" spans="1:10">
      <c r="A968" s="2" t="s">
        <v>1942</v>
      </c>
      <c r="B968" s="3" t="s">
        <v>1727</v>
      </c>
      <c r="C968" s="3" t="s">
        <v>1927</v>
      </c>
      <c r="D968" s="3" t="s">
        <v>1943</v>
      </c>
      <c r="E968" s="3" t="s">
        <v>22</v>
      </c>
      <c r="F968" s="3" t="s">
        <v>1815</v>
      </c>
      <c r="H968" s="36">
        <v>259</v>
      </c>
      <c r="I968" s="3" t="s">
        <v>1944</v>
      </c>
      <c r="J968" s="3" t="s">
        <v>1934</v>
      </c>
    </row>
    <row r="969" spans="1:10">
      <c r="A969" s="2">
        <v>187041</v>
      </c>
      <c r="B969" s="3" t="s">
        <v>1727</v>
      </c>
      <c r="C969" s="3" t="s">
        <v>1945</v>
      </c>
      <c r="D969" s="3" t="s">
        <v>1946</v>
      </c>
      <c r="E969" s="3" t="s">
        <v>1829</v>
      </c>
      <c r="F969" s="3" t="s">
        <v>1731</v>
      </c>
      <c r="H969" s="36">
        <v>1399</v>
      </c>
      <c r="I969" s="3" t="s">
        <v>1947</v>
      </c>
      <c r="J969" s="3" t="s">
        <v>1948</v>
      </c>
    </row>
    <row r="970" spans="1:10">
      <c r="A970" s="2">
        <v>187065</v>
      </c>
      <c r="B970" s="3" t="s">
        <v>1727</v>
      </c>
      <c r="C970" s="3" t="s">
        <v>1945</v>
      </c>
      <c r="D970" s="3" t="s">
        <v>1946</v>
      </c>
      <c r="E970" s="3" t="s">
        <v>1949</v>
      </c>
      <c r="F970" s="3" t="s">
        <v>1731</v>
      </c>
      <c r="H970" s="36">
        <v>1399</v>
      </c>
      <c r="I970" s="3" t="s">
        <v>1947</v>
      </c>
      <c r="J970" s="3" t="s">
        <v>1948</v>
      </c>
    </row>
    <row r="971" spans="1:10">
      <c r="A971" s="2">
        <v>187072</v>
      </c>
      <c r="B971" s="3" t="s">
        <v>1727</v>
      </c>
      <c r="C971" s="3" t="s">
        <v>1945</v>
      </c>
      <c r="D971" s="3" t="s">
        <v>1946</v>
      </c>
      <c r="E971" s="3" t="s">
        <v>1739</v>
      </c>
      <c r="F971" s="3" t="s">
        <v>1731</v>
      </c>
      <c r="H971" s="36">
        <v>1399</v>
      </c>
      <c r="I971" s="3" t="s">
        <v>1947</v>
      </c>
      <c r="J971" s="3" t="s">
        <v>1948</v>
      </c>
    </row>
    <row r="972" spans="1:10">
      <c r="A972" s="2">
        <v>187096</v>
      </c>
      <c r="B972" s="3" t="s">
        <v>1727</v>
      </c>
      <c r="C972" s="3" t="s">
        <v>1945</v>
      </c>
      <c r="D972" s="3" t="s">
        <v>1946</v>
      </c>
      <c r="E972" s="3" t="s">
        <v>1740</v>
      </c>
      <c r="F972" s="3" t="s">
        <v>1731</v>
      </c>
      <c r="H972" s="36">
        <v>1399</v>
      </c>
      <c r="I972" s="3" t="s">
        <v>1947</v>
      </c>
      <c r="J972" s="3" t="s">
        <v>1948</v>
      </c>
    </row>
    <row r="973" spans="1:10">
      <c r="A973" s="2">
        <v>161416</v>
      </c>
      <c r="B973" s="3" t="s">
        <v>1727</v>
      </c>
      <c r="C973" s="3" t="s">
        <v>1945</v>
      </c>
      <c r="D973" t="s">
        <v>1950</v>
      </c>
      <c r="E973" s="3" t="s">
        <v>1560</v>
      </c>
      <c r="F973" s="3" t="s">
        <v>1561</v>
      </c>
      <c r="H973" s="36">
        <v>429</v>
      </c>
      <c r="I973" s="3" t="s">
        <v>1951</v>
      </c>
      <c r="J973" s="3" t="s">
        <v>1952</v>
      </c>
    </row>
    <row r="974" spans="1:10">
      <c r="A974" s="2">
        <v>187102</v>
      </c>
      <c r="B974" s="3" t="s">
        <v>1727</v>
      </c>
      <c r="C974" s="3" t="s">
        <v>1953</v>
      </c>
      <c r="D974" s="3" t="s">
        <v>1923</v>
      </c>
      <c r="E974" s="3" t="s">
        <v>1829</v>
      </c>
      <c r="F974" s="3" t="s">
        <v>1731</v>
      </c>
      <c r="H974" s="36">
        <v>1699</v>
      </c>
      <c r="I974" s="3" t="s">
        <v>1954</v>
      </c>
      <c r="J974" s="3" t="s">
        <v>1955</v>
      </c>
    </row>
    <row r="975" spans="1:10">
      <c r="A975" s="2">
        <v>187126</v>
      </c>
      <c r="B975" s="3" t="s">
        <v>1727</v>
      </c>
      <c r="C975" s="3" t="s">
        <v>1953</v>
      </c>
      <c r="D975" s="3" t="s">
        <v>1923</v>
      </c>
      <c r="E975" s="3" t="s">
        <v>1949</v>
      </c>
      <c r="F975" s="3" t="s">
        <v>1731</v>
      </c>
      <c r="H975" s="36">
        <v>1699</v>
      </c>
      <c r="I975" s="3" t="s">
        <v>1954</v>
      </c>
      <c r="J975" s="3" t="s">
        <v>1955</v>
      </c>
    </row>
    <row r="976" spans="1:10">
      <c r="A976" s="2">
        <v>187133</v>
      </c>
      <c r="B976" s="3" t="s">
        <v>1727</v>
      </c>
      <c r="C976" s="3" t="s">
        <v>1953</v>
      </c>
      <c r="D976" s="3" t="s">
        <v>1923</v>
      </c>
      <c r="E976" s="3" t="s">
        <v>1739</v>
      </c>
      <c r="F976" s="3" t="s">
        <v>1731</v>
      </c>
      <c r="H976" s="36">
        <v>1699</v>
      </c>
      <c r="I976" s="3" t="s">
        <v>1954</v>
      </c>
      <c r="J976" s="3" t="s">
        <v>1955</v>
      </c>
    </row>
    <row r="977" spans="1:11">
      <c r="A977" s="2">
        <v>187157</v>
      </c>
      <c r="B977" s="3" t="s">
        <v>1727</v>
      </c>
      <c r="C977" s="3" t="s">
        <v>1953</v>
      </c>
      <c r="D977" s="3" t="s">
        <v>1923</v>
      </c>
      <c r="E977" s="3" t="s">
        <v>1740</v>
      </c>
      <c r="F977" s="3" t="s">
        <v>1731</v>
      </c>
      <c r="H977" s="36">
        <v>1699</v>
      </c>
      <c r="I977" s="3" t="s">
        <v>1954</v>
      </c>
      <c r="J977" s="3" t="s">
        <v>1955</v>
      </c>
    </row>
    <row r="978" spans="1:11">
      <c r="A978" s="2">
        <v>187164</v>
      </c>
      <c r="B978" s="3" t="s">
        <v>1727</v>
      </c>
      <c r="C978" s="3" t="s">
        <v>1956</v>
      </c>
      <c r="D978" s="3" t="s">
        <v>1928</v>
      </c>
      <c r="E978" s="3" t="s">
        <v>1829</v>
      </c>
      <c r="F978" s="3" t="s">
        <v>1731</v>
      </c>
      <c r="H978" s="36">
        <v>1799</v>
      </c>
      <c r="I978" s="3" t="s">
        <v>1957</v>
      </c>
      <c r="J978" s="3" t="s">
        <v>1958</v>
      </c>
    </row>
    <row r="979" spans="1:11">
      <c r="A979" s="2">
        <v>187188</v>
      </c>
      <c r="B979" s="3" t="s">
        <v>1727</v>
      </c>
      <c r="C979" s="3" t="s">
        <v>1956</v>
      </c>
      <c r="D979" s="3" t="s">
        <v>1928</v>
      </c>
      <c r="E979" s="3" t="s">
        <v>1949</v>
      </c>
      <c r="F979" s="3" t="s">
        <v>1731</v>
      </c>
      <c r="H979" s="36">
        <v>1799</v>
      </c>
      <c r="I979" s="3" t="s">
        <v>1957</v>
      </c>
      <c r="J979" s="3" t="s">
        <v>1958</v>
      </c>
    </row>
    <row r="980" spans="1:11">
      <c r="A980" s="2">
        <v>187195</v>
      </c>
      <c r="B980" s="3" t="s">
        <v>1727</v>
      </c>
      <c r="C980" s="3" t="s">
        <v>1956</v>
      </c>
      <c r="D980" s="3" t="s">
        <v>1928</v>
      </c>
      <c r="E980" s="3" t="s">
        <v>1739</v>
      </c>
      <c r="F980" s="3" t="s">
        <v>1731</v>
      </c>
      <c r="H980" s="36">
        <v>1799</v>
      </c>
      <c r="I980" s="3" t="s">
        <v>1957</v>
      </c>
      <c r="J980" s="3" t="s">
        <v>1958</v>
      </c>
    </row>
    <row r="981" spans="1:11">
      <c r="A981" s="2">
        <v>187218</v>
      </c>
      <c r="B981" s="3" t="s">
        <v>1727</v>
      </c>
      <c r="C981" s="3" t="s">
        <v>1956</v>
      </c>
      <c r="D981" s="3" t="s">
        <v>1928</v>
      </c>
      <c r="E981" s="3" t="s">
        <v>1740</v>
      </c>
      <c r="F981" s="3" t="s">
        <v>1731</v>
      </c>
      <c r="H981" s="36">
        <v>1799</v>
      </c>
      <c r="I981" s="3" t="s">
        <v>1957</v>
      </c>
      <c r="J981" s="3" t="s">
        <v>1958</v>
      </c>
    </row>
    <row r="982" spans="1:11" s="10" customFormat="1" ht="28.35" customHeight="1">
      <c r="A982" s="1" t="s">
        <v>1959</v>
      </c>
      <c r="H982" s="39"/>
    </row>
    <row r="983" spans="1:11" s="3" customFormat="1">
      <c r="A983" s="2" t="s">
        <v>1960</v>
      </c>
      <c r="B983" s="3" t="s">
        <v>1961</v>
      </c>
      <c r="C983" s="3" t="s">
        <v>1962</v>
      </c>
      <c r="D983" s="3" t="str">
        <f t="shared" ref="D983:D1016" si="35">C983&amp;" "&amp;G983&amp;" "&amp;A983</f>
        <v>Murano Widespread Lav 79075PCH</v>
      </c>
      <c r="E983" s="3" t="s">
        <v>15</v>
      </c>
      <c r="F983" s="3" t="s">
        <v>16</v>
      </c>
      <c r="G983" s="3" t="s">
        <v>139</v>
      </c>
      <c r="H983" s="36">
        <v>2859</v>
      </c>
      <c r="I983" s="3" t="s">
        <v>1963</v>
      </c>
      <c r="J983" s="3" t="s">
        <v>1964</v>
      </c>
      <c r="K983" s="3" t="s">
        <v>1965</v>
      </c>
    </row>
    <row r="984" spans="1:11" s="3" customFormat="1">
      <c r="A984" s="2" t="s">
        <v>1966</v>
      </c>
      <c r="B984" s="3" t="s">
        <v>1961</v>
      </c>
      <c r="C984" s="3" t="s">
        <v>1962</v>
      </c>
      <c r="D984" s="3" t="str">
        <f t="shared" si="35"/>
        <v>Murano Widespread Lav 79075PGD</v>
      </c>
      <c r="E984" s="3" t="s">
        <v>1967</v>
      </c>
      <c r="F984" s="3" t="s">
        <v>16</v>
      </c>
      <c r="G984" s="3" t="s">
        <v>139</v>
      </c>
      <c r="H984" s="36">
        <v>3619</v>
      </c>
      <c r="I984" s="3" t="s">
        <v>1968</v>
      </c>
      <c r="J984" s="3" t="s">
        <v>1964</v>
      </c>
      <c r="K984" s="3" t="s">
        <v>1965</v>
      </c>
    </row>
    <row r="985" spans="1:11" s="3" customFormat="1">
      <c r="A985" s="2" t="s">
        <v>1969</v>
      </c>
      <c r="B985" s="3" t="s">
        <v>1961</v>
      </c>
      <c r="C985" s="3" t="s">
        <v>1970</v>
      </c>
      <c r="D985" s="3" t="str">
        <f t="shared" si="35"/>
        <v>Iceberg Widespread Lav 73075PCH</v>
      </c>
      <c r="E985" s="3" t="s">
        <v>15</v>
      </c>
      <c r="F985" s="3" t="s">
        <v>16</v>
      </c>
      <c r="G985" s="3" t="s">
        <v>139</v>
      </c>
      <c r="H985" s="36">
        <v>2199</v>
      </c>
      <c r="I985" s="3" t="s">
        <v>1971</v>
      </c>
      <c r="J985" s="3" t="s">
        <v>1972</v>
      </c>
      <c r="K985" s="3" t="s">
        <v>1965</v>
      </c>
    </row>
    <row r="986" spans="1:11" s="3" customFormat="1">
      <c r="A986" s="2" t="s">
        <v>1973</v>
      </c>
      <c r="B986" s="3" t="s">
        <v>1961</v>
      </c>
      <c r="C986" s="3" t="s">
        <v>1970</v>
      </c>
      <c r="D986" s="3" t="str">
        <f t="shared" si="35"/>
        <v>Iceberg Widespread Lav 73075PGD</v>
      </c>
      <c r="E986" s="3" t="s">
        <v>1967</v>
      </c>
      <c r="F986" s="3" t="s">
        <v>16</v>
      </c>
      <c r="G986" s="3" t="s">
        <v>139</v>
      </c>
      <c r="H986" s="36">
        <v>2969</v>
      </c>
      <c r="I986" s="3" t="s">
        <v>1974</v>
      </c>
      <c r="J986" s="3" t="s">
        <v>1972</v>
      </c>
      <c r="K986" s="3" t="s">
        <v>1965</v>
      </c>
    </row>
    <row r="987" spans="1:11" s="3" customFormat="1">
      <c r="A987" s="2" t="s">
        <v>1975</v>
      </c>
      <c r="B987" s="3" t="s">
        <v>1961</v>
      </c>
      <c r="C987" s="3" t="s">
        <v>1970</v>
      </c>
      <c r="D987" s="3" t="str">
        <f t="shared" si="35"/>
        <v>Iceberg Wall Mount Lav 73302CH</v>
      </c>
      <c r="E987" s="3" t="s">
        <v>15</v>
      </c>
      <c r="F987" s="3" t="s">
        <v>16</v>
      </c>
      <c r="G987" s="3" t="s">
        <v>30</v>
      </c>
      <c r="H987" s="36">
        <v>1979</v>
      </c>
      <c r="I987" s="3" t="s">
        <v>1976</v>
      </c>
      <c r="J987" s="3" t="s">
        <v>1977</v>
      </c>
      <c r="K987" s="3" t="s">
        <v>1965</v>
      </c>
    </row>
    <row r="988" spans="1:11" s="3" customFormat="1">
      <c r="A988" s="2" t="s">
        <v>1978</v>
      </c>
      <c r="B988" s="3" t="s">
        <v>1961</v>
      </c>
      <c r="C988" s="3" t="s">
        <v>1970</v>
      </c>
      <c r="D988" s="3" t="str">
        <f t="shared" si="35"/>
        <v>Iceberg Wall Mount Lav 73302GD</v>
      </c>
      <c r="E988" s="3" t="s">
        <v>1967</v>
      </c>
      <c r="F988" s="3" t="s">
        <v>16</v>
      </c>
      <c r="G988" s="3" t="s">
        <v>30</v>
      </c>
      <c r="H988" s="36">
        <v>2639</v>
      </c>
      <c r="I988" s="3" t="s">
        <v>1979</v>
      </c>
      <c r="J988" s="3" t="s">
        <v>1977</v>
      </c>
      <c r="K988" s="3" t="s">
        <v>1965</v>
      </c>
    </row>
    <row r="989" spans="1:11" s="3" customFormat="1">
      <c r="A989" s="2" t="s">
        <v>1980</v>
      </c>
      <c r="B989" s="3" t="s">
        <v>1961</v>
      </c>
      <c r="C989" s="3" t="s">
        <v>1981</v>
      </c>
      <c r="D989" s="3" t="str">
        <f t="shared" si="35"/>
        <v>Skulpture Round Single Hole Lav 46004CHWH</v>
      </c>
      <c r="E989" s="3" t="s">
        <v>1982</v>
      </c>
      <c r="F989" s="3" t="s">
        <v>16</v>
      </c>
      <c r="G989" s="3" t="s">
        <v>17</v>
      </c>
      <c r="H989" s="36">
        <v>879</v>
      </c>
      <c r="I989" s="3" t="s">
        <v>1983</v>
      </c>
      <c r="J989" s="3" t="s">
        <v>1984</v>
      </c>
      <c r="K989" s="3" t="s">
        <v>1965</v>
      </c>
    </row>
    <row r="990" spans="1:11" s="3" customFormat="1">
      <c r="A990" s="2" t="s">
        <v>1985</v>
      </c>
      <c r="B990" s="3" t="s">
        <v>1961</v>
      </c>
      <c r="C990" s="3" t="s">
        <v>1981</v>
      </c>
      <c r="D990" s="3" t="str">
        <f t="shared" si="35"/>
        <v>Skulpture Round Single Hole Lav 46004CHBL</v>
      </c>
      <c r="E990" s="3" t="s">
        <v>1986</v>
      </c>
      <c r="F990" s="3" t="s">
        <v>16</v>
      </c>
      <c r="G990" s="3" t="s">
        <v>17</v>
      </c>
      <c r="H990" s="36">
        <v>879</v>
      </c>
      <c r="I990" s="3" t="s">
        <v>1987</v>
      </c>
      <c r="J990" s="3" t="s">
        <v>1984</v>
      </c>
      <c r="K990" s="3" t="s">
        <v>1965</v>
      </c>
    </row>
    <row r="991" spans="1:11" s="3" customFormat="1">
      <c r="A991" s="2" t="s">
        <v>1988</v>
      </c>
      <c r="B991" s="3" t="s">
        <v>1961</v>
      </c>
      <c r="C991" s="3" t="s">
        <v>1981</v>
      </c>
      <c r="D991" s="3" t="str">
        <f t="shared" si="35"/>
        <v>Skulpture Round Single Hole Lav 46004BGWH</v>
      </c>
      <c r="E991" s="3" t="s">
        <v>1989</v>
      </c>
      <c r="F991" s="3" t="s">
        <v>16</v>
      </c>
      <c r="G991" s="3" t="s">
        <v>17</v>
      </c>
      <c r="H991" s="36">
        <v>1209</v>
      </c>
      <c r="I991" s="3" t="s">
        <v>1990</v>
      </c>
      <c r="J991" s="3" t="s">
        <v>1984</v>
      </c>
      <c r="K991" s="3" t="s">
        <v>1965</v>
      </c>
    </row>
    <row r="992" spans="1:11" s="3" customFormat="1">
      <c r="A992" s="2" t="s">
        <v>1991</v>
      </c>
      <c r="B992" s="3" t="s">
        <v>1961</v>
      </c>
      <c r="C992" s="3" t="s">
        <v>1981</v>
      </c>
      <c r="D992" s="3" t="str">
        <f t="shared" si="35"/>
        <v>Skulpture Round Single Hole Lav 46004BGBL</v>
      </c>
      <c r="E992" s="3" t="s">
        <v>1992</v>
      </c>
      <c r="F992" s="3" t="s">
        <v>16</v>
      </c>
      <c r="G992" s="3" t="s">
        <v>17</v>
      </c>
      <c r="H992" s="36">
        <v>1209</v>
      </c>
      <c r="I992" s="3" t="s">
        <v>1993</v>
      </c>
      <c r="J992" s="3" t="s">
        <v>1984</v>
      </c>
      <c r="K992" s="3" t="s">
        <v>1965</v>
      </c>
    </row>
    <row r="993" spans="1:11" s="3" customFormat="1">
      <c r="A993" s="2" t="s">
        <v>1994</v>
      </c>
      <c r="B993" s="3" t="s">
        <v>1961</v>
      </c>
      <c r="C993" s="3" t="s">
        <v>1981</v>
      </c>
      <c r="D993" s="3" t="str">
        <f t="shared" si="35"/>
        <v>Skulpture Round Widespread Lav 46075CHWH</v>
      </c>
      <c r="E993" s="3" t="s">
        <v>1982</v>
      </c>
      <c r="F993" s="3" t="s">
        <v>16</v>
      </c>
      <c r="G993" s="3" t="s">
        <v>139</v>
      </c>
      <c r="H993" s="36">
        <v>1869</v>
      </c>
      <c r="I993" s="3" t="s">
        <v>1995</v>
      </c>
      <c r="J993" s="3" t="s">
        <v>1996</v>
      </c>
      <c r="K993" s="3" t="s">
        <v>1965</v>
      </c>
    </row>
    <row r="994" spans="1:11" s="3" customFormat="1">
      <c r="A994" s="2" t="s">
        <v>1997</v>
      </c>
      <c r="B994" s="3" t="s">
        <v>1961</v>
      </c>
      <c r="C994" s="3" t="s">
        <v>1981</v>
      </c>
      <c r="D994" s="3" t="str">
        <f t="shared" si="35"/>
        <v>Skulpture Round Widespread Lav 46075CHBL</v>
      </c>
      <c r="E994" s="3" t="s">
        <v>1986</v>
      </c>
      <c r="F994" s="3" t="s">
        <v>16</v>
      </c>
      <c r="G994" s="3" t="s">
        <v>139</v>
      </c>
      <c r="H994" s="36">
        <v>1869</v>
      </c>
      <c r="I994" s="3" t="s">
        <v>1998</v>
      </c>
      <c r="J994" s="3" t="s">
        <v>1996</v>
      </c>
      <c r="K994" s="3" t="s">
        <v>1965</v>
      </c>
    </row>
    <row r="995" spans="1:11" s="3" customFormat="1">
      <c r="A995" s="2" t="s">
        <v>1999</v>
      </c>
      <c r="B995" s="3" t="s">
        <v>1961</v>
      </c>
      <c r="C995" s="3" t="s">
        <v>1981</v>
      </c>
      <c r="D995" s="3" t="str">
        <f t="shared" si="35"/>
        <v>Skulpture Round Widespread Lav 46075BGWH</v>
      </c>
      <c r="E995" s="3" t="s">
        <v>1989</v>
      </c>
      <c r="F995" s="3" t="s">
        <v>16</v>
      </c>
      <c r="G995" s="3" t="s">
        <v>139</v>
      </c>
      <c r="H995" s="36">
        <v>2639</v>
      </c>
      <c r="I995" s="3" t="s">
        <v>2000</v>
      </c>
      <c r="J995" s="3" t="s">
        <v>1996</v>
      </c>
      <c r="K995" s="3" t="s">
        <v>1965</v>
      </c>
    </row>
    <row r="996" spans="1:11" s="3" customFormat="1">
      <c r="A996" s="2" t="s">
        <v>2001</v>
      </c>
      <c r="B996" s="3" t="s">
        <v>1961</v>
      </c>
      <c r="C996" s="3" t="s">
        <v>1981</v>
      </c>
      <c r="D996" s="3" t="str">
        <f t="shared" si="35"/>
        <v>Skulpture Round Widespread Lav 46075BGBL</v>
      </c>
      <c r="E996" s="3" t="s">
        <v>1992</v>
      </c>
      <c r="F996" s="3" t="s">
        <v>16</v>
      </c>
      <c r="G996" s="3" t="s">
        <v>139</v>
      </c>
      <c r="H996" s="36">
        <v>2639</v>
      </c>
      <c r="I996" s="3" t="s">
        <v>2002</v>
      </c>
      <c r="J996" s="3" t="s">
        <v>1996</v>
      </c>
      <c r="K996" s="3" t="s">
        <v>1965</v>
      </c>
    </row>
    <row r="997" spans="1:11" s="3" customFormat="1">
      <c r="A997" s="2" t="s">
        <v>2003</v>
      </c>
      <c r="B997" s="3" t="s">
        <v>1961</v>
      </c>
      <c r="C997" s="3" t="s">
        <v>1981</v>
      </c>
      <c r="D997" s="3" t="str">
        <f t="shared" si="35"/>
        <v>Skulpture Round Wall Mount Lav 46302CHWH</v>
      </c>
      <c r="E997" s="3" t="s">
        <v>1982</v>
      </c>
      <c r="F997" s="3" t="s">
        <v>16</v>
      </c>
      <c r="G997" s="3" t="s">
        <v>30</v>
      </c>
      <c r="H997" s="36">
        <v>1429</v>
      </c>
      <c r="I997" s="3" t="s">
        <v>2004</v>
      </c>
      <c r="J997" s="3" t="s">
        <v>2005</v>
      </c>
      <c r="K997" s="3" t="s">
        <v>1965</v>
      </c>
    </row>
    <row r="998" spans="1:11" s="3" customFormat="1">
      <c r="A998" s="2" t="s">
        <v>2006</v>
      </c>
      <c r="B998" s="3" t="s">
        <v>1961</v>
      </c>
      <c r="C998" s="3" t="s">
        <v>1981</v>
      </c>
      <c r="D998" s="3" t="str">
        <f t="shared" si="35"/>
        <v>Skulpture Round Wall Mount Lav 46302CHBL</v>
      </c>
      <c r="E998" s="3" t="s">
        <v>1986</v>
      </c>
      <c r="F998" s="3" t="s">
        <v>16</v>
      </c>
      <c r="G998" s="3" t="s">
        <v>30</v>
      </c>
      <c r="H998" s="36">
        <v>1429</v>
      </c>
      <c r="I998" s="3" t="s">
        <v>2007</v>
      </c>
      <c r="J998" s="3" t="s">
        <v>2005</v>
      </c>
      <c r="K998" s="3" t="s">
        <v>1965</v>
      </c>
    </row>
    <row r="999" spans="1:11" s="3" customFormat="1">
      <c r="A999" s="2" t="s">
        <v>2008</v>
      </c>
      <c r="B999" s="3" t="s">
        <v>1961</v>
      </c>
      <c r="C999" s="3" t="s">
        <v>1981</v>
      </c>
      <c r="D999" s="3" t="str">
        <f t="shared" si="35"/>
        <v>Skulpture Round Wall Mount Lav 46302BGWH</v>
      </c>
      <c r="E999" s="3" t="s">
        <v>1989</v>
      </c>
      <c r="F999" s="3" t="s">
        <v>16</v>
      </c>
      <c r="G999" s="3" t="s">
        <v>30</v>
      </c>
      <c r="H999" s="36">
        <v>2199</v>
      </c>
      <c r="I999" s="3" t="s">
        <v>2009</v>
      </c>
      <c r="J999" s="3" t="s">
        <v>2005</v>
      </c>
      <c r="K999" s="3" t="s">
        <v>1965</v>
      </c>
    </row>
    <row r="1000" spans="1:11" s="3" customFormat="1">
      <c r="A1000" s="2" t="s">
        <v>2010</v>
      </c>
      <c r="B1000" s="3" t="s">
        <v>1961</v>
      </c>
      <c r="C1000" s="3" t="s">
        <v>1981</v>
      </c>
      <c r="D1000" s="3" t="str">
        <f t="shared" si="35"/>
        <v>Skulpture Round Wall Mount Lav 46302BGBL</v>
      </c>
      <c r="E1000" s="3" t="s">
        <v>1992</v>
      </c>
      <c r="F1000" s="3" t="s">
        <v>16</v>
      </c>
      <c r="G1000" s="3" t="s">
        <v>30</v>
      </c>
      <c r="H1000" s="36">
        <v>2199</v>
      </c>
      <c r="I1000" s="3" t="s">
        <v>2011</v>
      </c>
      <c r="J1000" s="3" t="s">
        <v>2005</v>
      </c>
      <c r="K1000" s="3" t="s">
        <v>1965</v>
      </c>
    </row>
    <row r="1001" spans="1:11" s="3" customFormat="1">
      <c r="A1001" s="2" t="s">
        <v>2012</v>
      </c>
      <c r="B1001" s="3" t="s">
        <v>1961</v>
      </c>
      <c r="C1001" s="3" t="s">
        <v>1981</v>
      </c>
      <c r="D1001" s="3" t="str">
        <f t="shared" si="35"/>
        <v>Skulpture Round Four Piece Deck Mount 46714CHWH</v>
      </c>
      <c r="E1001" s="3" t="s">
        <v>1982</v>
      </c>
      <c r="F1001" s="3" t="s">
        <v>16</v>
      </c>
      <c r="G1001" s="3" t="s">
        <v>150</v>
      </c>
      <c r="H1001" s="36">
        <v>2199</v>
      </c>
      <c r="I1001" s="3" t="s">
        <v>2013</v>
      </c>
      <c r="J1001" s="3" t="s">
        <v>2014</v>
      </c>
      <c r="K1001" s="3" t="s">
        <v>1965</v>
      </c>
    </row>
    <row r="1002" spans="1:11" s="3" customFormat="1">
      <c r="A1002" s="2" t="s">
        <v>2015</v>
      </c>
      <c r="B1002" s="3" t="s">
        <v>1961</v>
      </c>
      <c r="C1002" s="3" t="s">
        <v>1981</v>
      </c>
      <c r="D1002" s="3" t="str">
        <f t="shared" si="35"/>
        <v>Skulpture Round Four Piece Deck Mount 46714CHBL</v>
      </c>
      <c r="E1002" s="3" t="s">
        <v>1986</v>
      </c>
      <c r="F1002" s="3" t="s">
        <v>16</v>
      </c>
      <c r="G1002" s="3" t="s">
        <v>150</v>
      </c>
      <c r="H1002" s="36">
        <v>2199</v>
      </c>
      <c r="I1002" s="3" t="s">
        <v>2016</v>
      </c>
      <c r="J1002" s="3" t="s">
        <v>2014</v>
      </c>
      <c r="K1002" s="3" t="s">
        <v>1965</v>
      </c>
    </row>
    <row r="1003" spans="1:11" s="3" customFormat="1">
      <c r="A1003" s="2" t="s">
        <v>2017</v>
      </c>
      <c r="B1003" s="3" t="s">
        <v>1961</v>
      </c>
      <c r="C1003" s="3" t="s">
        <v>1981</v>
      </c>
      <c r="D1003" s="3" t="str">
        <f t="shared" si="35"/>
        <v>Skulpture Round Four Piece Deck Mount 46714BGWH</v>
      </c>
      <c r="E1003" s="3" t="s">
        <v>1989</v>
      </c>
      <c r="F1003" s="3" t="s">
        <v>16</v>
      </c>
      <c r="G1003" s="3" t="s">
        <v>150</v>
      </c>
      <c r="H1003" s="36">
        <v>2859</v>
      </c>
      <c r="I1003" s="3" t="s">
        <v>2018</v>
      </c>
      <c r="J1003" s="3" t="s">
        <v>2014</v>
      </c>
      <c r="K1003" s="3" t="s">
        <v>1965</v>
      </c>
    </row>
    <row r="1004" spans="1:11" s="3" customFormat="1">
      <c r="A1004" s="2" t="s">
        <v>2019</v>
      </c>
      <c r="B1004" s="3" t="s">
        <v>1961</v>
      </c>
      <c r="C1004" s="3" t="s">
        <v>1981</v>
      </c>
      <c r="D1004" s="3" t="str">
        <f t="shared" si="35"/>
        <v>Skulpture Round Four Piece Deck Mount 46714BGBL</v>
      </c>
      <c r="E1004" s="3" t="s">
        <v>1992</v>
      </c>
      <c r="F1004" s="3" t="s">
        <v>16</v>
      </c>
      <c r="G1004" s="3" t="s">
        <v>150</v>
      </c>
      <c r="H1004" s="36">
        <v>2859</v>
      </c>
      <c r="I1004" s="3" t="s">
        <v>2020</v>
      </c>
      <c r="J1004" s="3" t="s">
        <v>2014</v>
      </c>
      <c r="K1004" s="3" t="s">
        <v>1965</v>
      </c>
    </row>
    <row r="1005" spans="1:11" s="3" customFormat="1">
      <c r="A1005" s="3" t="s">
        <v>2021</v>
      </c>
      <c r="B1005" s="3" t="s">
        <v>1961</v>
      </c>
      <c r="C1005" s="3" t="s">
        <v>2022</v>
      </c>
      <c r="D1005" s="3" t="str">
        <f t="shared" si="35"/>
        <v>Ikon Single Hole Lav 74004CH</v>
      </c>
      <c r="E1005" s="3" t="s">
        <v>15</v>
      </c>
      <c r="F1005" s="3" t="s">
        <v>16</v>
      </c>
      <c r="G1005" s="3" t="s">
        <v>17</v>
      </c>
      <c r="H1005" s="36">
        <v>1059</v>
      </c>
      <c r="I1005" s="3" t="s">
        <v>2023</v>
      </c>
      <c r="J1005" s="3" t="s">
        <v>2024</v>
      </c>
      <c r="K1005" s="3" t="s">
        <v>1965</v>
      </c>
    </row>
    <row r="1006" spans="1:11" s="3" customFormat="1">
      <c r="A1006" s="3" t="s">
        <v>2025</v>
      </c>
      <c r="B1006" s="3" t="s">
        <v>1961</v>
      </c>
      <c r="C1006" s="3" t="s">
        <v>2022</v>
      </c>
      <c r="D1006" s="3" t="str">
        <f t="shared" si="35"/>
        <v>Ikon Single Hole Lav 74004GD</v>
      </c>
      <c r="E1006" s="3" t="s">
        <v>1967</v>
      </c>
      <c r="F1006" s="3" t="s">
        <v>16</v>
      </c>
      <c r="G1006" s="3" t="s">
        <v>17</v>
      </c>
      <c r="H1006" s="36">
        <v>1319</v>
      </c>
      <c r="I1006" s="3" t="s">
        <v>2026</v>
      </c>
      <c r="J1006" s="3" t="s">
        <v>2024</v>
      </c>
      <c r="K1006" s="3" t="s">
        <v>1965</v>
      </c>
    </row>
    <row r="1007" spans="1:11" s="3" customFormat="1">
      <c r="A1007" s="3" t="s">
        <v>2027</v>
      </c>
      <c r="B1007" s="3" t="s">
        <v>1961</v>
      </c>
      <c r="C1007" s="3" t="s">
        <v>2022</v>
      </c>
      <c r="D1007" s="3" t="str">
        <f t="shared" si="35"/>
        <v>Ikon Single Hole Lav 74004RG</v>
      </c>
      <c r="E1007" s="3" t="s">
        <v>2028</v>
      </c>
      <c r="F1007" s="3" t="s">
        <v>16</v>
      </c>
      <c r="G1007" s="3" t="s">
        <v>17</v>
      </c>
      <c r="H1007" s="36">
        <v>1319</v>
      </c>
      <c r="I1007" s="3" t="s">
        <v>2029</v>
      </c>
      <c r="J1007" s="3" t="s">
        <v>2024</v>
      </c>
      <c r="K1007" s="3" t="s">
        <v>1965</v>
      </c>
    </row>
    <row r="1008" spans="1:11" s="3" customFormat="1">
      <c r="A1008" s="2" t="s">
        <v>2030</v>
      </c>
      <c r="B1008" s="3" t="s">
        <v>1961</v>
      </c>
      <c r="C1008" s="3" t="s">
        <v>2022</v>
      </c>
      <c r="D1008" s="3" t="str">
        <f t="shared" si="35"/>
        <v>Ikon Tall Single Hole Lav 74104CH</v>
      </c>
      <c r="E1008" s="3" t="s">
        <v>15</v>
      </c>
      <c r="F1008" s="3" t="s">
        <v>16</v>
      </c>
      <c r="G1008" s="3" t="s">
        <v>1434</v>
      </c>
      <c r="H1008" s="36">
        <v>1419</v>
      </c>
      <c r="I1008" s="3" t="s">
        <v>2031</v>
      </c>
      <c r="J1008" s="3" t="s">
        <v>2032</v>
      </c>
      <c r="K1008" s="3" t="s">
        <v>1965</v>
      </c>
    </row>
    <row r="1009" spans="1:11" s="3" customFormat="1">
      <c r="A1009" s="2" t="s">
        <v>2033</v>
      </c>
      <c r="B1009" s="3" t="s">
        <v>1961</v>
      </c>
      <c r="C1009" s="3" t="s">
        <v>2022</v>
      </c>
      <c r="D1009" s="3" t="str">
        <f t="shared" si="35"/>
        <v>Ikon Tall Single Hole Lav 74104GD</v>
      </c>
      <c r="E1009" s="3" t="s">
        <v>1967</v>
      </c>
      <c r="F1009" s="3" t="s">
        <v>16</v>
      </c>
      <c r="G1009" s="3" t="s">
        <v>1434</v>
      </c>
      <c r="H1009" s="36">
        <v>1819</v>
      </c>
      <c r="I1009" s="3" t="s">
        <v>2034</v>
      </c>
      <c r="J1009" s="3" t="s">
        <v>2032</v>
      </c>
      <c r="K1009" s="3" t="s">
        <v>1965</v>
      </c>
    </row>
    <row r="1010" spans="1:11" s="3" customFormat="1">
      <c r="A1010" s="2" t="s">
        <v>2035</v>
      </c>
      <c r="B1010" s="3" t="s">
        <v>1961</v>
      </c>
      <c r="C1010" s="3" t="s">
        <v>2022</v>
      </c>
      <c r="D1010" s="3" t="str">
        <f t="shared" si="35"/>
        <v>Ikon Tall Single Hole Lav 74104RG</v>
      </c>
      <c r="E1010" s="3" t="s">
        <v>2028</v>
      </c>
      <c r="F1010" s="3" t="s">
        <v>16</v>
      </c>
      <c r="G1010" s="3" t="s">
        <v>1434</v>
      </c>
      <c r="H1010" s="36">
        <v>1819</v>
      </c>
      <c r="I1010" s="3" t="s">
        <v>2036</v>
      </c>
      <c r="J1010" s="3" t="s">
        <v>2032</v>
      </c>
      <c r="K1010" s="3" t="s">
        <v>1965</v>
      </c>
    </row>
    <row r="1011" spans="1:11" s="3" customFormat="1">
      <c r="A1011" s="2" t="s">
        <v>2037</v>
      </c>
      <c r="B1011" s="3" t="s">
        <v>1961</v>
      </c>
      <c r="C1011" s="3" t="s">
        <v>2022</v>
      </c>
      <c r="D1011" s="3" t="str">
        <f t="shared" si="35"/>
        <v>Ikon Widespread Lav 74075CH</v>
      </c>
      <c r="E1011" s="3" t="s">
        <v>15</v>
      </c>
      <c r="F1011" s="3" t="s">
        <v>16</v>
      </c>
      <c r="G1011" s="3" t="s">
        <v>139</v>
      </c>
      <c r="H1011" s="36">
        <v>1539</v>
      </c>
      <c r="I1011" s="3" t="s">
        <v>2038</v>
      </c>
      <c r="J1011" s="3" t="s">
        <v>2039</v>
      </c>
      <c r="K1011" s="3" t="s">
        <v>1965</v>
      </c>
    </row>
    <row r="1012" spans="1:11" s="3" customFormat="1">
      <c r="A1012" s="2" t="s">
        <v>2040</v>
      </c>
      <c r="B1012" s="3" t="s">
        <v>1961</v>
      </c>
      <c r="C1012" s="3" t="s">
        <v>2022</v>
      </c>
      <c r="D1012" s="3" t="str">
        <f t="shared" si="35"/>
        <v>Ikon Widespread Lav 74075GD</v>
      </c>
      <c r="E1012" s="3" t="s">
        <v>1967</v>
      </c>
      <c r="F1012" s="3" t="s">
        <v>16</v>
      </c>
      <c r="G1012" s="3" t="s">
        <v>139</v>
      </c>
      <c r="H1012" s="36">
        <v>1869</v>
      </c>
      <c r="I1012" s="3" t="s">
        <v>2041</v>
      </c>
      <c r="J1012" s="3" t="s">
        <v>2039</v>
      </c>
      <c r="K1012" s="3" t="s">
        <v>1965</v>
      </c>
    </row>
    <row r="1013" spans="1:11" s="3" customFormat="1">
      <c r="A1013" s="2" t="s">
        <v>2042</v>
      </c>
      <c r="B1013" s="3" t="s">
        <v>1961</v>
      </c>
      <c r="C1013" s="3" t="s">
        <v>2022</v>
      </c>
      <c r="D1013" s="3" t="str">
        <f t="shared" si="35"/>
        <v>Ikon Widespread Lav 74075RG</v>
      </c>
      <c r="E1013" s="3" t="s">
        <v>2028</v>
      </c>
      <c r="F1013" s="3" t="s">
        <v>16</v>
      </c>
      <c r="G1013" s="3" t="s">
        <v>139</v>
      </c>
      <c r="H1013" s="36">
        <v>1869</v>
      </c>
      <c r="I1013" s="3" t="s">
        <v>2043</v>
      </c>
      <c r="J1013" s="3" t="s">
        <v>2039</v>
      </c>
      <c r="K1013" s="3" t="s">
        <v>1965</v>
      </c>
    </row>
    <row r="1014" spans="1:11" s="3" customFormat="1">
      <c r="A1014" s="2" t="s">
        <v>2044</v>
      </c>
      <c r="B1014" s="3" t="s">
        <v>1961</v>
      </c>
      <c r="C1014" s="3" t="s">
        <v>2022</v>
      </c>
      <c r="D1014" s="3" t="str">
        <f t="shared" si="35"/>
        <v>Ikon Shower Valve 74602CH</v>
      </c>
      <c r="E1014" s="3" t="s">
        <v>15</v>
      </c>
      <c r="F1014" s="3" t="s">
        <v>2045</v>
      </c>
      <c r="G1014" s="3" t="s">
        <v>2046</v>
      </c>
      <c r="H1014" s="36">
        <v>1739</v>
      </c>
      <c r="I1014" s="3" t="s">
        <v>2047</v>
      </c>
      <c r="J1014" s="3" t="s">
        <v>2048</v>
      </c>
      <c r="K1014" s="3" t="s">
        <v>1965</v>
      </c>
    </row>
    <row r="1015" spans="1:11" s="3" customFormat="1">
      <c r="A1015" s="2" t="s">
        <v>2049</v>
      </c>
      <c r="B1015" s="3" t="s">
        <v>1961</v>
      </c>
      <c r="C1015" s="3" t="s">
        <v>2022</v>
      </c>
      <c r="D1015" s="3" t="str">
        <f t="shared" si="35"/>
        <v>Ikon Shower Valve 74602GD</v>
      </c>
      <c r="E1015" s="3" t="s">
        <v>1967</v>
      </c>
      <c r="F1015" s="3" t="s">
        <v>2045</v>
      </c>
      <c r="G1015" s="3" t="s">
        <v>2046</v>
      </c>
      <c r="H1015" s="36">
        <v>2179</v>
      </c>
      <c r="I1015" s="3" t="s">
        <v>2050</v>
      </c>
      <c r="J1015" s="3" t="s">
        <v>2048</v>
      </c>
      <c r="K1015" s="3" t="s">
        <v>1965</v>
      </c>
    </row>
    <row r="1016" spans="1:11" s="3" customFormat="1">
      <c r="A1016" s="2" t="s">
        <v>2051</v>
      </c>
      <c r="B1016" s="3" t="s">
        <v>1961</v>
      </c>
      <c r="C1016" s="3" t="s">
        <v>2022</v>
      </c>
      <c r="D1016" s="3" t="str">
        <f t="shared" si="35"/>
        <v>Ikon Shower Valve 74602RG</v>
      </c>
      <c r="E1016" s="3" t="s">
        <v>2028</v>
      </c>
      <c r="F1016" s="3" t="s">
        <v>2045</v>
      </c>
      <c r="G1016" s="3" t="s">
        <v>2046</v>
      </c>
      <c r="H1016" s="36">
        <v>2179</v>
      </c>
      <c r="I1016" s="3" t="s">
        <v>2052</v>
      </c>
      <c r="J1016" s="3" t="s">
        <v>2048</v>
      </c>
      <c r="K1016" s="3" t="s">
        <v>1965</v>
      </c>
    </row>
    <row r="1017" spans="1:11">
      <c r="A1017" s="2" t="s">
        <v>2053</v>
      </c>
      <c r="B1017" s="3" t="s">
        <v>1961</v>
      </c>
      <c r="D1017" s="3" t="s">
        <v>2054</v>
      </c>
      <c r="E1017" s="3" t="s">
        <v>15</v>
      </c>
      <c r="F1017" s="3" t="s">
        <v>203</v>
      </c>
      <c r="H1017" s="36"/>
      <c r="I1017" s="3" t="s">
        <v>1387</v>
      </c>
      <c r="J1017" s="3" t="s">
        <v>1387</v>
      </c>
      <c r="K1017" s="3" t="s">
        <v>1965</v>
      </c>
    </row>
    <row r="1018" spans="1:11">
      <c r="A1018" s="2" t="s">
        <v>2055</v>
      </c>
      <c r="B1018" s="3" t="s">
        <v>1961</v>
      </c>
      <c r="D1018" s="3" t="s">
        <v>2054</v>
      </c>
      <c r="E1018" s="3" t="s">
        <v>1967</v>
      </c>
      <c r="F1018" s="3" t="s">
        <v>203</v>
      </c>
      <c r="H1018" s="36">
        <v>2939</v>
      </c>
      <c r="I1018" s="3" t="s">
        <v>1387</v>
      </c>
      <c r="J1018" s="3" t="s">
        <v>1387</v>
      </c>
      <c r="K1018" s="3" t="s">
        <v>1965</v>
      </c>
    </row>
    <row r="1019" spans="1:11">
      <c r="A1019" s="2" t="s">
        <v>2056</v>
      </c>
      <c r="B1019" s="3" t="s">
        <v>1961</v>
      </c>
      <c r="D1019" s="3" t="s">
        <v>2054</v>
      </c>
      <c r="E1019" s="3" t="s">
        <v>2028</v>
      </c>
      <c r="F1019" s="3" t="s">
        <v>203</v>
      </c>
      <c r="H1019" s="36">
        <v>2939</v>
      </c>
      <c r="I1019" s="3" t="s">
        <v>1387</v>
      </c>
      <c r="J1019" s="3" t="s">
        <v>1387</v>
      </c>
      <c r="K1019" s="3" t="s">
        <v>1965</v>
      </c>
    </row>
    <row r="1020" spans="1:11">
      <c r="A1020" s="2" t="s">
        <v>2057</v>
      </c>
      <c r="B1020" s="3" t="s">
        <v>1961</v>
      </c>
      <c r="D1020" s="3" t="s">
        <v>2058</v>
      </c>
      <c r="E1020" s="3" t="s">
        <v>1967</v>
      </c>
      <c r="F1020" s="3" t="s">
        <v>203</v>
      </c>
      <c r="H1020" s="36"/>
      <c r="I1020" s="3" t="s">
        <v>1387</v>
      </c>
      <c r="J1020" s="3" t="s">
        <v>1387</v>
      </c>
      <c r="K1020" s="3" t="s">
        <v>1965</v>
      </c>
    </row>
    <row r="1021" spans="1:11">
      <c r="A1021" s="2" t="s">
        <v>2059</v>
      </c>
      <c r="B1021" s="3" t="s">
        <v>1961</v>
      </c>
      <c r="D1021" s="3" t="s">
        <v>2058</v>
      </c>
      <c r="E1021" s="3" t="s">
        <v>2028</v>
      </c>
      <c r="F1021" s="3" t="s">
        <v>203</v>
      </c>
      <c r="H1021" s="36"/>
      <c r="I1021" s="3" t="s">
        <v>1387</v>
      </c>
      <c r="J1021" s="3" t="s">
        <v>1387</v>
      </c>
      <c r="K1021" s="3" t="s">
        <v>1965</v>
      </c>
    </row>
    <row r="1022" spans="1:11" s="3" customFormat="1">
      <c r="A1022" s="2" t="s">
        <v>2060</v>
      </c>
      <c r="B1022" s="3" t="s">
        <v>1961</v>
      </c>
      <c r="D1022" s="3" t="s">
        <v>2061</v>
      </c>
      <c r="E1022" s="3" t="s">
        <v>15</v>
      </c>
      <c r="F1022" s="3" t="s">
        <v>203</v>
      </c>
      <c r="H1022" s="36"/>
      <c r="I1022" s="3" t="s">
        <v>1387</v>
      </c>
      <c r="J1022" s="3" t="s">
        <v>1387</v>
      </c>
      <c r="K1022" s="3" t="s">
        <v>1965</v>
      </c>
    </row>
    <row r="1023" spans="1:11" s="3" customFormat="1">
      <c r="A1023" s="2" t="s">
        <v>2062</v>
      </c>
      <c r="B1023" s="3" t="s">
        <v>1961</v>
      </c>
      <c r="D1023" s="3" t="s">
        <v>2061</v>
      </c>
      <c r="E1023" s="3" t="s">
        <v>1967</v>
      </c>
      <c r="F1023" s="3" t="s">
        <v>203</v>
      </c>
      <c r="H1023" s="36">
        <v>3189</v>
      </c>
      <c r="I1023" s="3" t="s">
        <v>1387</v>
      </c>
      <c r="J1023" s="3" t="s">
        <v>1387</v>
      </c>
      <c r="K1023" s="3" t="s">
        <v>1965</v>
      </c>
    </row>
    <row r="1024" spans="1:11" s="3" customFormat="1">
      <c r="A1024" s="2" t="s">
        <v>2063</v>
      </c>
      <c r="B1024" s="3" t="s">
        <v>1961</v>
      </c>
      <c r="D1024" s="3" t="s">
        <v>2061</v>
      </c>
      <c r="E1024" s="3" t="s">
        <v>2028</v>
      </c>
      <c r="F1024" s="3" t="s">
        <v>203</v>
      </c>
      <c r="H1024" s="36">
        <v>3189</v>
      </c>
      <c r="I1024" s="3" t="s">
        <v>1387</v>
      </c>
      <c r="J1024" s="3" t="s">
        <v>1387</v>
      </c>
      <c r="K1024" s="3" t="s">
        <v>1965</v>
      </c>
    </row>
    <row r="1025" spans="1:11" s="3" customFormat="1">
      <c r="A1025" s="2" t="s">
        <v>2064</v>
      </c>
      <c r="B1025" s="3" t="s">
        <v>1961</v>
      </c>
      <c r="D1025" s="3" t="s">
        <v>2065</v>
      </c>
      <c r="E1025" s="3" t="s">
        <v>1967</v>
      </c>
      <c r="F1025" s="3" t="s">
        <v>203</v>
      </c>
      <c r="H1025" s="36"/>
      <c r="I1025" s="3" t="s">
        <v>1387</v>
      </c>
      <c r="J1025" s="3" t="s">
        <v>1387</v>
      </c>
      <c r="K1025" s="3" t="s">
        <v>1965</v>
      </c>
    </row>
    <row r="1026" spans="1:11" s="3" customFormat="1">
      <c r="A1026" s="2" t="s">
        <v>2066</v>
      </c>
      <c r="B1026" s="3" t="s">
        <v>1961</v>
      </c>
      <c r="D1026" s="3" t="s">
        <v>2065</v>
      </c>
      <c r="E1026" s="3" t="s">
        <v>2028</v>
      </c>
      <c r="F1026" s="3" t="s">
        <v>203</v>
      </c>
      <c r="H1026" s="36"/>
      <c r="I1026" s="3" t="s">
        <v>1387</v>
      </c>
      <c r="J1026" s="3" t="s">
        <v>1387</v>
      </c>
      <c r="K1026" s="3" t="s">
        <v>1965</v>
      </c>
    </row>
    <row r="1027" spans="1:11" s="3" customFormat="1">
      <c r="A1027" s="2" t="s">
        <v>2067</v>
      </c>
      <c r="B1027" s="3" t="s">
        <v>1961</v>
      </c>
      <c r="C1027" s="3" t="s">
        <v>2068</v>
      </c>
      <c r="D1027" s="3" t="str">
        <f t="shared" ref="D1027:D1058" si="36">C1027&amp;" "&amp;G1027&amp;" "&amp;A1027</f>
        <v>Kryos Widespread Lav 78075CH</v>
      </c>
      <c r="E1027" s="3" t="s">
        <v>15</v>
      </c>
      <c r="F1027" s="3" t="s">
        <v>16</v>
      </c>
      <c r="G1027" s="3" t="s">
        <v>139</v>
      </c>
      <c r="H1027" s="36">
        <v>1289</v>
      </c>
      <c r="I1027" s="3" t="s">
        <v>2069</v>
      </c>
      <c r="J1027" s="3" t="s">
        <v>2070</v>
      </c>
      <c r="K1027" s="3" t="s">
        <v>1965</v>
      </c>
    </row>
    <row r="1028" spans="1:11" s="3" customFormat="1">
      <c r="A1028" s="2" t="s">
        <v>2071</v>
      </c>
      <c r="B1028" s="3" t="s">
        <v>1961</v>
      </c>
      <c r="C1028" s="3" t="s">
        <v>2068</v>
      </c>
      <c r="D1028" s="3" t="str">
        <f t="shared" si="36"/>
        <v>Kryos Widespread Lav 78075GD</v>
      </c>
      <c r="E1028" s="3" t="s">
        <v>1967</v>
      </c>
      <c r="F1028" s="3" t="s">
        <v>16</v>
      </c>
      <c r="G1028" s="3" t="s">
        <v>139</v>
      </c>
      <c r="H1028" s="36">
        <v>1649</v>
      </c>
      <c r="I1028" s="3" t="s">
        <v>2072</v>
      </c>
      <c r="J1028" s="3" t="s">
        <v>2070</v>
      </c>
      <c r="K1028" s="3" t="s">
        <v>1965</v>
      </c>
    </row>
    <row r="1029" spans="1:11" s="3" customFormat="1">
      <c r="A1029" s="2" t="s">
        <v>2073</v>
      </c>
      <c r="B1029" s="3" t="s">
        <v>1961</v>
      </c>
      <c r="C1029" s="3" t="s">
        <v>2068</v>
      </c>
      <c r="D1029" s="3" t="str">
        <f t="shared" si="36"/>
        <v>Kryos Widespread Lav 78075RG</v>
      </c>
      <c r="E1029" s="3" t="s">
        <v>2028</v>
      </c>
      <c r="F1029" s="3" t="s">
        <v>16</v>
      </c>
      <c r="G1029" s="3" t="s">
        <v>139</v>
      </c>
      <c r="H1029" s="36">
        <v>1649</v>
      </c>
      <c r="I1029" s="3" t="s">
        <v>2074</v>
      </c>
      <c r="J1029" s="3" t="s">
        <v>2070</v>
      </c>
      <c r="K1029" s="3" t="s">
        <v>1965</v>
      </c>
    </row>
    <row r="1030" spans="1:11" s="3" customFormat="1">
      <c r="A1030" s="2" t="s">
        <v>2075</v>
      </c>
      <c r="B1030" s="3" t="s">
        <v>1961</v>
      </c>
      <c r="C1030" s="3" t="s">
        <v>2068</v>
      </c>
      <c r="D1030" s="3" t="str">
        <f t="shared" si="36"/>
        <v>Kryos Four Piece Deck Mount 78714CH</v>
      </c>
      <c r="E1030" s="3" t="s">
        <v>15</v>
      </c>
      <c r="F1030" s="3" t="s">
        <v>16</v>
      </c>
      <c r="G1030" s="3" t="s">
        <v>150</v>
      </c>
      <c r="H1030" s="36">
        <v>1649</v>
      </c>
      <c r="I1030" s="3" t="s">
        <v>2076</v>
      </c>
      <c r="J1030" s="3" t="s">
        <v>2077</v>
      </c>
      <c r="K1030" s="3" t="s">
        <v>1965</v>
      </c>
    </row>
    <row r="1031" spans="1:11" s="3" customFormat="1">
      <c r="A1031" s="2" t="s">
        <v>2078</v>
      </c>
      <c r="B1031" s="3" t="s">
        <v>1961</v>
      </c>
      <c r="C1031" s="3" t="s">
        <v>2068</v>
      </c>
      <c r="D1031" s="3" t="str">
        <f t="shared" si="36"/>
        <v>Kryos Four Piece Deck Mount 78714GD</v>
      </c>
      <c r="E1031" s="3" t="s">
        <v>1967</v>
      </c>
      <c r="F1031" s="3" t="s">
        <v>16</v>
      </c>
      <c r="G1031" s="3" t="s">
        <v>150</v>
      </c>
      <c r="H1031" s="36">
        <v>2309</v>
      </c>
      <c r="I1031" s="3" t="s">
        <v>2079</v>
      </c>
      <c r="J1031" s="3" t="s">
        <v>2077</v>
      </c>
      <c r="K1031" s="3" t="s">
        <v>1965</v>
      </c>
    </row>
    <row r="1032" spans="1:11" s="3" customFormat="1">
      <c r="A1032" s="2" t="s">
        <v>2080</v>
      </c>
      <c r="B1032" s="3" t="s">
        <v>1961</v>
      </c>
      <c r="C1032" s="3" t="s">
        <v>2068</v>
      </c>
      <c r="D1032" s="3" t="str">
        <f t="shared" si="36"/>
        <v>Kryos Four Piece Deck Mount 78714RG</v>
      </c>
      <c r="E1032" s="3" t="s">
        <v>2028</v>
      </c>
      <c r="F1032" s="3" t="s">
        <v>16</v>
      </c>
      <c r="G1032" s="3" t="s">
        <v>150</v>
      </c>
      <c r="H1032" s="36">
        <v>2309</v>
      </c>
      <c r="I1032" s="3" t="s">
        <v>2081</v>
      </c>
      <c r="J1032" s="3" t="s">
        <v>2077</v>
      </c>
      <c r="K1032" s="3" t="s">
        <v>1965</v>
      </c>
    </row>
    <row r="1033" spans="1:11" s="3" customFormat="1">
      <c r="A1033" s="2" t="s">
        <v>2082</v>
      </c>
      <c r="B1033" s="3" t="s">
        <v>1961</v>
      </c>
      <c r="C1033" s="3" t="s">
        <v>2068</v>
      </c>
      <c r="D1033" s="3" t="str">
        <f t="shared" si="36"/>
        <v>Kryos Floor Mount Tub Filler 78512CH</v>
      </c>
      <c r="E1033" s="3" t="s">
        <v>15</v>
      </c>
      <c r="F1033" s="3" t="s">
        <v>16</v>
      </c>
      <c r="G1033" s="3" t="s">
        <v>95</v>
      </c>
      <c r="H1033" s="36">
        <v>2969</v>
      </c>
      <c r="I1033" s="3" t="s">
        <v>2083</v>
      </c>
      <c r="J1033" s="3" t="s">
        <v>2084</v>
      </c>
      <c r="K1033" s="3" t="s">
        <v>1965</v>
      </c>
    </row>
    <row r="1034" spans="1:11" s="3" customFormat="1">
      <c r="A1034" s="2" t="s">
        <v>2085</v>
      </c>
      <c r="B1034" s="3" t="s">
        <v>1961</v>
      </c>
      <c r="C1034" s="3" t="s">
        <v>2068</v>
      </c>
      <c r="D1034" s="3" t="str">
        <f t="shared" si="36"/>
        <v>Kryos Floor Mount Tub Filler 78512GD</v>
      </c>
      <c r="E1034" s="3" t="s">
        <v>1967</v>
      </c>
      <c r="F1034" s="3" t="s">
        <v>16</v>
      </c>
      <c r="G1034" s="3" t="s">
        <v>95</v>
      </c>
      <c r="H1034" s="36">
        <v>4289</v>
      </c>
      <c r="I1034" s="3" t="s">
        <v>2086</v>
      </c>
      <c r="J1034" s="3" t="s">
        <v>2084</v>
      </c>
      <c r="K1034" s="3" t="s">
        <v>1965</v>
      </c>
    </row>
    <row r="1035" spans="1:11" s="3" customFormat="1">
      <c r="A1035" s="2" t="s">
        <v>2087</v>
      </c>
      <c r="B1035" s="3" t="s">
        <v>1961</v>
      </c>
      <c r="C1035" s="3" t="s">
        <v>2068</v>
      </c>
      <c r="D1035" s="3" t="str">
        <f t="shared" si="36"/>
        <v>Kryos Floor Mount Tub Filler 78512RG</v>
      </c>
      <c r="E1035" s="3" t="s">
        <v>2028</v>
      </c>
      <c r="F1035" s="3" t="s">
        <v>16</v>
      </c>
      <c r="G1035" s="3" t="s">
        <v>95</v>
      </c>
      <c r="H1035" s="36">
        <v>4289</v>
      </c>
      <c r="I1035" s="3" t="s">
        <v>2088</v>
      </c>
      <c r="J1035" s="3" t="s">
        <v>2084</v>
      </c>
      <c r="K1035" s="3" t="s">
        <v>1965</v>
      </c>
    </row>
    <row r="1036" spans="1:11" s="3" customFormat="1">
      <c r="A1036" s="2" t="s">
        <v>2089</v>
      </c>
      <c r="B1036" s="3" t="s">
        <v>1961</v>
      </c>
      <c r="C1036" s="3" t="s">
        <v>2068</v>
      </c>
      <c r="D1036" s="3" t="str">
        <f t="shared" si="36"/>
        <v>Kryos Shower Valve 78602CH</v>
      </c>
      <c r="E1036" s="3" t="s">
        <v>15</v>
      </c>
      <c r="F1036" s="3" t="s">
        <v>2045</v>
      </c>
      <c r="G1036" s="3" t="s">
        <v>2046</v>
      </c>
      <c r="H1036" s="36">
        <v>1739</v>
      </c>
      <c r="I1036" s="3" t="s">
        <v>2090</v>
      </c>
      <c r="J1036" s="3" t="s">
        <v>2091</v>
      </c>
      <c r="K1036" s="3" t="s">
        <v>1965</v>
      </c>
    </row>
    <row r="1037" spans="1:11" s="3" customFormat="1">
      <c r="A1037" s="2" t="s">
        <v>2092</v>
      </c>
      <c r="B1037" s="3" t="s">
        <v>1961</v>
      </c>
      <c r="C1037" s="3" t="s">
        <v>2068</v>
      </c>
      <c r="D1037" s="3" t="str">
        <f t="shared" si="36"/>
        <v>Kryos Shower Valve 78602GD</v>
      </c>
      <c r="E1037" s="3" t="s">
        <v>1967</v>
      </c>
      <c r="F1037" s="3" t="s">
        <v>2045</v>
      </c>
      <c r="G1037" s="3" t="s">
        <v>2046</v>
      </c>
      <c r="H1037" s="36">
        <v>2459</v>
      </c>
      <c r="I1037" s="3" t="s">
        <v>2093</v>
      </c>
      <c r="J1037" s="3" t="s">
        <v>2091</v>
      </c>
      <c r="K1037" s="3" t="s">
        <v>1965</v>
      </c>
    </row>
    <row r="1038" spans="1:11" s="3" customFormat="1">
      <c r="A1038" s="2" t="s">
        <v>2094</v>
      </c>
      <c r="B1038" s="3" t="s">
        <v>1961</v>
      </c>
      <c r="C1038" s="3" t="s">
        <v>2068</v>
      </c>
      <c r="D1038" s="3" t="str">
        <f t="shared" si="36"/>
        <v>Kryos Shower Valve 78602RG</v>
      </c>
      <c r="E1038" s="3" t="s">
        <v>2028</v>
      </c>
      <c r="F1038" s="3" t="s">
        <v>2045</v>
      </c>
      <c r="G1038" s="3" t="s">
        <v>2046</v>
      </c>
      <c r="H1038" s="36">
        <v>2459</v>
      </c>
      <c r="I1038" s="3" t="s">
        <v>2095</v>
      </c>
      <c r="J1038" s="3" t="s">
        <v>2091</v>
      </c>
      <c r="K1038" s="3" t="s">
        <v>1965</v>
      </c>
    </row>
    <row r="1039" spans="1:11" s="3" customFormat="1">
      <c r="A1039" s="2" t="s">
        <v>2096</v>
      </c>
      <c r="B1039" s="3" t="s">
        <v>1961</v>
      </c>
      <c r="C1039" s="3" t="s">
        <v>2097</v>
      </c>
      <c r="D1039" s="3" t="str">
        <f t="shared" si="36"/>
        <v>Chik Diamond Single Hole Lav 69004CH</v>
      </c>
      <c r="E1039" s="3" t="s">
        <v>15</v>
      </c>
      <c r="F1039" s="3" t="s">
        <v>16</v>
      </c>
      <c r="G1039" s="3" t="s">
        <v>17</v>
      </c>
      <c r="H1039" s="36">
        <v>1099</v>
      </c>
      <c r="I1039" s="3" t="s">
        <v>2098</v>
      </c>
      <c r="J1039" s="3" t="s">
        <v>2099</v>
      </c>
      <c r="K1039" s="3" t="s">
        <v>1965</v>
      </c>
    </row>
    <row r="1040" spans="1:11" s="3" customFormat="1">
      <c r="A1040" s="2" t="s">
        <v>2100</v>
      </c>
      <c r="B1040" s="3" t="s">
        <v>1961</v>
      </c>
      <c r="C1040" s="3" t="s">
        <v>2097</v>
      </c>
      <c r="D1040" s="3" t="str">
        <f t="shared" si="36"/>
        <v>Chik Diamond Single Hole Lav 69004GD</v>
      </c>
      <c r="E1040" s="3" t="s">
        <v>1967</v>
      </c>
      <c r="F1040" s="3" t="s">
        <v>16</v>
      </c>
      <c r="G1040" s="3" t="s">
        <v>17</v>
      </c>
      <c r="H1040" s="36">
        <v>1429</v>
      </c>
      <c r="I1040" s="3" t="s">
        <v>2101</v>
      </c>
      <c r="J1040" s="3" t="s">
        <v>2099</v>
      </c>
      <c r="K1040" s="3" t="s">
        <v>1965</v>
      </c>
    </row>
    <row r="1041" spans="1:11" s="3" customFormat="1">
      <c r="A1041" s="2" t="s">
        <v>2102</v>
      </c>
      <c r="B1041" s="3" t="s">
        <v>1961</v>
      </c>
      <c r="C1041" s="3" t="s">
        <v>2097</v>
      </c>
      <c r="D1041" s="3" t="str">
        <f t="shared" si="36"/>
        <v>Chik Diamond Single Hole Lav 69004RG</v>
      </c>
      <c r="E1041" s="3" t="s">
        <v>2028</v>
      </c>
      <c r="F1041" s="3" t="s">
        <v>16</v>
      </c>
      <c r="G1041" s="3" t="s">
        <v>17</v>
      </c>
      <c r="H1041" s="36">
        <v>1429</v>
      </c>
      <c r="I1041" s="3" t="s">
        <v>2103</v>
      </c>
      <c r="J1041" s="3" t="s">
        <v>2099</v>
      </c>
      <c r="K1041" s="3" t="s">
        <v>1965</v>
      </c>
    </row>
    <row r="1042" spans="1:11" s="3" customFormat="1">
      <c r="A1042" s="2" t="s">
        <v>2104</v>
      </c>
      <c r="B1042" s="3" t="s">
        <v>1961</v>
      </c>
      <c r="C1042" s="3" t="s">
        <v>2097</v>
      </c>
      <c r="D1042" s="3" t="str">
        <f t="shared" si="36"/>
        <v>Chik Diamond Tall Single Hole Lav 69104CH</v>
      </c>
      <c r="E1042" s="3" t="s">
        <v>15</v>
      </c>
      <c r="F1042" s="3" t="s">
        <v>16</v>
      </c>
      <c r="G1042" s="3" t="s">
        <v>1434</v>
      </c>
      <c r="H1042" s="36">
        <v>1319</v>
      </c>
      <c r="I1042" s="3" t="s">
        <v>2105</v>
      </c>
      <c r="J1042" s="3" t="s">
        <v>2106</v>
      </c>
      <c r="K1042" s="3" t="s">
        <v>1965</v>
      </c>
    </row>
    <row r="1043" spans="1:11" s="3" customFormat="1">
      <c r="A1043" s="2" t="s">
        <v>2107</v>
      </c>
      <c r="B1043" s="3" t="s">
        <v>1961</v>
      </c>
      <c r="C1043" s="3" t="s">
        <v>2097</v>
      </c>
      <c r="D1043" s="3" t="str">
        <f t="shared" si="36"/>
        <v>Chik Diamond Tall Single Hole Lav 69104GD</v>
      </c>
      <c r="E1043" s="3" t="s">
        <v>1967</v>
      </c>
      <c r="F1043" s="3" t="s">
        <v>16</v>
      </c>
      <c r="G1043" s="3" t="s">
        <v>1434</v>
      </c>
      <c r="H1043" s="36">
        <v>1729</v>
      </c>
      <c r="I1043" s="3" t="s">
        <v>2108</v>
      </c>
      <c r="J1043" s="3" t="s">
        <v>2106</v>
      </c>
      <c r="K1043" s="3" t="s">
        <v>1965</v>
      </c>
    </row>
    <row r="1044" spans="1:11" s="3" customFormat="1">
      <c r="A1044" s="2" t="s">
        <v>2109</v>
      </c>
      <c r="B1044" s="3" t="s">
        <v>1961</v>
      </c>
      <c r="C1044" s="3" t="s">
        <v>2097</v>
      </c>
      <c r="D1044" s="3" t="str">
        <f t="shared" si="36"/>
        <v>Chik Diamond Tall Single Hole Lav 69104RG</v>
      </c>
      <c r="E1044" s="3" t="s">
        <v>2028</v>
      </c>
      <c r="F1044" s="3" t="s">
        <v>16</v>
      </c>
      <c r="G1044" s="3" t="s">
        <v>1434</v>
      </c>
      <c r="H1044" s="36">
        <v>1729</v>
      </c>
      <c r="I1044" s="3" t="s">
        <v>2110</v>
      </c>
      <c r="J1044" s="3" t="s">
        <v>2106</v>
      </c>
      <c r="K1044" s="3" t="s">
        <v>1965</v>
      </c>
    </row>
    <row r="1045" spans="1:11" s="3" customFormat="1">
      <c r="A1045" s="2" t="s">
        <v>2111</v>
      </c>
      <c r="B1045" s="3" t="s">
        <v>1961</v>
      </c>
      <c r="C1045" s="3" t="s">
        <v>2112</v>
      </c>
      <c r="D1045" s="3" t="str">
        <f t="shared" si="36"/>
        <v>Starlights Widespread Lav 77075CH</v>
      </c>
      <c r="E1045" s="3" t="s">
        <v>15</v>
      </c>
      <c r="F1045" s="3" t="s">
        <v>16</v>
      </c>
      <c r="G1045" s="3" t="s">
        <v>139</v>
      </c>
      <c r="H1045" s="36">
        <v>2419</v>
      </c>
      <c r="I1045" s="3" t="s">
        <v>2113</v>
      </c>
      <c r="J1045" s="3" t="s">
        <v>2114</v>
      </c>
      <c r="K1045" s="3" t="s">
        <v>1965</v>
      </c>
    </row>
    <row r="1046" spans="1:11" s="3" customFormat="1">
      <c r="A1046" s="2" t="s">
        <v>2115</v>
      </c>
      <c r="B1046" s="3" t="s">
        <v>1961</v>
      </c>
      <c r="C1046" s="3" t="s">
        <v>2112</v>
      </c>
      <c r="D1046" s="3" t="str">
        <f t="shared" si="36"/>
        <v>Starlights Widespread Lav 77075GD</v>
      </c>
      <c r="E1046" s="3" t="s">
        <v>1967</v>
      </c>
      <c r="F1046" s="3" t="s">
        <v>16</v>
      </c>
      <c r="G1046" s="3" t="s">
        <v>139</v>
      </c>
      <c r="H1046" s="36">
        <v>3079</v>
      </c>
      <c r="I1046" s="3" t="s">
        <v>2116</v>
      </c>
      <c r="J1046" s="3" t="s">
        <v>2114</v>
      </c>
      <c r="K1046" s="3" t="s">
        <v>1965</v>
      </c>
    </row>
    <row r="1047" spans="1:11" s="3" customFormat="1">
      <c r="A1047" s="2" t="s">
        <v>2117</v>
      </c>
      <c r="B1047" s="3" t="s">
        <v>1961</v>
      </c>
      <c r="C1047" s="3" t="s">
        <v>2112</v>
      </c>
      <c r="D1047" s="3" t="str">
        <f t="shared" si="36"/>
        <v>Starlights Four Piece Deck Mount 77714CH</v>
      </c>
      <c r="E1047" s="3" t="s">
        <v>15</v>
      </c>
      <c r="F1047" s="3" t="s">
        <v>16</v>
      </c>
      <c r="G1047" s="3" t="s">
        <v>150</v>
      </c>
      <c r="H1047" s="36">
        <v>2749</v>
      </c>
      <c r="I1047" s="3" t="s">
        <v>2118</v>
      </c>
      <c r="J1047" s="3" t="s">
        <v>2119</v>
      </c>
      <c r="K1047" s="3" t="s">
        <v>1965</v>
      </c>
    </row>
    <row r="1048" spans="1:11" s="3" customFormat="1">
      <c r="A1048" s="2" t="s">
        <v>2120</v>
      </c>
      <c r="B1048" s="3" t="s">
        <v>1961</v>
      </c>
      <c r="C1048" s="3" t="s">
        <v>2112</v>
      </c>
      <c r="D1048" s="3" t="str">
        <f t="shared" si="36"/>
        <v>Starlights Four Piece Deck Mount 77714GD</v>
      </c>
      <c r="E1048" s="3" t="s">
        <v>1967</v>
      </c>
      <c r="F1048" s="3" t="s">
        <v>16</v>
      </c>
      <c r="G1048" s="3" t="s">
        <v>150</v>
      </c>
      <c r="H1048" s="36">
        <v>3739</v>
      </c>
      <c r="I1048" s="3" t="s">
        <v>2121</v>
      </c>
      <c r="J1048" s="3" t="s">
        <v>2119</v>
      </c>
      <c r="K1048" s="3" t="s">
        <v>1965</v>
      </c>
    </row>
    <row r="1049" spans="1:11" s="3" customFormat="1">
      <c r="A1049" s="2" t="s">
        <v>2122</v>
      </c>
      <c r="B1049" s="3" t="s">
        <v>1961</v>
      </c>
      <c r="C1049" s="3" t="s">
        <v>2112</v>
      </c>
      <c r="D1049" s="3" t="str">
        <f t="shared" si="36"/>
        <v>Starlights Floor Mount Tub Filler 77512CH</v>
      </c>
      <c r="E1049" s="3" t="s">
        <v>15</v>
      </c>
      <c r="F1049" s="3" t="s">
        <v>16</v>
      </c>
      <c r="G1049" s="3" t="s">
        <v>95</v>
      </c>
      <c r="H1049" s="36">
        <v>4399</v>
      </c>
      <c r="I1049" s="3" t="s">
        <v>2123</v>
      </c>
      <c r="J1049" s="3" t="s">
        <v>2124</v>
      </c>
      <c r="K1049" s="3" t="s">
        <v>1965</v>
      </c>
    </row>
    <row r="1050" spans="1:11" s="3" customFormat="1">
      <c r="A1050" s="2" t="s">
        <v>2125</v>
      </c>
      <c r="B1050" s="3" t="s">
        <v>1961</v>
      </c>
      <c r="C1050" s="3" t="s">
        <v>2112</v>
      </c>
      <c r="D1050" s="3" t="str">
        <f t="shared" si="36"/>
        <v>Starlights Floor Mount Tub Filler 77512GD</v>
      </c>
      <c r="E1050" s="3" t="s">
        <v>1967</v>
      </c>
      <c r="F1050" s="3" t="s">
        <v>16</v>
      </c>
      <c r="G1050" s="3" t="s">
        <v>95</v>
      </c>
      <c r="H1050" s="36">
        <v>6139</v>
      </c>
      <c r="I1050" s="3" t="s">
        <v>2126</v>
      </c>
      <c r="J1050" s="3" t="s">
        <v>2124</v>
      </c>
      <c r="K1050" s="3" t="s">
        <v>1965</v>
      </c>
    </row>
    <row r="1051" spans="1:11" s="3" customFormat="1">
      <c r="A1051" s="2" t="s">
        <v>2127</v>
      </c>
      <c r="B1051" s="3" t="s">
        <v>1961</v>
      </c>
      <c r="C1051" s="3" t="s">
        <v>2112</v>
      </c>
      <c r="D1051" s="3" t="str">
        <f t="shared" si="36"/>
        <v>Starlights Shower Valve 77602CH</v>
      </c>
      <c r="E1051" s="3" t="s">
        <v>15</v>
      </c>
      <c r="F1051" s="3" t="s">
        <v>2045</v>
      </c>
      <c r="G1051" s="3" t="s">
        <v>2046</v>
      </c>
      <c r="H1051" s="36">
        <v>2529</v>
      </c>
      <c r="I1051" s="3" t="s">
        <v>2128</v>
      </c>
      <c r="J1051" s="3" t="s">
        <v>2129</v>
      </c>
      <c r="K1051" s="3" t="s">
        <v>1965</v>
      </c>
    </row>
    <row r="1052" spans="1:11" s="3" customFormat="1">
      <c r="A1052" s="2" t="s">
        <v>2130</v>
      </c>
      <c r="B1052" s="3" t="s">
        <v>1961</v>
      </c>
      <c r="C1052" s="3" t="s">
        <v>2112</v>
      </c>
      <c r="D1052" s="3" t="str">
        <f t="shared" si="36"/>
        <v>Starlights Shower Valve 77602GD</v>
      </c>
      <c r="E1052" s="3" t="s">
        <v>1967</v>
      </c>
      <c r="F1052" s="3" t="s">
        <v>2045</v>
      </c>
      <c r="G1052" s="3" t="s">
        <v>2046</v>
      </c>
      <c r="H1052" s="36">
        <v>3519</v>
      </c>
      <c r="I1052" s="3" t="s">
        <v>2131</v>
      </c>
      <c r="J1052" s="3" t="s">
        <v>2129</v>
      </c>
      <c r="K1052" s="3" t="s">
        <v>1965</v>
      </c>
    </row>
    <row r="1053" spans="1:11" s="3" customFormat="1">
      <c r="A1053" s="2" t="s">
        <v>2132</v>
      </c>
      <c r="B1053" s="3" t="s">
        <v>1961</v>
      </c>
      <c r="C1053" s="3" t="s">
        <v>2133</v>
      </c>
      <c r="D1053" s="3" t="str">
        <f t="shared" si="36"/>
        <v>Rock Widespread Lav 71075MCH</v>
      </c>
      <c r="E1053" s="3" t="s">
        <v>15</v>
      </c>
      <c r="F1053" s="3" t="s">
        <v>16</v>
      </c>
      <c r="G1053" s="3" t="s">
        <v>139</v>
      </c>
      <c r="H1053" s="36">
        <v>1539</v>
      </c>
      <c r="I1053" s="3" t="s">
        <v>2134</v>
      </c>
      <c r="J1053" s="3" t="s">
        <v>2135</v>
      </c>
      <c r="K1053" s="3" t="s">
        <v>1965</v>
      </c>
    </row>
    <row r="1054" spans="1:11" s="3" customFormat="1">
      <c r="A1054" s="2" t="s">
        <v>2136</v>
      </c>
      <c r="B1054" s="3" t="s">
        <v>1961</v>
      </c>
      <c r="C1054" s="3" t="s">
        <v>2133</v>
      </c>
      <c r="D1054" s="3" t="str">
        <f t="shared" si="36"/>
        <v>Rock Widespread Lav 71075MGD</v>
      </c>
      <c r="E1054" s="3" t="s">
        <v>1967</v>
      </c>
      <c r="F1054" s="3" t="s">
        <v>16</v>
      </c>
      <c r="G1054" s="3" t="s">
        <v>139</v>
      </c>
      <c r="H1054" s="36">
        <v>2089</v>
      </c>
      <c r="I1054" s="3" t="s">
        <v>2137</v>
      </c>
      <c r="J1054" s="3" t="s">
        <v>2135</v>
      </c>
      <c r="K1054" s="3" t="s">
        <v>1965</v>
      </c>
    </row>
    <row r="1055" spans="1:11" s="3" customFormat="1">
      <c r="A1055" s="2" t="s">
        <v>2138</v>
      </c>
      <c r="B1055" s="3" t="s">
        <v>1961</v>
      </c>
      <c r="C1055" s="3" t="s">
        <v>2133</v>
      </c>
      <c r="D1055" s="3" t="str">
        <f t="shared" si="36"/>
        <v>Rock Four Piece Deck Mount 71714MCH</v>
      </c>
      <c r="E1055" s="3" t="s">
        <v>15</v>
      </c>
      <c r="F1055" s="3" t="s">
        <v>16</v>
      </c>
      <c r="G1055" s="3" t="s">
        <v>150</v>
      </c>
      <c r="H1055" s="36">
        <v>2199</v>
      </c>
      <c r="I1055" s="3" t="s">
        <v>2139</v>
      </c>
      <c r="J1055" s="3" t="s">
        <v>2140</v>
      </c>
      <c r="K1055" s="3" t="s">
        <v>1965</v>
      </c>
    </row>
    <row r="1056" spans="1:11" s="3" customFormat="1">
      <c r="A1056" s="2" t="s">
        <v>2141</v>
      </c>
      <c r="B1056" s="3" t="s">
        <v>1961</v>
      </c>
      <c r="C1056" s="3" t="s">
        <v>2133</v>
      </c>
      <c r="D1056" s="3" t="str">
        <f t="shared" si="36"/>
        <v>Rock Four Piece Deck Mount 71714MGD</v>
      </c>
      <c r="E1056" s="3" t="s">
        <v>1967</v>
      </c>
      <c r="F1056" s="3" t="s">
        <v>16</v>
      </c>
      <c r="G1056" s="3" t="s">
        <v>150</v>
      </c>
      <c r="H1056" s="36">
        <v>3079</v>
      </c>
      <c r="I1056" s="3" t="s">
        <v>2142</v>
      </c>
      <c r="J1056" s="3" t="s">
        <v>2140</v>
      </c>
      <c r="K1056" s="3" t="s">
        <v>1965</v>
      </c>
    </row>
    <row r="1057" spans="1:11" s="3" customFormat="1">
      <c r="A1057" s="2" t="s">
        <v>2143</v>
      </c>
      <c r="B1057" s="3" t="s">
        <v>1961</v>
      </c>
      <c r="C1057" s="3" t="s">
        <v>2144</v>
      </c>
      <c r="D1057" s="3" t="str">
        <f t="shared" si="36"/>
        <v>Artik Widespread Lav 72075MCH</v>
      </c>
      <c r="E1057" s="3" t="s">
        <v>15</v>
      </c>
      <c r="F1057" s="3" t="s">
        <v>16</v>
      </c>
      <c r="G1057" s="3" t="s">
        <v>139</v>
      </c>
      <c r="H1057" s="36">
        <v>1649</v>
      </c>
      <c r="I1057" s="3" t="s">
        <v>2145</v>
      </c>
      <c r="J1057" s="3" t="s">
        <v>2146</v>
      </c>
      <c r="K1057" s="3" t="s">
        <v>1965</v>
      </c>
    </row>
    <row r="1058" spans="1:11" s="3" customFormat="1">
      <c r="A1058" s="2" t="s">
        <v>2147</v>
      </c>
      <c r="B1058" s="3" t="s">
        <v>1961</v>
      </c>
      <c r="C1058" s="3" t="s">
        <v>2144</v>
      </c>
      <c r="D1058" s="3" t="str">
        <f t="shared" si="36"/>
        <v>Artik Widespread Lav 72075MGD</v>
      </c>
      <c r="E1058" s="3" t="s">
        <v>1967</v>
      </c>
      <c r="F1058" s="3" t="s">
        <v>16</v>
      </c>
      <c r="G1058" s="3" t="s">
        <v>139</v>
      </c>
      <c r="H1058" s="36">
        <v>2089</v>
      </c>
      <c r="I1058" s="3" t="s">
        <v>2148</v>
      </c>
      <c r="J1058" s="3" t="s">
        <v>2146</v>
      </c>
      <c r="K1058" s="3" t="s">
        <v>1965</v>
      </c>
    </row>
    <row r="1059" spans="1:11" s="3" customFormat="1">
      <c r="A1059" s="2" t="s">
        <v>2149</v>
      </c>
      <c r="B1059" s="3" t="s">
        <v>1961</v>
      </c>
      <c r="C1059" s="3" t="s">
        <v>2144</v>
      </c>
      <c r="D1059" s="3" t="str">
        <f t="shared" ref="D1059:D1090" si="37">C1059&amp;" "&amp;G1059&amp;" "&amp;A1059</f>
        <v>Artik Four Piece Deck Mount 72714MCH</v>
      </c>
      <c r="E1059" s="3" t="s">
        <v>15</v>
      </c>
      <c r="F1059" s="3" t="s">
        <v>16</v>
      </c>
      <c r="G1059" s="3" t="s">
        <v>150</v>
      </c>
      <c r="H1059" s="36">
        <v>2419</v>
      </c>
      <c r="I1059" s="3" t="s">
        <v>2150</v>
      </c>
      <c r="J1059" s="3" t="s">
        <v>2151</v>
      </c>
      <c r="K1059" s="3" t="s">
        <v>1965</v>
      </c>
    </row>
    <row r="1060" spans="1:11" s="3" customFormat="1">
      <c r="A1060" s="2" t="s">
        <v>2152</v>
      </c>
      <c r="B1060" s="3" t="s">
        <v>1961</v>
      </c>
      <c r="C1060" s="3" t="s">
        <v>2144</v>
      </c>
      <c r="D1060" s="3" t="str">
        <f t="shared" si="37"/>
        <v>Artik Four Piece Deck Mount 72714MGD</v>
      </c>
      <c r="E1060" s="3" t="s">
        <v>1967</v>
      </c>
      <c r="F1060" s="3" t="s">
        <v>16</v>
      </c>
      <c r="G1060" s="3" t="s">
        <v>150</v>
      </c>
      <c r="H1060" s="36">
        <v>3299</v>
      </c>
      <c r="I1060" s="3" t="s">
        <v>2153</v>
      </c>
      <c r="J1060" s="3" t="s">
        <v>2151</v>
      </c>
      <c r="K1060" s="3" t="s">
        <v>1965</v>
      </c>
    </row>
    <row r="1061" spans="1:11" s="3" customFormat="1">
      <c r="A1061" s="2" t="s">
        <v>2154</v>
      </c>
      <c r="B1061" s="3" t="s">
        <v>1961</v>
      </c>
      <c r="C1061" s="3" t="s">
        <v>2155</v>
      </c>
      <c r="D1061" s="3" t="str">
        <f t="shared" si="37"/>
        <v>Muse Diamond Single Hole Lav 67004CH</v>
      </c>
      <c r="E1061" s="3" t="s">
        <v>15</v>
      </c>
      <c r="F1061" s="3" t="s">
        <v>16</v>
      </c>
      <c r="G1061" s="3" t="s">
        <v>17</v>
      </c>
      <c r="H1061" s="36">
        <v>959</v>
      </c>
      <c r="I1061" s="3" t="s">
        <v>2156</v>
      </c>
      <c r="J1061" s="3" t="s">
        <v>2157</v>
      </c>
      <c r="K1061" s="3" t="s">
        <v>1965</v>
      </c>
    </row>
    <row r="1062" spans="1:11" s="3" customFormat="1">
      <c r="A1062" s="2" t="s">
        <v>2158</v>
      </c>
      <c r="B1062" s="3" t="s">
        <v>1961</v>
      </c>
      <c r="C1062" s="3" t="s">
        <v>2155</v>
      </c>
      <c r="D1062" s="3" t="str">
        <f t="shared" si="37"/>
        <v>Muse Diamond Single Hole Lav 67004GD</v>
      </c>
      <c r="E1062" s="3" t="s">
        <v>1967</v>
      </c>
      <c r="F1062" s="3" t="s">
        <v>16</v>
      </c>
      <c r="G1062" s="3" t="s">
        <v>17</v>
      </c>
      <c r="H1062" s="36">
        <v>1209</v>
      </c>
      <c r="I1062" s="3" t="s">
        <v>2159</v>
      </c>
      <c r="J1062" s="3" t="s">
        <v>2157</v>
      </c>
      <c r="K1062" s="3" t="s">
        <v>1965</v>
      </c>
    </row>
    <row r="1063" spans="1:11" s="3" customFormat="1">
      <c r="A1063" s="2" t="s">
        <v>2160</v>
      </c>
      <c r="B1063" s="3" t="s">
        <v>1961</v>
      </c>
      <c r="C1063" s="3" t="s">
        <v>2155</v>
      </c>
      <c r="D1063" s="3" t="str">
        <f t="shared" si="37"/>
        <v>Muse Diamond Single Hole Lav 67004RG</v>
      </c>
      <c r="E1063" s="3" t="s">
        <v>2028</v>
      </c>
      <c r="F1063" s="3" t="s">
        <v>16</v>
      </c>
      <c r="G1063" s="3" t="s">
        <v>17</v>
      </c>
      <c r="H1063" s="36">
        <v>1209</v>
      </c>
      <c r="I1063" s="3" t="s">
        <v>2161</v>
      </c>
      <c r="J1063" s="3" t="s">
        <v>2157</v>
      </c>
      <c r="K1063" s="3" t="s">
        <v>1965</v>
      </c>
    </row>
    <row r="1064" spans="1:11" s="3" customFormat="1">
      <c r="A1064" s="2" t="s">
        <v>2162</v>
      </c>
      <c r="B1064" s="3" t="s">
        <v>1961</v>
      </c>
      <c r="C1064" s="3" t="s">
        <v>2155</v>
      </c>
      <c r="D1064" s="3" t="str">
        <f t="shared" si="37"/>
        <v>Muse Diamond Single Hole Lav 67004RCH</v>
      </c>
      <c r="E1064" s="3" t="s">
        <v>15</v>
      </c>
      <c r="F1064" s="3" t="s">
        <v>16</v>
      </c>
      <c r="G1064" s="3" t="s">
        <v>17</v>
      </c>
      <c r="H1064" s="36">
        <v>1019</v>
      </c>
      <c r="I1064" s="3" t="s">
        <v>1387</v>
      </c>
      <c r="J1064" s="3" t="s">
        <v>2157</v>
      </c>
      <c r="K1064" s="3" t="s">
        <v>1965</v>
      </c>
    </row>
    <row r="1065" spans="1:11" s="3" customFormat="1">
      <c r="A1065" s="2" t="s">
        <v>2163</v>
      </c>
      <c r="B1065" s="3" t="s">
        <v>1961</v>
      </c>
      <c r="C1065" s="3" t="s">
        <v>2155</v>
      </c>
      <c r="D1065" s="3" t="str">
        <f t="shared" si="37"/>
        <v>Muse Diamond Single Hole Lav 67004RGD</v>
      </c>
      <c r="E1065" s="3" t="s">
        <v>1967</v>
      </c>
      <c r="F1065" s="3" t="s">
        <v>16</v>
      </c>
      <c r="G1065" s="3" t="s">
        <v>17</v>
      </c>
      <c r="H1065" s="36">
        <v>1319</v>
      </c>
      <c r="I1065" s="3" t="s">
        <v>1387</v>
      </c>
      <c r="J1065" s="3" t="s">
        <v>2157</v>
      </c>
      <c r="K1065" s="3" t="s">
        <v>1965</v>
      </c>
    </row>
    <row r="1066" spans="1:11" s="3" customFormat="1">
      <c r="A1066" s="2" t="s">
        <v>2164</v>
      </c>
      <c r="B1066" s="3" t="s">
        <v>1961</v>
      </c>
      <c r="C1066" s="3" t="s">
        <v>2155</v>
      </c>
      <c r="D1066" s="3" t="str">
        <f t="shared" si="37"/>
        <v>Muse Diamond Single Hole Lav 67004RRG</v>
      </c>
      <c r="E1066" s="3" t="s">
        <v>2028</v>
      </c>
      <c r="F1066" s="3" t="s">
        <v>16</v>
      </c>
      <c r="G1066" s="3" t="s">
        <v>17</v>
      </c>
      <c r="H1066" s="36">
        <v>1319</v>
      </c>
      <c r="I1066" s="3" t="s">
        <v>1387</v>
      </c>
      <c r="J1066" s="3" t="s">
        <v>2157</v>
      </c>
      <c r="K1066" s="3" t="s">
        <v>1965</v>
      </c>
    </row>
    <row r="1067" spans="1:11" s="3" customFormat="1">
      <c r="A1067" s="2" t="s">
        <v>2165</v>
      </c>
      <c r="B1067" s="3" t="s">
        <v>1961</v>
      </c>
      <c r="C1067" s="3" t="s">
        <v>2155</v>
      </c>
      <c r="D1067" s="3" t="str">
        <f t="shared" si="37"/>
        <v>Muse Diamond Single Hole Lav 67004FCH</v>
      </c>
      <c r="E1067" s="3" t="s">
        <v>15</v>
      </c>
      <c r="F1067" s="3" t="s">
        <v>16</v>
      </c>
      <c r="G1067" s="3" t="s">
        <v>17</v>
      </c>
      <c r="H1067" s="36">
        <v>1279</v>
      </c>
      <c r="I1067" s="3" t="s">
        <v>1387</v>
      </c>
      <c r="J1067" s="3" t="s">
        <v>2157</v>
      </c>
      <c r="K1067" s="3" t="s">
        <v>1965</v>
      </c>
    </row>
    <row r="1068" spans="1:11" s="3" customFormat="1">
      <c r="A1068" s="2" t="s">
        <v>2166</v>
      </c>
      <c r="B1068" s="3" t="s">
        <v>1961</v>
      </c>
      <c r="C1068" s="3" t="s">
        <v>2155</v>
      </c>
      <c r="D1068" s="3" t="str">
        <f t="shared" si="37"/>
        <v>Muse Diamond Single Hole Lav 67004FGD</v>
      </c>
      <c r="E1068" s="3" t="s">
        <v>1967</v>
      </c>
      <c r="F1068" s="3" t="s">
        <v>16</v>
      </c>
      <c r="G1068" s="3" t="s">
        <v>17</v>
      </c>
      <c r="H1068" s="36">
        <v>1599</v>
      </c>
      <c r="I1068" s="3" t="s">
        <v>1387</v>
      </c>
      <c r="J1068" s="3" t="s">
        <v>2157</v>
      </c>
      <c r="K1068" s="3" t="s">
        <v>1965</v>
      </c>
    </row>
    <row r="1069" spans="1:11" s="3" customFormat="1">
      <c r="A1069" s="2" t="s">
        <v>2167</v>
      </c>
      <c r="B1069" s="3" t="s">
        <v>1961</v>
      </c>
      <c r="C1069" s="3" t="s">
        <v>2155</v>
      </c>
      <c r="D1069" s="3" t="str">
        <f t="shared" si="37"/>
        <v>Muse Diamond Single Hole Lav 67004FRG</v>
      </c>
      <c r="E1069" s="3" t="s">
        <v>2028</v>
      </c>
      <c r="F1069" s="3" t="s">
        <v>16</v>
      </c>
      <c r="G1069" s="3" t="s">
        <v>17</v>
      </c>
      <c r="H1069" s="36">
        <v>1599</v>
      </c>
      <c r="I1069" s="3" t="s">
        <v>1387</v>
      </c>
      <c r="J1069" s="3" t="s">
        <v>2157</v>
      </c>
      <c r="K1069" s="3" t="s">
        <v>1965</v>
      </c>
    </row>
    <row r="1070" spans="1:11" s="3" customFormat="1">
      <c r="A1070" s="2" t="s">
        <v>2168</v>
      </c>
      <c r="B1070" s="3" t="s">
        <v>1961</v>
      </c>
      <c r="C1070" s="3" t="s">
        <v>2155</v>
      </c>
      <c r="D1070" s="3" t="str">
        <f t="shared" si="37"/>
        <v>Muse Diamond Single Hole Lav 67004CCH</v>
      </c>
      <c r="E1070" s="3" t="s">
        <v>15</v>
      </c>
      <c r="F1070" s="3" t="s">
        <v>16</v>
      </c>
      <c r="G1070" s="3" t="s">
        <v>17</v>
      </c>
      <c r="H1070" s="36">
        <v>1869</v>
      </c>
      <c r="I1070" s="3" t="s">
        <v>1387</v>
      </c>
      <c r="J1070" s="3" t="s">
        <v>2157</v>
      </c>
      <c r="K1070" s="3" t="s">
        <v>1965</v>
      </c>
    </row>
    <row r="1071" spans="1:11" s="3" customFormat="1">
      <c r="A1071" s="2" t="s">
        <v>2169</v>
      </c>
      <c r="B1071" s="3" t="s">
        <v>1961</v>
      </c>
      <c r="C1071" s="3" t="s">
        <v>2155</v>
      </c>
      <c r="D1071" s="3" t="str">
        <f t="shared" si="37"/>
        <v>Muse Diamond Single Hole Lav 67004CGD</v>
      </c>
      <c r="E1071" s="3" t="s">
        <v>1967</v>
      </c>
      <c r="F1071" s="3" t="s">
        <v>16</v>
      </c>
      <c r="G1071" s="3" t="s">
        <v>17</v>
      </c>
      <c r="H1071" s="36">
        <v>2199</v>
      </c>
      <c r="I1071" s="3" t="s">
        <v>1387</v>
      </c>
      <c r="J1071" s="3" t="s">
        <v>2157</v>
      </c>
      <c r="K1071" s="3" t="s">
        <v>1965</v>
      </c>
    </row>
    <row r="1072" spans="1:11" s="3" customFormat="1">
      <c r="A1072" s="2" t="s">
        <v>2170</v>
      </c>
      <c r="B1072" s="3" t="s">
        <v>1961</v>
      </c>
      <c r="C1072" s="3" t="s">
        <v>2155</v>
      </c>
      <c r="D1072" s="3" t="str">
        <f t="shared" si="37"/>
        <v>Muse Diamond Single Hole Lav 67004CRG</v>
      </c>
      <c r="E1072" s="3" t="s">
        <v>2028</v>
      </c>
      <c r="F1072" s="3" t="s">
        <v>16</v>
      </c>
      <c r="G1072" s="3" t="s">
        <v>17</v>
      </c>
      <c r="H1072" s="36">
        <v>2189</v>
      </c>
      <c r="I1072" s="3" t="s">
        <v>1387</v>
      </c>
      <c r="J1072" s="3" t="s">
        <v>2157</v>
      </c>
      <c r="K1072" s="3" t="s">
        <v>1965</v>
      </c>
    </row>
    <row r="1073" spans="1:11" s="3" customFormat="1">
      <c r="A1073" s="2" t="s">
        <v>2171</v>
      </c>
      <c r="B1073" s="3" t="s">
        <v>1961</v>
      </c>
      <c r="C1073" s="3" t="s">
        <v>2155</v>
      </c>
      <c r="D1073" s="3" t="str">
        <f t="shared" si="37"/>
        <v>Muse Diamond Tall Single Hole Lav 67104CH</v>
      </c>
      <c r="E1073" s="3" t="s">
        <v>15</v>
      </c>
      <c r="F1073" s="3" t="s">
        <v>16</v>
      </c>
      <c r="G1073" s="3" t="s">
        <v>1434</v>
      </c>
      <c r="H1073" s="36">
        <v>1179</v>
      </c>
      <c r="I1073" s="3" t="s">
        <v>2172</v>
      </c>
      <c r="J1073" s="3" t="s">
        <v>2173</v>
      </c>
      <c r="K1073" s="3" t="s">
        <v>1965</v>
      </c>
    </row>
    <row r="1074" spans="1:11" s="3" customFormat="1">
      <c r="A1074" s="2" t="s">
        <v>2174</v>
      </c>
      <c r="B1074" s="3" t="s">
        <v>1961</v>
      </c>
      <c r="C1074" s="3" t="s">
        <v>2155</v>
      </c>
      <c r="D1074" s="3" t="str">
        <f t="shared" si="37"/>
        <v>Muse Diamond Tall Single Hole Lav 67104GD</v>
      </c>
      <c r="E1074" s="3" t="s">
        <v>1967</v>
      </c>
      <c r="F1074" s="3" t="s">
        <v>16</v>
      </c>
      <c r="G1074" s="3" t="s">
        <v>1434</v>
      </c>
      <c r="H1074" s="36">
        <v>1429</v>
      </c>
      <c r="I1074" s="3" t="s">
        <v>2175</v>
      </c>
      <c r="J1074" s="3" t="s">
        <v>2173</v>
      </c>
      <c r="K1074" s="3" t="s">
        <v>1965</v>
      </c>
    </row>
    <row r="1075" spans="1:11" s="3" customFormat="1">
      <c r="A1075" s="2" t="s">
        <v>2176</v>
      </c>
      <c r="B1075" s="3" t="s">
        <v>1961</v>
      </c>
      <c r="C1075" s="3" t="s">
        <v>2155</v>
      </c>
      <c r="D1075" s="3" t="str">
        <f t="shared" si="37"/>
        <v>Muse Diamond Tall Single Hole Lav 67104RG</v>
      </c>
      <c r="E1075" s="3" t="s">
        <v>2028</v>
      </c>
      <c r="F1075" s="3" t="s">
        <v>16</v>
      </c>
      <c r="G1075" s="3" t="s">
        <v>1434</v>
      </c>
      <c r="H1075" s="36">
        <v>1429</v>
      </c>
      <c r="I1075" s="3" t="s">
        <v>2177</v>
      </c>
      <c r="J1075" s="3" t="s">
        <v>2173</v>
      </c>
      <c r="K1075" s="3" t="s">
        <v>1965</v>
      </c>
    </row>
    <row r="1076" spans="1:11" s="3" customFormat="1">
      <c r="A1076" s="2" t="s">
        <v>2178</v>
      </c>
      <c r="B1076" s="3" t="s">
        <v>1961</v>
      </c>
      <c r="C1076" s="3" t="s">
        <v>2155</v>
      </c>
      <c r="D1076" s="3" t="str">
        <f t="shared" si="37"/>
        <v>Muse Diamond Tall Single Hole Lav 67104RCH</v>
      </c>
      <c r="E1076" s="3" t="s">
        <v>15</v>
      </c>
      <c r="F1076" s="3" t="s">
        <v>16</v>
      </c>
      <c r="G1076" s="3" t="s">
        <v>1434</v>
      </c>
      <c r="H1076" s="36">
        <v>1199</v>
      </c>
      <c r="I1076" s="3" t="s">
        <v>1387</v>
      </c>
      <c r="J1076" s="3" t="s">
        <v>2173</v>
      </c>
      <c r="K1076" s="3" t="s">
        <v>1965</v>
      </c>
    </row>
    <row r="1077" spans="1:11" s="3" customFormat="1">
      <c r="A1077" s="2" t="s">
        <v>2179</v>
      </c>
      <c r="B1077" s="3" t="s">
        <v>1961</v>
      </c>
      <c r="C1077" s="3" t="s">
        <v>2155</v>
      </c>
      <c r="D1077" s="3" t="str">
        <f t="shared" si="37"/>
        <v>Muse Diamond Tall Single Hole Lav 67104RGD</v>
      </c>
      <c r="E1077" s="3" t="s">
        <v>1967</v>
      </c>
      <c r="F1077" s="3" t="s">
        <v>16</v>
      </c>
      <c r="G1077" s="3" t="s">
        <v>1434</v>
      </c>
      <c r="H1077" s="36">
        <v>1599</v>
      </c>
      <c r="I1077" s="3" t="s">
        <v>1387</v>
      </c>
      <c r="J1077" s="3" t="s">
        <v>2173</v>
      </c>
      <c r="K1077" s="3" t="s">
        <v>1965</v>
      </c>
    </row>
    <row r="1078" spans="1:11" s="3" customFormat="1">
      <c r="A1078" s="2" t="s">
        <v>2180</v>
      </c>
      <c r="B1078" s="3" t="s">
        <v>1961</v>
      </c>
      <c r="C1078" s="3" t="s">
        <v>2155</v>
      </c>
      <c r="D1078" s="3" t="str">
        <f t="shared" si="37"/>
        <v>Muse Diamond Tall Single Hole Lav 67104RRG</v>
      </c>
      <c r="E1078" s="3" t="s">
        <v>2028</v>
      </c>
      <c r="F1078" s="3" t="s">
        <v>16</v>
      </c>
      <c r="G1078" s="3" t="s">
        <v>1434</v>
      </c>
      <c r="H1078" s="36">
        <v>1599</v>
      </c>
      <c r="I1078" s="3" t="s">
        <v>1387</v>
      </c>
      <c r="J1078" s="3" t="s">
        <v>2173</v>
      </c>
      <c r="K1078" s="3" t="s">
        <v>1965</v>
      </c>
    </row>
    <row r="1079" spans="1:11" s="3" customFormat="1">
      <c r="A1079" s="2" t="s">
        <v>2181</v>
      </c>
      <c r="B1079" s="3" t="s">
        <v>1961</v>
      </c>
      <c r="C1079" s="3" t="s">
        <v>2155</v>
      </c>
      <c r="D1079" s="3" t="str">
        <f t="shared" si="37"/>
        <v>Muse Diamond Tall Single Hole Lav 67104FCH</v>
      </c>
      <c r="E1079" s="3" t="s">
        <v>15</v>
      </c>
      <c r="F1079" s="3" t="s">
        <v>16</v>
      </c>
      <c r="G1079" s="3" t="s">
        <v>1434</v>
      </c>
      <c r="H1079" s="36">
        <v>1469</v>
      </c>
      <c r="I1079" s="3" t="s">
        <v>1387</v>
      </c>
      <c r="J1079" s="3" t="s">
        <v>2173</v>
      </c>
      <c r="K1079" s="3" t="s">
        <v>1965</v>
      </c>
    </row>
    <row r="1080" spans="1:11" s="3" customFormat="1">
      <c r="A1080" s="2" t="s">
        <v>2182</v>
      </c>
      <c r="B1080" s="3" t="s">
        <v>1961</v>
      </c>
      <c r="C1080" s="3" t="s">
        <v>2155</v>
      </c>
      <c r="D1080" s="3" t="str">
        <f t="shared" si="37"/>
        <v>Muse Diamond Tall Single Hole Lav 67104FGD</v>
      </c>
      <c r="E1080" s="3" t="s">
        <v>1967</v>
      </c>
      <c r="F1080" s="3" t="s">
        <v>16</v>
      </c>
      <c r="G1080" s="3" t="s">
        <v>1434</v>
      </c>
      <c r="H1080" s="36">
        <v>1849</v>
      </c>
      <c r="I1080" s="3" t="s">
        <v>1387</v>
      </c>
      <c r="J1080" s="3" t="s">
        <v>2173</v>
      </c>
      <c r="K1080" s="3" t="s">
        <v>1965</v>
      </c>
    </row>
    <row r="1081" spans="1:11" s="3" customFormat="1">
      <c r="A1081" s="2" t="s">
        <v>2183</v>
      </c>
      <c r="B1081" s="3" t="s">
        <v>1961</v>
      </c>
      <c r="C1081" s="3" t="s">
        <v>2155</v>
      </c>
      <c r="D1081" s="3" t="str">
        <f t="shared" si="37"/>
        <v>Muse Diamond Tall Single Hole Lav 67104FRG</v>
      </c>
      <c r="E1081" s="3" t="s">
        <v>2028</v>
      </c>
      <c r="F1081" s="3" t="s">
        <v>16</v>
      </c>
      <c r="G1081" s="3" t="s">
        <v>1434</v>
      </c>
      <c r="H1081" s="36">
        <v>1849</v>
      </c>
      <c r="I1081" s="3" t="s">
        <v>1387</v>
      </c>
      <c r="J1081" s="3" t="s">
        <v>2173</v>
      </c>
      <c r="K1081" s="3" t="s">
        <v>1965</v>
      </c>
    </row>
    <row r="1082" spans="1:11" s="3" customFormat="1">
      <c r="A1082" s="2" t="s">
        <v>2184</v>
      </c>
      <c r="B1082" s="3" t="s">
        <v>1961</v>
      </c>
      <c r="C1082" s="3" t="s">
        <v>2155</v>
      </c>
      <c r="D1082" s="3" t="str">
        <f t="shared" si="37"/>
        <v>Muse Diamond Tall Single Hole Lav 67104CCH</v>
      </c>
      <c r="E1082" s="3" t="s">
        <v>15</v>
      </c>
      <c r="F1082" s="3" t="s">
        <v>16</v>
      </c>
      <c r="G1082" s="3" t="s">
        <v>1434</v>
      </c>
      <c r="H1082" s="36">
        <v>2079</v>
      </c>
      <c r="I1082" s="3" t="s">
        <v>1387</v>
      </c>
      <c r="J1082" s="3" t="s">
        <v>2173</v>
      </c>
      <c r="K1082" s="3" t="s">
        <v>1965</v>
      </c>
    </row>
    <row r="1083" spans="1:11" s="3" customFormat="1">
      <c r="A1083" s="2" t="s">
        <v>2185</v>
      </c>
      <c r="B1083" s="3" t="s">
        <v>1961</v>
      </c>
      <c r="C1083" s="3" t="s">
        <v>2155</v>
      </c>
      <c r="D1083" s="3" t="str">
        <f t="shared" si="37"/>
        <v>Muse Diamond Tall Single Hole Lav 67104CGD</v>
      </c>
      <c r="E1083" s="3" t="s">
        <v>1967</v>
      </c>
      <c r="F1083" s="3" t="s">
        <v>16</v>
      </c>
      <c r="G1083" s="3" t="s">
        <v>1434</v>
      </c>
      <c r="H1083" s="36">
        <v>2479</v>
      </c>
      <c r="I1083" s="3" t="s">
        <v>1387</v>
      </c>
      <c r="J1083" s="3" t="s">
        <v>2173</v>
      </c>
      <c r="K1083" s="3" t="s">
        <v>1965</v>
      </c>
    </row>
    <row r="1084" spans="1:11" s="3" customFormat="1">
      <c r="A1084" s="2" t="s">
        <v>2186</v>
      </c>
      <c r="B1084" s="3" t="s">
        <v>1961</v>
      </c>
      <c r="C1084" s="3" t="s">
        <v>2155</v>
      </c>
      <c r="D1084" s="3" t="str">
        <f t="shared" si="37"/>
        <v>Muse Diamond Tall Single Hole Lav 67104CRG</v>
      </c>
      <c r="E1084" s="3" t="s">
        <v>2028</v>
      </c>
      <c r="F1084" s="3" t="s">
        <v>16</v>
      </c>
      <c r="G1084" s="3" t="s">
        <v>1434</v>
      </c>
      <c r="H1084" s="36">
        <v>2479</v>
      </c>
      <c r="I1084" s="3" t="s">
        <v>1387</v>
      </c>
      <c r="J1084" s="3" t="s">
        <v>2173</v>
      </c>
      <c r="K1084" s="3" t="s">
        <v>1965</v>
      </c>
    </row>
    <row r="1085" spans="1:11" s="3" customFormat="1">
      <c r="A1085" s="2" t="s">
        <v>2187</v>
      </c>
      <c r="B1085" s="3" t="s">
        <v>1961</v>
      </c>
      <c r="C1085" s="3" t="s">
        <v>2155</v>
      </c>
      <c r="D1085" s="3" t="str">
        <f t="shared" si="37"/>
        <v>Muse Diamond Shower Valve 67602RNCH</v>
      </c>
      <c r="E1085" s="3" t="s">
        <v>15</v>
      </c>
      <c r="F1085" s="3" t="s">
        <v>2045</v>
      </c>
      <c r="G1085" s="3" t="s">
        <v>2046</v>
      </c>
      <c r="H1085" s="36">
        <v>1979</v>
      </c>
      <c r="I1085" s="3" t="s">
        <v>2188</v>
      </c>
      <c r="J1085" s="3" t="s">
        <v>2189</v>
      </c>
      <c r="K1085" s="3" t="s">
        <v>1965</v>
      </c>
    </row>
    <row r="1086" spans="1:11" s="3" customFormat="1">
      <c r="A1086" s="2" t="s">
        <v>2190</v>
      </c>
      <c r="B1086" s="3" t="s">
        <v>1961</v>
      </c>
      <c r="C1086" s="3" t="s">
        <v>2155</v>
      </c>
      <c r="D1086" s="3" t="str">
        <f t="shared" si="37"/>
        <v>Muse Diamond Shower Valve 67602RNGD</v>
      </c>
      <c r="E1086" s="3" t="s">
        <v>1967</v>
      </c>
      <c r="F1086" s="3" t="s">
        <v>2045</v>
      </c>
      <c r="G1086" s="3" t="s">
        <v>2046</v>
      </c>
      <c r="H1086" s="36">
        <v>3079</v>
      </c>
      <c r="I1086" s="3" t="s">
        <v>2191</v>
      </c>
      <c r="J1086" s="3" t="s">
        <v>2189</v>
      </c>
      <c r="K1086" s="3" t="s">
        <v>1965</v>
      </c>
    </row>
    <row r="1087" spans="1:11" s="3" customFormat="1">
      <c r="A1087" s="2" t="s">
        <v>2192</v>
      </c>
      <c r="B1087" s="3" t="s">
        <v>1961</v>
      </c>
      <c r="C1087" s="3" t="s">
        <v>2155</v>
      </c>
      <c r="D1087" s="3" t="str">
        <f t="shared" si="37"/>
        <v>Muse Diamond Shower Valve 67602RNRG</v>
      </c>
      <c r="E1087" s="3" t="s">
        <v>2028</v>
      </c>
      <c r="F1087" s="3" t="s">
        <v>2045</v>
      </c>
      <c r="G1087" s="3" t="s">
        <v>2046</v>
      </c>
      <c r="H1087" s="36">
        <v>3079</v>
      </c>
      <c r="I1087" s="3" t="s">
        <v>2193</v>
      </c>
      <c r="J1087" s="3" t="s">
        <v>2189</v>
      </c>
      <c r="K1087" s="3" t="s">
        <v>1965</v>
      </c>
    </row>
    <row r="1088" spans="1:11" s="3" customFormat="1">
      <c r="A1088" s="2" t="s">
        <v>2194</v>
      </c>
      <c r="B1088" s="3" t="s">
        <v>1961</v>
      </c>
      <c r="C1088" s="3" t="s">
        <v>2155</v>
      </c>
      <c r="D1088" s="3" t="str">
        <f t="shared" si="37"/>
        <v>Muse Diamond Floor Mount Tub Filler 67512CH</v>
      </c>
      <c r="E1088" s="3" t="s">
        <v>15</v>
      </c>
      <c r="F1088" s="3" t="s">
        <v>16</v>
      </c>
      <c r="G1088" s="3" t="s">
        <v>95</v>
      </c>
      <c r="H1088" s="36">
        <v>2959</v>
      </c>
      <c r="I1088" s="3" t="s">
        <v>2195</v>
      </c>
      <c r="J1088" s="3" t="s">
        <v>2196</v>
      </c>
      <c r="K1088" s="3" t="s">
        <v>1965</v>
      </c>
    </row>
    <row r="1089" spans="1:11" s="3" customFormat="1">
      <c r="A1089" s="2" t="s">
        <v>2197</v>
      </c>
      <c r="B1089" s="3" t="s">
        <v>1961</v>
      </c>
      <c r="C1089" s="3" t="s">
        <v>2155</v>
      </c>
      <c r="D1089" s="3" t="str">
        <f t="shared" si="37"/>
        <v>Muse Diamond Floor Mount Tub Filler 67512GD</v>
      </c>
      <c r="E1089" s="3" t="s">
        <v>1967</v>
      </c>
      <c r="F1089" s="3" t="s">
        <v>16</v>
      </c>
      <c r="G1089" s="3" t="s">
        <v>95</v>
      </c>
      <c r="H1089" s="36">
        <v>4709</v>
      </c>
      <c r="I1089" s="3" t="s">
        <v>2198</v>
      </c>
      <c r="J1089" s="3" t="s">
        <v>2196</v>
      </c>
      <c r="K1089" s="3" t="s">
        <v>1965</v>
      </c>
    </row>
    <row r="1090" spans="1:11" s="3" customFormat="1">
      <c r="A1090" s="2" t="s">
        <v>2199</v>
      </c>
      <c r="B1090" s="3" t="s">
        <v>1961</v>
      </c>
      <c r="C1090" s="3" t="s">
        <v>2155</v>
      </c>
      <c r="D1090" s="3" t="str">
        <f t="shared" si="37"/>
        <v>Muse Diamond Floor Mount Tub Filler 67512RG</v>
      </c>
      <c r="E1090" s="3" t="s">
        <v>2028</v>
      </c>
      <c r="F1090" s="3" t="s">
        <v>16</v>
      </c>
      <c r="G1090" s="3" t="s">
        <v>95</v>
      </c>
      <c r="H1090" s="36">
        <v>4709</v>
      </c>
      <c r="I1090" s="3" t="s">
        <v>2200</v>
      </c>
      <c r="J1090" s="3" t="s">
        <v>2196</v>
      </c>
      <c r="K1090" s="3" t="s">
        <v>1965</v>
      </c>
    </row>
    <row r="1091" spans="1:11" s="3" customFormat="1">
      <c r="A1091" s="2" t="s">
        <v>2201</v>
      </c>
      <c r="B1091" s="3" t="s">
        <v>1961</v>
      </c>
      <c r="C1091" s="3" t="s">
        <v>2155</v>
      </c>
      <c r="D1091" s="3" t="str">
        <f t="shared" ref="D1091:D1122" si="38">C1091&amp;" "&amp;G1091&amp;" "&amp;A1091</f>
        <v>Muse Diamond Toilet Paper Holder 12011CH</v>
      </c>
      <c r="E1091" s="3" t="s">
        <v>15</v>
      </c>
      <c r="F1091" s="3" t="s">
        <v>2202</v>
      </c>
      <c r="G1091" s="3" t="s">
        <v>2203</v>
      </c>
      <c r="H1091" s="36">
        <v>369</v>
      </c>
      <c r="I1091" s="3" t="s">
        <v>2204</v>
      </c>
      <c r="J1091" s="3" t="s">
        <v>2205</v>
      </c>
      <c r="K1091" s="3" t="s">
        <v>1965</v>
      </c>
    </row>
    <row r="1092" spans="1:11" s="3" customFormat="1">
      <c r="A1092" s="2" t="s">
        <v>2206</v>
      </c>
      <c r="B1092" s="3" t="s">
        <v>1961</v>
      </c>
      <c r="C1092" s="3" t="s">
        <v>2155</v>
      </c>
      <c r="D1092" s="3" t="str">
        <f t="shared" si="38"/>
        <v>Muse Diamond Toilet Paper Holder 12011GD</v>
      </c>
      <c r="E1092" s="3" t="s">
        <v>1967</v>
      </c>
      <c r="F1092" s="3" t="s">
        <v>2202</v>
      </c>
      <c r="G1092" s="3" t="s">
        <v>2203</v>
      </c>
      <c r="H1092" s="36">
        <v>469</v>
      </c>
      <c r="I1092" s="3" t="s">
        <v>2207</v>
      </c>
      <c r="J1092" s="3" t="s">
        <v>2205</v>
      </c>
      <c r="K1092" s="3" t="s">
        <v>1965</v>
      </c>
    </row>
    <row r="1093" spans="1:11" s="3" customFormat="1">
      <c r="A1093" s="2" t="s">
        <v>2208</v>
      </c>
      <c r="B1093" s="3" t="s">
        <v>1961</v>
      </c>
      <c r="C1093" s="3" t="s">
        <v>2155</v>
      </c>
      <c r="D1093" s="3" t="str">
        <f t="shared" si="38"/>
        <v>Muse Diamond Toilet Paper Holder 12011RG</v>
      </c>
      <c r="E1093" s="3" t="s">
        <v>2028</v>
      </c>
      <c r="F1093" s="3" t="s">
        <v>2202</v>
      </c>
      <c r="G1093" s="3" t="s">
        <v>2203</v>
      </c>
      <c r="H1093" s="36">
        <v>469</v>
      </c>
      <c r="I1093" s="3" t="s">
        <v>2209</v>
      </c>
      <c r="J1093" s="3" t="s">
        <v>2205</v>
      </c>
      <c r="K1093" s="3" t="s">
        <v>1965</v>
      </c>
    </row>
    <row r="1094" spans="1:11" s="16" customFormat="1">
      <c r="A1094" s="15" t="s">
        <v>2210</v>
      </c>
      <c r="B1094" s="16" t="s">
        <v>1961</v>
      </c>
      <c r="C1094" s="16" t="s">
        <v>2155</v>
      </c>
      <c r="D1094" s="16" t="str">
        <f t="shared" si="38"/>
        <v>Muse Diamond Towel Ring 12002CH</v>
      </c>
      <c r="E1094" s="16" t="s">
        <v>15</v>
      </c>
      <c r="F1094" s="16" t="s">
        <v>2202</v>
      </c>
      <c r="G1094" s="16" t="s">
        <v>2211</v>
      </c>
      <c r="H1094" s="40">
        <v>389</v>
      </c>
      <c r="I1094" s="17" t="s">
        <v>2212</v>
      </c>
      <c r="J1094" s="17" t="s">
        <v>2213</v>
      </c>
      <c r="K1094" s="3" t="s">
        <v>1965</v>
      </c>
    </row>
    <row r="1095" spans="1:11" s="3" customFormat="1">
      <c r="A1095" s="2" t="s">
        <v>2214</v>
      </c>
      <c r="B1095" s="3" t="s">
        <v>1961</v>
      </c>
      <c r="C1095" s="3" t="s">
        <v>2155</v>
      </c>
      <c r="D1095" s="3" t="str">
        <f t="shared" si="38"/>
        <v>Muse Diamond Towel Ring 12002GD</v>
      </c>
      <c r="E1095" s="3" t="s">
        <v>1967</v>
      </c>
      <c r="F1095" s="3" t="s">
        <v>2202</v>
      </c>
      <c r="G1095" s="3" t="s">
        <v>2211</v>
      </c>
      <c r="H1095" s="36">
        <v>509</v>
      </c>
      <c r="I1095" s="3" t="s">
        <v>2215</v>
      </c>
      <c r="J1095" s="3" t="s">
        <v>2213</v>
      </c>
      <c r="K1095" s="3" t="s">
        <v>1965</v>
      </c>
    </row>
    <row r="1096" spans="1:11" s="3" customFormat="1">
      <c r="A1096" s="2" t="s">
        <v>2216</v>
      </c>
      <c r="B1096" s="3" t="s">
        <v>1961</v>
      </c>
      <c r="C1096" s="3" t="s">
        <v>2155</v>
      </c>
      <c r="D1096" s="3" t="str">
        <f t="shared" si="38"/>
        <v>Muse Diamond Towel Ring 12002RG</v>
      </c>
      <c r="E1096" s="3" t="s">
        <v>2028</v>
      </c>
      <c r="F1096" s="3" t="s">
        <v>2202</v>
      </c>
      <c r="G1096" s="3" t="s">
        <v>2211</v>
      </c>
      <c r="H1096" s="36">
        <v>509</v>
      </c>
      <c r="I1096" s="3" t="s">
        <v>2217</v>
      </c>
      <c r="J1096" s="3" t="s">
        <v>2213</v>
      </c>
      <c r="K1096" s="3" t="s">
        <v>1965</v>
      </c>
    </row>
    <row r="1097" spans="1:11" s="3" customFormat="1">
      <c r="A1097" s="2" t="s">
        <v>2218</v>
      </c>
      <c r="B1097" s="3" t="s">
        <v>1961</v>
      </c>
      <c r="C1097" s="3" t="s">
        <v>2155</v>
      </c>
      <c r="D1097" s="3" t="str">
        <f t="shared" si="38"/>
        <v>Muse Diamond 24” Towel Bar 12004LCH</v>
      </c>
      <c r="E1097" s="3" t="s">
        <v>15</v>
      </c>
      <c r="F1097" s="3" t="s">
        <v>2202</v>
      </c>
      <c r="G1097" s="3" t="s">
        <v>2219</v>
      </c>
      <c r="H1097" s="36">
        <v>549</v>
      </c>
      <c r="I1097" s="3" t="s">
        <v>2220</v>
      </c>
      <c r="J1097" s="3" t="s">
        <v>2221</v>
      </c>
      <c r="K1097" s="3" t="s">
        <v>1965</v>
      </c>
    </row>
    <row r="1098" spans="1:11" s="3" customFormat="1">
      <c r="A1098" s="2" t="s">
        <v>2222</v>
      </c>
      <c r="B1098" s="3" t="s">
        <v>1961</v>
      </c>
      <c r="C1098" s="3" t="s">
        <v>2155</v>
      </c>
      <c r="D1098" s="3" t="str">
        <f t="shared" si="38"/>
        <v>Muse Diamond 24” Towel Bar 12004LGD</v>
      </c>
      <c r="E1098" s="3" t="s">
        <v>1967</v>
      </c>
      <c r="F1098" s="3" t="s">
        <v>2202</v>
      </c>
      <c r="G1098" s="3" t="s">
        <v>2219</v>
      </c>
      <c r="H1098" s="36">
        <v>719</v>
      </c>
      <c r="I1098" s="3" t="s">
        <v>2223</v>
      </c>
      <c r="J1098" s="3" t="s">
        <v>2221</v>
      </c>
      <c r="K1098" s="3" t="s">
        <v>1965</v>
      </c>
    </row>
    <row r="1099" spans="1:11" s="3" customFormat="1">
      <c r="A1099" s="2" t="s">
        <v>2224</v>
      </c>
      <c r="B1099" s="3" t="s">
        <v>1961</v>
      </c>
      <c r="C1099" s="3" t="s">
        <v>2155</v>
      </c>
      <c r="D1099" s="3" t="str">
        <f t="shared" si="38"/>
        <v>Muse Diamond 24” Towel Bar 12004LRG</v>
      </c>
      <c r="E1099" s="3" t="s">
        <v>2028</v>
      </c>
      <c r="F1099" s="3" t="s">
        <v>2202</v>
      </c>
      <c r="G1099" s="3" t="s">
        <v>2219</v>
      </c>
      <c r="H1099" s="36">
        <v>719</v>
      </c>
      <c r="I1099" s="3" t="s">
        <v>2225</v>
      </c>
      <c r="J1099" s="3" t="s">
        <v>2221</v>
      </c>
      <c r="K1099" s="3" t="s">
        <v>1965</v>
      </c>
    </row>
    <row r="1100" spans="1:11" s="3" customFormat="1">
      <c r="A1100" s="2" t="s">
        <v>2226</v>
      </c>
      <c r="B1100" s="3" t="s">
        <v>1961</v>
      </c>
      <c r="C1100" s="3" t="s">
        <v>2155</v>
      </c>
      <c r="D1100" s="3" t="str">
        <f t="shared" si="38"/>
        <v>Muse Diamond Robe Hook 12005CH</v>
      </c>
      <c r="E1100" s="3" t="s">
        <v>15</v>
      </c>
      <c r="F1100" s="3" t="s">
        <v>2202</v>
      </c>
      <c r="G1100" s="3" t="s">
        <v>2227</v>
      </c>
      <c r="H1100" s="36">
        <v>199</v>
      </c>
      <c r="I1100" s="3" t="s">
        <v>2228</v>
      </c>
      <c r="J1100" s="3" t="s">
        <v>2229</v>
      </c>
      <c r="K1100" s="3" t="s">
        <v>1965</v>
      </c>
    </row>
    <row r="1101" spans="1:11" s="3" customFormat="1">
      <c r="A1101" s="2" t="s">
        <v>2230</v>
      </c>
      <c r="B1101" s="3" t="s">
        <v>1961</v>
      </c>
      <c r="C1101" s="3" t="s">
        <v>2155</v>
      </c>
      <c r="D1101" s="3" t="str">
        <f t="shared" si="38"/>
        <v>Muse Diamond Robe Hook 12005GD</v>
      </c>
      <c r="E1101" s="3" t="s">
        <v>1967</v>
      </c>
      <c r="F1101" s="3" t="s">
        <v>2202</v>
      </c>
      <c r="G1101" s="3" t="s">
        <v>2227</v>
      </c>
      <c r="H1101" s="36">
        <v>259</v>
      </c>
      <c r="I1101" s="3" t="s">
        <v>2231</v>
      </c>
      <c r="J1101" s="3" t="s">
        <v>2229</v>
      </c>
      <c r="K1101" s="3" t="s">
        <v>1965</v>
      </c>
    </row>
    <row r="1102" spans="1:11" s="3" customFormat="1">
      <c r="A1102" s="2" t="s">
        <v>2232</v>
      </c>
      <c r="B1102" s="3" t="s">
        <v>1961</v>
      </c>
      <c r="C1102" s="3" t="s">
        <v>2155</v>
      </c>
      <c r="D1102" s="3" t="str">
        <f t="shared" si="38"/>
        <v>Muse Diamond Robe Hook 12005RG</v>
      </c>
      <c r="E1102" s="3" t="s">
        <v>2028</v>
      </c>
      <c r="F1102" s="3" t="s">
        <v>2202</v>
      </c>
      <c r="G1102" s="3" t="s">
        <v>2227</v>
      </c>
      <c r="H1102" s="36">
        <v>259</v>
      </c>
      <c r="I1102" s="3" t="s">
        <v>2233</v>
      </c>
      <c r="J1102" s="3" t="s">
        <v>2229</v>
      </c>
      <c r="K1102" s="3" t="s">
        <v>1965</v>
      </c>
    </row>
    <row r="1103" spans="1:11" s="3" customFormat="1">
      <c r="A1103" s="2" t="s">
        <v>2234</v>
      </c>
      <c r="B1103" s="3" t="s">
        <v>1961</v>
      </c>
      <c r="C1103" s="3" t="s">
        <v>2155</v>
      </c>
      <c r="D1103" s="3" t="str">
        <f t="shared" si="38"/>
        <v>Muse Diamond Glass Holder 12006CH</v>
      </c>
      <c r="E1103" s="3" t="s">
        <v>15</v>
      </c>
      <c r="F1103" s="3" t="s">
        <v>2202</v>
      </c>
      <c r="G1103" s="3" t="s">
        <v>2235</v>
      </c>
      <c r="H1103" s="36">
        <v>379</v>
      </c>
      <c r="I1103" s="3" t="s">
        <v>2236</v>
      </c>
      <c r="J1103" s="3" t="s">
        <v>2237</v>
      </c>
      <c r="K1103" s="3" t="s">
        <v>1965</v>
      </c>
    </row>
    <row r="1104" spans="1:11" s="3" customFormat="1">
      <c r="A1104" s="2" t="s">
        <v>2238</v>
      </c>
      <c r="B1104" s="3" t="s">
        <v>1961</v>
      </c>
      <c r="C1104" s="3" t="s">
        <v>2155</v>
      </c>
      <c r="D1104" s="3" t="str">
        <f t="shared" si="38"/>
        <v>Muse Diamond Glass Holder 12006GD</v>
      </c>
      <c r="E1104" s="3" t="s">
        <v>1967</v>
      </c>
      <c r="F1104" s="3" t="s">
        <v>2202</v>
      </c>
      <c r="G1104" s="3" t="s">
        <v>2235</v>
      </c>
      <c r="H1104" s="36">
        <v>489</v>
      </c>
      <c r="I1104" s="3" t="s">
        <v>2239</v>
      </c>
      <c r="J1104" s="3" t="s">
        <v>2237</v>
      </c>
      <c r="K1104" s="3" t="s">
        <v>1965</v>
      </c>
    </row>
    <row r="1105" spans="1:11" s="3" customFormat="1">
      <c r="A1105" s="2" t="s">
        <v>2240</v>
      </c>
      <c r="B1105" s="3" t="s">
        <v>1961</v>
      </c>
      <c r="C1105" s="3" t="s">
        <v>2155</v>
      </c>
      <c r="D1105" s="3" t="str">
        <f t="shared" si="38"/>
        <v>Muse Diamond Glass Holder 12006RG</v>
      </c>
      <c r="E1105" s="3" t="s">
        <v>2028</v>
      </c>
      <c r="F1105" s="3" t="s">
        <v>2202</v>
      </c>
      <c r="G1105" s="3" t="s">
        <v>2235</v>
      </c>
      <c r="H1105" s="36">
        <v>489</v>
      </c>
      <c r="I1105" s="3" t="s">
        <v>2241</v>
      </c>
      <c r="J1105" s="3" t="s">
        <v>2237</v>
      </c>
      <c r="K1105" s="3" t="s">
        <v>1965</v>
      </c>
    </row>
    <row r="1106" spans="1:11" s="3" customFormat="1">
      <c r="A1106" s="2" t="s">
        <v>2242</v>
      </c>
      <c r="B1106" s="3" t="s">
        <v>1961</v>
      </c>
      <c r="C1106" s="3" t="s">
        <v>2155</v>
      </c>
      <c r="D1106" s="3" t="str">
        <f t="shared" si="38"/>
        <v>Muse Diamond Soap Dish 12007CH</v>
      </c>
      <c r="E1106" s="3" t="s">
        <v>15</v>
      </c>
      <c r="F1106" s="3" t="s">
        <v>2202</v>
      </c>
      <c r="G1106" s="3" t="s">
        <v>2243</v>
      </c>
      <c r="H1106" s="36">
        <v>379</v>
      </c>
      <c r="I1106" s="3" t="s">
        <v>2244</v>
      </c>
      <c r="J1106" s="3" t="s">
        <v>2245</v>
      </c>
      <c r="K1106" s="3" t="s">
        <v>1965</v>
      </c>
    </row>
    <row r="1107" spans="1:11" s="3" customFormat="1">
      <c r="A1107" s="2" t="s">
        <v>2246</v>
      </c>
      <c r="B1107" s="3" t="s">
        <v>1961</v>
      </c>
      <c r="C1107" s="3" t="s">
        <v>2155</v>
      </c>
      <c r="D1107" s="3" t="str">
        <f t="shared" si="38"/>
        <v>Muse Diamond Soap Dish 12007GD</v>
      </c>
      <c r="E1107" s="3" t="s">
        <v>1967</v>
      </c>
      <c r="F1107" s="3" t="s">
        <v>2202</v>
      </c>
      <c r="G1107" s="3" t="s">
        <v>2243</v>
      </c>
      <c r="H1107" s="36">
        <v>489</v>
      </c>
      <c r="I1107" s="3" t="s">
        <v>2247</v>
      </c>
      <c r="J1107" s="3" t="s">
        <v>2245</v>
      </c>
      <c r="K1107" s="3" t="s">
        <v>1965</v>
      </c>
    </row>
    <row r="1108" spans="1:11" s="3" customFormat="1">
      <c r="A1108" s="2" t="s">
        <v>2248</v>
      </c>
      <c r="B1108" s="3" t="s">
        <v>1961</v>
      </c>
      <c r="C1108" s="3" t="s">
        <v>2155</v>
      </c>
      <c r="D1108" s="3" t="str">
        <f t="shared" si="38"/>
        <v>Muse Diamond Soap Dish 12007RG</v>
      </c>
      <c r="E1108" s="3" t="s">
        <v>2028</v>
      </c>
      <c r="F1108" s="3" t="s">
        <v>2202</v>
      </c>
      <c r="G1108" s="3" t="s">
        <v>2243</v>
      </c>
      <c r="H1108" s="36">
        <v>489</v>
      </c>
      <c r="I1108" s="3" t="s">
        <v>2249</v>
      </c>
      <c r="J1108" s="3" t="s">
        <v>2245</v>
      </c>
      <c r="K1108" s="3" t="s">
        <v>1965</v>
      </c>
    </row>
    <row r="1109" spans="1:11" s="3" customFormat="1">
      <c r="A1109" s="2" t="s">
        <v>2250</v>
      </c>
      <c r="B1109" s="3" t="s">
        <v>1961</v>
      </c>
      <c r="C1109" s="3" t="s">
        <v>2155</v>
      </c>
      <c r="D1109" s="3" t="str">
        <f t="shared" si="38"/>
        <v>Muse Diamond Toilet Brush Holder 12008CH</v>
      </c>
      <c r="E1109" s="3" t="s">
        <v>15</v>
      </c>
      <c r="F1109" s="3" t="s">
        <v>2202</v>
      </c>
      <c r="G1109" s="3" t="s">
        <v>2251</v>
      </c>
      <c r="H1109" s="36">
        <v>589</v>
      </c>
      <c r="I1109" s="3" t="s">
        <v>2252</v>
      </c>
      <c r="J1109" s="3" t="s">
        <v>2253</v>
      </c>
      <c r="K1109" s="3" t="s">
        <v>1965</v>
      </c>
    </row>
    <row r="1110" spans="1:11" s="3" customFormat="1">
      <c r="A1110" s="2" t="s">
        <v>2254</v>
      </c>
      <c r="B1110" s="3" t="s">
        <v>1961</v>
      </c>
      <c r="C1110" s="3" t="s">
        <v>2155</v>
      </c>
      <c r="D1110" s="3" t="str">
        <f t="shared" si="38"/>
        <v>Muse Diamond Toilet Brush Holder 12008GD</v>
      </c>
      <c r="E1110" s="3" t="s">
        <v>1967</v>
      </c>
      <c r="F1110" s="3" t="s">
        <v>2202</v>
      </c>
      <c r="G1110" s="3" t="s">
        <v>2251</v>
      </c>
      <c r="H1110" s="36">
        <v>759</v>
      </c>
      <c r="I1110" s="3" t="s">
        <v>2255</v>
      </c>
      <c r="J1110" s="3" t="s">
        <v>2253</v>
      </c>
      <c r="K1110" s="3" t="s">
        <v>1965</v>
      </c>
    </row>
    <row r="1111" spans="1:11" s="3" customFormat="1">
      <c r="A1111" s="2" t="s">
        <v>2256</v>
      </c>
      <c r="B1111" s="3" t="s">
        <v>1961</v>
      </c>
      <c r="C1111" s="3" t="s">
        <v>2155</v>
      </c>
      <c r="D1111" s="3" t="str">
        <f t="shared" si="38"/>
        <v>Muse Diamond Toilet Brush Holder 12008RG</v>
      </c>
      <c r="E1111" s="3" t="s">
        <v>2028</v>
      </c>
      <c r="F1111" s="3" t="s">
        <v>2202</v>
      </c>
      <c r="G1111" s="3" t="s">
        <v>2251</v>
      </c>
      <c r="H1111" s="36">
        <v>759</v>
      </c>
      <c r="I1111" s="3" t="s">
        <v>2257</v>
      </c>
      <c r="J1111" s="3" t="s">
        <v>2253</v>
      </c>
      <c r="K1111" s="3" t="s">
        <v>1965</v>
      </c>
    </row>
    <row r="1112" spans="1:11" s="3" customFormat="1">
      <c r="A1112" s="2" t="s">
        <v>2258</v>
      </c>
      <c r="B1112" s="3" t="s">
        <v>1961</v>
      </c>
      <c r="C1112" s="3" t="s">
        <v>2155</v>
      </c>
      <c r="D1112" s="3" t="str">
        <f t="shared" si="38"/>
        <v>Muse Diamond Vertical Toilet Paper Holder 12021CH</v>
      </c>
      <c r="E1112" s="3" t="s">
        <v>15</v>
      </c>
      <c r="F1112" s="3" t="s">
        <v>2202</v>
      </c>
      <c r="G1112" s="3" t="s">
        <v>2259</v>
      </c>
      <c r="H1112" s="36">
        <v>379</v>
      </c>
      <c r="I1112" s="3" t="s">
        <v>2260</v>
      </c>
      <c r="J1112" s="3" t="s">
        <v>2261</v>
      </c>
      <c r="K1112" s="3" t="s">
        <v>1965</v>
      </c>
    </row>
    <row r="1113" spans="1:11" s="3" customFormat="1">
      <c r="A1113" s="2" t="s">
        <v>2262</v>
      </c>
      <c r="B1113" s="3" t="s">
        <v>1961</v>
      </c>
      <c r="C1113" s="3" t="s">
        <v>2155</v>
      </c>
      <c r="D1113" s="3" t="str">
        <f t="shared" si="38"/>
        <v>Muse Diamond Vertical Toilet Paper Holder 12021GD</v>
      </c>
      <c r="E1113" s="3" t="s">
        <v>1967</v>
      </c>
      <c r="F1113" s="3" t="s">
        <v>2202</v>
      </c>
      <c r="G1113" s="3" t="s">
        <v>2259</v>
      </c>
      <c r="H1113" s="36">
        <v>489</v>
      </c>
      <c r="I1113" s="3" t="s">
        <v>2263</v>
      </c>
      <c r="J1113" s="3" t="s">
        <v>2261</v>
      </c>
      <c r="K1113" s="3" t="s">
        <v>1965</v>
      </c>
    </row>
    <row r="1114" spans="1:11" s="3" customFormat="1">
      <c r="A1114" s="2" t="s">
        <v>2264</v>
      </c>
      <c r="B1114" s="3" t="s">
        <v>1961</v>
      </c>
      <c r="C1114" s="3" t="s">
        <v>2155</v>
      </c>
      <c r="D1114" s="3" t="str">
        <f t="shared" si="38"/>
        <v>Muse Diamond Vertical Toilet Paper Holder 12021RG</v>
      </c>
      <c r="E1114" s="3" t="s">
        <v>2028</v>
      </c>
      <c r="F1114" s="3" t="s">
        <v>2202</v>
      </c>
      <c r="G1114" s="3" t="s">
        <v>2259</v>
      </c>
      <c r="H1114" s="36">
        <v>489</v>
      </c>
      <c r="I1114" s="3" t="s">
        <v>2265</v>
      </c>
      <c r="J1114" s="3" t="s">
        <v>2261</v>
      </c>
      <c r="K1114" s="3" t="s">
        <v>1965</v>
      </c>
    </row>
    <row r="1115" spans="1:11" s="3" customFormat="1">
      <c r="A1115" s="2" t="s">
        <v>2266</v>
      </c>
      <c r="B1115" s="3" t="s">
        <v>1961</v>
      </c>
      <c r="C1115" s="3" t="s">
        <v>2155</v>
      </c>
      <c r="D1115" s="3" t="str">
        <f t="shared" si="38"/>
        <v>Muse Diamond 18” Towel Holder 12114CH</v>
      </c>
      <c r="E1115" s="3" t="s">
        <v>15</v>
      </c>
      <c r="F1115" s="3" t="s">
        <v>2202</v>
      </c>
      <c r="G1115" s="3" t="s">
        <v>2267</v>
      </c>
      <c r="H1115" s="36">
        <v>1139</v>
      </c>
      <c r="I1115" s="3" t="s">
        <v>2268</v>
      </c>
      <c r="J1115" s="3" t="s">
        <v>2269</v>
      </c>
      <c r="K1115" s="3" t="s">
        <v>1965</v>
      </c>
    </row>
    <row r="1116" spans="1:11" s="3" customFormat="1">
      <c r="A1116" s="2" t="s">
        <v>2270</v>
      </c>
      <c r="B1116" s="3" t="s">
        <v>1961</v>
      </c>
      <c r="C1116" s="3" t="s">
        <v>2155</v>
      </c>
      <c r="D1116" s="3" t="str">
        <f t="shared" si="38"/>
        <v>Muse Diamond 18” Towel Holder 12114GD</v>
      </c>
      <c r="E1116" s="3" t="s">
        <v>1967</v>
      </c>
      <c r="F1116" s="3" t="s">
        <v>2202</v>
      </c>
      <c r="G1116" s="3" t="s">
        <v>2267</v>
      </c>
      <c r="H1116" s="36">
        <v>1429</v>
      </c>
      <c r="I1116" s="3" t="s">
        <v>2271</v>
      </c>
      <c r="J1116" s="3" t="s">
        <v>2269</v>
      </c>
      <c r="K1116" s="3" t="s">
        <v>1965</v>
      </c>
    </row>
    <row r="1117" spans="1:11" s="3" customFormat="1">
      <c r="A1117" s="2" t="s">
        <v>2272</v>
      </c>
      <c r="B1117" s="3" t="s">
        <v>1961</v>
      </c>
      <c r="C1117" s="3" t="s">
        <v>2155</v>
      </c>
      <c r="D1117" s="3" t="str">
        <f t="shared" si="38"/>
        <v>Muse Diamond 18” Towel Holder 12114RG</v>
      </c>
      <c r="E1117" s="3" t="s">
        <v>2028</v>
      </c>
      <c r="F1117" s="3" t="s">
        <v>2202</v>
      </c>
      <c r="G1117" s="3" t="s">
        <v>2267</v>
      </c>
      <c r="H1117" s="36">
        <v>1429</v>
      </c>
      <c r="I1117" s="3" t="s">
        <v>2273</v>
      </c>
      <c r="J1117" s="3" t="s">
        <v>2269</v>
      </c>
      <c r="K1117" s="3" t="s">
        <v>1965</v>
      </c>
    </row>
    <row r="1118" spans="1:11" s="3" customFormat="1">
      <c r="A1118" s="2" t="s">
        <v>2274</v>
      </c>
      <c r="B1118" s="3" t="s">
        <v>1961</v>
      </c>
      <c r="C1118" s="3" t="s">
        <v>2275</v>
      </c>
      <c r="D1118" s="3" t="str">
        <f t="shared" si="38"/>
        <v>Skip Single Hole Lav 58004CH</v>
      </c>
      <c r="E1118" s="3" t="s">
        <v>15</v>
      </c>
      <c r="F1118" s="3" t="s">
        <v>16</v>
      </c>
      <c r="G1118" s="3" t="s">
        <v>17</v>
      </c>
      <c r="H1118" s="36">
        <v>719</v>
      </c>
      <c r="I1118" s="3" t="s">
        <v>2276</v>
      </c>
      <c r="J1118" s="3" t="s">
        <v>2277</v>
      </c>
      <c r="K1118" s="3" t="s">
        <v>1965</v>
      </c>
    </row>
    <row r="1119" spans="1:11" s="3" customFormat="1">
      <c r="A1119" s="2" t="s">
        <v>2278</v>
      </c>
      <c r="B1119" s="3" t="s">
        <v>1961</v>
      </c>
      <c r="C1119" s="3" t="s">
        <v>2275</v>
      </c>
      <c r="D1119" s="3" t="str">
        <f t="shared" si="38"/>
        <v>Skip Single Hole Lav 58004GD</v>
      </c>
      <c r="E1119" s="3" t="s">
        <v>1967</v>
      </c>
      <c r="F1119" s="3" t="s">
        <v>16</v>
      </c>
      <c r="G1119" s="3" t="s">
        <v>17</v>
      </c>
      <c r="H1119" s="36">
        <v>1049</v>
      </c>
      <c r="I1119" s="3" t="s">
        <v>2279</v>
      </c>
      <c r="J1119" s="3" t="s">
        <v>2277</v>
      </c>
      <c r="K1119" s="3" t="s">
        <v>1965</v>
      </c>
    </row>
    <row r="1120" spans="1:11" s="3" customFormat="1">
      <c r="A1120" s="2" t="s">
        <v>2280</v>
      </c>
      <c r="B1120" s="3" t="s">
        <v>1961</v>
      </c>
      <c r="C1120" s="3" t="s">
        <v>2275</v>
      </c>
      <c r="D1120" s="3" t="str">
        <f t="shared" si="38"/>
        <v>Skip Single Hole Lav 58004BG</v>
      </c>
      <c r="E1120" s="3" t="s">
        <v>55</v>
      </c>
      <c r="F1120" s="3" t="s">
        <v>16</v>
      </c>
      <c r="G1120" s="3" t="s">
        <v>17</v>
      </c>
      <c r="H1120" s="36">
        <v>1049</v>
      </c>
      <c r="I1120" s="3" t="s">
        <v>2281</v>
      </c>
      <c r="J1120" s="3" t="s">
        <v>2277</v>
      </c>
      <c r="K1120" s="3" t="s">
        <v>1965</v>
      </c>
    </row>
    <row r="1121" spans="1:11" s="3" customFormat="1">
      <c r="A1121" s="2" t="s">
        <v>2282</v>
      </c>
      <c r="B1121" s="3" t="s">
        <v>1961</v>
      </c>
      <c r="C1121" s="3" t="s">
        <v>2275</v>
      </c>
      <c r="D1121" s="3" t="str">
        <f t="shared" si="38"/>
        <v>Skip Tall Single Hole Lav 58104CH</v>
      </c>
      <c r="E1121" s="3" t="s">
        <v>15</v>
      </c>
      <c r="F1121" s="3" t="s">
        <v>16</v>
      </c>
      <c r="G1121" s="3" t="s">
        <v>1434</v>
      </c>
      <c r="H1121" s="36">
        <v>989</v>
      </c>
      <c r="I1121" s="3" t="s">
        <v>2283</v>
      </c>
      <c r="J1121" s="3" t="s">
        <v>2284</v>
      </c>
      <c r="K1121" s="3" t="s">
        <v>1965</v>
      </c>
    </row>
    <row r="1122" spans="1:11" s="3" customFormat="1">
      <c r="A1122" s="2" t="s">
        <v>2285</v>
      </c>
      <c r="B1122" s="3" t="s">
        <v>1961</v>
      </c>
      <c r="C1122" s="3" t="s">
        <v>2275</v>
      </c>
      <c r="D1122" s="3" t="str">
        <f t="shared" si="38"/>
        <v>Skip Tall Single Hole Lav 58104GD</v>
      </c>
      <c r="E1122" s="3" t="s">
        <v>1967</v>
      </c>
      <c r="F1122" s="3" t="s">
        <v>16</v>
      </c>
      <c r="G1122" s="3" t="s">
        <v>1434</v>
      </c>
      <c r="H1122" s="36">
        <v>1399</v>
      </c>
      <c r="I1122" s="3" t="s">
        <v>2286</v>
      </c>
      <c r="J1122" s="3" t="s">
        <v>2284</v>
      </c>
      <c r="K1122" s="3" t="s">
        <v>1965</v>
      </c>
    </row>
    <row r="1123" spans="1:11" s="3" customFormat="1">
      <c r="A1123" s="2" t="s">
        <v>2287</v>
      </c>
      <c r="B1123" s="3" t="s">
        <v>1961</v>
      </c>
      <c r="C1123" s="3" t="s">
        <v>2275</v>
      </c>
      <c r="D1123" s="3" t="str">
        <f t="shared" ref="D1123:D1154" si="39">C1123&amp;" "&amp;G1123&amp;" "&amp;A1123</f>
        <v>Skip Tall Single Hole Lav 58104BG</v>
      </c>
      <c r="E1123" s="3" t="s">
        <v>55</v>
      </c>
      <c r="F1123" s="3" t="s">
        <v>16</v>
      </c>
      <c r="G1123" s="3" t="s">
        <v>1434</v>
      </c>
      <c r="H1123" s="36">
        <v>1399</v>
      </c>
      <c r="I1123" s="3" t="s">
        <v>2288</v>
      </c>
      <c r="J1123" s="3" t="s">
        <v>2284</v>
      </c>
      <c r="K1123" s="3" t="s">
        <v>1965</v>
      </c>
    </row>
    <row r="1124" spans="1:11" s="3" customFormat="1">
      <c r="A1124" s="2" t="s">
        <v>2289</v>
      </c>
      <c r="B1124" s="3" t="s">
        <v>1961</v>
      </c>
      <c r="C1124" s="3" t="s">
        <v>2275</v>
      </c>
      <c r="D1124" s="3" t="str">
        <f t="shared" si="39"/>
        <v>Skip Widespread Lav 58075CH</v>
      </c>
      <c r="E1124" s="3" t="s">
        <v>15</v>
      </c>
      <c r="F1124" s="3" t="s">
        <v>16</v>
      </c>
      <c r="G1124" s="3" t="s">
        <v>139</v>
      </c>
      <c r="H1124" s="36">
        <v>1429</v>
      </c>
      <c r="I1124" s="3" t="s">
        <v>2290</v>
      </c>
      <c r="J1124" s="3" t="s">
        <v>2291</v>
      </c>
      <c r="K1124" s="3" t="s">
        <v>1965</v>
      </c>
    </row>
    <row r="1125" spans="1:11" s="3" customFormat="1">
      <c r="A1125" s="2" t="s">
        <v>2292</v>
      </c>
      <c r="B1125" s="3" t="s">
        <v>1961</v>
      </c>
      <c r="C1125" s="3" t="s">
        <v>2275</v>
      </c>
      <c r="D1125" s="3" t="str">
        <f t="shared" si="39"/>
        <v>Skip Widespread Lav 58075GD</v>
      </c>
      <c r="E1125" s="3" t="s">
        <v>1967</v>
      </c>
      <c r="F1125" s="3" t="s">
        <v>16</v>
      </c>
      <c r="G1125" s="3" t="s">
        <v>139</v>
      </c>
      <c r="H1125" s="36">
        <v>1649</v>
      </c>
      <c r="I1125" s="3" t="s">
        <v>2293</v>
      </c>
      <c r="J1125" s="3" t="s">
        <v>2291</v>
      </c>
      <c r="K1125" s="3" t="s">
        <v>1965</v>
      </c>
    </row>
    <row r="1126" spans="1:11" s="3" customFormat="1">
      <c r="A1126" s="2" t="s">
        <v>2294</v>
      </c>
      <c r="B1126" s="3" t="s">
        <v>1961</v>
      </c>
      <c r="C1126" s="3" t="s">
        <v>2275</v>
      </c>
      <c r="D1126" s="3" t="str">
        <f t="shared" si="39"/>
        <v>Skip Widespread Lav 58075BG</v>
      </c>
      <c r="E1126" s="3" t="s">
        <v>55</v>
      </c>
      <c r="F1126" s="3" t="s">
        <v>16</v>
      </c>
      <c r="G1126" s="3" t="s">
        <v>139</v>
      </c>
      <c r="H1126" s="36">
        <v>1649</v>
      </c>
      <c r="I1126" s="3" t="s">
        <v>2295</v>
      </c>
      <c r="J1126" s="3" t="s">
        <v>2291</v>
      </c>
      <c r="K1126" s="3" t="s">
        <v>1965</v>
      </c>
    </row>
    <row r="1127" spans="1:11" s="3" customFormat="1">
      <c r="A1127" s="2" t="s">
        <v>2296</v>
      </c>
      <c r="B1127" s="3" t="s">
        <v>1961</v>
      </c>
      <c r="C1127" s="3" t="s">
        <v>2275</v>
      </c>
      <c r="D1127" s="3" t="str">
        <f t="shared" si="39"/>
        <v>Skip Four Piece Deck Mount 58714CH</v>
      </c>
      <c r="E1127" s="3" t="s">
        <v>15</v>
      </c>
      <c r="F1127" s="3" t="s">
        <v>16</v>
      </c>
      <c r="G1127" s="3" t="s">
        <v>150</v>
      </c>
      <c r="H1127" s="36">
        <v>1829</v>
      </c>
      <c r="I1127" s="3" t="s">
        <v>2297</v>
      </c>
      <c r="J1127" s="3" t="s">
        <v>2298</v>
      </c>
      <c r="K1127" s="3" t="s">
        <v>1965</v>
      </c>
    </row>
    <row r="1128" spans="1:11" s="3" customFormat="1">
      <c r="A1128" s="2" t="s">
        <v>2299</v>
      </c>
      <c r="B1128" s="3" t="s">
        <v>1961</v>
      </c>
      <c r="C1128" s="3" t="s">
        <v>2275</v>
      </c>
      <c r="D1128" s="3" t="str">
        <f t="shared" si="39"/>
        <v>Skip Four Piece Deck Mount 58714GD</v>
      </c>
      <c r="E1128" s="3" t="s">
        <v>1967</v>
      </c>
      <c r="F1128" s="3" t="s">
        <v>16</v>
      </c>
      <c r="G1128" s="3" t="s">
        <v>150</v>
      </c>
      <c r="H1128" s="36">
        <v>2639</v>
      </c>
      <c r="I1128" s="3" t="s">
        <v>2300</v>
      </c>
      <c r="J1128" s="3" t="s">
        <v>2298</v>
      </c>
      <c r="K1128" s="3" t="s">
        <v>1965</v>
      </c>
    </row>
    <row r="1129" spans="1:11" s="3" customFormat="1">
      <c r="A1129" s="2" t="s">
        <v>2301</v>
      </c>
      <c r="B1129" s="3" t="s">
        <v>1961</v>
      </c>
      <c r="C1129" s="3" t="s">
        <v>2275</v>
      </c>
      <c r="D1129" s="3" t="str">
        <f t="shared" si="39"/>
        <v>Skip Four Piece Deck Mount 58714BG</v>
      </c>
      <c r="E1129" s="3" t="s">
        <v>55</v>
      </c>
      <c r="F1129" s="3" t="s">
        <v>16</v>
      </c>
      <c r="G1129" s="3" t="s">
        <v>150</v>
      </c>
      <c r="H1129" s="36">
        <v>2639</v>
      </c>
      <c r="I1129" s="3" t="s">
        <v>2302</v>
      </c>
      <c r="J1129" s="3" t="s">
        <v>2298</v>
      </c>
      <c r="K1129" s="3" t="s">
        <v>1965</v>
      </c>
    </row>
    <row r="1130" spans="1:11" s="3" customFormat="1">
      <c r="A1130" s="2" t="s">
        <v>2303</v>
      </c>
      <c r="B1130" s="3" t="s">
        <v>1961</v>
      </c>
      <c r="C1130" s="3" t="s">
        <v>2304</v>
      </c>
      <c r="D1130" s="3" t="str">
        <f t="shared" si="39"/>
        <v>Skip Diamond Single Hole Lav 59004CH</v>
      </c>
      <c r="E1130" s="3" t="s">
        <v>15</v>
      </c>
      <c r="F1130" s="3" t="s">
        <v>16</v>
      </c>
      <c r="G1130" s="3" t="s">
        <v>17</v>
      </c>
      <c r="H1130" s="36">
        <v>1099</v>
      </c>
      <c r="I1130" s="3" t="s">
        <v>2305</v>
      </c>
      <c r="J1130" s="3" t="s">
        <v>2306</v>
      </c>
      <c r="K1130" s="3" t="s">
        <v>1965</v>
      </c>
    </row>
    <row r="1131" spans="1:11" s="3" customFormat="1">
      <c r="A1131" s="2" t="s">
        <v>2307</v>
      </c>
      <c r="B1131" s="3" t="s">
        <v>1961</v>
      </c>
      <c r="C1131" s="3" t="s">
        <v>2304</v>
      </c>
      <c r="D1131" s="3" t="str">
        <f t="shared" si="39"/>
        <v>Skip Diamond Single Hole Lav 59004GD</v>
      </c>
      <c r="E1131" s="3" t="s">
        <v>1967</v>
      </c>
      <c r="F1131" s="3" t="s">
        <v>16</v>
      </c>
      <c r="G1131" s="3" t="s">
        <v>17</v>
      </c>
      <c r="H1131" s="36">
        <v>1539</v>
      </c>
      <c r="I1131" s="3" t="s">
        <v>2308</v>
      </c>
      <c r="J1131" s="3" t="s">
        <v>2306</v>
      </c>
      <c r="K1131" s="3" t="s">
        <v>1965</v>
      </c>
    </row>
    <row r="1132" spans="1:11" s="3" customFormat="1">
      <c r="A1132" s="2" t="s">
        <v>2309</v>
      </c>
      <c r="B1132" s="3" t="s">
        <v>1961</v>
      </c>
      <c r="C1132" s="3" t="s">
        <v>2304</v>
      </c>
      <c r="D1132" s="3" t="str">
        <f t="shared" si="39"/>
        <v>Skip Diamond Single Hole Lav 59004BG</v>
      </c>
      <c r="E1132" s="3" t="s">
        <v>55</v>
      </c>
      <c r="F1132" s="3" t="s">
        <v>16</v>
      </c>
      <c r="G1132" s="3" t="s">
        <v>17</v>
      </c>
      <c r="H1132" s="36">
        <v>1539</v>
      </c>
      <c r="I1132" s="3" t="s">
        <v>2310</v>
      </c>
      <c r="J1132" s="3" t="s">
        <v>2306</v>
      </c>
      <c r="K1132" s="3" t="s">
        <v>1965</v>
      </c>
    </row>
    <row r="1133" spans="1:11" s="3" customFormat="1">
      <c r="A1133" s="2" t="s">
        <v>2311</v>
      </c>
      <c r="B1133" s="3" t="s">
        <v>1961</v>
      </c>
      <c r="C1133" s="3" t="s">
        <v>2304</v>
      </c>
      <c r="D1133" s="3" t="str">
        <f t="shared" si="39"/>
        <v>Skip Diamond Tall Single Hole Lav 59104CH</v>
      </c>
      <c r="E1133" s="3" t="s">
        <v>15</v>
      </c>
      <c r="F1133" s="3" t="s">
        <v>16</v>
      </c>
      <c r="G1133" s="3" t="s">
        <v>1434</v>
      </c>
      <c r="H1133" s="36">
        <v>1399</v>
      </c>
      <c r="I1133" s="3" t="s">
        <v>2312</v>
      </c>
      <c r="J1133" s="3" t="s">
        <v>2313</v>
      </c>
      <c r="K1133" s="3" t="s">
        <v>1965</v>
      </c>
    </row>
    <row r="1134" spans="1:11" s="3" customFormat="1">
      <c r="A1134" s="2" t="s">
        <v>2314</v>
      </c>
      <c r="B1134" s="3" t="s">
        <v>1961</v>
      </c>
      <c r="C1134" s="3" t="s">
        <v>2304</v>
      </c>
      <c r="D1134" s="3" t="str">
        <f t="shared" si="39"/>
        <v>Skip Diamond Tall Single Hole Lav 59104GD</v>
      </c>
      <c r="E1134" s="3" t="s">
        <v>1967</v>
      </c>
      <c r="F1134" s="3" t="s">
        <v>16</v>
      </c>
      <c r="G1134" s="3" t="s">
        <v>1434</v>
      </c>
      <c r="H1134" s="36">
        <v>1839</v>
      </c>
      <c r="I1134" s="3" t="s">
        <v>2315</v>
      </c>
      <c r="J1134" s="3" t="s">
        <v>2313</v>
      </c>
      <c r="K1134" s="3" t="s">
        <v>1965</v>
      </c>
    </row>
    <row r="1135" spans="1:11" s="3" customFormat="1">
      <c r="A1135" s="2" t="s">
        <v>2316</v>
      </c>
      <c r="B1135" s="3" t="s">
        <v>1961</v>
      </c>
      <c r="C1135" s="3" t="s">
        <v>2304</v>
      </c>
      <c r="D1135" s="3" t="str">
        <f t="shared" si="39"/>
        <v>Skip Diamond Tall Single Hole Lav 59104BG</v>
      </c>
      <c r="E1135" s="3" t="s">
        <v>55</v>
      </c>
      <c r="F1135" s="3" t="s">
        <v>16</v>
      </c>
      <c r="G1135" s="3" t="s">
        <v>1434</v>
      </c>
      <c r="H1135" s="36">
        <v>1839</v>
      </c>
      <c r="I1135" s="3" t="s">
        <v>2317</v>
      </c>
      <c r="J1135" s="3" t="s">
        <v>2313</v>
      </c>
      <c r="K1135" s="3" t="s">
        <v>1965</v>
      </c>
    </row>
    <row r="1136" spans="1:11" s="3" customFormat="1">
      <c r="A1136" s="2" t="s">
        <v>2318</v>
      </c>
      <c r="B1136" s="3" t="s">
        <v>1961</v>
      </c>
      <c r="C1136" s="3" t="s">
        <v>2304</v>
      </c>
      <c r="D1136" s="3" t="str">
        <f t="shared" si="39"/>
        <v>Skip Diamond Widespread Lav 59075CH</v>
      </c>
      <c r="E1136" s="3" t="s">
        <v>15</v>
      </c>
      <c r="F1136" s="3" t="s">
        <v>16</v>
      </c>
      <c r="G1136" s="3" t="s">
        <v>139</v>
      </c>
      <c r="H1136" s="36">
        <v>1759</v>
      </c>
      <c r="I1136" s="3" t="s">
        <v>2319</v>
      </c>
      <c r="J1136" s="3" t="s">
        <v>2320</v>
      </c>
      <c r="K1136" s="3" t="s">
        <v>1965</v>
      </c>
    </row>
    <row r="1137" spans="1:11" s="3" customFormat="1">
      <c r="A1137" s="2" t="s">
        <v>2321</v>
      </c>
      <c r="B1137" s="3" t="s">
        <v>1961</v>
      </c>
      <c r="C1137" s="3" t="s">
        <v>2304</v>
      </c>
      <c r="D1137" s="3" t="str">
        <f t="shared" si="39"/>
        <v>Skip Diamond Widespread Lav 59075GD</v>
      </c>
      <c r="E1137" s="3" t="s">
        <v>1967</v>
      </c>
      <c r="F1137" s="3" t="s">
        <v>16</v>
      </c>
      <c r="G1137" s="3" t="s">
        <v>139</v>
      </c>
      <c r="H1137" s="36">
        <v>1979</v>
      </c>
      <c r="I1137" s="3" t="s">
        <v>2322</v>
      </c>
      <c r="J1137" s="3" t="s">
        <v>2320</v>
      </c>
      <c r="K1137" s="3" t="s">
        <v>1965</v>
      </c>
    </row>
    <row r="1138" spans="1:11" s="3" customFormat="1">
      <c r="A1138" s="2" t="s">
        <v>2323</v>
      </c>
      <c r="B1138" s="3" t="s">
        <v>1961</v>
      </c>
      <c r="C1138" s="3" t="s">
        <v>2304</v>
      </c>
      <c r="D1138" s="3" t="str">
        <f t="shared" si="39"/>
        <v>Skip Diamond Widespread Lav 59075BG</v>
      </c>
      <c r="E1138" s="3" t="s">
        <v>55</v>
      </c>
      <c r="F1138" s="3" t="s">
        <v>16</v>
      </c>
      <c r="G1138" s="3" t="s">
        <v>139</v>
      </c>
      <c r="H1138" s="36">
        <v>1979</v>
      </c>
      <c r="I1138" s="3" t="s">
        <v>2324</v>
      </c>
      <c r="J1138" s="3" t="s">
        <v>2320</v>
      </c>
      <c r="K1138" s="3" t="s">
        <v>1965</v>
      </c>
    </row>
    <row r="1139" spans="1:11" s="3" customFormat="1">
      <c r="A1139" s="2" t="s">
        <v>2325</v>
      </c>
      <c r="B1139" s="3" t="s">
        <v>1961</v>
      </c>
      <c r="C1139" s="3" t="s">
        <v>2304</v>
      </c>
      <c r="D1139" s="3" t="str">
        <f t="shared" si="39"/>
        <v>Skip Diamond Four Piece Deck Mount 59714CH</v>
      </c>
      <c r="E1139" s="3" t="s">
        <v>15</v>
      </c>
      <c r="F1139" s="3" t="s">
        <v>16</v>
      </c>
      <c r="G1139" s="3" t="s">
        <v>150</v>
      </c>
      <c r="H1139" s="36">
        <v>2269</v>
      </c>
      <c r="I1139" s="3" t="s">
        <v>2326</v>
      </c>
      <c r="J1139" s="3" t="s">
        <v>2327</v>
      </c>
      <c r="K1139" s="3" t="s">
        <v>1965</v>
      </c>
    </row>
    <row r="1140" spans="1:11" s="3" customFormat="1">
      <c r="A1140" s="2" t="s">
        <v>2328</v>
      </c>
      <c r="B1140" s="3" t="s">
        <v>1961</v>
      </c>
      <c r="C1140" s="3" t="s">
        <v>2304</v>
      </c>
      <c r="D1140" s="3" t="str">
        <f t="shared" si="39"/>
        <v>Skip Diamond Four Piece Deck Mount 59714GD</v>
      </c>
      <c r="E1140" s="3" t="s">
        <v>1967</v>
      </c>
      <c r="F1140" s="3" t="s">
        <v>16</v>
      </c>
      <c r="G1140" s="3" t="s">
        <v>150</v>
      </c>
      <c r="H1140" s="36">
        <v>3299</v>
      </c>
      <c r="I1140" s="3" t="s">
        <v>2329</v>
      </c>
      <c r="J1140" s="3" t="s">
        <v>2327</v>
      </c>
      <c r="K1140" s="3" t="s">
        <v>1965</v>
      </c>
    </row>
    <row r="1141" spans="1:11" s="3" customFormat="1">
      <c r="A1141" s="2" t="s">
        <v>2330</v>
      </c>
      <c r="B1141" s="3" t="s">
        <v>1961</v>
      </c>
      <c r="C1141" s="3" t="s">
        <v>2304</v>
      </c>
      <c r="D1141" s="3" t="str">
        <f t="shared" si="39"/>
        <v>Skip Diamond Four Piece Deck Mount 59714BG</v>
      </c>
      <c r="E1141" s="3" t="s">
        <v>55</v>
      </c>
      <c r="F1141" s="3" t="s">
        <v>16</v>
      </c>
      <c r="G1141" s="3" t="s">
        <v>150</v>
      </c>
      <c r="H1141" s="36">
        <v>3299</v>
      </c>
      <c r="I1141" s="3" t="s">
        <v>2331</v>
      </c>
      <c r="J1141" s="3" t="s">
        <v>2327</v>
      </c>
      <c r="K1141" s="3" t="s">
        <v>1965</v>
      </c>
    </row>
    <row r="1142" spans="1:11" s="3" customFormat="1">
      <c r="A1142" s="2" t="s">
        <v>2332</v>
      </c>
      <c r="B1142" s="3" t="s">
        <v>1961</v>
      </c>
      <c r="C1142" s="3" t="s">
        <v>2304</v>
      </c>
      <c r="D1142" s="3" t="str">
        <f t="shared" si="39"/>
        <v>Skip Diamond Wall Mount Lav 59304CH</v>
      </c>
      <c r="E1142" s="3" t="s">
        <v>15</v>
      </c>
      <c r="F1142" s="3" t="s">
        <v>16</v>
      </c>
      <c r="G1142" s="3" t="s">
        <v>30</v>
      </c>
      <c r="H1142" s="36">
        <v>1209</v>
      </c>
      <c r="I1142" s="3" t="s">
        <v>2333</v>
      </c>
      <c r="J1142" s="3" t="s">
        <v>2334</v>
      </c>
      <c r="K1142" s="3" t="s">
        <v>1965</v>
      </c>
    </row>
    <row r="1143" spans="1:11" s="3" customFormat="1">
      <c r="A1143" s="2" t="s">
        <v>2335</v>
      </c>
      <c r="B1143" s="3" t="s">
        <v>1961</v>
      </c>
      <c r="C1143" s="3" t="s">
        <v>2304</v>
      </c>
      <c r="D1143" s="3" t="str">
        <f t="shared" si="39"/>
        <v>Skip Diamond Wall Mount Lav 59304GD</v>
      </c>
      <c r="E1143" s="3" t="s">
        <v>1967</v>
      </c>
      <c r="F1143" s="3" t="s">
        <v>16</v>
      </c>
      <c r="G1143" s="3" t="s">
        <v>30</v>
      </c>
      <c r="H1143" s="36">
        <v>1539</v>
      </c>
      <c r="I1143" s="3" t="s">
        <v>2336</v>
      </c>
      <c r="J1143" s="3" t="s">
        <v>2334</v>
      </c>
      <c r="K1143" s="3" t="s">
        <v>1965</v>
      </c>
    </row>
    <row r="1144" spans="1:11" s="3" customFormat="1">
      <c r="A1144" s="2" t="s">
        <v>2337</v>
      </c>
      <c r="B1144" s="3" t="s">
        <v>1961</v>
      </c>
      <c r="C1144" s="3" t="s">
        <v>2304</v>
      </c>
      <c r="D1144" s="3" t="str">
        <f t="shared" si="39"/>
        <v>Skip Diamond Wall Mount Lav 59304BG</v>
      </c>
      <c r="E1144" s="3" t="s">
        <v>55</v>
      </c>
      <c r="F1144" s="3" t="s">
        <v>16</v>
      </c>
      <c r="G1144" s="3" t="s">
        <v>30</v>
      </c>
      <c r="H1144" s="36">
        <v>1539</v>
      </c>
      <c r="I1144" s="3" t="s">
        <v>2338</v>
      </c>
      <c r="J1144" s="3" t="s">
        <v>2334</v>
      </c>
      <c r="K1144" s="3" t="s">
        <v>1965</v>
      </c>
    </row>
    <row r="1145" spans="1:11" s="3" customFormat="1">
      <c r="A1145" s="2" t="s">
        <v>2339</v>
      </c>
      <c r="B1145" s="3" t="s">
        <v>1961</v>
      </c>
      <c r="C1145" s="3" t="s">
        <v>2304</v>
      </c>
      <c r="D1145" s="3" t="str">
        <f t="shared" si="39"/>
        <v>Skip Diamond Shower Valve 59602CH</v>
      </c>
      <c r="E1145" s="3" t="s">
        <v>15</v>
      </c>
      <c r="F1145" s="3" t="s">
        <v>2045</v>
      </c>
      <c r="G1145" s="3" t="s">
        <v>2046</v>
      </c>
      <c r="H1145" s="36">
        <v>1759</v>
      </c>
      <c r="I1145" s="3" t="s">
        <v>2340</v>
      </c>
      <c r="J1145" s="3" t="s">
        <v>2341</v>
      </c>
      <c r="K1145" s="3" t="s">
        <v>1965</v>
      </c>
    </row>
    <row r="1146" spans="1:11" s="3" customFormat="1">
      <c r="A1146" s="2" t="s">
        <v>2342</v>
      </c>
      <c r="B1146" s="3" t="s">
        <v>1961</v>
      </c>
      <c r="C1146" s="3" t="s">
        <v>2304</v>
      </c>
      <c r="D1146" s="3" t="str">
        <f t="shared" si="39"/>
        <v>Skip Diamond Shower Valve 59602GD</v>
      </c>
      <c r="E1146" s="3" t="s">
        <v>1967</v>
      </c>
      <c r="F1146" s="3" t="s">
        <v>2045</v>
      </c>
      <c r="G1146" s="3" t="s">
        <v>2046</v>
      </c>
      <c r="H1146" s="36">
        <v>2529</v>
      </c>
      <c r="I1146" s="3" t="s">
        <v>2343</v>
      </c>
      <c r="J1146" s="3" t="s">
        <v>2341</v>
      </c>
      <c r="K1146" s="3" t="s">
        <v>1965</v>
      </c>
    </row>
    <row r="1147" spans="1:11" s="3" customFormat="1">
      <c r="A1147" s="2" t="s">
        <v>2344</v>
      </c>
      <c r="B1147" s="3" t="s">
        <v>1961</v>
      </c>
      <c r="C1147" s="3" t="s">
        <v>2304</v>
      </c>
      <c r="D1147" s="3" t="str">
        <f t="shared" si="39"/>
        <v>Skip Diamond Shower Valve 59602BG</v>
      </c>
      <c r="E1147" s="3" t="s">
        <v>55</v>
      </c>
      <c r="F1147" s="3" t="s">
        <v>2045</v>
      </c>
      <c r="G1147" s="3" t="s">
        <v>2046</v>
      </c>
      <c r="H1147" s="36">
        <v>2529</v>
      </c>
      <c r="I1147" s="3" t="s">
        <v>2345</v>
      </c>
      <c r="J1147" s="3" t="s">
        <v>2341</v>
      </c>
      <c r="K1147" s="3" t="s">
        <v>1965</v>
      </c>
    </row>
    <row r="1148" spans="1:11" s="3" customFormat="1">
      <c r="A1148" s="2" t="s">
        <v>2346</v>
      </c>
      <c r="B1148" s="3" t="s">
        <v>1961</v>
      </c>
      <c r="C1148" s="3" t="s">
        <v>2304</v>
      </c>
      <c r="D1148" s="3" t="str">
        <f t="shared" si="39"/>
        <v>Skip Diamond Toilet Paper Holder 14011CH</v>
      </c>
      <c r="E1148" s="3" t="s">
        <v>15</v>
      </c>
      <c r="F1148" s="3" t="s">
        <v>2202</v>
      </c>
      <c r="G1148" s="3" t="s">
        <v>2203</v>
      </c>
      <c r="H1148" s="36">
        <v>479</v>
      </c>
      <c r="I1148" s="3" t="s">
        <v>2347</v>
      </c>
      <c r="J1148" s="3" t="s">
        <v>2348</v>
      </c>
      <c r="K1148" s="3" t="s">
        <v>1965</v>
      </c>
    </row>
    <row r="1149" spans="1:11" s="3" customFormat="1">
      <c r="A1149" s="2" t="s">
        <v>2349</v>
      </c>
      <c r="B1149" s="3" t="s">
        <v>1961</v>
      </c>
      <c r="C1149" s="3" t="s">
        <v>2304</v>
      </c>
      <c r="D1149" s="3" t="str">
        <f t="shared" si="39"/>
        <v>Skip Diamond Toilet Paper Holder 14011GD</v>
      </c>
      <c r="E1149" s="3" t="s">
        <v>1967</v>
      </c>
      <c r="F1149" s="3" t="s">
        <v>2202</v>
      </c>
      <c r="G1149" s="3" t="s">
        <v>2203</v>
      </c>
      <c r="H1149" s="36">
        <v>609</v>
      </c>
      <c r="I1149" s="3" t="s">
        <v>2350</v>
      </c>
      <c r="J1149" s="3" t="s">
        <v>2348</v>
      </c>
      <c r="K1149" s="3" t="s">
        <v>1965</v>
      </c>
    </row>
    <row r="1150" spans="1:11" s="3" customFormat="1">
      <c r="A1150" s="2" t="s">
        <v>2351</v>
      </c>
      <c r="B1150" s="3" t="s">
        <v>1961</v>
      </c>
      <c r="C1150" s="3" t="s">
        <v>2304</v>
      </c>
      <c r="D1150" s="3" t="str">
        <f t="shared" si="39"/>
        <v>Skip Diamond Toilet Paper Holder 14011BG</v>
      </c>
      <c r="E1150" s="3" t="s">
        <v>55</v>
      </c>
      <c r="F1150" s="3" t="s">
        <v>2202</v>
      </c>
      <c r="G1150" s="3" t="s">
        <v>2203</v>
      </c>
      <c r="H1150" s="36">
        <v>609</v>
      </c>
      <c r="I1150" s="3" t="s">
        <v>2352</v>
      </c>
      <c r="J1150" s="3" t="s">
        <v>2348</v>
      </c>
      <c r="K1150" s="3" t="s">
        <v>1965</v>
      </c>
    </row>
    <row r="1151" spans="1:11" s="3" customFormat="1">
      <c r="A1151" s="2" t="s">
        <v>2353</v>
      </c>
      <c r="B1151" s="3" t="s">
        <v>1961</v>
      </c>
      <c r="C1151" s="3" t="s">
        <v>2304</v>
      </c>
      <c r="D1151" s="3" t="str">
        <f t="shared" si="39"/>
        <v>Skip Diamond Towel Ring 14002CH</v>
      </c>
      <c r="E1151" s="3" t="s">
        <v>15</v>
      </c>
      <c r="F1151" s="3" t="s">
        <v>2202</v>
      </c>
      <c r="G1151" s="3" t="s">
        <v>2211</v>
      </c>
      <c r="H1151" s="36">
        <v>539</v>
      </c>
      <c r="I1151" s="3" t="s">
        <v>2354</v>
      </c>
      <c r="J1151" s="3" t="s">
        <v>2355</v>
      </c>
      <c r="K1151" s="3" t="s">
        <v>1965</v>
      </c>
    </row>
    <row r="1152" spans="1:11" s="3" customFormat="1">
      <c r="A1152" s="2" t="s">
        <v>2356</v>
      </c>
      <c r="B1152" s="3" t="s">
        <v>1961</v>
      </c>
      <c r="C1152" s="3" t="s">
        <v>2304</v>
      </c>
      <c r="D1152" s="3" t="str">
        <f t="shared" si="39"/>
        <v>Skip Diamond Towel Ring 14002GD</v>
      </c>
      <c r="E1152" s="3" t="s">
        <v>1967</v>
      </c>
      <c r="F1152" s="3" t="s">
        <v>2202</v>
      </c>
      <c r="G1152" s="3" t="s">
        <v>2211</v>
      </c>
      <c r="H1152" s="36">
        <v>699</v>
      </c>
      <c r="I1152" s="3" t="s">
        <v>2357</v>
      </c>
      <c r="J1152" s="3" t="s">
        <v>2355</v>
      </c>
      <c r="K1152" s="3" t="s">
        <v>1965</v>
      </c>
    </row>
    <row r="1153" spans="1:11" s="3" customFormat="1">
      <c r="A1153" s="2" t="s">
        <v>2358</v>
      </c>
      <c r="B1153" s="3" t="s">
        <v>1961</v>
      </c>
      <c r="C1153" s="3" t="s">
        <v>2304</v>
      </c>
      <c r="D1153" s="3" t="str">
        <f t="shared" si="39"/>
        <v>Skip Diamond Towel Ring 14002BG</v>
      </c>
      <c r="E1153" s="3" t="s">
        <v>55</v>
      </c>
      <c r="F1153" s="3" t="s">
        <v>2202</v>
      </c>
      <c r="G1153" s="3" t="s">
        <v>2211</v>
      </c>
      <c r="H1153" s="36">
        <v>699</v>
      </c>
      <c r="I1153" s="3" t="s">
        <v>2359</v>
      </c>
      <c r="J1153" s="3" t="s">
        <v>2355</v>
      </c>
      <c r="K1153" s="3" t="s">
        <v>1965</v>
      </c>
    </row>
    <row r="1154" spans="1:11" s="3" customFormat="1">
      <c r="A1154" s="2" t="s">
        <v>2360</v>
      </c>
      <c r="B1154" s="3" t="s">
        <v>1961</v>
      </c>
      <c r="C1154" s="3" t="s">
        <v>2304</v>
      </c>
      <c r="D1154" s="3" t="str">
        <f t="shared" si="39"/>
        <v>Skip Diamond 24” Towel Bar 14004LCH</v>
      </c>
      <c r="E1154" s="3" t="s">
        <v>15</v>
      </c>
      <c r="F1154" s="3" t="s">
        <v>2202</v>
      </c>
      <c r="G1154" s="3" t="s">
        <v>2219</v>
      </c>
      <c r="H1154" s="36">
        <v>639</v>
      </c>
      <c r="I1154" s="3" t="s">
        <v>2361</v>
      </c>
      <c r="J1154" s="3" t="s">
        <v>2362</v>
      </c>
      <c r="K1154" s="3" t="s">
        <v>1965</v>
      </c>
    </row>
    <row r="1155" spans="1:11" s="3" customFormat="1">
      <c r="A1155" s="2" t="s">
        <v>2363</v>
      </c>
      <c r="B1155" s="3" t="s">
        <v>1961</v>
      </c>
      <c r="C1155" s="3" t="s">
        <v>2304</v>
      </c>
      <c r="D1155" s="3" t="str">
        <f t="shared" ref="D1155:D1170" si="40">C1155&amp;" "&amp;G1155&amp;" "&amp;A1155</f>
        <v>Skip Diamond 24” Towel Bar 14004LGD</v>
      </c>
      <c r="E1155" s="3" t="s">
        <v>1967</v>
      </c>
      <c r="F1155" s="3" t="s">
        <v>2202</v>
      </c>
      <c r="G1155" s="3" t="s">
        <v>2219</v>
      </c>
      <c r="H1155" s="36">
        <v>829</v>
      </c>
      <c r="I1155" s="3" t="s">
        <v>2364</v>
      </c>
      <c r="J1155" s="3" t="s">
        <v>2362</v>
      </c>
      <c r="K1155" s="3" t="s">
        <v>1965</v>
      </c>
    </row>
    <row r="1156" spans="1:11" s="3" customFormat="1">
      <c r="A1156" s="2" t="s">
        <v>2365</v>
      </c>
      <c r="B1156" s="3" t="s">
        <v>1961</v>
      </c>
      <c r="C1156" s="3" t="s">
        <v>2304</v>
      </c>
      <c r="D1156" s="3" t="str">
        <f t="shared" si="40"/>
        <v>Skip Diamond 24” Towel Bar 14004LBG</v>
      </c>
      <c r="E1156" s="3" t="s">
        <v>55</v>
      </c>
      <c r="F1156" s="3" t="s">
        <v>2202</v>
      </c>
      <c r="G1156" s="3" t="s">
        <v>2219</v>
      </c>
      <c r="H1156" s="36">
        <v>829</v>
      </c>
      <c r="I1156" s="3" t="s">
        <v>2366</v>
      </c>
      <c r="J1156" s="3" t="s">
        <v>2362</v>
      </c>
      <c r="K1156" s="3" t="s">
        <v>1965</v>
      </c>
    </row>
    <row r="1157" spans="1:11" s="3" customFormat="1">
      <c r="A1157" s="2" t="s">
        <v>2367</v>
      </c>
      <c r="B1157" s="3" t="s">
        <v>1961</v>
      </c>
      <c r="C1157" s="3" t="s">
        <v>2304</v>
      </c>
      <c r="D1157" s="3" t="str">
        <f t="shared" si="40"/>
        <v>Skip Diamond Robe Hook 14005CH</v>
      </c>
      <c r="E1157" s="3" t="s">
        <v>15</v>
      </c>
      <c r="F1157" s="3" t="s">
        <v>2202</v>
      </c>
      <c r="G1157" s="3" t="s">
        <v>2227</v>
      </c>
      <c r="H1157" s="36">
        <v>259</v>
      </c>
      <c r="I1157" s="3" t="s">
        <v>2368</v>
      </c>
      <c r="J1157" s="3" t="s">
        <v>2369</v>
      </c>
      <c r="K1157" s="3" t="s">
        <v>1965</v>
      </c>
    </row>
    <row r="1158" spans="1:11" s="3" customFormat="1">
      <c r="A1158" s="2" t="s">
        <v>2370</v>
      </c>
      <c r="B1158" s="3" t="s">
        <v>1961</v>
      </c>
      <c r="C1158" s="3" t="s">
        <v>2304</v>
      </c>
      <c r="D1158" s="3" t="str">
        <f t="shared" si="40"/>
        <v>Skip Diamond Robe Hook 14005GD</v>
      </c>
      <c r="E1158" s="3" t="s">
        <v>1967</v>
      </c>
      <c r="F1158" s="3" t="s">
        <v>2202</v>
      </c>
      <c r="G1158" s="3" t="s">
        <v>2227</v>
      </c>
      <c r="H1158" s="36">
        <v>379</v>
      </c>
      <c r="I1158" s="3" t="s">
        <v>2371</v>
      </c>
      <c r="J1158" s="3" t="s">
        <v>2369</v>
      </c>
      <c r="K1158" s="3" t="s">
        <v>1965</v>
      </c>
    </row>
    <row r="1159" spans="1:11" s="3" customFormat="1">
      <c r="A1159" s="2" t="s">
        <v>2372</v>
      </c>
      <c r="B1159" s="3" t="s">
        <v>1961</v>
      </c>
      <c r="C1159" s="3" t="s">
        <v>2304</v>
      </c>
      <c r="D1159" s="3" t="str">
        <f t="shared" si="40"/>
        <v>Skip Diamond Robe Hook 14005BG</v>
      </c>
      <c r="E1159" s="3" t="s">
        <v>55</v>
      </c>
      <c r="F1159" s="3" t="s">
        <v>2202</v>
      </c>
      <c r="G1159" s="3" t="s">
        <v>2227</v>
      </c>
      <c r="H1159" s="36">
        <v>379</v>
      </c>
      <c r="I1159" s="3" t="s">
        <v>2373</v>
      </c>
      <c r="J1159" s="3" t="s">
        <v>2369</v>
      </c>
      <c r="K1159" s="3" t="s">
        <v>1965</v>
      </c>
    </row>
    <row r="1160" spans="1:11" s="3" customFormat="1">
      <c r="A1160" s="2" t="s">
        <v>2374</v>
      </c>
      <c r="B1160" s="3" t="s">
        <v>1961</v>
      </c>
      <c r="C1160" s="3" t="s">
        <v>2304</v>
      </c>
      <c r="D1160" s="3" t="str">
        <f t="shared" si="40"/>
        <v>Skip Diamond Glass Holder 14006CH</v>
      </c>
      <c r="E1160" s="3" t="s">
        <v>15</v>
      </c>
      <c r="F1160" s="3" t="s">
        <v>2202</v>
      </c>
      <c r="G1160" s="3" t="s">
        <v>2235</v>
      </c>
      <c r="H1160" s="36">
        <v>439</v>
      </c>
      <c r="I1160" s="3" t="s">
        <v>2375</v>
      </c>
      <c r="J1160" s="3" t="s">
        <v>2376</v>
      </c>
      <c r="K1160" s="3" t="s">
        <v>1965</v>
      </c>
    </row>
    <row r="1161" spans="1:11" s="3" customFormat="1">
      <c r="A1161" s="2" t="s">
        <v>2377</v>
      </c>
      <c r="B1161" s="3" t="s">
        <v>1961</v>
      </c>
      <c r="C1161" s="3" t="s">
        <v>2304</v>
      </c>
      <c r="D1161" s="3" t="str">
        <f t="shared" si="40"/>
        <v>Skip Diamond Glass Holder 14006GD</v>
      </c>
      <c r="E1161" s="3" t="s">
        <v>1967</v>
      </c>
      <c r="F1161" s="3" t="s">
        <v>2202</v>
      </c>
      <c r="G1161" s="3" t="s">
        <v>2235</v>
      </c>
      <c r="H1161" s="36">
        <v>579</v>
      </c>
      <c r="I1161" s="3" t="s">
        <v>2378</v>
      </c>
      <c r="J1161" s="3" t="s">
        <v>2376</v>
      </c>
      <c r="K1161" s="3" t="s">
        <v>1965</v>
      </c>
    </row>
    <row r="1162" spans="1:11" s="3" customFormat="1">
      <c r="A1162" s="2" t="s">
        <v>2379</v>
      </c>
      <c r="B1162" s="3" t="s">
        <v>1961</v>
      </c>
      <c r="C1162" s="3" t="s">
        <v>2304</v>
      </c>
      <c r="D1162" s="3" t="str">
        <f t="shared" si="40"/>
        <v>Skip Diamond Glass Holder 14006BG</v>
      </c>
      <c r="E1162" s="3" t="s">
        <v>55</v>
      </c>
      <c r="F1162" s="3" t="s">
        <v>2202</v>
      </c>
      <c r="G1162" s="3" t="s">
        <v>2235</v>
      </c>
      <c r="H1162" s="36">
        <v>579</v>
      </c>
      <c r="I1162" s="3" t="s">
        <v>2380</v>
      </c>
      <c r="J1162" s="3" t="s">
        <v>2376</v>
      </c>
      <c r="K1162" s="3" t="s">
        <v>1965</v>
      </c>
    </row>
    <row r="1163" spans="1:11" s="3" customFormat="1">
      <c r="A1163" s="2" t="s">
        <v>2381</v>
      </c>
      <c r="B1163" s="3" t="s">
        <v>1961</v>
      </c>
      <c r="C1163" s="3" t="s">
        <v>2304</v>
      </c>
      <c r="D1163" s="3" t="str">
        <f t="shared" si="40"/>
        <v>Skip Diamond Soap Dish 14007CH</v>
      </c>
      <c r="E1163" s="3" t="s">
        <v>15</v>
      </c>
      <c r="F1163" s="3" t="s">
        <v>2202</v>
      </c>
      <c r="G1163" s="3" t="s">
        <v>2243</v>
      </c>
      <c r="H1163" s="36">
        <v>439</v>
      </c>
      <c r="I1163" s="3" t="s">
        <v>2382</v>
      </c>
      <c r="J1163" s="3" t="s">
        <v>2383</v>
      </c>
      <c r="K1163" s="3" t="s">
        <v>1965</v>
      </c>
    </row>
    <row r="1164" spans="1:11" s="3" customFormat="1">
      <c r="A1164" s="2" t="s">
        <v>2384</v>
      </c>
      <c r="B1164" s="3" t="s">
        <v>1961</v>
      </c>
      <c r="C1164" s="3" t="s">
        <v>2304</v>
      </c>
      <c r="D1164" s="3" t="str">
        <f t="shared" si="40"/>
        <v>Skip Diamond Soap Dish 14007GD</v>
      </c>
      <c r="E1164" s="3" t="s">
        <v>1967</v>
      </c>
      <c r="F1164" s="3" t="s">
        <v>2202</v>
      </c>
      <c r="G1164" s="3" t="s">
        <v>2243</v>
      </c>
      <c r="H1164" s="36">
        <v>579</v>
      </c>
      <c r="I1164" s="3" t="s">
        <v>2385</v>
      </c>
      <c r="J1164" s="3" t="s">
        <v>2383</v>
      </c>
      <c r="K1164" s="3" t="s">
        <v>1965</v>
      </c>
    </row>
    <row r="1165" spans="1:11" s="3" customFormat="1">
      <c r="A1165" s="2" t="s">
        <v>2386</v>
      </c>
      <c r="B1165" s="3" t="s">
        <v>1961</v>
      </c>
      <c r="C1165" s="3" t="s">
        <v>2304</v>
      </c>
      <c r="D1165" s="3" t="str">
        <f t="shared" si="40"/>
        <v>Skip Diamond Soap Dish 14007BG</v>
      </c>
      <c r="E1165" s="3" t="s">
        <v>55</v>
      </c>
      <c r="F1165" s="3" t="s">
        <v>2202</v>
      </c>
      <c r="G1165" s="3" t="s">
        <v>2243</v>
      </c>
      <c r="H1165" s="36">
        <v>579</v>
      </c>
      <c r="I1165" s="3" t="s">
        <v>2387</v>
      </c>
      <c r="J1165" s="3" t="s">
        <v>2383</v>
      </c>
      <c r="K1165" s="3" t="s">
        <v>1965</v>
      </c>
    </row>
    <row r="1166" spans="1:11" s="3" customFormat="1">
      <c r="A1166" s="2" t="s">
        <v>2388</v>
      </c>
      <c r="B1166" s="3" t="s">
        <v>1961</v>
      </c>
      <c r="C1166" s="3" t="s">
        <v>2304</v>
      </c>
      <c r="D1166" s="3" t="str">
        <f t="shared" si="40"/>
        <v>Skip Diamond Toilet Brush Holder 14008CH</v>
      </c>
      <c r="E1166" s="3" t="s">
        <v>15</v>
      </c>
      <c r="F1166" s="3" t="s">
        <v>2202</v>
      </c>
      <c r="G1166" s="3" t="s">
        <v>2251</v>
      </c>
      <c r="H1166" s="36">
        <v>709</v>
      </c>
      <c r="I1166" s="3" t="s">
        <v>2389</v>
      </c>
      <c r="J1166" s="3" t="s">
        <v>2390</v>
      </c>
      <c r="K1166" s="3" t="s">
        <v>1965</v>
      </c>
    </row>
    <row r="1167" spans="1:11" s="3" customFormat="1">
      <c r="A1167" s="2" t="s">
        <v>2391</v>
      </c>
      <c r="B1167" s="3" t="s">
        <v>1961</v>
      </c>
      <c r="C1167" s="3" t="s">
        <v>2304</v>
      </c>
      <c r="D1167" s="3" t="str">
        <f t="shared" si="40"/>
        <v>Skip Diamond Toilet Brush Holder 14008GD</v>
      </c>
      <c r="E1167" s="3" t="s">
        <v>1967</v>
      </c>
      <c r="F1167" s="3" t="s">
        <v>2202</v>
      </c>
      <c r="G1167" s="3" t="s">
        <v>2251</v>
      </c>
      <c r="H1167" s="36">
        <v>919</v>
      </c>
      <c r="I1167" s="3" t="s">
        <v>2392</v>
      </c>
      <c r="J1167" s="3" t="s">
        <v>2390</v>
      </c>
      <c r="K1167" s="3" t="s">
        <v>1965</v>
      </c>
    </row>
    <row r="1168" spans="1:11" s="3" customFormat="1">
      <c r="A1168" s="2" t="s">
        <v>2393</v>
      </c>
      <c r="B1168" s="3" t="s">
        <v>1961</v>
      </c>
      <c r="C1168" s="3" t="s">
        <v>2304</v>
      </c>
      <c r="D1168" s="3" t="str">
        <f t="shared" si="40"/>
        <v>Skip Diamond Toilet Brush Holder 14008BG</v>
      </c>
      <c r="E1168" s="3" t="s">
        <v>55</v>
      </c>
      <c r="F1168" s="3" t="s">
        <v>2202</v>
      </c>
      <c r="G1168" s="3" t="s">
        <v>2251</v>
      </c>
      <c r="H1168" s="36">
        <v>919</v>
      </c>
      <c r="I1168" s="3" t="s">
        <v>2394</v>
      </c>
      <c r="J1168" s="3" t="s">
        <v>2390</v>
      </c>
      <c r="K1168" s="3" t="s">
        <v>1965</v>
      </c>
    </row>
    <row r="1169" spans="1:11" s="3" customFormat="1">
      <c r="A1169" s="2" t="s">
        <v>2395</v>
      </c>
      <c r="B1169" s="3" t="s">
        <v>1961</v>
      </c>
      <c r="C1169" s="3" t="s">
        <v>2396</v>
      </c>
      <c r="D1169" s="3" t="str">
        <f t="shared" si="40"/>
        <v>Kuadrat Single Hole Lav 48004CH</v>
      </c>
      <c r="E1169" s="3" t="s">
        <v>15</v>
      </c>
      <c r="F1169" s="3" t="s">
        <v>16</v>
      </c>
      <c r="G1169" s="3" t="s">
        <v>17</v>
      </c>
      <c r="H1169" s="36">
        <v>549</v>
      </c>
      <c r="I1169" s="3" t="s">
        <v>2397</v>
      </c>
      <c r="J1169" s="3" t="s">
        <v>2398</v>
      </c>
      <c r="K1169" s="3" t="s">
        <v>1965</v>
      </c>
    </row>
    <row r="1170" spans="1:11" s="3" customFormat="1">
      <c r="A1170" s="2" t="s">
        <v>2399</v>
      </c>
      <c r="B1170" s="3" t="s">
        <v>1961</v>
      </c>
      <c r="C1170" s="3" t="s">
        <v>2396</v>
      </c>
      <c r="D1170" s="3" t="str">
        <f t="shared" si="40"/>
        <v>Kuadrat Tall Single Hole Lav 48104CH</v>
      </c>
      <c r="E1170" s="3" t="s">
        <v>15</v>
      </c>
      <c r="F1170" s="3" t="s">
        <v>16</v>
      </c>
      <c r="G1170" s="3" t="s">
        <v>1434</v>
      </c>
      <c r="H1170" s="36">
        <v>769</v>
      </c>
      <c r="I1170" s="3" t="s">
        <v>2400</v>
      </c>
      <c r="J1170" s="3" t="s">
        <v>2401</v>
      </c>
      <c r="K1170" s="3" t="s">
        <v>1965</v>
      </c>
    </row>
    <row r="1171" spans="1:11" s="10" customFormat="1" ht="28.35" customHeight="1">
      <c r="A1171" s="41" t="s">
        <v>2402</v>
      </c>
      <c r="B1171" s="41"/>
      <c r="H1171" s="39"/>
    </row>
    <row r="1172" spans="1:11" s="3" customFormat="1">
      <c r="A1172" s="2" t="s">
        <v>2403</v>
      </c>
      <c r="B1172" s="3" t="s">
        <v>13</v>
      </c>
      <c r="D1172" s="3" t="str">
        <f t="shared" ref="D1172:D1194" si="41">C1172&amp;" "&amp;G1172&amp;" "&amp;A1172</f>
        <v xml:space="preserve"> Floor Mount Tub Filler R2225CH</v>
      </c>
      <c r="E1172" s="3" t="s">
        <v>15</v>
      </c>
      <c r="F1172" s="3" t="s">
        <v>16</v>
      </c>
      <c r="G1172" s="3" t="s">
        <v>95</v>
      </c>
      <c r="H1172" s="36">
        <v>1499</v>
      </c>
      <c r="I1172" s="3" t="s">
        <v>2404</v>
      </c>
      <c r="J1172" s="3" t="s">
        <v>2405</v>
      </c>
      <c r="K1172" s="3" t="s">
        <v>20</v>
      </c>
    </row>
    <row r="1173" spans="1:11" s="3" customFormat="1">
      <c r="A1173" s="2" t="s">
        <v>2406</v>
      </c>
      <c r="B1173" s="3" t="s">
        <v>13</v>
      </c>
      <c r="D1173" s="3" t="str">
        <f t="shared" si="41"/>
        <v xml:space="preserve"> Floor Mount Tub Filler R2225BN</v>
      </c>
      <c r="E1173" s="3" t="s">
        <v>22</v>
      </c>
      <c r="F1173" s="3" t="s">
        <v>16</v>
      </c>
      <c r="G1173" s="3" t="s">
        <v>95</v>
      </c>
      <c r="H1173" s="36">
        <v>2059</v>
      </c>
      <c r="I1173" s="3" t="s">
        <v>2407</v>
      </c>
      <c r="J1173" s="3" t="s">
        <v>2405</v>
      </c>
      <c r="K1173" s="3" t="s">
        <v>20</v>
      </c>
    </row>
    <row r="1174" spans="1:11" s="3" customFormat="1">
      <c r="A1174" s="2" t="s">
        <v>2408</v>
      </c>
      <c r="B1174" s="3" t="s">
        <v>13</v>
      </c>
      <c r="D1174" s="3" t="str">
        <f t="shared" si="41"/>
        <v xml:space="preserve"> Floor Mount Tub Filler R2225MB</v>
      </c>
      <c r="E1174" s="3" t="s">
        <v>52</v>
      </c>
      <c r="F1174" s="3" t="s">
        <v>16</v>
      </c>
      <c r="G1174" s="3" t="s">
        <v>95</v>
      </c>
      <c r="H1174" s="36">
        <v>1999</v>
      </c>
      <c r="I1174" s="3" t="s">
        <v>2409</v>
      </c>
      <c r="J1174" s="3" t="s">
        <v>2405</v>
      </c>
      <c r="K1174" s="3" t="s">
        <v>20</v>
      </c>
    </row>
    <row r="1175" spans="1:11" s="3" customFormat="1">
      <c r="A1175" s="2" t="s">
        <v>2410</v>
      </c>
      <c r="B1175" s="3" t="s">
        <v>13</v>
      </c>
      <c r="D1175" s="3" t="str">
        <f t="shared" si="41"/>
        <v xml:space="preserve"> Floor Mount Tub Filler R2225BG</v>
      </c>
      <c r="E1175" s="3" t="s">
        <v>55</v>
      </c>
      <c r="F1175" s="3" t="s">
        <v>16</v>
      </c>
      <c r="G1175" s="3" t="s">
        <v>95</v>
      </c>
      <c r="H1175" s="36">
        <v>2399</v>
      </c>
      <c r="I1175" s="3" t="s">
        <v>2411</v>
      </c>
      <c r="J1175" s="3" t="s">
        <v>2405</v>
      </c>
      <c r="K1175" s="3" t="s">
        <v>20</v>
      </c>
    </row>
    <row r="1176" spans="1:11">
      <c r="A1176" s="2" t="s">
        <v>2412</v>
      </c>
      <c r="B1176" s="3" t="s">
        <v>13</v>
      </c>
      <c r="D1176" s="3" t="str">
        <f t="shared" si="41"/>
        <v xml:space="preserve"> Floor Mount Tub Filler R2225PN</v>
      </c>
      <c r="E1176" s="3" t="s">
        <v>58</v>
      </c>
      <c r="F1176" s="3" t="s">
        <v>16</v>
      </c>
      <c r="G1176" s="3" t="s">
        <v>95</v>
      </c>
      <c r="H1176" s="36">
        <v>2059</v>
      </c>
      <c r="I1176" s="3" t="s">
        <v>2413</v>
      </c>
      <c r="J1176" s="3" t="s">
        <v>2405</v>
      </c>
      <c r="K1176" s="3" t="s">
        <v>20</v>
      </c>
    </row>
    <row r="1177" spans="1:11">
      <c r="A1177" s="2" t="s">
        <v>2414</v>
      </c>
      <c r="B1177" s="3" t="s">
        <v>13</v>
      </c>
      <c r="D1177" s="3" t="str">
        <f t="shared" si="41"/>
        <v xml:space="preserve"> Floor Mount Tub Filler R2226CH</v>
      </c>
      <c r="E1177" s="3" t="s">
        <v>15</v>
      </c>
      <c r="F1177" s="3" t="s">
        <v>16</v>
      </c>
      <c r="G1177" s="3" t="s">
        <v>95</v>
      </c>
      <c r="H1177" s="36">
        <v>1799</v>
      </c>
      <c r="I1177" s="3" t="s">
        <v>2415</v>
      </c>
      <c r="J1177" s="3" t="s">
        <v>2416</v>
      </c>
      <c r="K1177" s="3" t="s">
        <v>20</v>
      </c>
    </row>
    <row r="1178" spans="1:11">
      <c r="A1178" s="2" t="s">
        <v>2417</v>
      </c>
      <c r="B1178" s="3" t="s">
        <v>13</v>
      </c>
      <c r="D1178" s="3" t="str">
        <f t="shared" si="41"/>
        <v xml:space="preserve"> Floor Mount Tub Filler R2226BN</v>
      </c>
      <c r="E1178" s="3" t="s">
        <v>22</v>
      </c>
      <c r="F1178" s="3" t="s">
        <v>16</v>
      </c>
      <c r="G1178" s="3" t="s">
        <v>95</v>
      </c>
      <c r="H1178" s="36">
        <v>2315</v>
      </c>
      <c r="I1178" s="3" t="s">
        <v>2418</v>
      </c>
      <c r="J1178" s="3" t="s">
        <v>2416</v>
      </c>
      <c r="K1178" s="3" t="s">
        <v>20</v>
      </c>
    </row>
    <row r="1179" spans="1:11">
      <c r="A1179" s="2" t="s">
        <v>2419</v>
      </c>
      <c r="B1179" s="3" t="s">
        <v>13</v>
      </c>
      <c r="D1179" s="3" t="str">
        <f t="shared" si="41"/>
        <v xml:space="preserve"> Floor Mount Tub Filler R2226MB</v>
      </c>
      <c r="E1179" s="3" t="s">
        <v>52</v>
      </c>
      <c r="F1179" s="3" t="s">
        <v>16</v>
      </c>
      <c r="G1179" s="3" t="s">
        <v>95</v>
      </c>
      <c r="H1179" s="36">
        <v>2399</v>
      </c>
      <c r="I1179" s="3" t="s">
        <v>2420</v>
      </c>
      <c r="J1179" s="3" t="s">
        <v>2416</v>
      </c>
      <c r="K1179" s="3" t="s">
        <v>20</v>
      </c>
    </row>
    <row r="1180" spans="1:11">
      <c r="A1180" s="2" t="s">
        <v>2421</v>
      </c>
      <c r="B1180" s="3" t="s">
        <v>13</v>
      </c>
      <c r="D1180" s="3" t="str">
        <f t="shared" si="41"/>
        <v xml:space="preserve"> Floor Mount Tub Filler R2226BG</v>
      </c>
      <c r="E1180" s="3" t="s">
        <v>55</v>
      </c>
      <c r="F1180" s="3" t="s">
        <v>16</v>
      </c>
      <c r="G1180" s="3" t="s">
        <v>95</v>
      </c>
      <c r="H1180" s="36">
        <v>3199</v>
      </c>
      <c r="I1180" s="3" t="s">
        <v>2422</v>
      </c>
      <c r="J1180" s="3" t="s">
        <v>2416</v>
      </c>
      <c r="K1180" s="3" t="s">
        <v>20</v>
      </c>
    </row>
    <row r="1181" spans="1:11">
      <c r="A1181" s="2" t="s">
        <v>2423</v>
      </c>
      <c r="B1181" s="3" t="s">
        <v>13</v>
      </c>
      <c r="D1181" s="3" t="str">
        <f t="shared" si="41"/>
        <v xml:space="preserve"> Floor Mount Tub Filler R2226PN</v>
      </c>
      <c r="E1181" s="3" t="s">
        <v>58</v>
      </c>
      <c r="F1181" s="3" t="s">
        <v>16</v>
      </c>
      <c r="G1181" s="3" t="s">
        <v>95</v>
      </c>
      <c r="H1181" s="36">
        <v>2315</v>
      </c>
      <c r="I1181" s="3" t="s">
        <v>2424</v>
      </c>
      <c r="J1181" s="3" t="s">
        <v>2416</v>
      </c>
      <c r="K1181" s="3" t="s">
        <v>20</v>
      </c>
    </row>
    <row r="1182" spans="1:11" s="3" customFormat="1">
      <c r="A1182" s="2" t="s">
        <v>2425</v>
      </c>
      <c r="B1182" s="3" t="s">
        <v>13</v>
      </c>
      <c r="D1182" s="3" t="str">
        <f t="shared" si="41"/>
        <v xml:space="preserve"> Floor Mount Tub Filler 700065CH</v>
      </c>
      <c r="E1182" s="3" t="s">
        <v>15</v>
      </c>
      <c r="F1182" s="3" t="s">
        <v>16</v>
      </c>
      <c r="G1182" s="3" t="s">
        <v>95</v>
      </c>
      <c r="H1182" s="36">
        <v>1899</v>
      </c>
      <c r="I1182" s="3" t="s">
        <v>2426</v>
      </c>
      <c r="J1182" s="3" t="s">
        <v>2427</v>
      </c>
      <c r="K1182" s="3" t="s">
        <v>20</v>
      </c>
    </row>
    <row r="1183" spans="1:11" s="3" customFormat="1">
      <c r="A1183" s="2" t="s">
        <v>94</v>
      </c>
      <c r="B1183" s="3" t="s">
        <v>13</v>
      </c>
      <c r="D1183" s="3" t="str">
        <f t="shared" si="41"/>
        <v xml:space="preserve"> Floor Mount Tub Filler 700018CH</v>
      </c>
      <c r="E1183" s="3" t="s">
        <v>15</v>
      </c>
      <c r="F1183" s="3" t="s">
        <v>16</v>
      </c>
      <c r="G1183" s="3" t="s">
        <v>95</v>
      </c>
      <c r="H1183" s="36">
        <v>2299</v>
      </c>
      <c r="I1183" s="3" t="s">
        <v>96</v>
      </c>
      <c r="J1183" s="3" t="s">
        <v>97</v>
      </c>
      <c r="K1183" s="3" t="s">
        <v>20</v>
      </c>
    </row>
    <row r="1184" spans="1:11" s="3" customFormat="1">
      <c r="A1184" s="2" t="s">
        <v>98</v>
      </c>
      <c r="B1184" s="3" t="s">
        <v>13</v>
      </c>
      <c r="D1184" s="3" t="str">
        <f t="shared" si="41"/>
        <v xml:space="preserve"> Floor Mount Tub Filler 700018BN</v>
      </c>
      <c r="E1184" s="3" t="s">
        <v>22</v>
      </c>
      <c r="F1184" s="3" t="s">
        <v>16</v>
      </c>
      <c r="G1184" s="3" t="s">
        <v>95</v>
      </c>
      <c r="H1184" s="36">
        <v>3099</v>
      </c>
      <c r="I1184" s="3" t="s">
        <v>99</v>
      </c>
      <c r="J1184" s="3" t="s">
        <v>97</v>
      </c>
      <c r="K1184" s="3" t="s">
        <v>20</v>
      </c>
    </row>
    <row r="1185" spans="1:11" s="3" customFormat="1">
      <c r="A1185" s="2" t="s">
        <v>100</v>
      </c>
      <c r="B1185" s="3" t="s">
        <v>13</v>
      </c>
      <c r="D1185" s="3" t="str">
        <f t="shared" si="41"/>
        <v xml:space="preserve"> Floor Mount Tub Filler 700018MB</v>
      </c>
      <c r="E1185" s="3" t="s">
        <v>52</v>
      </c>
      <c r="F1185" s="3" t="s">
        <v>16</v>
      </c>
      <c r="G1185" s="3" t="s">
        <v>95</v>
      </c>
      <c r="H1185" s="36">
        <v>2899</v>
      </c>
      <c r="I1185" s="3" t="s">
        <v>101</v>
      </c>
      <c r="J1185" s="3" t="s">
        <v>97</v>
      </c>
      <c r="K1185" s="3" t="s">
        <v>20</v>
      </c>
    </row>
    <row r="1186" spans="1:11" s="3" customFormat="1">
      <c r="A1186" s="2" t="s">
        <v>102</v>
      </c>
      <c r="B1186" s="3" t="s">
        <v>13</v>
      </c>
      <c r="D1186" s="3" t="str">
        <f t="shared" si="41"/>
        <v xml:space="preserve"> Floor Mount Tub Filler 700018BG</v>
      </c>
      <c r="E1186" s="3" t="s">
        <v>55</v>
      </c>
      <c r="F1186" s="3" t="s">
        <v>16</v>
      </c>
      <c r="G1186" s="3" t="s">
        <v>95</v>
      </c>
      <c r="H1186" s="36">
        <v>3499</v>
      </c>
      <c r="I1186" s="3" t="s">
        <v>103</v>
      </c>
      <c r="J1186" s="3" t="s">
        <v>97</v>
      </c>
      <c r="K1186" s="3" t="s">
        <v>20</v>
      </c>
    </row>
    <row r="1187" spans="1:11" s="3" customFormat="1">
      <c r="A1187" s="2" t="s">
        <v>104</v>
      </c>
      <c r="B1187" s="3" t="s">
        <v>13</v>
      </c>
      <c r="D1187" s="3" t="str">
        <f t="shared" si="41"/>
        <v xml:space="preserve"> Floor Mount Tub Filler 700018PN</v>
      </c>
      <c r="E1187" s="3" t="s">
        <v>58</v>
      </c>
      <c r="F1187" s="3" t="s">
        <v>16</v>
      </c>
      <c r="G1187" s="3" t="s">
        <v>95</v>
      </c>
      <c r="H1187" s="36">
        <v>3099</v>
      </c>
      <c r="I1187" s="3" t="s">
        <v>2428</v>
      </c>
      <c r="J1187" s="3" t="s">
        <v>97</v>
      </c>
      <c r="K1187" s="3" t="s">
        <v>20</v>
      </c>
    </row>
    <row r="1188" spans="1:11" s="3" customFormat="1">
      <c r="A1188" s="2" t="s">
        <v>803</v>
      </c>
      <c r="B1188" s="3" t="s">
        <v>13</v>
      </c>
      <c r="D1188" s="3" t="str">
        <f t="shared" si="41"/>
        <v xml:space="preserve"> Floor Mount Tub Filler MAT68ACH</v>
      </c>
      <c r="E1188" s="3" t="s">
        <v>15</v>
      </c>
      <c r="F1188" s="3" t="s">
        <v>16</v>
      </c>
      <c r="G1188" s="3" t="s">
        <v>95</v>
      </c>
      <c r="H1188" s="36">
        <v>3299</v>
      </c>
      <c r="I1188" s="3" t="s">
        <v>804</v>
      </c>
      <c r="J1188" s="3" t="s">
        <v>805</v>
      </c>
      <c r="K1188" s="3" t="s">
        <v>20</v>
      </c>
    </row>
    <row r="1189" spans="1:11" s="3" customFormat="1">
      <c r="A1189" s="2" t="s">
        <v>806</v>
      </c>
      <c r="B1189" s="3" t="s">
        <v>13</v>
      </c>
      <c r="D1189" s="3" t="str">
        <f t="shared" si="41"/>
        <v xml:space="preserve"> Floor Mount Tub Filler MAT68AMB</v>
      </c>
      <c r="E1189" s="3" t="s">
        <v>52</v>
      </c>
      <c r="F1189" s="3" t="s">
        <v>16</v>
      </c>
      <c r="G1189" s="3" t="s">
        <v>95</v>
      </c>
      <c r="H1189" s="36">
        <v>3999</v>
      </c>
      <c r="I1189" s="3" t="s">
        <v>807</v>
      </c>
      <c r="J1189" s="3" t="s">
        <v>805</v>
      </c>
      <c r="K1189" s="3" t="s">
        <v>20</v>
      </c>
    </row>
    <row r="1190" spans="1:11" s="3" customFormat="1">
      <c r="A1190" s="2" t="s">
        <v>808</v>
      </c>
      <c r="B1190" s="3" t="s">
        <v>13</v>
      </c>
      <c r="D1190" s="3" t="str">
        <f t="shared" si="41"/>
        <v xml:space="preserve"> Floor Mount Tub Filler MAT68ABG</v>
      </c>
      <c r="E1190" s="3" t="s">
        <v>55</v>
      </c>
      <c r="F1190" s="3" t="s">
        <v>16</v>
      </c>
      <c r="G1190" s="3" t="s">
        <v>95</v>
      </c>
      <c r="H1190" s="36">
        <v>4799</v>
      </c>
      <c r="I1190" s="3" t="s">
        <v>809</v>
      </c>
      <c r="J1190" s="3" t="s">
        <v>805</v>
      </c>
      <c r="K1190" s="3" t="s">
        <v>20</v>
      </c>
    </row>
    <row r="1191" spans="1:11" s="3" customFormat="1">
      <c r="A1191" s="2" t="s">
        <v>407</v>
      </c>
      <c r="B1191" s="3" t="s">
        <v>13</v>
      </c>
      <c r="D1191" s="3" t="str">
        <f t="shared" si="41"/>
        <v xml:space="preserve"> Floor Mount Tub Filler R3686CH</v>
      </c>
      <c r="E1191" s="3" t="s">
        <v>15</v>
      </c>
      <c r="F1191" s="3" t="s">
        <v>16</v>
      </c>
      <c r="G1191" s="3" t="s">
        <v>95</v>
      </c>
      <c r="H1191" s="36">
        <v>1839</v>
      </c>
      <c r="I1191" s="3" t="s">
        <v>408</v>
      </c>
      <c r="J1191" s="3" t="s">
        <v>409</v>
      </c>
      <c r="K1191" s="3" t="s">
        <v>20</v>
      </c>
    </row>
    <row r="1192" spans="1:11" s="3" customFormat="1">
      <c r="A1192" s="2" t="s">
        <v>410</v>
      </c>
      <c r="B1192" s="3" t="s">
        <v>13</v>
      </c>
      <c r="D1192" s="3" t="str">
        <f t="shared" si="41"/>
        <v xml:space="preserve"> Floor Mount Tub Filler R3686BN</v>
      </c>
      <c r="E1192" s="3" t="s">
        <v>15</v>
      </c>
      <c r="F1192" s="3" t="s">
        <v>16</v>
      </c>
      <c r="G1192" s="3" t="s">
        <v>95</v>
      </c>
      <c r="H1192" s="36">
        <v>2399</v>
      </c>
      <c r="I1192" s="3" t="s">
        <v>411</v>
      </c>
      <c r="J1192" s="3" t="s">
        <v>409</v>
      </c>
      <c r="K1192" s="3" t="s">
        <v>20</v>
      </c>
    </row>
    <row r="1193" spans="1:11" s="3" customFormat="1">
      <c r="A1193" s="2" t="s">
        <v>412</v>
      </c>
      <c r="B1193" s="3" t="s">
        <v>13</v>
      </c>
      <c r="D1193" s="3" t="str">
        <f t="shared" si="41"/>
        <v xml:space="preserve"> Floor Mount Tub Filler R3686MB</v>
      </c>
      <c r="E1193" s="3" t="s">
        <v>52</v>
      </c>
      <c r="F1193" s="3" t="s">
        <v>16</v>
      </c>
      <c r="G1193" s="3" t="s">
        <v>95</v>
      </c>
      <c r="H1193" s="36">
        <v>2299</v>
      </c>
      <c r="I1193" s="3" t="s">
        <v>413</v>
      </c>
      <c r="J1193" s="3" t="s">
        <v>409</v>
      </c>
      <c r="K1193" s="3" t="s">
        <v>20</v>
      </c>
    </row>
    <row r="1194" spans="1:11" s="3" customFormat="1">
      <c r="A1194" s="2" t="s">
        <v>414</v>
      </c>
      <c r="B1194" s="3" t="s">
        <v>13</v>
      </c>
      <c r="D1194" s="3" t="str">
        <f t="shared" si="41"/>
        <v xml:space="preserve"> Floor Mount Tub Filler R3686BG</v>
      </c>
      <c r="E1194" s="3" t="s">
        <v>55</v>
      </c>
      <c r="F1194" s="3" t="s">
        <v>16</v>
      </c>
      <c r="G1194" s="3" t="s">
        <v>95</v>
      </c>
      <c r="H1194" s="36">
        <v>2899</v>
      </c>
      <c r="I1194" s="3" t="s">
        <v>415</v>
      </c>
      <c r="J1194" s="3" t="s">
        <v>409</v>
      </c>
      <c r="K1194" s="3" t="s">
        <v>20</v>
      </c>
    </row>
    <row r="1195" spans="1:11" s="10" customFormat="1" ht="28.35" customHeight="1">
      <c r="A1195" s="1" t="s">
        <v>2429</v>
      </c>
      <c r="H1195" s="39"/>
    </row>
    <row r="1196" spans="1:11" s="3" customFormat="1">
      <c r="A1196" s="2" t="s">
        <v>2430</v>
      </c>
      <c r="B1196" s="3" t="s">
        <v>13</v>
      </c>
      <c r="D1196" s="3" t="str">
        <f t="shared" ref="D1196:D1227" si="42">C1196&amp;" "&amp;F1196&amp;" "&amp;A1196</f>
        <v xml:space="preserve"> Shower System SYSTEMX9CH</v>
      </c>
      <c r="E1196" s="3" t="s">
        <v>15</v>
      </c>
      <c r="F1196" s="3" t="s">
        <v>203</v>
      </c>
      <c r="H1196" s="36">
        <v>2094</v>
      </c>
      <c r="I1196" s="3" t="s">
        <v>2431</v>
      </c>
      <c r="J1196" s="3" t="s">
        <v>2432</v>
      </c>
      <c r="K1196" s="3" t="s">
        <v>20</v>
      </c>
    </row>
    <row r="1197" spans="1:11" s="3" customFormat="1">
      <c r="A1197" s="2" t="s">
        <v>2433</v>
      </c>
      <c r="B1197" s="3" t="s">
        <v>13</v>
      </c>
      <c r="D1197" s="3" t="str">
        <f t="shared" si="42"/>
        <v xml:space="preserve"> Shower System SYSTEMX9BN</v>
      </c>
      <c r="E1197" s="3" t="s">
        <v>22</v>
      </c>
      <c r="F1197" s="3" t="s">
        <v>203</v>
      </c>
      <c r="H1197" s="36">
        <v>2594</v>
      </c>
      <c r="I1197" s="3" t="s">
        <v>2434</v>
      </c>
      <c r="J1197" s="3" t="s">
        <v>2432</v>
      </c>
      <c r="K1197" s="3" t="s">
        <v>20</v>
      </c>
    </row>
    <row r="1198" spans="1:11" s="3" customFormat="1">
      <c r="A1198" s="2" t="s">
        <v>2435</v>
      </c>
      <c r="B1198" s="3" t="s">
        <v>13</v>
      </c>
      <c r="D1198" s="3" t="str">
        <f t="shared" si="42"/>
        <v xml:space="preserve"> Shower System SYSTEMX9PN</v>
      </c>
      <c r="E1198" s="3" t="s">
        <v>58</v>
      </c>
      <c r="F1198" s="3" t="s">
        <v>203</v>
      </c>
      <c r="H1198" s="36">
        <v>2594</v>
      </c>
      <c r="I1198" s="3" t="s">
        <v>2436</v>
      </c>
      <c r="J1198" s="3" t="s">
        <v>2432</v>
      </c>
      <c r="K1198" s="3" t="s">
        <v>20</v>
      </c>
    </row>
    <row r="1199" spans="1:11" s="3" customFormat="1">
      <c r="A1199" s="2" t="s">
        <v>2437</v>
      </c>
      <c r="B1199" s="3" t="s">
        <v>13</v>
      </c>
      <c r="D1199" s="3" t="str">
        <f t="shared" si="42"/>
        <v xml:space="preserve"> Shower System SYSTEMX10CH</v>
      </c>
      <c r="E1199" s="3" t="s">
        <v>15</v>
      </c>
      <c r="F1199" s="3" t="s">
        <v>203</v>
      </c>
      <c r="H1199" s="36">
        <v>1674</v>
      </c>
      <c r="I1199" s="3" t="s">
        <v>2438</v>
      </c>
      <c r="J1199" s="3" t="s">
        <v>2439</v>
      </c>
      <c r="K1199" s="3" t="s">
        <v>20</v>
      </c>
    </row>
    <row r="1200" spans="1:11" s="3" customFormat="1">
      <c r="A1200" s="2" t="s">
        <v>2440</v>
      </c>
      <c r="B1200" s="3" t="s">
        <v>13</v>
      </c>
      <c r="D1200" s="3" t="str">
        <f t="shared" si="42"/>
        <v xml:space="preserve"> Shower System SYSTEMX10BN</v>
      </c>
      <c r="E1200" s="3" t="s">
        <v>22</v>
      </c>
      <c r="F1200" s="3" t="s">
        <v>203</v>
      </c>
      <c r="H1200" s="36">
        <v>2084</v>
      </c>
      <c r="I1200" s="3" t="s">
        <v>2441</v>
      </c>
      <c r="J1200" s="3" t="s">
        <v>2439</v>
      </c>
      <c r="K1200" s="3" t="s">
        <v>20</v>
      </c>
    </row>
    <row r="1201" spans="1:11" s="3" customFormat="1">
      <c r="A1201" s="2" t="s">
        <v>2442</v>
      </c>
      <c r="B1201" s="3" t="s">
        <v>13</v>
      </c>
      <c r="D1201" s="3" t="str">
        <f t="shared" si="42"/>
        <v xml:space="preserve"> Shower System SYSTEMX10PN</v>
      </c>
      <c r="E1201" s="3" t="s">
        <v>58</v>
      </c>
      <c r="F1201" s="3" t="s">
        <v>203</v>
      </c>
      <c r="H1201" s="36">
        <v>2084</v>
      </c>
      <c r="I1201" s="3" t="s">
        <v>2443</v>
      </c>
      <c r="J1201" s="3" t="s">
        <v>2439</v>
      </c>
      <c r="K1201" s="3" t="s">
        <v>20</v>
      </c>
    </row>
    <row r="1202" spans="1:11" s="3" customFormat="1">
      <c r="A1202" s="2" t="s">
        <v>2444</v>
      </c>
      <c r="B1202" s="3" t="s">
        <v>13</v>
      </c>
      <c r="D1202" s="3" t="str">
        <f t="shared" si="42"/>
        <v xml:space="preserve"> Shower System SYSTEMX10SFMB</v>
      </c>
      <c r="E1202" s="3" t="s">
        <v>52</v>
      </c>
      <c r="F1202" s="3" t="s">
        <v>203</v>
      </c>
      <c r="H1202" s="36">
        <v>2544</v>
      </c>
      <c r="I1202" s="3" t="s">
        <v>2445</v>
      </c>
      <c r="J1202" s="3" t="s">
        <v>2446</v>
      </c>
      <c r="K1202" s="3" t="s">
        <v>20</v>
      </c>
    </row>
    <row r="1203" spans="1:11" s="3" customFormat="1">
      <c r="A1203" s="2" t="s">
        <v>2447</v>
      </c>
      <c r="B1203" s="3" t="s">
        <v>13</v>
      </c>
      <c r="D1203" s="3" t="str">
        <f t="shared" si="42"/>
        <v xml:space="preserve"> Shower System SYSTEMX10SFBG</v>
      </c>
      <c r="E1203" s="3" t="s">
        <v>55</v>
      </c>
      <c r="F1203" s="3" t="s">
        <v>203</v>
      </c>
      <c r="H1203" s="36">
        <v>3134</v>
      </c>
      <c r="I1203" s="3" t="s">
        <v>2448</v>
      </c>
      <c r="J1203" s="3" t="s">
        <v>2446</v>
      </c>
      <c r="K1203" s="3" t="s">
        <v>20</v>
      </c>
    </row>
    <row r="1204" spans="1:11" s="3" customFormat="1">
      <c r="A1204" s="2" t="s">
        <v>2449</v>
      </c>
      <c r="B1204" s="3" t="s">
        <v>13</v>
      </c>
      <c r="D1204" s="3" t="str">
        <f t="shared" si="42"/>
        <v xml:space="preserve"> Shower System SYSTEMX10SFPN</v>
      </c>
      <c r="E1204" s="3" t="s">
        <v>22</v>
      </c>
      <c r="F1204" s="3" t="s">
        <v>203</v>
      </c>
      <c r="H1204" s="36">
        <v>2504</v>
      </c>
      <c r="I1204" s="3" t="s">
        <v>2450</v>
      </c>
      <c r="J1204" s="3" t="s">
        <v>2446</v>
      </c>
      <c r="K1204" s="3" t="s">
        <v>20</v>
      </c>
    </row>
    <row r="1205" spans="1:11" s="3" customFormat="1">
      <c r="A1205" s="2" t="s">
        <v>2451</v>
      </c>
      <c r="B1205" s="3" t="s">
        <v>13</v>
      </c>
      <c r="D1205" s="3" t="str">
        <f t="shared" si="42"/>
        <v xml:space="preserve"> Shower System SYSTEMX10SFBN</v>
      </c>
      <c r="E1205" s="3" t="s">
        <v>58</v>
      </c>
      <c r="F1205" s="3" t="s">
        <v>203</v>
      </c>
      <c r="H1205" s="36">
        <v>2504</v>
      </c>
      <c r="I1205" s="3" t="s">
        <v>2452</v>
      </c>
      <c r="J1205" s="3" t="s">
        <v>2446</v>
      </c>
      <c r="K1205" s="3" t="s">
        <v>20</v>
      </c>
    </row>
    <row r="1206" spans="1:11" s="3" customFormat="1">
      <c r="A1206" s="2" t="s">
        <v>2453</v>
      </c>
      <c r="B1206" s="3" t="s">
        <v>13</v>
      </c>
      <c r="D1206" s="3" t="str">
        <f t="shared" si="42"/>
        <v xml:space="preserve"> Shower System SYSTEMX12SFMB</v>
      </c>
      <c r="E1206" s="3" t="s">
        <v>52</v>
      </c>
      <c r="F1206" s="3" t="s">
        <v>203</v>
      </c>
      <c r="H1206" s="36">
        <v>2683</v>
      </c>
      <c r="I1206" s="3" t="s">
        <v>2454</v>
      </c>
      <c r="J1206" s="3" t="s">
        <v>2455</v>
      </c>
      <c r="K1206" s="3" t="s">
        <v>20</v>
      </c>
    </row>
    <row r="1207" spans="1:11" s="3" customFormat="1">
      <c r="A1207" s="2" t="s">
        <v>2456</v>
      </c>
      <c r="B1207" s="3" t="s">
        <v>13</v>
      </c>
      <c r="D1207" s="3" t="str">
        <f t="shared" si="42"/>
        <v xml:space="preserve"> Shower System SYSTEMX12SFBG</v>
      </c>
      <c r="E1207" s="3" t="s">
        <v>55</v>
      </c>
      <c r="F1207" s="3" t="s">
        <v>203</v>
      </c>
      <c r="H1207" s="36">
        <v>3313</v>
      </c>
      <c r="I1207" s="3" t="s">
        <v>2457</v>
      </c>
      <c r="J1207" s="3" t="s">
        <v>2455</v>
      </c>
      <c r="K1207" s="3" t="s">
        <v>20</v>
      </c>
    </row>
    <row r="1208" spans="1:11" s="3" customFormat="1">
      <c r="A1208" s="2" t="s">
        <v>2458</v>
      </c>
      <c r="B1208" s="3" t="s">
        <v>13</v>
      </c>
      <c r="D1208" s="3" t="str">
        <f t="shared" si="42"/>
        <v xml:space="preserve"> Shower System SYSTEMX12CH</v>
      </c>
      <c r="E1208" s="3" t="s">
        <v>15</v>
      </c>
      <c r="F1208" s="3" t="s">
        <v>203</v>
      </c>
      <c r="H1208" s="36">
        <v>1773</v>
      </c>
      <c r="I1208" s="3" t="s">
        <v>2459</v>
      </c>
      <c r="J1208" s="3" t="s">
        <v>2460</v>
      </c>
      <c r="K1208" s="3" t="s">
        <v>20</v>
      </c>
    </row>
    <row r="1209" spans="1:11" s="3" customFormat="1">
      <c r="A1209" s="2" t="s">
        <v>2461</v>
      </c>
      <c r="B1209" s="3" t="s">
        <v>13</v>
      </c>
      <c r="D1209" s="3" t="str">
        <f t="shared" si="42"/>
        <v xml:space="preserve"> Shower System SYSTEMX12PN</v>
      </c>
      <c r="E1209" s="3" t="s">
        <v>22</v>
      </c>
      <c r="F1209" s="3" t="s">
        <v>203</v>
      </c>
      <c r="H1209" s="36">
        <v>2233</v>
      </c>
      <c r="I1209" s="3" t="s">
        <v>2462</v>
      </c>
      <c r="J1209" s="3" t="s">
        <v>2460</v>
      </c>
      <c r="K1209" s="3" t="s">
        <v>20</v>
      </c>
    </row>
    <row r="1210" spans="1:11" s="3" customFormat="1">
      <c r="A1210" s="2" t="s">
        <v>2463</v>
      </c>
      <c r="B1210" s="3" t="s">
        <v>13</v>
      </c>
      <c r="D1210" s="3" t="str">
        <f t="shared" si="42"/>
        <v xml:space="preserve"> Shower System SYSTEMX12BN</v>
      </c>
      <c r="E1210" s="3" t="s">
        <v>58</v>
      </c>
      <c r="F1210" s="3" t="s">
        <v>203</v>
      </c>
      <c r="H1210" s="36">
        <v>2233</v>
      </c>
      <c r="I1210" s="3" t="s">
        <v>2464</v>
      </c>
      <c r="J1210" s="3" t="s">
        <v>2460</v>
      </c>
      <c r="K1210" s="3" t="s">
        <v>20</v>
      </c>
    </row>
    <row r="1211" spans="1:11" s="3" customFormat="1">
      <c r="A1211" s="2" t="s">
        <v>2465</v>
      </c>
      <c r="B1211" s="3" t="s">
        <v>13</v>
      </c>
      <c r="D1211" s="3" t="str">
        <f t="shared" si="42"/>
        <v xml:space="preserve"> Shower System SYSTEMX14CH</v>
      </c>
      <c r="E1211" s="3" t="s">
        <v>15</v>
      </c>
      <c r="F1211" s="3" t="s">
        <v>203</v>
      </c>
      <c r="H1211" s="36">
        <v>1895</v>
      </c>
      <c r="I1211" s="3" t="s">
        <v>2466</v>
      </c>
      <c r="J1211" s="3" t="s">
        <v>2467</v>
      </c>
      <c r="K1211" s="3" t="s">
        <v>20</v>
      </c>
    </row>
    <row r="1212" spans="1:11" s="3" customFormat="1">
      <c r="A1212" s="2" t="s">
        <v>2468</v>
      </c>
      <c r="B1212" s="3" t="s">
        <v>13</v>
      </c>
      <c r="D1212" s="3" t="str">
        <f t="shared" si="42"/>
        <v xml:space="preserve"> Shower System SYSTEMX14PN</v>
      </c>
      <c r="E1212" s="3" t="s">
        <v>58</v>
      </c>
      <c r="F1212" s="3" t="s">
        <v>203</v>
      </c>
      <c r="H1212" s="36">
        <v>2275</v>
      </c>
      <c r="I1212" s="3" t="s">
        <v>2469</v>
      </c>
      <c r="J1212" s="3" t="s">
        <v>2467</v>
      </c>
      <c r="K1212" s="3" t="s">
        <v>20</v>
      </c>
    </row>
    <row r="1213" spans="1:11" s="3" customFormat="1">
      <c r="A1213" s="2" t="s">
        <v>2470</v>
      </c>
      <c r="B1213" s="3" t="s">
        <v>13</v>
      </c>
      <c r="D1213" s="3" t="str">
        <f t="shared" si="42"/>
        <v xml:space="preserve"> Shower System SYSTEMX14BN</v>
      </c>
      <c r="E1213" s="3" t="s">
        <v>22</v>
      </c>
      <c r="F1213" s="3" t="s">
        <v>203</v>
      </c>
      <c r="H1213" s="36">
        <v>2275</v>
      </c>
      <c r="I1213" s="3" t="s">
        <v>2471</v>
      </c>
      <c r="J1213" s="3" t="s">
        <v>2467</v>
      </c>
      <c r="K1213" s="3" t="s">
        <v>20</v>
      </c>
    </row>
    <row r="1214" spans="1:11" s="3" customFormat="1">
      <c r="A1214" s="2" t="s">
        <v>2472</v>
      </c>
      <c r="B1214" s="3" t="s">
        <v>13</v>
      </c>
      <c r="D1214" s="3" t="str">
        <f t="shared" si="42"/>
        <v xml:space="preserve"> Shower System SYSTEMX16CH</v>
      </c>
      <c r="E1214" s="3" t="s">
        <v>15</v>
      </c>
      <c r="F1214" s="3" t="s">
        <v>203</v>
      </c>
      <c r="H1214" s="36">
        <v>2394</v>
      </c>
      <c r="I1214" s="3" t="s">
        <v>2473</v>
      </c>
      <c r="J1214" s="3" t="s">
        <v>2474</v>
      </c>
      <c r="K1214" s="3" t="s">
        <v>20</v>
      </c>
    </row>
    <row r="1215" spans="1:11" s="3" customFormat="1">
      <c r="A1215" s="2" t="s">
        <v>2475</v>
      </c>
      <c r="B1215" s="3" t="s">
        <v>13</v>
      </c>
      <c r="D1215" s="3" t="str">
        <f t="shared" si="42"/>
        <v xml:space="preserve"> Shower System SYSTEMX16MB</v>
      </c>
      <c r="E1215" s="3" t="s">
        <v>52</v>
      </c>
      <c r="F1215" s="3" t="s">
        <v>203</v>
      </c>
      <c r="H1215" s="36">
        <v>2954</v>
      </c>
      <c r="I1215" s="3" t="s">
        <v>2476</v>
      </c>
      <c r="J1215" s="3" t="s">
        <v>2474</v>
      </c>
      <c r="K1215" s="3" t="s">
        <v>20</v>
      </c>
    </row>
    <row r="1216" spans="1:11" s="3" customFormat="1">
      <c r="A1216" s="2" t="s">
        <v>2477</v>
      </c>
      <c r="B1216" s="3" t="s">
        <v>13</v>
      </c>
      <c r="D1216" s="3" t="str">
        <f t="shared" si="42"/>
        <v xml:space="preserve"> Shower System SYSTEMX16BG</v>
      </c>
      <c r="E1216" s="3" t="s">
        <v>55</v>
      </c>
      <c r="F1216" s="3" t="s">
        <v>203</v>
      </c>
      <c r="H1216" s="36">
        <v>3544</v>
      </c>
      <c r="I1216" s="3" t="s">
        <v>2478</v>
      </c>
      <c r="J1216" s="3" t="s">
        <v>2474</v>
      </c>
      <c r="K1216" s="3" t="s">
        <v>20</v>
      </c>
    </row>
    <row r="1217" spans="1:11" s="3" customFormat="1">
      <c r="A1217" s="2" t="s">
        <v>2479</v>
      </c>
      <c r="B1217" s="3" t="s">
        <v>13</v>
      </c>
      <c r="D1217" s="3" t="str">
        <f t="shared" si="42"/>
        <v xml:space="preserve"> Shower System SYSTEMX16PN</v>
      </c>
      <c r="E1217" s="3" t="s">
        <v>58</v>
      </c>
      <c r="F1217" s="3" t="s">
        <v>203</v>
      </c>
      <c r="H1217" s="36">
        <v>2984</v>
      </c>
      <c r="I1217" s="3" t="s">
        <v>2480</v>
      </c>
      <c r="J1217" s="3" t="s">
        <v>2474</v>
      </c>
      <c r="K1217" s="3" t="s">
        <v>20</v>
      </c>
    </row>
    <row r="1218" spans="1:11" s="3" customFormat="1">
      <c r="A1218" s="2" t="s">
        <v>2481</v>
      </c>
      <c r="B1218" s="3" t="s">
        <v>13</v>
      </c>
      <c r="D1218" s="3" t="str">
        <f t="shared" si="42"/>
        <v xml:space="preserve"> Shower System SYSTEMX16BN</v>
      </c>
      <c r="E1218" s="3" t="s">
        <v>22</v>
      </c>
      <c r="F1218" s="3" t="s">
        <v>203</v>
      </c>
      <c r="H1218" s="36">
        <v>2984</v>
      </c>
      <c r="I1218" s="3" t="s">
        <v>2482</v>
      </c>
      <c r="J1218" s="3" t="s">
        <v>2474</v>
      </c>
      <c r="K1218" s="3" t="s">
        <v>20</v>
      </c>
    </row>
    <row r="1219" spans="1:11" s="3" customFormat="1">
      <c r="A1219" s="2" t="s">
        <v>2483</v>
      </c>
      <c r="B1219" s="3" t="s">
        <v>13</v>
      </c>
      <c r="D1219" s="3" t="str">
        <f t="shared" si="42"/>
        <v xml:space="preserve"> Shower System SYSTEMX18CH</v>
      </c>
      <c r="E1219" s="3" t="s">
        <v>15</v>
      </c>
      <c r="F1219" s="3" t="s">
        <v>203</v>
      </c>
      <c r="H1219" s="36">
        <v>3380</v>
      </c>
      <c r="I1219" s="3" t="s">
        <v>2484</v>
      </c>
      <c r="J1219" s="3" t="s">
        <v>2485</v>
      </c>
      <c r="K1219" s="3" t="s">
        <v>20</v>
      </c>
    </row>
    <row r="1220" spans="1:11" s="3" customFormat="1">
      <c r="A1220" s="2" t="s">
        <v>2486</v>
      </c>
      <c r="B1220" s="3" t="s">
        <v>13</v>
      </c>
      <c r="D1220" s="3" t="str">
        <f t="shared" si="42"/>
        <v xml:space="preserve"> Shower System SYSTEMX18MB</v>
      </c>
      <c r="E1220" s="3" t="s">
        <v>52</v>
      </c>
      <c r="F1220" s="3" t="s">
        <v>203</v>
      </c>
      <c r="H1220" s="36">
        <v>4150</v>
      </c>
      <c r="I1220" s="3" t="s">
        <v>2487</v>
      </c>
      <c r="J1220" s="3" t="s">
        <v>2485</v>
      </c>
      <c r="K1220" s="3" t="s">
        <v>20</v>
      </c>
    </row>
    <row r="1221" spans="1:11" s="3" customFormat="1">
      <c r="A1221" s="2" t="s">
        <v>2488</v>
      </c>
      <c r="B1221" s="3" t="s">
        <v>13</v>
      </c>
      <c r="D1221" s="3" t="str">
        <f t="shared" si="42"/>
        <v xml:space="preserve"> Shower System SYSTEMX18BG</v>
      </c>
      <c r="E1221" s="3" t="s">
        <v>55</v>
      </c>
      <c r="F1221" s="3" t="s">
        <v>203</v>
      </c>
      <c r="H1221" s="36">
        <v>5200</v>
      </c>
      <c r="I1221" s="3" t="s">
        <v>2489</v>
      </c>
      <c r="J1221" s="3" t="s">
        <v>2485</v>
      </c>
      <c r="K1221" s="3" t="s">
        <v>20</v>
      </c>
    </row>
    <row r="1222" spans="1:11" s="3" customFormat="1">
      <c r="A1222" s="2" t="s">
        <v>2490</v>
      </c>
      <c r="B1222" s="3" t="s">
        <v>13</v>
      </c>
      <c r="D1222" s="3" t="str">
        <f t="shared" si="42"/>
        <v xml:space="preserve"> Shower System SYSTEMX18PN</v>
      </c>
      <c r="E1222" s="3" t="s">
        <v>58</v>
      </c>
      <c r="F1222" s="3" t="s">
        <v>203</v>
      </c>
      <c r="H1222" s="36">
        <v>4290</v>
      </c>
      <c r="I1222" s="3" t="s">
        <v>2491</v>
      </c>
      <c r="J1222" s="3" t="s">
        <v>2485</v>
      </c>
      <c r="K1222" s="3" t="s">
        <v>20</v>
      </c>
    </row>
    <row r="1223" spans="1:11" s="3" customFormat="1">
      <c r="A1223" s="2" t="s">
        <v>2492</v>
      </c>
      <c r="B1223" s="3" t="s">
        <v>13</v>
      </c>
      <c r="D1223" s="3" t="str">
        <f t="shared" si="42"/>
        <v xml:space="preserve"> Shower System SYSTEMX18BN</v>
      </c>
      <c r="E1223" s="3" t="s">
        <v>22</v>
      </c>
      <c r="F1223" s="3" t="s">
        <v>203</v>
      </c>
      <c r="H1223" s="36">
        <v>4290</v>
      </c>
      <c r="I1223" s="3" t="s">
        <v>2493</v>
      </c>
      <c r="J1223" s="3" t="s">
        <v>2485</v>
      </c>
      <c r="K1223" s="3" t="s">
        <v>20</v>
      </c>
    </row>
    <row r="1224" spans="1:11" s="3" customFormat="1">
      <c r="A1224" s="2" t="s">
        <v>2494</v>
      </c>
      <c r="B1224" s="3" t="s">
        <v>13</v>
      </c>
      <c r="D1224" s="3" t="str">
        <f t="shared" si="42"/>
        <v xml:space="preserve"> Shower System SYSTEMX11CH</v>
      </c>
      <c r="E1224" s="3" t="s">
        <v>15</v>
      </c>
      <c r="F1224" s="3" t="s">
        <v>203</v>
      </c>
      <c r="H1224" s="36">
        <v>2094</v>
      </c>
      <c r="I1224" s="3" t="s">
        <v>2495</v>
      </c>
      <c r="J1224" s="3" t="s">
        <v>2496</v>
      </c>
      <c r="K1224" s="3" t="s">
        <v>20</v>
      </c>
    </row>
    <row r="1225" spans="1:11" s="3" customFormat="1">
      <c r="A1225" s="2" t="s">
        <v>2497</v>
      </c>
      <c r="B1225" s="3" t="s">
        <v>13</v>
      </c>
      <c r="D1225" s="3" t="str">
        <f t="shared" si="42"/>
        <v xml:space="preserve"> Shower System SYSTEMX11PN</v>
      </c>
      <c r="E1225" s="3" t="s">
        <v>58</v>
      </c>
      <c r="F1225" s="3" t="s">
        <v>203</v>
      </c>
      <c r="H1225" s="36">
        <v>2594</v>
      </c>
      <c r="I1225" s="3" t="s">
        <v>2498</v>
      </c>
      <c r="J1225" s="3" t="s">
        <v>2496</v>
      </c>
      <c r="K1225" s="3" t="s">
        <v>20</v>
      </c>
    </row>
    <row r="1226" spans="1:11" s="3" customFormat="1">
      <c r="A1226" s="2" t="s">
        <v>2499</v>
      </c>
      <c r="B1226" s="3" t="s">
        <v>13</v>
      </c>
      <c r="D1226" s="3" t="str">
        <f t="shared" si="42"/>
        <v xml:space="preserve"> Shower System SYSTEMX11BN</v>
      </c>
      <c r="E1226" s="3" t="s">
        <v>22</v>
      </c>
      <c r="F1226" s="3" t="s">
        <v>203</v>
      </c>
      <c r="H1226" s="36">
        <v>2594</v>
      </c>
      <c r="I1226" s="3" t="s">
        <v>2500</v>
      </c>
      <c r="J1226" s="3" t="s">
        <v>2496</v>
      </c>
      <c r="K1226" s="3" t="s">
        <v>20</v>
      </c>
    </row>
    <row r="1227" spans="1:11" s="3" customFormat="1">
      <c r="A1227" s="2" t="s">
        <v>2501</v>
      </c>
      <c r="B1227" s="3" t="s">
        <v>13</v>
      </c>
      <c r="D1227" s="3" t="str">
        <f t="shared" si="42"/>
        <v xml:space="preserve"> Shower System SYSTEMX11SFMB</v>
      </c>
      <c r="E1227" s="3" t="s">
        <v>52</v>
      </c>
      <c r="F1227" s="3" t="s">
        <v>203</v>
      </c>
      <c r="H1227" s="36">
        <v>2894</v>
      </c>
      <c r="I1227" s="3" t="s">
        <v>2502</v>
      </c>
      <c r="J1227" s="3" t="s">
        <v>2503</v>
      </c>
      <c r="K1227" s="3" t="s">
        <v>20</v>
      </c>
    </row>
    <row r="1228" spans="1:11" s="3" customFormat="1">
      <c r="A1228" s="2" t="s">
        <v>2504</v>
      </c>
      <c r="B1228" s="3" t="s">
        <v>13</v>
      </c>
      <c r="D1228" s="3" t="str">
        <f t="shared" ref="D1228:D1259" si="43">C1228&amp;" "&amp;F1228&amp;" "&amp;A1228</f>
        <v xml:space="preserve"> Shower System SYSTEMX11SFBG</v>
      </c>
      <c r="E1228" s="3" t="s">
        <v>55</v>
      </c>
      <c r="F1228" s="3" t="s">
        <v>203</v>
      </c>
      <c r="H1228" s="36">
        <v>3524</v>
      </c>
      <c r="I1228" s="3" t="s">
        <v>2505</v>
      </c>
      <c r="J1228" s="3" t="s">
        <v>2503</v>
      </c>
      <c r="K1228" s="3" t="s">
        <v>20</v>
      </c>
    </row>
    <row r="1229" spans="1:11" s="3" customFormat="1">
      <c r="A1229" s="2" t="s">
        <v>2506</v>
      </c>
      <c r="B1229" s="3" t="s">
        <v>13</v>
      </c>
      <c r="D1229" s="3" t="str">
        <f t="shared" si="43"/>
        <v xml:space="preserve"> Shower System SYSTEMX11SFPN</v>
      </c>
      <c r="E1229" s="3" t="s">
        <v>58</v>
      </c>
      <c r="F1229" s="3" t="s">
        <v>203</v>
      </c>
      <c r="H1229" s="36">
        <v>2774</v>
      </c>
      <c r="I1229" s="3" t="s">
        <v>2507</v>
      </c>
      <c r="J1229" s="3" t="s">
        <v>2503</v>
      </c>
      <c r="K1229" s="3" t="s">
        <v>20</v>
      </c>
    </row>
    <row r="1230" spans="1:11" s="3" customFormat="1">
      <c r="A1230" s="2" t="s">
        <v>2508</v>
      </c>
      <c r="B1230" s="3" t="s">
        <v>13</v>
      </c>
      <c r="D1230" s="3" t="str">
        <f t="shared" si="43"/>
        <v xml:space="preserve"> Shower System SYSTEMX11SFBN</v>
      </c>
      <c r="E1230" s="3" t="s">
        <v>22</v>
      </c>
      <c r="F1230" s="3" t="s">
        <v>203</v>
      </c>
      <c r="H1230" s="36">
        <v>2774</v>
      </c>
      <c r="I1230" s="3" t="s">
        <v>2509</v>
      </c>
      <c r="J1230" s="3" t="s">
        <v>2503</v>
      </c>
      <c r="K1230" s="3" t="s">
        <v>20</v>
      </c>
    </row>
    <row r="1231" spans="1:11" s="3" customFormat="1">
      <c r="A1231" s="2" t="s">
        <v>2510</v>
      </c>
      <c r="B1231" s="3" t="s">
        <v>13</v>
      </c>
      <c r="D1231" s="3" t="str">
        <f t="shared" si="43"/>
        <v xml:space="preserve"> Shower System SYSTEMX13CH</v>
      </c>
      <c r="E1231" s="3" t="s">
        <v>15</v>
      </c>
      <c r="F1231" s="3" t="s">
        <v>203</v>
      </c>
      <c r="H1231" s="36">
        <v>2239</v>
      </c>
      <c r="I1231" s="3" t="s">
        <v>2511</v>
      </c>
      <c r="J1231" s="3" t="s">
        <v>2512</v>
      </c>
      <c r="K1231" s="3" t="s">
        <v>20</v>
      </c>
    </row>
    <row r="1232" spans="1:11" s="3" customFormat="1">
      <c r="A1232" s="2" t="s">
        <v>2513</v>
      </c>
      <c r="B1232" s="3" t="s">
        <v>13</v>
      </c>
      <c r="D1232" s="3" t="str">
        <f t="shared" si="43"/>
        <v xml:space="preserve"> Shower System SYSTEMX13PN</v>
      </c>
      <c r="E1232" s="3" t="s">
        <v>58</v>
      </c>
      <c r="F1232" s="3" t="s">
        <v>203</v>
      </c>
      <c r="H1232" s="36">
        <v>2793</v>
      </c>
      <c r="I1232" s="3" t="s">
        <v>2514</v>
      </c>
      <c r="J1232" s="3" t="s">
        <v>2512</v>
      </c>
      <c r="K1232" s="3" t="s">
        <v>20</v>
      </c>
    </row>
    <row r="1233" spans="1:11" s="3" customFormat="1">
      <c r="A1233" s="2" t="s">
        <v>2515</v>
      </c>
      <c r="B1233" s="3" t="s">
        <v>13</v>
      </c>
      <c r="D1233" s="3" t="str">
        <f t="shared" si="43"/>
        <v xml:space="preserve"> Shower System SYSTEMX13BN</v>
      </c>
      <c r="E1233" s="3" t="s">
        <v>22</v>
      </c>
      <c r="F1233" s="3" t="s">
        <v>203</v>
      </c>
      <c r="H1233" s="36">
        <v>2793</v>
      </c>
      <c r="I1233" s="3" t="s">
        <v>2516</v>
      </c>
      <c r="J1233" s="3" t="s">
        <v>2512</v>
      </c>
      <c r="K1233" s="3" t="s">
        <v>20</v>
      </c>
    </row>
    <row r="1234" spans="1:11" s="3" customFormat="1">
      <c r="A1234" s="2" t="s">
        <v>2517</v>
      </c>
      <c r="B1234" s="3" t="s">
        <v>13</v>
      </c>
      <c r="D1234" s="3" t="str">
        <f t="shared" si="43"/>
        <v xml:space="preserve"> Shower System SYSTEMX13SFMB</v>
      </c>
      <c r="E1234" s="3" t="s">
        <v>52</v>
      </c>
      <c r="F1234" s="3" t="s">
        <v>203</v>
      </c>
      <c r="H1234" s="36">
        <v>3083</v>
      </c>
      <c r="I1234" s="3" t="s">
        <v>2518</v>
      </c>
      <c r="J1234" s="3" t="s">
        <v>2512</v>
      </c>
      <c r="K1234" s="3" t="s">
        <v>20</v>
      </c>
    </row>
    <row r="1235" spans="1:11" s="3" customFormat="1">
      <c r="A1235" s="2" t="s">
        <v>2519</v>
      </c>
      <c r="B1235" s="3" t="s">
        <v>13</v>
      </c>
      <c r="D1235" s="3" t="str">
        <f t="shared" si="43"/>
        <v xml:space="preserve"> Shower System SYSTEMX13SFBG</v>
      </c>
      <c r="E1235" s="3" t="s">
        <v>55</v>
      </c>
      <c r="F1235" s="3" t="s">
        <v>203</v>
      </c>
      <c r="H1235" s="36">
        <v>3753</v>
      </c>
      <c r="I1235" s="3" t="s">
        <v>2520</v>
      </c>
      <c r="J1235" s="3" t="s">
        <v>2512</v>
      </c>
      <c r="K1235" s="3" t="s">
        <v>20</v>
      </c>
    </row>
    <row r="1236" spans="1:11" s="3" customFormat="1">
      <c r="A1236" s="2" t="s">
        <v>2521</v>
      </c>
      <c r="B1236" s="3" t="s">
        <v>13</v>
      </c>
      <c r="D1236" s="3" t="str">
        <f t="shared" si="43"/>
        <v xml:space="preserve"> Shower System SYSTEMX15CH</v>
      </c>
      <c r="E1236" s="3" t="s">
        <v>15</v>
      </c>
      <c r="F1236" s="3" t="s">
        <v>203</v>
      </c>
      <c r="H1236" s="36">
        <v>2185</v>
      </c>
      <c r="I1236" s="3" t="s">
        <v>2522</v>
      </c>
      <c r="J1236" s="3" t="s">
        <v>2523</v>
      </c>
      <c r="K1236" s="3" t="s">
        <v>20</v>
      </c>
    </row>
    <row r="1237" spans="1:11" s="3" customFormat="1">
      <c r="A1237" s="2" t="s">
        <v>2524</v>
      </c>
      <c r="B1237" s="3" t="s">
        <v>13</v>
      </c>
      <c r="D1237" s="3" t="str">
        <f t="shared" si="43"/>
        <v xml:space="preserve"> Shower System SYSTEMX15MB</v>
      </c>
      <c r="E1237" s="3" t="s">
        <v>52</v>
      </c>
      <c r="F1237" s="3" t="s">
        <v>203</v>
      </c>
      <c r="H1237" s="36">
        <v>2575</v>
      </c>
      <c r="I1237" s="3" t="s">
        <v>2525</v>
      </c>
      <c r="J1237" s="3" t="s">
        <v>2523</v>
      </c>
      <c r="K1237" s="3" t="s">
        <v>20</v>
      </c>
    </row>
    <row r="1238" spans="1:11" s="3" customFormat="1">
      <c r="A1238" s="2" t="s">
        <v>2526</v>
      </c>
      <c r="B1238" s="3" t="s">
        <v>13</v>
      </c>
      <c r="D1238" s="3" t="str">
        <f t="shared" si="43"/>
        <v xml:space="preserve"> Shower System SYSTEMX15BG</v>
      </c>
      <c r="E1238" s="3" t="s">
        <v>55</v>
      </c>
      <c r="F1238" s="3" t="s">
        <v>203</v>
      </c>
      <c r="H1238" s="36">
        <v>3145</v>
      </c>
      <c r="I1238" s="3" t="s">
        <v>2527</v>
      </c>
      <c r="J1238" s="3" t="s">
        <v>2523</v>
      </c>
      <c r="K1238" s="3" t="s">
        <v>20</v>
      </c>
    </row>
    <row r="1239" spans="1:11" s="3" customFormat="1">
      <c r="A1239" s="2" t="s">
        <v>2528</v>
      </c>
      <c r="B1239" s="3" t="s">
        <v>13</v>
      </c>
      <c r="D1239" s="3" t="str">
        <f t="shared" si="43"/>
        <v xml:space="preserve"> Shower System SYSTEMX15PN</v>
      </c>
      <c r="E1239" s="3" t="s">
        <v>58</v>
      </c>
      <c r="F1239" s="3" t="s">
        <v>203</v>
      </c>
      <c r="H1239" s="36">
        <v>2635</v>
      </c>
      <c r="I1239" s="3" t="s">
        <v>2529</v>
      </c>
      <c r="J1239" s="3" t="s">
        <v>2523</v>
      </c>
      <c r="K1239" s="3" t="s">
        <v>20</v>
      </c>
    </row>
    <row r="1240" spans="1:11" s="3" customFormat="1">
      <c r="A1240" s="2" t="s">
        <v>2530</v>
      </c>
      <c r="B1240" s="3" t="s">
        <v>13</v>
      </c>
      <c r="D1240" s="3" t="str">
        <f t="shared" si="43"/>
        <v xml:space="preserve"> Shower System SYSTEMX15BN</v>
      </c>
      <c r="E1240" s="3" t="s">
        <v>22</v>
      </c>
      <c r="F1240" s="3" t="s">
        <v>203</v>
      </c>
      <c r="H1240" s="36">
        <v>2635</v>
      </c>
      <c r="I1240" s="3" t="s">
        <v>2531</v>
      </c>
      <c r="J1240" s="3" t="s">
        <v>2523</v>
      </c>
      <c r="K1240" s="3" t="s">
        <v>20</v>
      </c>
    </row>
    <row r="1241" spans="1:11" s="3" customFormat="1">
      <c r="A1241" s="2" t="s">
        <v>2532</v>
      </c>
      <c r="B1241" s="3" t="s">
        <v>13</v>
      </c>
      <c r="D1241" s="3" t="str">
        <f t="shared" si="43"/>
        <v xml:space="preserve"> Shower System SYSTEMX17CH</v>
      </c>
      <c r="E1241" s="3" t="s">
        <v>15</v>
      </c>
      <c r="F1241" s="3" t="s">
        <v>203</v>
      </c>
      <c r="H1241" s="36">
        <v>2674</v>
      </c>
      <c r="I1241" s="3" t="s">
        <v>2533</v>
      </c>
      <c r="J1241" s="3" t="s">
        <v>2534</v>
      </c>
      <c r="K1241" s="3" t="s">
        <v>20</v>
      </c>
    </row>
    <row r="1242" spans="1:11" s="3" customFormat="1">
      <c r="A1242" s="2" t="s">
        <v>2535</v>
      </c>
      <c r="B1242" s="3" t="s">
        <v>13</v>
      </c>
      <c r="D1242" s="3" t="str">
        <f t="shared" si="43"/>
        <v xml:space="preserve"> Shower System SYSTEMX17MB</v>
      </c>
      <c r="E1242" s="3" t="s">
        <v>52</v>
      </c>
      <c r="F1242" s="3" t="s">
        <v>203</v>
      </c>
      <c r="H1242" s="36">
        <v>3384</v>
      </c>
      <c r="I1242" s="3" t="s">
        <v>2536</v>
      </c>
      <c r="J1242" s="3" t="s">
        <v>2534</v>
      </c>
      <c r="K1242" s="3" t="s">
        <v>20</v>
      </c>
    </row>
    <row r="1243" spans="1:11" s="3" customFormat="1">
      <c r="A1243" s="2" t="s">
        <v>2537</v>
      </c>
      <c r="B1243" s="3" t="s">
        <v>13</v>
      </c>
      <c r="D1243" s="3" t="str">
        <f t="shared" si="43"/>
        <v xml:space="preserve"> Shower System SYSTEMX17BG</v>
      </c>
      <c r="E1243" s="3" t="s">
        <v>55</v>
      </c>
      <c r="F1243" s="3" t="s">
        <v>203</v>
      </c>
      <c r="H1243" s="36">
        <v>4094</v>
      </c>
      <c r="I1243" s="3" t="s">
        <v>2538</v>
      </c>
      <c r="J1243" s="3" t="s">
        <v>2534</v>
      </c>
      <c r="K1243" s="3" t="s">
        <v>20</v>
      </c>
    </row>
    <row r="1244" spans="1:11" s="3" customFormat="1">
      <c r="A1244" s="2" t="s">
        <v>2539</v>
      </c>
      <c r="B1244" s="3" t="s">
        <v>13</v>
      </c>
      <c r="D1244" s="3" t="str">
        <f t="shared" si="43"/>
        <v xml:space="preserve"> Shower System SYSTEMX17PN</v>
      </c>
      <c r="E1244" s="3" t="s">
        <v>58</v>
      </c>
      <c r="F1244" s="3" t="s">
        <v>203</v>
      </c>
      <c r="H1244" s="36">
        <v>3274</v>
      </c>
      <c r="I1244" s="3" t="s">
        <v>2540</v>
      </c>
      <c r="J1244" s="3" t="s">
        <v>2534</v>
      </c>
      <c r="K1244" s="3" t="s">
        <v>20</v>
      </c>
    </row>
    <row r="1245" spans="1:11" s="3" customFormat="1">
      <c r="A1245" s="2" t="s">
        <v>2541</v>
      </c>
      <c r="B1245" s="3" t="s">
        <v>13</v>
      </c>
      <c r="D1245" s="3" t="str">
        <f t="shared" si="43"/>
        <v xml:space="preserve"> Shower System SYSTEMX17BN</v>
      </c>
      <c r="E1245" s="3" t="s">
        <v>22</v>
      </c>
      <c r="F1245" s="3" t="s">
        <v>203</v>
      </c>
      <c r="H1245" s="36">
        <v>3274</v>
      </c>
      <c r="I1245" s="3" t="s">
        <v>2542</v>
      </c>
      <c r="J1245" s="3" t="s">
        <v>2534</v>
      </c>
      <c r="K1245" s="3" t="s">
        <v>20</v>
      </c>
    </row>
    <row r="1246" spans="1:11" s="3" customFormat="1">
      <c r="A1246" s="2" t="s">
        <v>2543</v>
      </c>
      <c r="B1246" s="3" t="s">
        <v>13</v>
      </c>
      <c r="D1246" s="3" t="str">
        <f t="shared" si="43"/>
        <v xml:space="preserve"> Shower System SYSTEMX19CH</v>
      </c>
      <c r="E1246" s="3" t="s">
        <v>15</v>
      </c>
      <c r="F1246" s="3" t="s">
        <v>203</v>
      </c>
      <c r="H1246" s="36">
        <v>4060</v>
      </c>
      <c r="I1246" s="3" t="s">
        <v>2544</v>
      </c>
      <c r="J1246" s="3" t="s">
        <v>2545</v>
      </c>
      <c r="K1246" s="3" t="s">
        <v>20</v>
      </c>
    </row>
    <row r="1247" spans="1:11" s="3" customFormat="1">
      <c r="A1247" s="2" t="s">
        <v>2546</v>
      </c>
      <c r="B1247" s="3" t="s">
        <v>13</v>
      </c>
      <c r="D1247" s="3" t="str">
        <f t="shared" si="43"/>
        <v xml:space="preserve"> Shower System SYSTEMX19MB</v>
      </c>
      <c r="E1247" s="3" t="s">
        <v>52</v>
      </c>
      <c r="F1247" s="3" t="s">
        <v>203</v>
      </c>
      <c r="H1247" s="36">
        <v>4960</v>
      </c>
      <c r="I1247" s="3" t="s">
        <v>2547</v>
      </c>
      <c r="J1247" s="3" t="s">
        <v>2545</v>
      </c>
      <c r="K1247" s="3" t="s">
        <v>20</v>
      </c>
    </row>
    <row r="1248" spans="1:11" s="3" customFormat="1">
      <c r="A1248" s="2" t="s">
        <v>2548</v>
      </c>
      <c r="B1248" s="3" t="s">
        <v>13</v>
      </c>
      <c r="D1248" s="3" t="str">
        <f t="shared" si="43"/>
        <v xml:space="preserve"> Shower System SYSTEMX19BG</v>
      </c>
      <c r="E1248" s="3" t="s">
        <v>55</v>
      </c>
      <c r="F1248" s="3" t="s">
        <v>203</v>
      </c>
      <c r="H1248" s="36">
        <v>6150</v>
      </c>
      <c r="I1248" s="3" t="s">
        <v>2549</v>
      </c>
      <c r="J1248" s="3" t="s">
        <v>2545</v>
      </c>
      <c r="K1248" s="3" t="s">
        <v>20</v>
      </c>
    </row>
    <row r="1249" spans="1:11" s="3" customFormat="1">
      <c r="A1249" s="2" t="s">
        <v>2550</v>
      </c>
      <c r="B1249" s="3" t="s">
        <v>13</v>
      </c>
      <c r="D1249" s="3" t="str">
        <f t="shared" si="43"/>
        <v xml:space="preserve"> Shower System SYSTEMX19PN</v>
      </c>
      <c r="E1249" s="3" t="s">
        <v>58</v>
      </c>
      <c r="F1249" s="3" t="s">
        <v>203</v>
      </c>
      <c r="H1249" s="36">
        <v>5040</v>
      </c>
      <c r="I1249" s="3" t="s">
        <v>2551</v>
      </c>
      <c r="J1249" s="3" t="s">
        <v>2545</v>
      </c>
      <c r="K1249" s="3" t="s">
        <v>20</v>
      </c>
    </row>
    <row r="1250" spans="1:11" s="3" customFormat="1">
      <c r="A1250" s="2" t="s">
        <v>2552</v>
      </c>
      <c r="B1250" s="3" t="s">
        <v>13</v>
      </c>
      <c r="D1250" s="3" t="str">
        <f t="shared" si="43"/>
        <v xml:space="preserve"> Shower System SYSTEMX19BN</v>
      </c>
      <c r="E1250" s="3" t="s">
        <v>22</v>
      </c>
      <c r="F1250" s="3" t="s">
        <v>203</v>
      </c>
      <c r="H1250" s="36">
        <v>5040</v>
      </c>
      <c r="I1250" s="3" t="s">
        <v>2553</v>
      </c>
      <c r="J1250" s="3" t="s">
        <v>2545</v>
      </c>
      <c r="K1250" s="3" t="s">
        <v>20</v>
      </c>
    </row>
    <row r="1251" spans="1:11" s="3" customFormat="1">
      <c r="A1251" s="2" t="s">
        <v>2554</v>
      </c>
      <c r="B1251" s="3" t="s">
        <v>13</v>
      </c>
      <c r="D1251" s="3" t="str">
        <f t="shared" si="43"/>
        <v xml:space="preserve"> Shower System SYSTEMX20CH</v>
      </c>
      <c r="E1251" s="3" t="s">
        <v>15</v>
      </c>
      <c r="F1251" s="3" t="s">
        <v>203</v>
      </c>
      <c r="H1251" s="36">
        <v>2674</v>
      </c>
      <c r="I1251" s="3" t="s">
        <v>2555</v>
      </c>
      <c r="J1251" s="3" t="s">
        <v>2556</v>
      </c>
      <c r="K1251" s="3" t="s">
        <v>20</v>
      </c>
    </row>
    <row r="1252" spans="1:11" s="3" customFormat="1">
      <c r="A1252" s="2" t="s">
        <v>2557</v>
      </c>
      <c r="B1252" s="3" t="s">
        <v>13</v>
      </c>
      <c r="D1252" s="3" t="str">
        <f t="shared" si="43"/>
        <v xml:space="preserve"> Shower System SYSTEMX20MB</v>
      </c>
      <c r="E1252" s="3" t="s">
        <v>52</v>
      </c>
      <c r="F1252" s="3" t="s">
        <v>203</v>
      </c>
      <c r="H1252" s="36">
        <v>3385</v>
      </c>
      <c r="I1252" s="3" t="s">
        <v>2558</v>
      </c>
      <c r="J1252" s="3" t="s">
        <v>2556</v>
      </c>
      <c r="K1252" s="3" t="s">
        <v>20</v>
      </c>
    </row>
    <row r="1253" spans="1:11" s="3" customFormat="1">
      <c r="A1253" s="2" t="s">
        <v>2559</v>
      </c>
      <c r="B1253" s="3" t="s">
        <v>13</v>
      </c>
      <c r="D1253" s="3" t="str">
        <f t="shared" si="43"/>
        <v xml:space="preserve"> Shower System SYSTEMX20BG</v>
      </c>
      <c r="E1253" s="3" t="s">
        <v>55</v>
      </c>
      <c r="F1253" s="3" t="s">
        <v>203</v>
      </c>
      <c r="H1253" s="36">
        <v>4094</v>
      </c>
      <c r="I1253" s="3" t="s">
        <v>2560</v>
      </c>
      <c r="J1253" s="3" t="s">
        <v>2556</v>
      </c>
      <c r="K1253" s="3" t="s">
        <v>20</v>
      </c>
    </row>
    <row r="1254" spans="1:11" s="3" customFormat="1">
      <c r="A1254" s="2" t="s">
        <v>2561</v>
      </c>
      <c r="B1254" s="3" t="s">
        <v>13</v>
      </c>
      <c r="D1254" s="3" t="str">
        <f t="shared" si="43"/>
        <v xml:space="preserve"> Shower System SYSTEMX20PN</v>
      </c>
      <c r="E1254" s="3" t="s">
        <v>58</v>
      </c>
      <c r="F1254" s="3" t="s">
        <v>203</v>
      </c>
      <c r="H1254" s="36">
        <v>3274</v>
      </c>
      <c r="I1254" s="3" t="s">
        <v>2562</v>
      </c>
      <c r="J1254" s="3" t="s">
        <v>2556</v>
      </c>
      <c r="K1254" s="3" t="s">
        <v>20</v>
      </c>
    </row>
    <row r="1255" spans="1:11" s="3" customFormat="1">
      <c r="A1255" s="2" t="s">
        <v>2563</v>
      </c>
      <c r="B1255" s="3" t="s">
        <v>13</v>
      </c>
      <c r="D1255" s="3" t="str">
        <f t="shared" si="43"/>
        <v xml:space="preserve"> Shower System SYSTEMX20BN</v>
      </c>
      <c r="E1255" s="3" t="s">
        <v>22</v>
      </c>
      <c r="F1255" s="3" t="s">
        <v>203</v>
      </c>
      <c r="H1255" s="36">
        <v>3274</v>
      </c>
      <c r="I1255" s="3" t="s">
        <v>2564</v>
      </c>
      <c r="J1255" s="3" t="s">
        <v>2556</v>
      </c>
      <c r="K1255" s="3" t="s">
        <v>20</v>
      </c>
    </row>
    <row r="1256" spans="1:11" s="3" customFormat="1">
      <c r="A1256" s="2" t="s">
        <v>2565</v>
      </c>
      <c r="B1256" s="3" t="s">
        <v>13</v>
      </c>
      <c r="D1256" s="3" t="str">
        <f t="shared" si="43"/>
        <v xml:space="preserve"> Shower System SYSTEMX21CH</v>
      </c>
      <c r="E1256" s="3" t="s">
        <v>15</v>
      </c>
      <c r="F1256" s="3" t="s">
        <v>203</v>
      </c>
      <c r="H1256" s="36">
        <v>4060</v>
      </c>
      <c r="I1256" s="3" t="s">
        <v>2566</v>
      </c>
      <c r="J1256" s="3" t="s">
        <v>2567</v>
      </c>
      <c r="K1256" s="3" t="s">
        <v>20</v>
      </c>
    </row>
    <row r="1257" spans="1:11" s="3" customFormat="1">
      <c r="A1257" s="2" t="s">
        <v>2568</v>
      </c>
      <c r="B1257" s="3" t="s">
        <v>13</v>
      </c>
      <c r="D1257" s="3" t="str">
        <f t="shared" si="43"/>
        <v xml:space="preserve"> Shower System SYSTEMX21MB</v>
      </c>
      <c r="E1257" s="3" t="s">
        <v>52</v>
      </c>
      <c r="F1257" s="3" t="s">
        <v>203</v>
      </c>
      <c r="H1257" s="36">
        <v>4960</v>
      </c>
      <c r="I1257" s="3" t="s">
        <v>2569</v>
      </c>
      <c r="J1257" s="3" t="s">
        <v>2567</v>
      </c>
      <c r="K1257" s="3" t="s">
        <v>20</v>
      </c>
    </row>
    <row r="1258" spans="1:11" s="3" customFormat="1">
      <c r="A1258" s="2" t="s">
        <v>2570</v>
      </c>
      <c r="B1258" s="3" t="s">
        <v>13</v>
      </c>
      <c r="D1258" s="3" t="str">
        <f t="shared" si="43"/>
        <v xml:space="preserve"> Shower System SYSTEMX21BG</v>
      </c>
      <c r="E1258" s="3" t="s">
        <v>55</v>
      </c>
      <c r="F1258" s="3" t="s">
        <v>203</v>
      </c>
      <c r="H1258" s="36">
        <v>6150</v>
      </c>
      <c r="I1258" s="3" t="s">
        <v>2571</v>
      </c>
      <c r="J1258" s="3" t="s">
        <v>2567</v>
      </c>
      <c r="K1258" s="3" t="s">
        <v>20</v>
      </c>
    </row>
    <row r="1259" spans="1:11" s="3" customFormat="1">
      <c r="A1259" s="2" t="s">
        <v>2572</v>
      </c>
      <c r="B1259" s="3" t="s">
        <v>13</v>
      </c>
      <c r="D1259" s="3" t="str">
        <f t="shared" si="43"/>
        <v xml:space="preserve"> Shower System SYSTEMX21PN</v>
      </c>
      <c r="E1259" s="3" t="s">
        <v>58</v>
      </c>
      <c r="F1259" s="3" t="s">
        <v>203</v>
      </c>
      <c r="H1259" s="36">
        <v>5040</v>
      </c>
      <c r="I1259" s="3" t="s">
        <v>2573</v>
      </c>
      <c r="J1259" s="3" t="s">
        <v>2567</v>
      </c>
      <c r="K1259" s="3" t="s">
        <v>20</v>
      </c>
    </row>
    <row r="1260" spans="1:11" s="3" customFormat="1">
      <c r="A1260" s="2" t="s">
        <v>2574</v>
      </c>
      <c r="B1260" s="3" t="s">
        <v>13</v>
      </c>
      <c r="D1260" s="3" t="str">
        <f t="shared" ref="D1260:D1291" si="44">C1260&amp;" "&amp;F1260&amp;" "&amp;A1260</f>
        <v xml:space="preserve"> Shower System SYSTEMX21BN</v>
      </c>
      <c r="E1260" s="3" t="s">
        <v>22</v>
      </c>
      <c r="F1260" s="3" t="s">
        <v>203</v>
      </c>
      <c r="H1260" s="36">
        <v>5040</v>
      </c>
      <c r="I1260" s="3" t="s">
        <v>2575</v>
      </c>
      <c r="J1260" s="3" t="s">
        <v>2567</v>
      </c>
      <c r="K1260" s="3" t="s">
        <v>20</v>
      </c>
    </row>
    <row r="1261" spans="1:11" s="3" customFormat="1">
      <c r="A1261" s="2" t="s">
        <v>2576</v>
      </c>
      <c r="B1261" s="3" t="s">
        <v>13</v>
      </c>
      <c r="D1261" s="3" t="str">
        <f t="shared" si="44"/>
        <v xml:space="preserve"> Shower System SYSTEMX22CH</v>
      </c>
      <c r="E1261" s="3" t="s">
        <v>15</v>
      </c>
      <c r="F1261" s="3" t="s">
        <v>203</v>
      </c>
      <c r="H1261" s="36">
        <v>2805</v>
      </c>
      <c r="I1261" s="3" t="s">
        <v>2577</v>
      </c>
      <c r="J1261" s="3" t="s">
        <v>2578</v>
      </c>
      <c r="K1261" s="3" t="s">
        <v>20</v>
      </c>
    </row>
    <row r="1262" spans="1:11" s="3" customFormat="1">
      <c r="A1262" s="2" t="s">
        <v>2579</v>
      </c>
      <c r="B1262" s="3" t="s">
        <v>13</v>
      </c>
      <c r="D1262" s="3" t="str">
        <f t="shared" si="44"/>
        <v xml:space="preserve"> Shower System SYSTEMX22MB</v>
      </c>
      <c r="E1262" s="3" t="s">
        <v>52</v>
      </c>
      <c r="F1262" s="3" t="s">
        <v>203</v>
      </c>
      <c r="H1262" s="36">
        <v>3385</v>
      </c>
      <c r="I1262" s="3" t="s">
        <v>2580</v>
      </c>
      <c r="J1262" s="3" t="s">
        <v>2578</v>
      </c>
      <c r="K1262" s="3" t="s">
        <v>20</v>
      </c>
    </row>
    <row r="1263" spans="1:11" s="3" customFormat="1">
      <c r="A1263" s="2" t="s">
        <v>2581</v>
      </c>
      <c r="B1263" s="3" t="s">
        <v>13</v>
      </c>
      <c r="D1263" s="3" t="str">
        <f t="shared" si="44"/>
        <v xml:space="preserve"> Shower System SYSTEMX22BG</v>
      </c>
      <c r="E1263" s="3" t="s">
        <v>55</v>
      </c>
      <c r="F1263" s="3" t="s">
        <v>203</v>
      </c>
      <c r="H1263" s="36">
        <v>4445</v>
      </c>
      <c r="I1263" s="3" t="s">
        <v>2582</v>
      </c>
      <c r="J1263" s="3" t="s">
        <v>2578</v>
      </c>
      <c r="K1263" s="3" t="s">
        <v>20</v>
      </c>
    </row>
    <row r="1264" spans="1:11" s="3" customFormat="1">
      <c r="A1264" s="2" t="s">
        <v>2583</v>
      </c>
      <c r="B1264" s="3" t="s">
        <v>13</v>
      </c>
      <c r="D1264" s="3" t="str">
        <f t="shared" si="44"/>
        <v xml:space="preserve"> Shower System SYSTEMX22PN</v>
      </c>
      <c r="E1264" s="3" t="s">
        <v>58</v>
      </c>
      <c r="F1264" s="3" t="s">
        <v>203</v>
      </c>
      <c r="H1264" s="36">
        <v>3435</v>
      </c>
      <c r="I1264" s="3" t="s">
        <v>2584</v>
      </c>
      <c r="J1264" s="3" t="s">
        <v>2578</v>
      </c>
      <c r="K1264" s="3" t="s">
        <v>20</v>
      </c>
    </row>
    <row r="1265" spans="1:11" s="3" customFormat="1">
      <c r="A1265" s="2" t="s">
        <v>2585</v>
      </c>
      <c r="B1265" s="3" t="s">
        <v>13</v>
      </c>
      <c r="D1265" s="3" t="str">
        <f t="shared" si="44"/>
        <v xml:space="preserve"> Shower System SYSTEMX22BN</v>
      </c>
      <c r="E1265" s="3" t="s">
        <v>22</v>
      </c>
      <c r="F1265" s="3" t="s">
        <v>203</v>
      </c>
      <c r="H1265" s="36">
        <v>3435</v>
      </c>
      <c r="I1265" s="3" t="s">
        <v>2586</v>
      </c>
      <c r="J1265" s="3" t="s">
        <v>2578</v>
      </c>
      <c r="K1265" s="3" t="s">
        <v>20</v>
      </c>
    </row>
    <row r="1266" spans="1:11" s="3" customFormat="1">
      <c r="A1266" s="2" t="s">
        <v>2587</v>
      </c>
      <c r="B1266" s="3" t="s">
        <v>13</v>
      </c>
      <c r="D1266" s="3" t="str">
        <f t="shared" si="44"/>
        <v xml:space="preserve"> Shower System SYSTEMX23CH</v>
      </c>
      <c r="E1266" s="3" t="s">
        <v>15</v>
      </c>
      <c r="F1266" s="3" t="s">
        <v>203</v>
      </c>
      <c r="H1266" s="36">
        <v>3105</v>
      </c>
      <c r="I1266" s="3" t="s">
        <v>2588</v>
      </c>
      <c r="J1266" s="3" t="s">
        <v>2589</v>
      </c>
      <c r="K1266" s="3" t="s">
        <v>20</v>
      </c>
    </row>
    <row r="1267" spans="1:11" s="3" customFormat="1">
      <c r="A1267" s="2" t="s">
        <v>2590</v>
      </c>
      <c r="B1267" s="3" t="s">
        <v>13</v>
      </c>
      <c r="D1267" s="3" t="str">
        <f t="shared" si="44"/>
        <v xml:space="preserve"> Shower System SYSTEMX23MB</v>
      </c>
      <c r="E1267" s="3" t="s">
        <v>52</v>
      </c>
      <c r="F1267" s="3" t="s">
        <v>203</v>
      </c>
      <c r="H1267" s="36">
        <v>3585</v>
      </c>
      <c r="I1267" s="3" t="s">
        <v>2591</v>
      </c>
      <c r="J1267" s="3" t="s">
        <v>2589</v>
      </c>
      <c r="K1267" s="3" t="s">
        <v>20</v>
      </c>
    </row>
    <row r="1268" spans="1:11" s="3" customFormat="1">
      <c r="A1268" s="2" t="s">
        <v>2592</v>
      </c>
      <c r="B1268" s="3" t="s">
        <v>13</v>
      </c>
      <c r="D1268" s="3" t="str">
        <f t="shared" si="44"/>
        <v xml:space="preserve"> Shower System SYSTEMX23BG</v>
      </c>
      <c r="E1268" s="3" t="s">
        <v>55</v>
      </c>
      <c r="F1268" s="3" t="s">
        <v>203</v>
      </c>
      <c r="H1268" s="36">
        <v>4748</v>
      </c>
      <c r="I1268" s="3" t="s">
        <v>2593</v>
      </c>
      <c r="J1268" s="3" t="s">
        <v>2589</v>
      </c>
      <c r="K1268" s="3" t="s">
        <v>20</v>
      </c>
    </row>
    <row r="1269" spans="1:11" s="3" customFormat="1">
      <c r="A1269" s="2" t="s">
        <v>2594</v>
      </c>
      <c r="B1269" s="3" t="s">
        <v>13</v>
      </c>
      <c r="D1269" s="3" t="str">
        <f t="shared" si="44"/>
        <v xml:space="preserve"> Shower System SYSTEMX23PN</v>
      </c>
      <c r="E1269" s="3" t="s">
        <v>58</v>
      </c>
      <c r="F1269" s="3" t="s">
        <v>203</v>
      </c>
      <c r="H1269" s="36">
        <v>3565</v>
      </c>
      <c r="I1269" s="3" t="s">
        <v>2595</v>
      </c>
      <c r="J1269" s="3" t="s">
        <v>2589</v>
      </c>
      <c r="K1269" s="3" t="s">
        <v>20</v>
      </c>
    </row>
    <row r="1270" spans="1:11" s="3" customFormat="1">
      <c r="A1270" s="2" t="s">
        <v>2596</v>
      </c>
      <c r="B1270" s="3" t="s">
        <v>13</v>
      </c>
      <c r="D1270" s="3" t="str">
        <f t="shared" si="44"/>
        <v xml:space="preserve"> Shower System SYSTEMX23BN</v>
      </c>
      <c r="E1270" s="3" t="s">
        <v>22</v>
      </c>
      <c r="F1270" s="3" t="s">
        <v>203</v>
      </c>
      <c r="H1270" s="36">
        <v>3565</v>
      </c>
      <c r="I1270" s="3" t="s">
        <v>2597</v>
      </c>
      <c r="J1270" s="3" t="s">
        <v>2589</v>
      </c>
      <c r="K1270" s="3" t="s">
        <v>20</v>
      </c>
    </row>
    <row r="1271" spans="1:11" s="3" customFormat="1">
      <c r="A1271" s="2" t="s">
        <v>2598</v>
      </c>
      <c r="B1271" s="3" t="s">
        <v>13</v>
      </c>
      <c r="D1271" s="3" t="str">
        <f t="shared" si="44"/>
        <v xml:space="preserve"> Shower System SYSTEMX24CH</v>
      </c>
      <c r="E1271" s="3" t="s">
        <v>15</v>
      </c>
      <c r="F1271" s="3" t="s">
        <v>203</v>
      </c>
      <c r="H1271" s="36">
        <v>3325</v>
      </c>
      <c r="I1271" s="3" t="s">
        <v>2599</v>
      </c>
      <c r="J1271" s="3" t="s">
        <v>2600</v>
      </c>
      <c r="K1271" s="3" t="s">
        <v>20</v>
      </c>
    </row>
    <row r="1272" spans="1:11" s="3" customFormat="1">
      <c r="A1272" s="2" t="s">
        <v>2601</v>
      </c>
      <c r="B1272" s="3" t="s">
        <v>13</v>
      </c>
      <c r="D1272" s="3" t="str">
        <f t="shared" si="44"/>
        <v xml:space="preserve"> Shower System SYSTEMX24MB</v>
      </c>
      <c r="E1272" s="3" t="s">
        <v>52</v>
      </c>
      <c r="F1272" s="3" t="s">
        <v>203</v>
      </c>
      <c r="H1272" s="36">
        <v>3905</v>
      </c>
      <c r="I1272" s="3" t="s">
        <v>2602</v>
      </c>
      <c r="J1272" s="3" t="s">
        <v>2600</v>
      </c>
      <c r="K1272" s="3" t="s">
        <v>20</v>
      </c>
    </row>
    <row r="1273" spans="1:11" s="3" customFormat="1">
      <c r="A1273" s="2" t="s">
        <v>2603</v>
      </c>
      <c r="B1273" s="3" t="s">
        <v>13</v>
      </c>
      <c r="D1273" s="3" t="str">
        <f t="shared" si="44"/>
        <v xml:space="preserve"> Shower System SYSTEMX24BG</v>
      </c>
      <c r="E1273" s="3" t="s">
        <v>55</v>
      </c>
      <c r="F1273" s="3" t="s">
        <v>203</v>
      </c>
      <c r="H1273" s="36">
        <v>5075</v>
      </c>
      <c r="I1273" s="3" t="s">
        <v>2604</v>
      </c>
      <c r="J1273" s="3" t="s">
        <v>2600</v>
      </c>
      <c r="K1273" s="3" t="s">
        <v>20</v>
      </c>
    </row>
    <row r="1274" spans="1:11" s="3" customFormat="1">
      <c r="A1274" s="2" t="s">
        <v>2605</v>
      </c>
      <c r="B1274" s="3" t="s">
        <v>13</v>
      </c>
      <c r="D1274" s="3" t="str">
        <f t="shared" si="44"/>
        <v xml:space="preserve"> Shower System SYSTEMX24PN</v>
      </c>
      <c r="E1274" s="3" t="s">
        <v>58</v>
      </c>
      <c r="F1274" s="3" t="s">
        <v>203</v>
      </c>
      <c r="H1274" s="36">
        <v>4015</v>
      </c>
      <c r="I1274" s="3" t="s">
        <v>2606</v>
      </c>
      <c r="J1274" s="3" t="s">
        <v>2600</v>
      </c>
      <c r="K1274" s="3" t="s">
        <v>20</v>
      </c>
    </row>
    <row r="1275" spans="1:11" s="3" customFormat="1">
      <c r="A1275" s="2" t="s">
        <v>2607</v>
      </c>
      <c r="B1275" s="3" t="s">
        <v>13</v>
      </c>
      <c r="D1275" s="3" t="str">
        <f t="shared" si="44"/>
        <v xml:space="preserve"> Shower System SYSTEMX24BN</v>
      </c>
      <c r="E1275" s="3" t="s">
        <v>22</v>
      </c>
      <c r="F1275" s="3" t="s">
        <v>203</v>
      </c>
      <c r="H1275" s="36">
        <v>4015</v>
      </c>
      <c r="I1275" s="3" t="s">
        <v>2608</v>
      </c>
      <c r="J1275" s="3" t="s">
        <v>2600</v>
      </c>
      <c r="K1275" s="3" t="s">
        <v>20</v>
      </c>
    </row>
    <row r="1276" spans="1:11" s="3" customFormat="1">
      <c r="A1276" s="2" t="s">
        <v>2609</v>
      </c>
      <c r="B1276" s="3" t="s">
        <v>13</v>
      </c>
      <c r="D1276" s="3" t="str">
        <f t="shared" si="44"/>
        <v xml:space="preserve"> Shower System SYSTEMX25CH</v>
      </c>
      <c r="E1276" s="3" t="s">
        <v>15</v>
      </c>
      <c r="F1276" s="3" t="s">
        <v>203</v>
      </c>
      <c r="H1276" s="36">
        <v>3625</v>
      </c>
      <c r="I1276" s="3" t="s">
        <v>2610</v>
      </c>
      <c r="J1276" s="3" t="s">
        <v>2611</v>
      </c>
      <c r="K1276" s="3" t="s">
        <v>20</v>
      </c>
    </row>
    <row r="1277" spans="1:11" s="3" customFormat="1">
      <c r="A1277" s="2" t="s">
        <v>2612</v>
      </c>
      <c r="B1277" s="3" t="s">
        <v>13</v>
      </c>
      <c r="D1277" s="3" t="str">
        <f t="shared" si="44"/>
        <v xml:space="preserve"> Shower System SYSTEMX25MB</v>
      </c>
      <c r="E1277" s="3" t="s">
        <v>52</v>
      </c>
      <c r="F1277" s="3" t="s">
        <v>203</v>
      </c>
      <c r="H1277" s="36">
        <v>4145</v>
      </c>
      <c r="I1277" s="3" t="s">
        <v>2613</v>
      </c>
      <c r="J1277" s="3" t="s">
        <v>2611</v>
      </c>
      <c r="K1277" s="3" t="s">
        <v>20</v>
      </c>
    </row>
    <row r="1278" spans="1:11" s="3" customFormat="1">
      <c r="A1278" s="2" t="s">
        <v>2614</v>
      </c>
      <c r="B1278" s="3" t="s">
        <v>13</v>
      </c>
      <c r="D1278" s="3" t="str">
        <f t="shared" si="44"/>
        <v xml:space="preserve"> Shower System SYSTEMX25BG</v>
      </c>
      <c r="E1278" s="3" t="s">
        <v>55</v>
      </c>
      <c r="F1278" s="3" t="s">
        <v>203</v>
      </c>
      <c r="H1278" s="36">
        <v>5375</v>
      </c>
      <c r="I1278" s="3" t="s">
        <v>2615</v>
      </c>
      <c r="J1278" s="3" t="s">
        <v>2611</v>
      </c>
      <c r="K1278" s="3" t="s">
        <v>20</v>
      </c>
    </row>
    <row r="1279" spans="1:11" s="3" customFormat="1">
      <c r="A1279" s="2" t="s">
        <v>2616</v>
      </c>
      <c r="B1279" s="3" t="s">
        <v>13</v>
      </c>
      <c r="D1279" s="3" t="str">
        <f t="shared" si="44"/>
        <v xml:space="preserve"> Shower System SYSTEMX25PN</v>
      </c>
      <c r="E1279" s="3" t="s">
        <v>58</v>
      </c>
      <c r="F1279" s="3" t="s">
        <v>203</v>
      </c>
      <c r="H1279" s="36">
        <v>4145</v>
      </c>
      <c r="I1279" s="3" t="s">
        <v>2606</v>
      </c>
      <c r="J1279" s="3" t="s">
        <v>2611</v>
      </c>
      <c r="K1279" s="3" t="s">
        <v>20</v>
      </c>
    </row>
    <row r="1280" spans="1:11" s="3" customFormat="1">
      <c r="A1280" s="2" t="s">
        <v>2617</v>
      </c>
      <c r="B1280" s="3" t="s">
        <v>13</v>
      </c>
      <c r="D1280" s="3" t="str">
        <f t="shared" si="44"/>
        <v xml:space="preserve"> Shower System SYSTEMX25BN</v>
      </c>
      <c r="E1280" s="3" t="s">
        <v>22</v>
      </c>
      <c r="F1280" s="3" t="s">
        <v>203</v>
      </c>
      <c r="H1280" s="36">
        <v>4145</v>
      </c>
      <c r="I1280" s="3" t="s">
        <v>2618</v>
      </c>
      <c r="J1280" s="3" t="s">
        <v>2611</v>
      </c>
      <c r="K1280" s="3" t="s">
        <v>20</v>
      </c>
    </row>
    <row r="1281" spans="1:11" s="3" customFormat="1">
      <c r="A1281" s="2" t="s">
        <v>2619</v>
      </c>
      <c r="B1281" s="3" t="s">
        <v>13</v>
      </c>
      <c r="D1281" s="3" t="str">
        <f t="shared" si="44"/>
        <v xml:space="preserve"> Shower System SYSTEM103CH</v>
      </c>
      <c r="E1281" s="3" t="s">
        <v>15</v>
      </c>
      <c r="F1281" s="3" t="s">
        <v>203</v>
      </c>
      <c r="H1281" s="36">
        <v>2025</v>
      </c>
      <c r="I1281" s="3" t="s">
        <v>2620</v>
      </c>
      <c r="J1281" s="3" t="s">
        <v>2621</v>
      </c>
      <c r="K1281" s="3" t="s">
        <v>20</v>
      </c>
    </row>
    <row r="1282" spans="1:11" s="3" customFormat="1">
      <c r="A1282" s="2" t="s">
        <v>2622</v>
      </c>
      <c r="B1282" s="3" t="s">
        <v>13</v>
      </c>
      <c r="D1282" s="3" t="str">
        <f t="shared" si="44"/>
        <v xml:space="preserve"> Shower System SYSTEM104CH</v>
      </c>
      <c r="E1282" s="3" t="s">
        <v>15</v>
      </c>
      <c r="F1282" s="3" t="s">
        <v>203</v>
      </c>
      <c r="H1282" s="36">
        <v>2230</v>
      </c>
      <c r="I1282" s="3" t="s">
        <v>2623</v>
      </c>
      <c r="J1282" s="3" t="s">
        <v>2624</v>
      </c>
      <c r="K1282" s="3" t="s">
        <v>20</v>
      </c>
    </row>
    <row r="1283" spans="1:11" s="3" customFormat="1">
      <c r="A1283" s="2" t="s">
        <v>2625</v>
      </c>
      <c r="B1283" s="3" t="s">
        <v>13</v>
      </c>
      <c r="D1283" s="3" t="str">
        <f t="shared" si="44"/>
        <v xml:space="preserve"> Shower System SYSTEM105CH</v>
      </c>
      <c r="E1283" s="3" t="s">
        <v>15</v>
      </c>
      <c r="F1283" s="3" t="s">
        <v>203</v>
      </c>
      <c r="H1283" s="36">
        <v>1622</v>
      </c>
      <c r="I1283" s="3" t="s">
        <v>2626</v>
      </c>
      <c r="J1283" s="3" t="s">
        <v>2627</v>
      </c>
      <c r="K1283" s="3" t="s">
        <v>20</v>
      </c>
    </row>
    <row r="1284" spans="1:11" s="3" customFormat="1">
      <c r="A1284" s="2" t="s">
        <v>2628</v>
      </c>
      <c r="B1284" s="3" t="s">
        <v>13</v>
      </c>
      <c r="D1284" s="3" t="str">
        <f t="shared" si="44"/>
        <v xml:space="preserve"> Shower System SYSTEM106CH</v>
      </c>
      <c r="E1284" s="3" t="s">
        <v>15</v>
      </c>
      <c r="F1284" s="3" t="s">
        <v>203</v>
      </c>
      <c r="H1284" s="36">
        <v>1692</v>
      </c>
      <c r="I1284" s="3" t="s">
        <v>2629</v>
      </c>
      <c r="J1284" s="3" t="s">
        <v>2630</v>
      </c>
      <c r="K1284" s="3" t="s">
        <v>20</v>
      </c>
    </row>
    <row r="1285" spans="1:11" s="3" customFormat="1">
      <c r="A1285" s="2" t="s">
        <v>2631</v>
      </c>
      <c r="B1285" s="3" t="s">
        <v>13</v>
      </c>
      <c r="D1285" s="3" t="str">
        <f t="shared" si="44"/>
        <v xml:space="preserve"> Shower System SYSTEM107CH</v>
      </c>
      <c r="E1285" s="3" t="s">
        <v>15</v>
      </c>
      <c r="F1285" s="3" t="s">
        <v>203</v>
      </c>
      <c r="H1285" s="36">
        <v>1805</v>
      </c>
      <c r="I1285" s="3" t="s">
        <v>2632</v>
      </c>
      <c r="J1285" s="3" t="s">
        <v>2633</v>
      </c>
      <c r="K1285" s="3" t="s">
        <v>20</v>
      </c>
    </row>
    <row r="1286" spans="1:11" s="3" customFormat="1">
      <c r="A1286" s="2" t="s">
        <v>2634</v>
      </c>
      <c r="B1286" s="3" t="s">
        <v>13</v>
      </c>
      <c r="D1286" s="3" t="str">
        <f t="shared" si="44"/>
        <v xml:space="preserve"> Shower System SYSTEM108CH</v>
      </c>
      <c r="E1286" s="3" t="s">
        <v>15</v>
      </c>
      <c r="F1286" s="3" t="s">
        <v>203</v>
      </c>
      <c r="H1286" s="36">
        <v>1974</v>
      </c>
      <c r="I1286" s="3" t="s">
        <v>2635</v>
      </c>
      <c r="J1286" s="3" t="s">
        <v>2636</v>
      </c>
      <c r="K1286" s="3" t="s">
        <v>20</v>
      </c>
    </row>
    <row r="1287" spans="1:11" s="3" customFormat="1">
      <c r="A1287" s="2" t="s">
        <v>2637</v>
      </c>
      <c r="B1287" s="3" t="s">
        <v>13</v>
      </c>
      <c r="D1287" s="3" t="str">
        <f t="shared" si="44"/>
        <v xml:space="preserve"> Shower System SYSTEM109CH</v>
      </c>
      <c r="E1287" s="3" t="s">
        <v>15</v>
      </c>
      <c r="F1287" s="3" t="s">
        <v>203</v>
      </c>
      <c r="H1287" s="36">
        <v>1516</v>
      </c>
      <c r="I1287" s="3" t="s">
        <v>2638</v>
      </c>
      <c r="J1287" s="3" t="s">
        <v>2639</v>
      </c>
      <c r="K1287" s="3" t="s">
        <v>20</v>
      </c>
    </row>
    <row r="1288" spans="1:11" s="3" customFormat="1">
      <c r="A1288" s="2" t="s">
        <v>2640</v>
      </c>
      <c r="B1288" s="3" t="s">
        <v>13</v>
      </c>
      <c r="D1288" s="3" t="str">
        <f t="shared" si="44"/>
        <v xml:space="preserve"> Shower System SYSTEM110CH</v>
      </c>
      <c r="E1288" s="3" t="s">
        <v>15</v>
      </c>
      <c r="F1288" s="3" t="s">
        <v>203</v>
      </c>
      <c r="H1288" s="36">
        <v>1486</v>
      </c>
      <c r="I1288" s="3" t="s">
        <v>2641</v>
      </c>
      <c r="J1288" s="3" t="s">
        <v>2642</v>
      </c>
      <c r="K1288" s="3" t="s">
        <v>20</v>
      </c>
    </row>
    <row r="1289" spans="1:11" s="3" customFormat="1">
      <c r="A1289" s="2" t="s">
        <v>2643</v>
      </c>
      <c r="B1289" s="3" t="s">
        <v>13</v>
      </c>
      <c r="D1289" s="3" t="str">
        <f t="shared" si="44"/>
        <v xml:space="preserve"> Shower System SYSTEM114CH</v>
      </c>
      <c r="E1289" s="3" t="s">
        <v>15</v>
      </c>
      <c r="F1289" s="3" t="s">
        <v>203</v>
      </c>
      <c r="H1289" s="36">
        <v>2529</v>
      </c>
      <c r="I1289" s="3" t="s">
        <v>2644</v>
      </c>
      <c r="J1289" s="3" t="s">
        <v>2645</v>
      </c>
      <c r="K1289" s="3" t="s">
        <v>20</v>
      </c>
    </row>
    <row r="1290" spans="1:11" s="3" customFormat="1">
      <c r="A1290" s="2" t="s">
        <v>2646</v>
      </c>
      <c r="B1290" s="3" t="s">
        <v>13</v>
      </c>
      <c r="D1290" s="3" t="str">
        <f t="shared" si="44"/>
        <v xml:space="preserve"> Shower System SYSTEM116CH</v>
      </c>
      <c r="E1290" s="3" t="s">
        <v>15</v>
      </c>
      <c r="F1290" s="3" t="s">
        <v>203</v>
      </c>
      <c r="H1290" s="36">
        <v>2299</v>
      </c>
      <c r="I1290" s="3" t="s">
        <v>2645</v>
      </c>
      <c r="J1290" s="3" t="s">
        <v>2647</v>
      </c>
      <c r="K1290" s="3" t="s">
        <v>20</v>
      </c>
    </row>
    <row r="1291" spans="1:11" s="3" customFormat="1">
      <c r="A1291" s="2" t="s">
        <v>2648</v>
      </c>
      <c r="B1291" s="3" t="s">
        <v>13</v>
      </c>
      <c r="D1291" s="3" t="str">
        <f t="shared" si="44"/>
        <v xml:space="preserve"> Shower System SYSTEM120CH</v>
      </c>
      <c r="E1291" s="3" t="s">
        <v>15</v>
      </c>
      <c r="F1291" s="3" t="s">
        <v>203</v>
      </c>
      <c r="H1291" s="36">
        <v>2335</v>
      </c>
      <c r="I1291" s="3" t="s">
        <v>1141</v>
      </c>
      <c r="J1291" s="3" t="s">
        <v>1144</v>
      </c>
      <c r="K1291" s="3" t="s">
        <v>20</v>
      </c>
    </row>
    <row r="1292" spans="1:11" s="3" customFormat="1">
      <c r="A1292" s="2" t="s">
        <v>2649</v>
      </c>
      <c r="B1292" s="3" t="s">
        <v>13</v>
      </c>
      <c r="D1292" s="3" t="str">
        <f t="shared" ref="D1292:D1300" si="45">C1292&amp;" "&amp;F1292&amp;" "&amp;A1292</f>
        <v xml:space="preserve"> Shower System SYSTEM120MB</v>
      </c>
      <c r="E1292" s="3" t="s">
        <v>52</v>
      </c>
      <c r="F1292" s="3" t="s">
        <v>203</v>
      </c>
      <c r="H1292" s="36">
        <v>3325</v>
      </c>
      <c r="I1292" s="3" t="s">
        <v>1142</v>
      </c>
      <c r="J1292" s="3" t="s">
        <v>1144</v>
      </c>
      <c r="K1292" s="3" t="s">
        <v>20</v>
      </c>
    </row>
    <row r="1293" spans="1:11" s="3" customFormat="1">
      <c r="A1293" s="2" t="s">
        <v>2650</v>
      </c>
      <c r="B1293" s="3" t="s">
        <v>13</v>
      </c>
      <c r="D1293" s="3" t="str">
        <f t="shared" si="45"/>
        <v xml:space="preserve"> Shower System SYSTEM122CH</v>
      </c>
      <c r="E1293" s="3" t="s">
        <v>15</v>
      </c>
      <c r="F1293" s="3" t="s">
        <v>203</v>
      </c>
      <c r="H1293" s="36">
        <v>1905</v>
      </c>
      <c r="I1293" s="3" t="s">
        <v>2651</v>
      </c>
      <c r="J1293" s="3" t="s">
        <v>2652</v>
      </c>
      <c r="K1293" s="3" t="s">
        <v>20</v>
      </c>
    </row>
    <row r="1294" spans="1:11" s="3" customFormat="1">
      <c r="A1294" s="2" t="s">
        <v>2653</v>
      </c>
      <c r="B1294" s="3" t="s">
        <v>13</v>
      </c>
      <c r="D1294" s="3" t="str">
        <f t="shared" si="45"/>
        <v xml:space="preserve"> Shower System SYSTEM22CH</v>
      </c>
      <c r="E1294" s="3" t="s">
        <v>15</v>
      </c>
      <c r="F1294" s="3" t="s">
        <v>203</v>
      </c>
      <c r="H1294" s="36">
        <v>1525</v>
      </c>
      <c r="I1294" s="3" t="s">
        <v>2654</v>
      </c>
      <c r="J1294" s="3" t="s">
        <v>2655</v>
      </c>
      <c r="K1294" s="3" t="s">
        <v>20</v>
      </c>
    </row>
    <row r="1295" spans="1:11" s="3" customFormat="1">
      <c r="A1295" s="2" t="s">
        <v>2656</v>
      </c>
      <c r="B1295" s="3" t="s">
        <v>13</v>
      </c>
      <c r="D1295" s="3" t="str">
        <f t="shared" si="45"/>
        <v xml:space="preserve"> Shower System SYSTEM38CH</v>
      </c>
      <c r="E1295" s="3" t="s">
        <v>15</v>
      </c>
      <c r="F1295" s="3" t="s">
        <v>203</v>
      </c>
      <c r="H1295" s="36">
        <v>1985</v>
      </c>
      <c r="I1295" s="3" t="s">
        <v>2657</v>
      </c>
      <c r="J1295" s="3" t="s">
        <v>2658</v>
      </c>
      <c r="K1295" s="3" t="s">
        <v>20</v>
      </c>
    </row>
    <row r="1296" spans="1:11" s="3" customFormat="1">
      <c r="A1296" s="2" t="s">
        <v>2659</v>
      </c>
      <c r="B1296" s="3" t="s">
        <v>13</v>
      </c>
      <c r="D1296" s="3" t="str">
        <f t="shared" si="45"/>
        <v xml:space="preserve"> Shower System SYSTEM55CH</v>
      </c>
      <c r="E1296" s="3" t="s">
        <v>15</v>
      </c>
      <c r="F1296" s="3" t="s">
        <v>203</v>
      </c>
      <c r="H1296" s="36">
        <v>1875</v>
      </c>
      <c r="I1296" s="3" t="s">
        <v>2660</v>
      </c>
      <c r="J1296" s="3" t="s">
        <v>2661</v>
      </c>
      <c r="K1296" s="3" t="s">
        <v>20</v>
      </c>
    </row>
    <row r="1297" spans="1:11" s="3" customFormat="1">
      <c r="A1297" s="2" t="s">
        <v>2662</v>
      </c>
      <c r="B1297" s="3" t="s">
        <v>13</v>
      </c>
      <c r="D1297" s="3" t="str">
        <f t="shared" si="45"/>
        <v xml:space="preserve"> Shower System SYSTEM55BN</v>
      </c>
      <c r="E1297" s="3" t="s">
        <v>22</v>
      </c>
      <c r="F1297" s="3" t="s">
        <v>203</v>
      </c>
      <c r="H1297" s="36">
        <v>2415</v>
      </c>
      <c r="I1297" s="3" t="s">
        <v>2663</v>
      </c>
      <c r="J1297" s="3" t="s">
        <v>2661</v>
      </c>
      <c r="K1297" s="3" t="s">
        <v>20</v>
      </c>
    </row>
    <row r="1298" spans="1:11" s="3" customFormat="1">
      <c r="A1298" s="2" t="s">
        <v>2664</v>
      </c>
      <c r="B1298" s="3" t="s">
        <v>13</v>
      </c>
      <c r="D1298" s="3" t="str">
        <f t="shared" si="45"/>
        <v xml:space="preserve"> Shower System SYSTEM55PN</v>
      </c>
      <c r="E1298" s="3" t="s">
        <v>58</v>
      </c>
      <c r="F1298" s="3" t="s">
        <v>203</v>
      </c>
      <c r="H1298" s="36">
        <v>2415</v>
      </c>
      <c r="I1298" s="3" t="s">
        <v>2665</v>
      </c>
      <c r="J1298" s="3" t="s">
        <v>2661</v>
      </c>
      <c r="K1298" s="3" t="s">
        <v>20</v>
      </c>
    </row>
    <row r="1299" spans="1:11" s="3" customFormat="1">
      <c r="A1299" s="2" t="s">
        <v>2666</v>
      </c>
      <c r="B1299" s="3" t="s">
        <v>13</v>
      </c>
      <c r="D1299" s="3" t="str">
        <f t="shared" si="45"/>
        <v xml:space="preserve"> Shower System 9402KITCH</v>
      </c>
      <c r="E1299" s="3" t="s">
        <v>15</v>
      </c>
      <c r="F1299" s="3" t="s">
        <v>203</v>
      </c>
      <c r="H1299" s="36">
        <v>529</v>
      </c>
      <c r="I1299" s="3" t="s">
        <v>2667</v>
      </c>
      <c r="J1299" s="3" t="s">
        <v>2668</v>
      </c>
      <c r="K1299" s="3" t="s">
        <v>20</v>
      </c>
    </row>
    <row r="1300" spans="1:11" s="3" customFormat="1">
      <c r="A1300" s="2" t="s">
        <v>2669</v>
      </c>
      <c r="B1300" s="3" t="s">
        <v>13</v>
      </c>
      <c r="D1300" s="3" t="str">
        <f t="shared" si="45"/>
        <v xml:space="preserve"> Shower System 9300KITCH</v>
      </c>
      <c r="E1300" s="3" t="s">
        <v>15</v>
      </c>
      <c r="F1300" s="3" t="s">
        <v>203</v>
      </c>
      <c r="H1300" s="36">
        <v>519</v>
      </c>
      <c r="I1300" s="3" t="s">
        <v>2670</v>
      </c>
      <c r="J1300" s="3" t="s">
        <v>2671</v>
      </c>
      <c r="K1300" s="3" t="s">
        <v>20</v>
      </c>
    </row>
    <row r="1301" spans="1:11" s="10" customFormat="1" ht="27.95" customHeight="1">
      <c r="A1301" s="1" t="s">
        <v>2672</v>
      </c>
      <c r="H1301" s="39"/>
    </row>
    <row r="1302" spans="1:11" s="3" customFormat="1">
      <c r="A1302" s="2" t="s">
        <v>2673</v>
      </c>
      <c r="B1302" s="3" t="s">
        <v>13</v>
      </c>
      <c r="D1302" s="3" t="str">
        <f t="shared" ref="D1302:D1365" si="46">C1302&amp;" "&amp;G1302&amp;" "&amp;A1302</f>
        <v xml:space="preserve"> Shower Valve 21237ESTACH</v>
      </c>
      <c r="E1302" s="3" t="s">
        <v>15</v>
      </c>
      <c r="F1302" s="3" t="s">
        <v>2045</v>
      </c>
      <c r="G1302" s="3" t="s">
        <v>2046</v>
      </c>
      <c r="H1302" s="36">
        <v>299</v>
      </c>
      <c r="I1302" s="3" t="s">
        <v>2674</v>
      </c>
      <c r="J1302" s="3" t="s">
        <v>2675</v>
      </c>
      <c r="K1302" s="3" t="s">
        <v>20</v>
      </c>
    </row>
    <row r="1303" spans="1:11" s="3" customFormat="1">
      <c r="A1303" s="2" t="s">
        <v>2676</v>
      </c>
      <c r="B1303" s="3" t="s">
        <v>13</v>
      </c>
      <c r="D1303" s="3" t="str">
        <f t="shared" si="46"/>
        <v xml:space="preserve"> Shower Valve 21237ESTABN</v>
      </c>
      <c r="E1303" s="3" t="s">
        <v>22</v>
      </c>
      <c r="F1303" s="3" t="s">
        <v>2045</v>
      </c>
      <c r="G1303" s="3" t="s">
        <v>2046</v>
      </c>
      <c r="H1303" s="36">
        <v>419</v>
      </c>
      <c r="I1303" s="3" t="s">
        <v>2677</v>
      </c>
      <c r="J1303" s="3" t="s">
        <v>2675</v>
      </c>
      <c r="K1303" s="3" t="s">
        <v>20</v>
      </c>
    </row>
    <row r="1304" spans="1:11" s="3" customFormat="1">
      <c r="A1304" s="2" t="s">
        <v>2678</v>
      </c>
      <c r="B1304" s="3" t="s">
        <v>13</v>
      </c>
      <c r="D1304" s="3" t="str">
        <f t="shared" si="46"/>
        <v xml:space="preserve"> Shower Valve 21237ESTAMB</v>
      </c>
      <c r="E1304" s="3" t="s">
        <v>52</v>
      </c>
      <c r="F1304" s="3" t="s">
        <v>2045</v>
      </c>
      <c r="G1304" s="3" t="s">
        <v>2046</v>
      </c>
      <c r="H1304" s="36">
        <v>409</v>
      </c>
      <c r="I1304" s="3" t="s">
        <v>2679</v>
      </c>
      <c r="J1304" s="3" t="s">
        <v>2675</v>
      </c>
      <c r="K1304" s="3" t="s">
        <v>20</v>
      </c>
    </row>
    <row r="1305" spans="1:11" s="3" customFormat="1">
      <c r="A1305" s="2" t="s">
        <v>2680</v>
      </c>
      <c r="B1305" s="3" t="s">
        <v>13</v>
      </c>
      <c r="D1305" s="3" t="str">
        <f t="shared" si="46"/>
        <v xml:space="preserve"> Shower Valve 21237ESTABG</v>
      </c>
      <c r="E1305" s="3" t="s">
        <v>55</v>
      </c>
      <c r="F1305" s="3" t="s">
        <v>2045</v>
      </c>
      <c r="G1305" s="3" t="s">
        <v>2046</v>
      </c>
      <c r="H1305" s="36">
        <v>629</v>
      </c>
      <c r="I1305" s="3" t="s">
        <v>2681</v>
      </c>
      <c r="J1305" s="3" t="s">
        <v>2675</v>
      </c>
      <c r="K1305" s="3" t="s">
        <v>20</v>
      </c>
    </row>
    <row r="1306" spans="1:11" s="3" customFormat="1">
      <c r="A1306" s="2" t="s">
        <v>2682</v>
      </c>
      <c r="B1306" s="3" t="s">
        <v>13</v>
      </c>
      <c r="D1306" s="3" t="str">
        <f t="shared" si="46"/>
        <v xml:space="preserve"> Shower Valve 21237ESTAPN</v>
      </c>
      <c r="E1306" s="3" t="s">
        <v>58</v>
      </c>
      <c r="F1306" s="3" t="s">
        <v>2045</v>
      </c>
      <c r="G1306" s="3" t="s">
        <v>2046</v>
      </c>
      <c r="H1306" s="36">
        <v>419</v>
      </c>
      <c r="I1306" s="3" t="s">
        <v>2683</v>
      </c>
      <c r="J1306" s="3" t="s">
        <v>2675</v>
      </c>
      <c r="K1306" s="3" t="s">
        <v>20</v>
      </c>
    </row>
    <row r="1307" spans="1:11" s="3" customFormat="1">
      <c r="A1307" s="2" t="s">
        <v>2684</v>
      </c>
      <c r="B1307" s="3" t="s">
        <v>13</v>
      </c>
      <c r="D1307" s="3" t="str">
        <f t="shared" si="46"/>
        <v xml:space="preserve"> Shower Valve 21232ESTACH</v>
      </c>
      <c r="E1307" s="3" t="s">
        <v>15</v>
      </c>
      <c r="F1307" s="3" t="s">
        <v>2045</v>
      </c>
      <c r="G1307" s="3" t="s">
        <v>2046</v>
      </c>
      <c r="H1307" s="36">
        <v>369</v>
      </c>
      <c r="I1307" s="3" t="s">
        <v>2685</v>
      </c>
      <c r="J1307" s="3" t="s">
        <v>2686</v>
      </c>
      <c r="K1307" s="3" t="s">
        <v>20</v>
      </c>
    </row>
    <row r="1308" spans="1:11" s="3" customFormat="1">
      <c r="A1308" s="2" t="s">
        <v>2687</v>
      </c>
      <c r="B1308" s="3" t="s">
        <v>13</v>
      </c>
      <c r="D1308" s="3" t="str">
        <f t="shared" si="46"/>
        <v xml:space="preserve"> Shower Valve 21232ESTABN</v>
      </c>
      <c r="E1308" s="3" t="s">
        <v>22</v>
      </c>
      <c r="F1308" s="3" t="s">
        <v>2045</v>
      </c>
      <c r="G1308" s="3" t="s">
        <v>2046</v>
      </c>
      <c r="H1308" s="36">
        <v>499</v>
      </c>
      <c r="I1308" s="3" t="s">
        <v>2688</v>
      </c>
      <c r="J1308" s="3" t="s">
        <v>2686</v>
      </c>
      <c r="K1308" s="3" t="s">
        <v>20</v>
      </c>
    </row>
    <row r="1309" spans="1:11" s="3" customFormat="1">
      <c r="A1309" s="2" t="s">
        <v>2689</v>
      </c>
      <c r="B1309" s="3" t="s">
        <v>13</v>
      </c>
      <c r="D1309" s="3" t="str">
        <f t="shared" si="46"/>
        <v xml:space="preserve"> Shower Valve 21232ESTAMB</v>
      </c>
      <c r="E1309" s="3" t="s">
        <v>52</v>
      </c>
      <c r="F1309" s="3" t="s">
        <v>2045</v>
      </c>
      <c r="G1309" s="3" t="s">
        <v>2046</v>
      </c>
      <c r="H1309" s="36">
        <v>439</v>
      </c>
      <c r="I1309" s="3" t="s">
        <v>2690</v>
      </c>
      <c r="J1309" s="3" t="s">
        <v>2686</v>
      </c>
      <c r="K1309" s="3" t="s">
        <v>20</v>
      </c>
    </row>
    <row r="1310" spans="1:11" s="3" customFormat="1">
      <c r="A1310" s="2" t="s">
        <v>2691</v>
      </c>
      <c r="B1310" s="3" t="s">
        <v>13</v>
      </c>
      <c r="D1310" s="3" t="str">
        <f t="shared" si="46"/>
        <v xml:space="preserve"> Shower Valve 21232ESTABG</v>
      </c>
      <c r="E1310" s="3" t="s">
        <v>55</v>
      </c>
      <c r="F1310" s="3" t="s">
        <v>2045</v>
      </c>
      <c r="G1310" s="3" t="s">
        <v>2046</v>
      </c>
      <c r="H1310" s="36">
        <v>689</v>
      </c>
      <c r="I1310" s="3" t="s">
        <v>2692</v>
      </c>
      <c r="J1310" s="3" t="s">
        <v>2686</v>
      </c>
      <c r="K1310" s="3" t="s">
        <v>20</v>
      </c>
    </row>
    <row r="1311" spans="1:11" s="3" customFormat="1">
      <c r="A1311" s="2" t="s">
        <v>2693</v>
      </c>
      <c r="B1311" s="3" t="s">
        <v>13</v>
      </c>
      <c r="D1311" s="3" t="str">
        <f t="shared" si="46"/>
        <v xml:space="preserve"> Shower Valve 21232ESTAPN</v>
      </c>
      <c r="E1311" s="3" t="s">
        <v>58</v>
      </c>
      <c r="F1311" s="3" t="s">
        <v>2045</v>
      </c>
      <c r="G1311" s="3" t="s">
        <v>2046</v>
      </c>
      <c r="H1311" s="36">
        <v>499</v>
      </c>
      <c r="I1311" s="3" t="s">
        <v>2694</v>
      </c>
      <c r="J1311" s="3" t="s">
        <v>2686</v>
      </c>
      <c r="K1311" s="3" t="s">
        <v>20</v>
      </c>
    </row>
    <row r="1312" spans="1:11" s="3" customFormat="1">
      <c r="A1312" s="2" t="s">
        <v>2695</v>
      </c>
      <c r="B1312" s="3" t="s">
        <v>13</v>
      </c>
      <c r="D1312" s="3" t="str">
        <f t="shared" si="46"/>
        <v xml:space="preserve"> Shower Valve 21232ESTRDCH</v>
      </c>
      <c r="E1312" s="3" t="s">
        <v>15</v>
      </c>
      <c r="F1312" s="3" t="s">
        <v>2045</v>
      </c>
      <c r="G1312" s="3" t="s">
        <v>2046</v>
      </c>
      <c r="H1312" s="36">
        <v>369</v>
      </c>
      <c r="I1312" s="3" t="s">
        <v>2696</v>
      </c>
      <c r="J1312" s="3" t="s">
        <v>2697</v>
      </c>
      <c r="K1312" s="3" t="s">
        <v>20</v>
      </c>
    </row>
    <row r="1313" spans="1:11" s="3" customFormat="1">
      <c r="A1313" s="2" t="s">
        <v>2698</v>
      </c>
      <c r="B1313" s="3" t="s">
        <v>13</v>
      </c>
      <c r="D1313" s="3" t="str">
        <f t="shared" si="46"/>
        <v xml:space="preserve"> Shower Valve 21232ESTRDBN</v>
      </c>
      <c r="E1313" s="3" t="s">
        <v>22</v>
      </c>
      <c r="F1313" s="3" t="s">
        <v>2045</v>
      </c>
      <c r="G1313" s="3" t="s">
        <v>2046</v>
      </c>
      <c r="H1313" s="36">
        <v>499</v>
      </c>
      <c r="I1313" s="3" t="s">
        <v>2699</v>
      </c>
      <c r="J1313" s="3" t="s">
        <v>2697</v>
      </c>
      <c r="K1313" s="3" t="s">
        <v>20</v>
      </c>
    </row>
    <row r="1314" spans="1:11" s="3" customFormat="1">
      <c r="A1314" s="2" t="s">
        <v>2700</v>
      </c>
      <c r="B1314" s="3" t="s">
        <v>13</v>
      </c>
      <c r="D1314" s="3" t="str">
        <f t="shared" si="46"/>
        <v xml:space="preserve"> Shower Valve 21232ESTRDMB</v>
      </c>
      <c r="E1314" s="3" t="s">
        <v>52</v>
      </c>
      <c r="F1314" s="3" t="s">
        <v>2045</v>
      </c>
      <c r="G1314" s="3" t="s">
        <v>2046</v>
      </c>
      <c r="H1314" s="36">
        <v>439</v>
      </c>
      <c r="I1314" s="3" t="s">
        <v>2701</v>
      </c>
      <c r="J1314" s="3" t="s">
        <v>2697</v>
      </c>
      <c r="K1314" s="3" t="s">
        <v>20</v>
      </c>
    </row>
    <row r="1315" spans="1:11" s="3" customFormat="1">
      <c r="A1315" s="2" t="s">
        <v>2702</v>
      </c>
      <c r="B1315" s="3" t="s">
        <v>13</v>
      </c>
      <c r="D1315" s="3" t="str">
        <f t="shared" si="46"/>
        <v xml:space="preserve"> Shower Valve 21232ESTRDBG</v>
      </c>
      <c r="E1315" s="3" t="s">
        <v>55</v>
      </c>
      <c r="F1315" s="3" t="s">
        <v>2045</v>
      </c>
      <c r="G1315" s="3" t="s">
        <v>2046</v>
      </c>
      <c r="H1315" s="36">
        <v>689</v>
      </c>
      <c r="I1315" s="3" t="s">
        <v>2703</v>
      </c>
      <c r="J1315" s="3" t="s">
        <v>2697</v>
      </c>
      <c r="K1315" s="3" t="s">
        <v>20</v>
      </c>
    </row>
    <row r="1316" spans="1:11" s="3" customFormat="1">
      <c r="A1316" s="2" t="s">
        <v>2704</v>
      </c>
      <c r="B1316" s="3" t="s">
        <v>13</v>
      </c>
      <c r="D1316" s="3" t="str">
        <f t="shared" si="46"/>
        <v xml:space="preserve"> Shower Valve 21232ESTRDPN</v>
      </c>
      <c r="E1316" s="3" t="s">
        <v>58</v>
      </c>
      <c r="F1316" s="3" t="s">
        <v>2045</v>
      </c>
      <c r="G1316" s="3" t="s">
        <v>2046</v>
      </c>
      <c r="H1316" s="36">
        <v>499</v>
      </c>
      <c r="I1316" s="3" t="s">
        <v>2705</v>
      </c>
      <c r="J1316" s="3" t="s">
        <v>2697</v>
      </c>
      <c r="K1316" s="3" t="s">
        <v>20</v>
      </c>
    </row>
    <row r="1317" spans="1:11" s="3" customFormat="1">
      <c r="A1317" s="2" t="s">
        <v>2673</v>
      </c>
      <c r="B1317" s="3" t="s">
        <v>13</v>
      </c>
      <c r="D1317" s="3" t="str">
        <f t="shared" si="46"/>
        <v xml:space="preserve"> Shower Valve 21237ESTACH</v>
      </c>
      <c r="E1317" s="3" t="s">
        <v>15</v>
      </c>
      <c r="F1317" s="3" t="s">
        <v>2045</v>
      </c>
      <c r="G1317" s="3" t="s">
        <v>2046</v>
      </c>
      <c r="H1317" s="36">
        <v>299</v>
      </c>
      <c r="I1317" s="3" t="s">
        <v>2674</v>
      </c>
      <c r="J1317" s="3" t="s">
        <v>2706</v>
      </c>
      <c r="K1317" s="3" t="s">
        <v>20</v>
      </c>
    </row>
    <row r="1318" spans="1:11" s="3" customFormat="1">
      <c r="A1318" s="2" t="s">
        <v>2676</v>
      </c>
      <c r="B1318" s="3" t="s">
        <v>13</v>
      </c>
      <c r="D1318" s="3" t="str">
        <f t="shared" si="46"/>
        <v xml:space="preserve"> Shower Valve 21237ESTABN</v>
      </c>
      <c r="E1318" s="3" t="s">
        <v>22</v>
      </c>
      <c r="F1318" s="3" t="s">
        <v>2045</v>
      </c>
      <c r="G1318" s="3" t="s">
        <v>2046</v>
      </c>
      <c r="H1318" s="36">
        <v>419</v>
      </c>
      <c r="I1318" s="3" t="s">
        <v>2677</v>
      </c>
      <c r="J1318" s="3" t="s">
        <v>2706</v>
      </c>
      <c r="K1318" s="3" t="s">
        <v>20</v>
      </c>
    </row>
    <row r="1319" spans="1:11" s="3" customFormat="1">
      <c r="A1319" s="2" t="s">
        <v>2678</v>
      </c>
      <c r="B1319" s="3" t="s">
        <v>13</v>
      </c>
      <c r="D1319" s="3" t="str">
        <f t="shared" si="46"/>
        <v xml:space="preserve"> Shower Valve 21237ESTAMB</v>
      </c>
      <c r="E1319" s="3" t="s">
        <v>52</v>
      </c>
      <c r="F1319" s="3" t="s">
        <v>2045</v>
      </c>
      <c r="G1319" s="3" t="s">
        <v>2046</v>
      </c>
      <c r="H1319" s="36">
        <v>409</v>
      </c>
      <c r="I1319" s="3" t="s">
        <v>2679</v>
      </c>
      <c r="J1319" s="3" t="s">
        <v>2706</v>
      </c>
      <c r="K1319" s="3" t="s">
        <v>20</v>
      </c>
    </row>
    <row r="1320" spans="1:11" s="3" customFormat="1">
      <c r="A1320" s="2" t="s">
        <v>2680</v>
      </c>
      <c r="B1320" s="3" t="s">
        <v>13</v>
      </c>
      <c r="D1320" s="3" t="str">
        <f t="shared" si="46"/>
        <v xml:space="preserve"> Shower Valve 21237ESTABG</v>
      </c>
      <c r="E1320" s="3" t="s">
        <v>55</v>
      </c>
      <c r="F1320" s="3" t="s">
        <v>2045</v>
      </c>
      <c r="G1320" s="3" t="s">
        <v>2046</v>
      </c>
      <c r="H1320" s="36">
        <v>629</v>
      </c>
      <c r="I1320" s="3" t="s">
        <v>2681</v>
      </c>
      <c r="J1320" s="3" t="s">
        <v>2706</v>
      </c>
      <c r="K1320" s="3" t="s">
        <v>20</v>
      </c>
    </row>
    <row r="1321" spans="1:11" s="3" customFormat="1">
      <c r="A1321" s="2" t="s">
        <v>2682</v>
      </c>
      <c r="B1321" s="3" t="s">
        <v>13</v>
      </c>
      <c r="D1321" s="3" t="str">
        <f t="shared" si="46"/>
        <v xml:space="preserve"> Shower Valve 21237ESTAPN</v>
      </c>
      <c r="E1321" s="3" t="s">
        <v>58</v>
      </c>
      <c r="F1321" s="3" t="s">
        <v>2045</v>
      </c>
      <c r="G1321" s="3" t="s">
        <v>2046</v>
      </c>
      <c r="H1321" s="36">
        <v>419</v>
      </c>
      <c r="I1321" s="3" t="s">
        <v>2683</v>
      </c>
      <c r="J1321" s="3" t="s">
        <v>2706</v>
      </c>
      <c r="K1321" s="3" t="s">
        <v>20</v>
      </c>
    </row>
    <row r="1322" spans="1:11" s="3" customFormat="1">
      <c r="A1322" s="2" t="s">
        <v>2684</v>
      </c>
      <c r="B1322" s="3" t="s">
        <v>13</v>
      </c>
      <c r="D1322" s="3" t="str">
        <f t="shared" si="46"/>
        <v xml:space="preserve"> Shower Valve 21232ESTACH</v>
      </c>
      <c r="E1322" s="3" t="s">
        <v>15</v>
      </c>
      <c r="F1322" s="3" t="s">
        <v>2045</v>
      </c>
      <c r="G1322" s="3" t="s">
        <v>2046</v>
      </c>
      <c r="H1322" s="36">
        <v>369</v>
      </c>
      <c r="I1322" s="3" t="s">
        <v>2685</v>
      </c>
      <c r="J1322" s="3" t="s">
        <v>2686</v>
      </c>
      <c r="K1322" s="3" t="s">
        <v>20</v>
      </c>
    </row>
    <row r="1323" spans="1:11" s="3" customFormat="1">
      <c r="A1323" s="2" t="s">
        <v>2687</v>
      </c>
      <c r="B1323" s="3" t="s">
        <v>13</v>
      </c>
      <c r="D1323" s="3" t="str">
        <f t="shared" si="46"/>
        <v xml:space="preserve"> Shower Valve 21232ESTABN</v>
      </c>
      <c r="E1323" s="3" t="s">
        <v>22</v>
      </c>
      <c r="F1323" s="3" t="s">
        <v>2045</v>
      </c>
      <c r="G1323" s="3" t="s">
        <v>2046</v>
      </c>
      <c r="H1323" s="36">
        <v>499</v>
      </c>
      <c r="I1323" s="3" t="s">
        <v>2688</v>
      </c>
      <c r="J1323" s="3" t="s">
        <v>2686</v>
      </c>
      <c r="K1323" s="3" t="s">
        <v>20</v>
      </c>
    </row>
    <row r="1324" spans="1:11" s="3" customFormat="1">
      <c r="A1324" s="2" t="s">
        <v>2689</v>
      </c>
      <c r="B1324" s="3" t="s">
        <v>13</v>
      </c>
      <c r="D1324" s="3" t="str">
        <f t="shared" si="46"/>
        <v xml:space="preserve"> Shower Valve 21232ESTAMB</v>
      </c>
      <c r="E1324" s="3" t="s">
        <v>52</v>
      </c>
      <c r="F1324" s="3" t="s">
        <v>2045</v>
      </c>
      <c r="G1324" s="3" t="s">
        <v>2046</v>
      </c>
      <c r="H1324" s="36">
        <v>439</v>
      </c>
      <c r="I1324" s="3" t="s">
        <v>2690</v>
      </c>
      <c r="J1324" s="3" t="s">
        <v>2686</v>
      </c>
      <c r="K1324" s="3" t="s">
        <v>20</v>
      </c>
    </row>
    <row r="1325" spans="1:11" s="3" customFormat="1">
      <c r="A1325" s="2" t="s">
        <v>2691</v>
      </c>
      <c r="B1325" s="3" t="s">
        <v>13</v>
      </c>
      <c r="D1325" s="3" t="str">
        <f t="shared" si="46"/>
        <v xml:space="preserve"> Shower Valve 21232ESTABG</v>
      </c>
      <c r="E1325" s="3" t="s">
        <v>55</v>
      </c>
      <c r="F1325" s="3" t="s">
        <v>2045</v>
      </c>
      <c r="G1325" s="3" t="s">
        <v>2046</v>
      </c>
      <c r="H1325" s="36">
        <v>689</v>
      </c>
      <c r="I1325" s="3" t="s">
        <v>2692</v>
      </c>
      <c r="J1325" s="3" t="s">
        <v>2686</v>
      </c>
      <c r="K1325" s="3" t="s">
        <v>20</v>
      </c>
    </row>
    <row r="1326" spans="1:11" s="3" customFormat="1">
      <c r="A1326" s="2" t="s">
        <v>2693</v>
      </c>
      <c r="B1326" s="3" t="s">
        <v>13</v>
      </c>
      <c r="D1326" s="3" t="str">
        <f t="shared" si="46"/>
        <v xml:space="preserve"> Shower Valve 21232ESTAPN</v>
      </c>
      <c r="E1326" s="3" t="s">
        <v>58</v>
      </c>
      <c r="F1326" s="3" t="s">
        <v>2045</v>
      </c>
      <c r="G1326" s="3" t="s">
        <v>2046</v>
      </c>
      <c r="H1326" s="36">
        <v>499</v>
      </c>
      <c r="I1326" s="3" t="s">
        <v>2694</v>
      </c>
      <c r="J1326" s="3" t="s">
        <v>2686</v>
      </c>
      <c r="K1326" s="3" t="s">
        <v>20</v>
      </c>
    </row>
    <row r="1327" spans="1:11" s="3" customFormat="1">
      <c r="A1327" s="2" t="s">
        <v>2695</v>
      </c>
      <c r="B1327" s="3" t="s">
        <v>13</v>
      </c>
      <c r="D1327" s="3" t="str">
        <f t="shared" si="46"/>
        <v xml:space="preserve"> Shower Valve 21232ESTRDCH</v>
      </c>
      <c r="E1327" s="3" t="s">
        <v>15</v>
      </c>
      <c r="F1327" s="3" t="s">
        <v>2045</v>
      </c>
      <c r="G1327" s="3" t="s">
        <v>2046</v>
      </c>
      <c r="H1327" s="36">
        <v>369</v>
      </c>
      <c r="I1327" s="3" t="s">
        <v>2696</v>
      </c>
      <c r="J1327" s="3" t="s">
        <v>2697</v>
      </c>
      <c r="K1327" s="3" t="s">
        <v>20</v>
      </c>
    </row>
    <row r="1328" spans="1:11" s="3" customFormat="1">
      <c r="A1328" s="2" t="s">
        <v>2698</v>
      </c>
      <c r="B1328" s="3" t="s">
        <v>13</v>
      </c>
      <c r="D1328" s="3" t="str">
        <f t="shared" si="46"/>
        <v xml:space="preserve"> Shower Valve 21232ESTRDBN</v>
      </c>
      <c r="E1328" s="3" t="s">
        <v>22</v>
      </c>
      <c r="F1328" s="3" t="s">
        <v>2045</v>
      </c>
      <c r="G1328" s="3" t="s">
        <v>2046</v>
      </c>
      <c r="H1328" s="36">
        <v>499</v>
      </c>
      <c r="I1328" s="3" t="s">
        <v>2699</v>
      </c>
      <c r="J1328" s="3" t="s">
        <v>2697</v>
      </c>
      <c r="K1328" s="3" t="s">
        <v>20</v>
      </c>
    </row>
    <row r="1329" spans="1:11" s="3" customFormat="1">
      <c r="A1329" s="2" t="s">
        <v>2700</v>
      </c>
      <c r="B1329" s="3" t="s">
        <v>13</v>
      </c>
      <c r="D1329" s="3" t="str">
        <f t="shared" si="46"/>
        <v xml:space="preserve"> Shower Valve 21232ESTRDMB</v>
      </c>
      <c r="E1329" s="3" t="s">
        <v>52</v>
      </c>
      <c r="F1329" s="3" t="s">
        <v>2045</v>
      </c>
      <c r="G1329" s="3" t="s">
        <v>2046</v>
      </c>
      <c r="H1329" s="36">
        <v>439</v>
      </c>
      <c r="I1329" s="3" t="s">
        <v>2701</v>
      </c>
      <c r="J1329" s="3" t="s">
        <v>2697</v>
      </c>
      <c r="K1329" s="3" t="s">
        <v>20</v>
      </c>
    </row>
    <row r="1330" spans="1:11" s="3" customFormat="1">
      <c r="A1330" s="2" t="s">
        <v>2702</v>
      </c>
      <c r="B1330" s="3" t="s">
        <v>13</v>
      </c>
      <c r="D1330" s="3" t="str">
        <f t="shared" si="46"/>
        <v xml:space="preserve"> Shower Valve 21232ESTRDBG</v>
      </c>
      <c r="E1330" s="3" t="s">
        <v>55</v>
      </c>
      <c r="F1330" s="3" t="s">
        <v>2045</v>
      </c>
      <c r="G1330" s="3" t="s">
        <v>2046</v>
      </c>
      <c r="H1330" s="36">
        <v>689</v>
      </c>
      <c r="I1330" s="3" t="s">
        <v>2703</v>
      </c>
      <c r="J1330" s="3" t="s">
        <v>2697</v>
      </c>
      <c r="K1330" s="3" t="s">
        <v>20</v>
      </c>
    </row>
    <row r="1331" spans="1:11" s="3" customFormat="1">
      <c r="A1331" s="2" t="s">
        <v>2704</v>
      </c>
      <c r="B1331" s="3" t="s">
        <v>13</v>
      </c>
      <c r="D1331" s="3" t="str">
        <f t="shared" si="46"/>
        <v xml:space="preserve"> Shower Valve 21232ESTRDPN</v>
      </c>
      <c r="E1331" s="3" t="s">
        <v>58</v>
      </c>
      <c r="F1331" s="3" t="s">
        <v>2045</v>
      </c>
      <c r="G1331" s="3" t="s">
        <v>2046</v>
      </c>
      <c r="H1331" s="36">
        <v>499</v>
      </c>
      <c r="I1331" s="3" t="s">
        <v>2705</v>
      </c>
      <c r="J1331" s="3" t="s">
        <v>2697</v>
      </c>
      <c r="K1331" s="3" t="s">
        <v>20</v>
      </c>
    </row>
    <row r="1332" spans="1:11" s="3" customFormat="1">
      <c r="A1332" s="2" t="s">
        <v>2707</v>
      </c>
      <c r="B1332" s="3" t="s">
        <v>13</v>
      </c>
      <c r="D1332" s="3" t="str">
        <f t="shared" si="46"/>
        <v xml:space="preserve"> Shower Valve 21028ESTCH</v>
      </c>
      <c r="E1332" s="3" t="s">
        <v>15</v>
      </c>
      <c r="F1332" s="3" t="s">
        <v>2045</v>
      </c>
      <c r="G1332" s="3" t="s">
        <v>2046</v>
      </c>
      <c r="H1332" s="36">
        <v>409</v>
      </c>
      <c r="I1332" s="3" t="s">
        <v>2708</v>
      </c>
      <c r="J1332" s="3" t="s">
        <v>2709</v>
      </c>
      <c r="K1332" s="3" t="s">
        <v>20</v>
      </c>
    </row>
    <row r="1333" spans="1:11" s="3" customFormat="1">
      <c r="A1333" s="2" t="s">
        <v>2710</v>
      </c>
      <c r="B1333" s="3" t="s">
        <v>13</v>
      </c>
      <c r="D1333" s="3" t="str">
        <f t="shared" si="46"/>
        <v xml:space="preserve"> Shower Valve 21028ESTBN</v>
      </c>
      <c r="E1333" s="3" t="s">
        <v>22</v>
      </c>
      <c r="F1333" s="3" t="s">
        <v>2045</v>
      </c>
      <c r="G1333" s="3" t="s">
        <v>2046</v>
      </c>
      <c r="H1333" s="36">
        <v>599</v>
      </c>
      <c r="I1333" s="3" t="s">
        <v>2711</v>
      </c>
      <c r="J1333" s="3" t="s">
        <v>2709</v>
      </c>
      <c r="K1333" s="3" t="s">
        <v>20</v>
      </c>
    </row>
    <row r="1334" spans="1:11" s="3" customFormat="1">
      <c r="A1334" s="2" t="s">
        <v>2712</v>
      </c>
      <c r="B1334" s="3" t="s">
        <v>13</v>
      </c>
      <c r="D1334" s="3" t="str">
        <f t="shared" si="46"/>
        <v xml:space="preserve"> Shower Valve 21028ESTMB</v>
      </c>
      <c r="E1334" s="3" t="s">
        <v>52</v>
      </c>
      <c r="F1334" s="3" t="s">
        <v>2045</v>
      </c>
      <c r="G1334" s="3" t="s">
        <v>2046</v>
      </c>
      <c r="H1334" s="36">
        <v>519</v>
      </c>
      <c r="I1334" s="3" t="s">
        <v>2713</v>
      </c>
      <c r="J1334" s="3" t="s">
        <v>2709</v>
      </c>
      <c r="K1334" s="3" t="s">
        <v>20</v>
      </c>
    </row>
    <row r="1335" spans="1:11" s="3" customFormat="1">
      <c r="A1335" s="2" t="s">
        <v>2714</v>
      </c>
      <c r="B1335" s="3" t="s">
        <v>13</v>
      </c>
      <c r="D1335" s="3" t="str">
        <f t="shared" si="46"/>
        <v xml:space="preserve"> Shower Valve 21028ESTBG</v>
      </c>
      <c r="E1335" s="3" t="s">
        <v>55</v>
      </c>
      <c r="F1335" s="3" t="s">
        <v>2045</v>
      </c>
      <c r="G1335" s="3" t="s">
        <v>2046</v>
      </c>
      <c r="H1335" s="36">
        <v>739</v>
      </c>
      <c r="I1335" s="3" t="s">
        <v>2715</v>
      </c>
      <c r="J1335" s="3" t="s">
        <v>2709</v>
      </c>
      <c r="K1335" s="3" t="s">
        <v>20</v>
      </c>
    </row>
    <row r="1336" spans="1:11" s="3" customFormat="1">
      <c r="A1336" s="2" t="s">
        <v>2716</v>
      </c>
      <c r="B1336" s="3" t="s">
        <v>13</v>
      </c>
      <c r="D1336" s="3" t="str">
        <f t="shared" si="46"/>
        <v xml:space="preserve"> Shower Valve 21028ESTPN</v>
      </c>
      <c r="E1336" s="3" t="s">
        <v>58</v>
      </c>
      <c r="F1336" s="3" t="s">
        <v>2045</v>
      </c>
      <c r="G1336" s="3" t="s">
        <v>2046</v>
      </c>
      <c r="H1336" s="36">
        <v>599</v>
      </c>
      <c r="I1336" s="3" t="s">
        <v>2717</v>
      </c>
      <c r="J1336" s="3" t="s">
        <v>2709</v>
      </c>
      <c r="K1336" s="3" t="s">
        <v>20</v>
      </c>
    </row>
    <row r="1337" spans="1:11" s="3" customFormat="1">
      <c r="A1337" s="2" t="s">
        <v>2718</v>
      </c>
      <c r="B1337" s="3" t="s">
        <v>13</v>
      </c>
      <c r="D1337" s="3" t="str">
        <f t="shared" si="46"/>
        <v xml:space="preserve"> Shower Valve 21021ESTCH</v>
      </c>
      <c r="E1337" s="3" t="s">
        <v>15</v>
      </c>
      <c r="F1337" s="3" t="s">
        <v>2045</v>
      </c>
      <c r="G1337" s="3" t="s">
        <v>2046</v>
      </c>
      <c r="H1337" s="36">
        <v>519</v>
      </c>
      <c r="I1337" s="3" t="s">
        <v>2719</v>
      </c>
      <c r="J1337" s="3" t="s">
        <v>2720</v>
      </c>
      <c r="K1337" s="3" t="s">
        <v>20</v>
      </c>
    </row>
    <row r="1338" spans="1:11" s="3" customFormat="1">
      <c r="A1338" s="2" t="s">
        <v>2721</v>
      </c>
      <c r="B1338" s="3" t="s">
        <v>13</v>
      </c>
      <c r="D1338" s="3" t="str">
        <f t="shared" si="46"/>
        <v xml:space="preserve"> Shower Valve 21021ESTBN</v>
      </c>
      <c r="E1338" s="3" t="s">
        <v>22</v>
      </c>
      <c r="F1338" s="3" t="s">
        <v>2045</v>
      </c>
      <c r="G1338" s="3" t="s">
        <v>2046</v>
      </c>
      <c r="H1338" s="36">
        <v>699</v>
      </c>
      <c r="I1338" s="3" t="s">
        <v>2722</v>
      </c>
      <c r="J1338" s="3" t="s">
        <v>2720</v>
      </c>
      <c r="K1338" s="3" t="s">
        <v>20</v>
      </c>
    </row>
    <row r="1339" spans="1:11" s="3" customFormat="1">
      <c r="A1339" s="2" t="s">
        <v>2723</v>
      </c>
      <c r="B1339" s="3" t="s">
        <v>13</v>
      </c>
      <c r="D1339" s="3" t="str">
        <f t="shared" si="46"/>
        <v xml:space="preserve"> Shower Valve 21021ESTMB</v>
      </c>
      <c r="E1339" s="3" t="s">
        <v>52</v>
      </c>
      <c r="F1339" s="3" t="s">
        <v>2045</v>
      </c>
      <c r="G1339" s="3" t="s">
        <v>2046</v>
      </c>
      <c r="H1339" s="36">
        <v>629</v>
      </c>
      <c r="I1339" s="3" t="s">
        <v>2724</v>
      </c>
      <c r="J1339" s="3" t="s">
        <v>2720</v>
      </c>
      <c r="K1339" s="3" t="s">
        <v>20</v>
      </c>
    </row>
    <row r="1340" spans="1:11" s="3" customFormat="1">
      <c r="A1340" s="2" t="s">
        <v>2725</v>
      </c>
      <c r="B1340" s="3" t="s">
        <v>13</v>
      </c>
      <c r="D1340" s="3" t="str">
        <f t="shared" si="46"/>
        <v xml:space="preserve"> Shower Valve 21021ESTBG</v>
      </c>
      <c r="E1340" s="3" t="s">
        <v>55</v>
      </c>
      <c r="F1340" s="3" t="s">
        <v>2045</v>
      </c>
      <c r="G1340" s="3" t="s">
        <v>2046</v>
      </c>
      <c r="H1340" s="36">
        <v>959</v>
      </c>
      <c r="I1340" s="3" t="s">
        <v>2726</v>
      </c>
      <c r="J1340" s="3" t="s">
        <v>2720</v>
      </c>
      <c r="K1340" s="3" t="s">
        <v>20</v>
      </c>
    </row>
    <row r="1341" spans="1:11" s="3" customFormat="1">
      <c r="A1341" s="2" t="s">
        <v>2727</v>
      </c>
      <c r="B1341" s="3" t="s">
        <v>13</v>
      </c>
      <c r="D1341" s="3" t="str">
        <f t="shared" si="46"/>
        <v xml:space="preserve"> Shower Valve 21021ESTPN</v>
      </c>
      <c r="E1341" s="3" t="s">
        <v>58</v>
      </c>
      <c r="F1341" s="3" t="s">
        <v>2045</v>
      </c>
      <c r="G1341" s="3" t="s">
        <v>2046</v>
      </c>
      <c r="H1341" s="36">
        <v>699</v>
      </c>
      <c r="I1341" s="3" t="s">
        <v>2728</v>
      </c>
      <c r="J1341" s="3" t="s">
        <v>2720</v>
      </c>
      <c r="K1341" s="3" t="s">
        <v>20</v>
      </c>
    </row>
    <row r="1342" spans="1:11" s="3" customFormat="1">
      <c r="A1342" s="2" t="s">
        <v>2729</v>
      </c>
      <c r="B1342" s="3" t="s">
        <v>13</v>
      </c>
      <c r="D1342" s="3" t="str">
        <f t="shared" si="46"/>
        <v xml:space="preserve"> Shower Valve 21021ESTRDCH</v>
      </c>
      <c r="E1342" s="3" t="s">
        <v>15</v>
      </c>
      <c r="F1342" s="3" t="s">
        <v>2045</v>
      </c>
      <c r="G1342" s="3" t="s">
        <v>2046</v>
      </c>
      <c r="H1342" s="36">
        <v>519</v>
      </c>
      <c r="I1342" s="3" t="s">
        <v>2730</v>
      </c>
      <c r="J1342" s="3" t="s">
        <v>2731</v>
      </c>
      <c r="K1342" s="3" t="s">
        <v>20</v>
      </c>
    </row>
    <row r="1343" spans="1:11" s="3" customFormat="1">
      <c r="A1343" s="2" t="s">
        <v>2732</v>
      </c>
      <c r="B1343" s="3" t="s">
        <v>13</v>
      </c>
      <c r="D1343" s="3" t="str">
        <f t="shared" si="46"/>
        <v xml:space="preserve"> Shower Valve 21021ESTRDBN</v>
      </c>
      <c r="E1343" s="3" t="s">
        <v>22</v>
      </c>
      <c r="F1343" s="3" t="s">
        <v>2045</v>
      </c>
      <c r="G1343" s="3" t="s">
        <v>2046</v>
      </c>
      <c r="H1343" s="36">
        <v>699</v>
      </c>
      <c r="I1343" s="3" t="s">
        <v>2733</v>
      </c>
      <c r="J1343" s="3" t="s">
        <v>2731</v>
      </c>
      <c r="K1343" s="3" t="s">
        <v>20</v>
      </c>
    </row>
    <row r="1344" spans="1:11" s="3" customFormat="1">
      <c r="A1344" s="2" t="s">
        <v>2734</v>
      </c>
      <c r="B1344" s="3" t="s">
        <v>13</v>
      </c>
      <c r="D1344" s="3" t="str">
        <f t="shared" si="46"/>
        <v xml:space="preserve"> Shower Valve 21021ESTRDMB</v>
      </c>
      <c r="E1344" s="3" t="s">
        <v>52</v>
      </c>
      <c r="F1344" s="3" t="s">
        <v>2045</v>
      </c>
      <c r="G1344" s="3" t="s">
        <v>2046</v>
      </c>
      <c r="H1344" s="36">
        <v>629</v>
      </c>
      <c r="I1344" s="3" t="s">
        <v>2735</v>
      </c>
      <c r="J1344" s="3" t="s">
        <v>2731</v>
      </c>
      <c r="K1344" s="3" t="s">
        <v>20</v>
      </c>
    </row>
    <row r="1345" spans="1:11" s="3" customFormat="1">
      <c r="A1345" s="2" t="s">
        <v>2736</v>
      </c>
      <c r="B1345" s="3" t="s">
        <v>13</v>
      </c>
      <c r="D1345" s="3" t="str">
        <f t="shared" si="46"/>
        <v xml:space="preserve"> Shower Valve 21021ESTRDBG</v>
      </c>
      <c r="E1345" s="3" t="s">
        <v>55</v>
      </c>
      <c r="F1345" s="3" t="s">
        <v>2045</v>
      </c>
      <c r="G1345" s="3" t="s">
        <v>2046</v>
      </c>
      <c r="H1345" s="36">
        <v>959</v>
      </c>
      <c r="I1345" s="3" t="s">
        <v>2737</v>
      </c>
      <c r="J1345" s="3" t="s">
        <v>2731</v>
      </c>
      <c r="K1345" s="3" t="s">
        <v>20</v>
      </c>
    </row>
    <row r="1346" spans="1:11" s="3" customFormat="1">
      <c r="A1346" s="2" t="s">
        <v>2738</v>
      </c>
      <c r="B1346" s="3" t="s">
        <v>13</v>
      </c>
      <c r="D1346" s="3" t="str">
        <f t="shared" si="46"/>
        <v xml:space="preserve"> Shower Valve 21021ESTRDPN</v>
      </c>
      <c r="E1346" s="3" t="s">
        <v>58</v>
      </c>
      <c r="F1346" s="3" t="s">
        <v>2045</v>
      </c>
      <c r="G1346" s="3" t="s">
        <v>2046</v>
      </c>
      <c r="H1346" s="36">
        <v>699</v>
      </c>
      <c r="I1346" s="3" t="s">
        <v>2739</v>
      </c>
      <c r="J1346" s="3" t="s">
        <v>2731</v>
      </c>
      <c r="K1346" s="3" t="s">
        <v>20</v>
      </c>
    </row>
    <row r="1347" spans="1:11" s="3" customFormat="1">
      <c r="A1347" s="2" t="s">
        <v>2740</v>
      </c>
      <c r="B1347" s="3" t="s">
        <v>13</v>
      </c>
      <c r="D1347" s="3" t="str">
        <f t="shared" si="46"/>
        <v xml:space="preserve"> Shower Valve 21038ESTCH</v>
      </c>
      <c r="E1347" s="3" t="s">
        <v>15</v>
      </c>
      <c r="F1347" s="3" t="s">
        <v>2045</v>
      </c>
      <c r="G1347" s="3" t="s">
        <v>2046</v>
      </c>
      <c r="H1347" s="36">
        <v>489</v>
      </c>
      <c r="I1347" s="3" t="s">
        <v>2741</v>
      </c>
      <c r="J1347" s="3" t="s">
        <v>2742</v>
      </c>
      <c r="K1347" s="3" t="s">
        <v>20</v>
      </c>
    </row>
    <row r="1348" spans="1:11" s="3" customFormat="1">
      <c r="A1348" s="2" t="s">
        <v>2743</v>
      </c>
      <c r="B1348" s="3" t="s">
        <v>13</v>
      </c>
      <c r="D1348" s="3" t="str">
        <f t="shared" si="46"/>
        <v xml:space="preserve"> Shower Valve 21038ESTBN</v>
      </c>
      <c r="E1348" s="3" t="s">
        <v>22</v>
      </c>
      <c r="F1348" s="3" t="s">
        <v>2045</v>
      </c>
      <c r="G1348" s="3" t="s">
        <v>2046</v>
      </c>
      <c r="H1348" s="36">
        <v>719</v>
      </c>
      <c r="I1348" s="3" t="s">
        <v>2744</v>
      </c>
      <c r="J1348" s="3" t="s">
        <v>2742</v>
      </c>
      <c r="K1348" s="3" t="s">
        <v>20</v>
      </c>
    </row>
    <row r="1349" spans="1:11" s="3" customFormat="1">
      <c r="A1349" s="2" t="s">
        <v>2745</v>
      </c>
      <c r="B1349" s="3" t="s">
        <v>13</v>
      </c>
      <c r="D1349" s="3" t="str">
        <f t="shared" si="46"/>
        <v xml:space="preserve"> Shower Valve 21038ESTMB</v>
      </c>
      <c r="E1349" s="3" t="s">
        <v>52</v>
      </c>
      <c r="F1349" s="3" t="s">
        <v>2045</v>
      </c>
      <c r="G1349" s="3" t="s">
        <v>2046</v>
      </c>
      <c r="H1349" s="36">
        <v>629</v>
      </c>
      <c r="I1349" s="3" t="s">
        <v>2746</v>
      </c>
      <c r="J1349" s="3" t="s">
        <v>2742</v>
      </c>
      <c r="K1349" s="3" t="s">
        <v>20</v>
      </c>
    </row>
    <row r="1350" spans="1:11" s="3" customFormat="1">
      <c r="A1350" s="2" t="s">
        <v>2747</v>
      </c>
      <c r="B1350" s="3" t="s">
        <v>13</v>
      </c>
      <c r="D1350" s="3" t="str">
        <f t="shared" si="46"/>
        <v xml:space="preserve"> Shower Valve 21038ESTBG</v>
      </c>
      <c r="E1350" s="3" t="s">
        <v>55</v>
      </c>
      <c r="F1350" s="3" t="s">
        <v>2045</v>
      </c>
      <c r="G1350" s="3" t="s">
        <v>2046</v>
      </c>
      <c r="H1350" s="36">
        <v>929</v>
      </c>
      <c r="I1350" s="3" t="s">
        <v>2748</v>
      </c>
      <c r="J1350" s="3" t="s">
        <v>2742</v>
      </c>
      <c r="K1350" s="3" t="s">
        <v>20</v>
      </c>
    </row>
    <row r="1351" spans="1:11" s="3" customFormat="1">
      <c r="A1351" s="2" t="s">
        <v>2749</v>
      </c>
      <c r="B1351" s="3" t="s">
        <v>13</v>
      </c>
      <c r="D1351" s="3" t="str">
        <f t="shared" si="46"/>
        <v xml:space="preserve"> Shower Valve 21038ESTPN</v>
      </c>
      <c r="E1351" s="3" t="s">
        <v>58</v>
      </c>
      <c r="F1351" s="3" t="s">
        <v>2045</v>
      </c>
      <c r="G1351" s="3" t="s">
        <v>2046</v>
      </c>
      <c r="H1351" s="36">
        <v>719</v>
      </c>
      <c r="I1351" s="3" t="s">
        <v>2750</v>
      </c>
      <c r="J1351" s="3" t="s">
        <v>2742</v>
      </c>
      <c r="K1351" s="3" t="s">
        <v>20</v>
      </c>
    </row>
    <row r="1352" spans="1:11" s="3" customFormat="1">
      <c r="A1352" s="2" t="s">
        <v>2751</v>
      </c>
      <c r="B1352" s="3" t="s">
        <v>13</v>
      </c>
      <c r="D1352" s="3" t="str">
        <f t="shared" si="46"/>
        <v xml:space="preserve"> Shower Valve 21031ESTCH</v>
      </c>
      <c r="E1352" s="3" t="s">
        <v>15</v>
      </c>
      <c r="F1352" s="3" t="s">
        <v>2045</v>
      </c>
      <c r="G1352" s="3" t="s">
        <v>2046</v>
      </c>
      <c r="H1352" s="36">
        <v>599</v>
      </c>
      <c r="I1352" s="3" t="s">
        <v>2752</v>
      </c>
      <c r="J1352" s="3" t="s">
        <v>2753</v>
      </c>
      <c r="K1352" s="3" t="s">
        <v>20</v>
      </c>
    </row>
    <row r="1353" spans="1:11" s="3" customFormat="1">
      <c r="A1353" s="2" t="s">
        <v>2754</v>
      </c>
      <c r="B1353" s="3" t="s">
        <v>13</v>
      </c>
      <c r="D1353" s="3" t="str">
        <f t="shared" si="46"/>
        <v xml:space="preserve"> Shower Valve 21031ESTBN</v>
      </c>
      <c r="E1353" s="3" t="s">
        <v>22</v>
      </c>
      <c r="F1353" s="3" t="s">
        <v>2045</v>
      </c>
      <c r="G1353" s="3" t="s">
        <v>2046</v>
      </c>
      <c r="H1353" s="36">
        <v>799</v>
      </c>
      <c r="I1353" s="3" t="s">
        <v>2755</v>
      </c>
      <c r="J1353" s="3" t="s">
        <v>2753</v>
      </c>
      <c r="K1353" s="3" t="s">
        <v>20</v>
      </c>
    </row>
    <row r="1354" spans="1:11" s="3" customFormat="1">
      <c r="A1354" s="2" t="s">
        <v>2756</v>
      </c>
      <c r="B1354" s="3" t="s">
        <v>13</v>
      </c>
      <c r="D1354" s="3" t="str">
        <f t="shared" si="46"/>
        <v xml:space="preserve"> Shower Valve 21031ESTMB</v>
      </c>
      <c r="E1354" s="3" t="s">
        <v>52</v>
      </c>
      <c r="F1354" s="3" t="s">
        <v>2045</v>
      </c>
      <c r="G1354" s="3" t="s">
        <v>2046</v>
      </c>
      <c r="H1354" s="36">
        <v>739</v>
      </c>
      <c r="I1354" s="3" t="s">
        <v>2757</v>
      </c>
      <c r="J1354" s="3" t="s">
        <v>2753</v>
      </c>
      <c r="K1354" s="3" t="s">
        <v>20</v>
      </c>
    </row>
    <row r="1355" spans="1:11" s="3" customFormat="1">
      <c r="A1355" s="2" t="s">
        <v>2758</v>
      </c>
      <c r="B1355" s="3" t="s">
        <v>13</v>
      </c>
      <c r="D1355" s="3" t="str">
        <f t="shared" si="46"/>
        <v xml:space="preserve"> Shower Valve 21031ESTBG</v>
      </c>
      <c r="E1355" s="3" t="s">
        <v>55</v>
      </c>
      <c r="F1355" s="3" t="s">
        <v>2045</v>
      </c>
      <c r="G1355" s="3" t="s">
        <v>2046</v>
      </c>
      <c r="H1355" s="36">
        <v>1149</v>
      </c>
      <c r="I1355" s="3" t="s">
        <v>2759</v>
      </c>
      <c r="J1355" s="3" t="s">
        <v>2753</v>
      </c>
      <c r="K1355" s="3" t="s">
        <v>20</v>
      </c>
    </row>
    <row r="1356" spans="1:11" s="3" customFormat="1">
      <c r="A1356" s="2" t="s">
        <v>2760</v>
      </c>
      <c r="B1356" s="3" t="s">
        <v>13</v>
      </c>
      <c r="D1356" s="3" t="str">
        <f t="shared" si="46"/>
        <v xml:space="preserve"> Shower Valve 21031ESTPN</v>
      </c>
      <c r="E1356" s="3" t="s">
        <v>58</v>
      </c>
      <c r="F1356" s="3" t="s">
        <v>2045</v>
      </c>
      <c r="G1356" s="3" t="s">
        <v>2046</v>
      </c>
      <c r="H1356" s="36">
        <v>799</v>
      </c>
      <c r="I1356" s="3" t="s">
        <v>2761</v>
      </c>
      <c r="J1356" s="3" t="s">
        <v>2753</v>
      </c>
      <c r="K1356" s="3" t="s">
        <v>20</v>
      </c>
    </row>
    <row r="1357" spans="1:11" s="3" customFormat="1">
      <c r="A1357" s="2" t="s">
        <v>2762</v>
      </c>
      <c r="B1357" s="3" t="s">
        <v>13</v>
      </c>
      <c r="D1357" s="3" t="str">
        <f t="shared" si="46"/>
        <v xml:space="preserve"> Shower Valve 21031ESTRDCH</v>
      </c>
      <c r="E1357" s="3" t="s">
        <v>15</v>
      </c>
      <c r="F1357" s="3" t="s">
        <v>2045</v>
      </c>
      <c r="G1357" s="3" t="s">
        <v>2046</v>
      </c>
      <c r="H1357" s="36">
        <v>599</v>
      </c>
      <c r="I1357" s="3" t="s">
        <v>2763</v>
      </c>
      <c r="J1357" s="3" t="s">
        <v>2764</v>
      </c>
      <c r="K1357" s="3" t="s">
        <v>20</v>
      </c>
    </row>
    <row r="1358" spans="1:11" s="3" customFormat="1">
      <c r="A1358" s="2" t="s">
        <v>2765</v>
      </c>
      <c r="B1358" s="3" t="s">
        <v>13</v>
      </c>
      <c r="D1358" s="3" t="str">
        <f t="shared" si="46"/>
        <v xml:space="preserve"> Shower Valve 21031ESTRDBN</v>
      </c>
      <c r="E1358" s="3" t="s">
        <v>22</v>
      </c>
      <c r="F1358" s="3" t="s">
        <v>2045</v>
      </c>
      <c r="G1358" s="3" t="s">
        <v>2046</v>
      </c>
      <c r="H1358" s="36">
        <v>799</v>
      </c>
      <c r="I1358" s="3" t="s">
        <v>2766</v>
      </c>
      <c r="J1358" s="3" t="s">
        <v>2764</v>
      </c>
      <c r="K1358" s="3" t="s">
        <v>20</v>
      </c>
    </row>
    <row r="1359" spans="1:11" s="3" customFormat="1">
      <c r="A1359" s="2" t="s">
        <v>2767</v>
      </c>
      <c r="B1359" s="3" t="s">
        <v>13</v>
      </c>
      <c r="D1359" s="3" t="str">
        <f t="shared" si="46"/>
        <v xml:space="preserve"> Shower Valve 21031ESTRDMB</v>
      </c>
      <c r="E1359" s="3" t="s">
        <v>52</v>
      </c>
      <c r="F1359" s="3" t="s">
        <v>2045</v>
      </c>
      <c r="G1359" s="3" t="s">
        <v>2046</v>
      </c>
      <c r="H1359" s="36">
        <v>739</v>
      </c>
      <c r="I1359" s="3" t="s">
        <v>2768</v>
      </c>
      <c r="J1359" s="3" t="s">
        <v>2764</v>
      </c>
      <c r="K1359" s="3" t="s">
        <v>20</v>
      </c>
    </row>
    <row r="1360" spans="1:11" s="3" customFormat="1">
      <c r="A1360" s="2" t="s">
        <v>2769</v>
      </c>
      <c r="B1360" s="3" t="s">
        <v>13</v>
      </c>
      <c r="D1360" s="3" t="str">
        <f t="shared" si="46"/>
        <v xml:space="preserve"> Shower Valve 21031ESTRDBG</v>
      </c>
      <c r="E1360" s="3" t="s">
        <v>55</v>
      </c>
      <c r="F1360" s="3" t="s">
        <v>2045</v>
      </c>
      <c r="G1360" s="3" t="s">
        <v>2046</v>
      </c>
      <c r="H1360" s="36">
        <v>1149</v>
      </c>
      <c r="I1360" s="3" t="s">
        <v>2770</v>
      </c>
      <c r="J1360" s="3" t="s">
        <v>2764</v>
      </c>
      <c r="K1360" s="3" t="s">
        <v>20</v>
      </c>
    </row>
    <row r="1361" spans="1:11" s="3" customFormat="1">
      <c r="A1361" s="2" t="s">
        <v>2771</v>
      </c>
      <c r="B1361" s="3" t="s">
        <v>13</v>
      </c>
      <c r="D1361" s="3" t="str">
        <f t="shared" si="46"/>
        <v xml:space="preserve"> Shower Valve 21031ESTRDPN</v>
      </c>
      <c r="E1361" s="3" t="s">
        <v>58</v>
      </c>
      <c r="F1361" s="3" t="s">
        <v>2045</v>
      </c>
      <c r="G1361" s="3" t="s">
        <v>2046</v>
      </c>
      <c r="H1361" s="36">
        <v>799</v>
      </c>
      <c r="I1361" s="3" t="s">
        <v>2772</v>
      </c>
      <c r="J1361" s="3" t="s">
        <v>2764</v>
      </c>
      <c r="K1361" s="3" t="s">
        <v>20</v>
      </c>
    </row>
    <row r="1362" spans="1:11" s="3" customFormat="1">
      <c r="A1362" s="2" t="s">
        <v>2773</v>
      </c>
      <c r="B1362" s="3" t="s">
        <v>13</v>
      </c>
      <c r="D1362" s="3" t="str">
        <f t="shared" si="46"/>
        <v xml:space="preserve"> Shower Valve 21233ESTCH</v>
      </c>
      <c r="E1362" s="3" t="s">
        <v>15</v>
      </c>
      <c r="F1362" s="3" t="s">
        <v>2045</v>
      </c>
      <c r="G1362" s="3" t="s">
        <v>2046</v>
      </c>
      <c r="H1362" s="36">
        <v>329</v>
      </c>
      <c r="I1362" s="3" t="s">
        <v>2774</v>
      </c>
      <c r="J1362" s="3" t="s">
        <v>2775</v>
      </c>
      <c r="K1362" s="3" t="s">
        <v>20</v>
      </c>
    </row>
    <row r="1363" spans="1:11" s="3" customFormat="1">
      <c r="A1363" s="2" t="s">
        <v>2776</v>
      </c>
      <c r="B1363" s="3" t="s">
        <v>13</v>
      </c>
      <c r="D1363" s="3" t="str">
        <f t="shared" si="46"/>
        <v xml:space="preserve"> Shower Valve 21233ESTMB</v>
      </c>
      <c r="E1363" s="3" t="s">
        <v>52</v>
      </c>
      <c r="F1363" s="3" t="s">
        <v>2045</v>
      </c>
      <c r="G1363" s="3" t="s">
        <v>2046</v>
      </c>
      <c r="H1363" s="36">
        <v>499</v>
      </c>
      <c r="I1363" s="3" t="s">
        <v>2777</v>
      </c>
      <c r="J1363" s="3" t="s">
        <v>2775</v>
      </c>
      <c r="K1363" s="3" t="s">
        <v>20</v>
      </c>
    </row>
    <row r="1364" spans="1:11" s="3" customFormat="1">
      <c r="A1364" s="2" t="s">
        <v>2778</v>
      </c>
      <c r="B1364" s="3" t="s">
        <v>13</v>
      </c>
      <c r="D1364" s="3" t="str">
        <f t="shared" si="46"/>
        <v xml:space="preserve"> Shower Valve 21233ESTBG</v>
      </c>
      <c r="E1364" s="3" t="s">
        <v>55</v>
      </c>
      <c r="F1364" s="3" t="s">
        <v>2045</v>
      </c>
      <c r="G1364" s="3" t="s">
        <v>2046</v>
      </c>
      <c r="H1364" s="36">
        <v>749</v>
      </c>
      <c r="I1364" s="3" t="s">
        <v>2779</v>
      </c>
      <c r="J1364" s="3" t="s">
        <v>2775</v>
      </c>
      <c r="K1364" s="3" t="s">
        <v>20</v>
      </c>
    </row>
    <row r="1365" spans="1:11" s="3" customFormat="1">
      <c r="A1365" s="2" t="s">
        <v>2780</v>
      </c>
      <c r="B1365" s="3" t="s">
        <v>13</v>
      </c>
      <c r="D1365" s="3" t="str">
        <f t="shared" si="46"/>
        <v xml:space="preserve"> Shower Valve 21233ESTPN</v>
      </c>
      <c r="E1365" s="3" t="s">
        <v>58</v>
      </c>
      <c r="F1365" s="3" t="s">
        <v>2045</v>
      </c>
      <c r="G1365" s="3" t="s">
        <v>2046</v>
      </c>
      <c r="H1365" s="36">
        <v>549</v>
      </c>
      <c r="I1365" s="3" t="s">
        <v>2781</v>
      </c>
      <c r="J1365" s="3" t="s">
        <v>2775</v>
      </c>
      <c r="K1365" s="3" t="s">
        <v>20</v>
      </c>
    </row>
    <row r="1366" spans="1:11" s="3" customFormat="1">
      <c r="A1366" s="2" t="s">
        <v>2782</v>
      </c>
      <c r="B1366" s="3" t="s">
        <v>13</v>
      </c>
      <c r="D1366" s="3" t="str">
        <f t="shared" ref="D1366:D1429" si="47">C1366&amp;" "&amp;G1366&amp;" "&amp;A1366</f>
        <v xml:space="preserve"> Shower Valve 21233ESTBN</v>
      </c>
      <c r="E1366" s="3" t="s">
        <v>22</v>
      </c>
      <c r="F1366" s="3" t="s">
        <v>2045</v>
      </c>
      <c r="G1366" s="3" t="s">
        <v>2046</v>
      </c>
      <c r="H1366" s="36">
        <v>549</v>
      </c>
      <c r="I1366" s="3" t="s">
        <v>2783</v>
      </c>
      <c r="J1366" s="3" t="s">
        <v>2775</v>
      </c>
      <c r="K1366" s="3" t="s">
        <v>20</v>
      </c>
    </row>
    <row r="1367" spans="1:11" s="3" customFormat="1">
      <c r="A1367" s="2" t="s">
        <v>2784</v>
      </c>
      <c r="B1367" s="3" t="s">
        <v>13</v>
      </c>
      <c r="D1367" s="3" t="str">
        <f t="shared" si="47"/>
        <v xml:space="preserve"> Shower Valve 21234ESTCH</v>
      </c>
      <c r="E1367" s="3" t="s">
        <v>15</v>
      </c>
      <c r="F1367" s="3" t="s">
        <v>2045</v>
      </c>
      <c r="G1367" s="3" t="s">
        <v>2046</v>
      </c>
      <c r="H1367" s="36">
        <v>329</v>
      </c>
      <c r="I1367" s="3" t="s">
        <v>2785</v>
      </c>
      <c r="J1367" s="3" t="s">
        <v>2786</v>
      </c>
      <c r="K1367" s="3" t="s">
        <v>20</v>
      </c>
    </row>
    <row r="1368" spans="1:11" s="3" customFormat="1">
      <c r="A1368" s="2" t="s">
        <v>2787</v>
      </c>
      <c r="B1368" s="3" t="s">
        <v>13</v>
      </c>
      <c r="D1368" s="3" t="str">
        <f t="shared" si="47"/>
        <v xml:space="preserve"> Shower Valve 21234ESTMB</v>
      </c>
      <c r="E1368" s="3" t="s">
        <v>52</v>
      </c>
      <c r="F1368" s="3" t="s">
        <v>2045</v>
      </c>
      <c r="G1368" s="3" t="s">
        <v>2046</v>
      </c>
      <c r="H1368" s="36">
        <v>499</v>
      </c>
      <c r="I1368" s="3" t="s">
        <v>2788</v>
      </c>
      <c r="J1368" s="3" t="s">
        <v>2786</v>
      </c>
      <c r="K1368" s="3" t="s">
        <v>20</v>
      </c>
    </row>
    <row r="1369" spans="1:11" s="3" customFormat="1">
      <c r="A1369" s="2" t="s">
        <v>2789</v>
      </c>
      <c r="B1369" s="3" t="s">
        <v>13</v>
      </c>
      <c r="D1369" s="3" t="str">
        <f t="shared" si="47"/>
        <v xml:space="preserve"> Shower Valve 21234ESTBG</v>
      </c>
      <c r="E1369" s="3" t="s">
        <v>55</v>
      </c>
      <c r="F1369" s="3" t="s">
        <v>2045</v>
      </c>
      <c r="G1369" s="3" t="s">
        <v>2046</v>
      </c>
      <c r="H1369" s="36">
        <v>749</v>
      </c>
      <c r="I1369" s="3" t="s">
        <v>2790</v>
      </c>
      <c r="J1369" s="3" t="s">
        <v>2786</v>
      </c>
      <c r="K1369" s="3" t="s">
        <v>20</v>
      </c>
    </row>
    <row r="1370" spans="1:11" s="3" customFormat="1">
      <c r="A1370" s="2" t="s">
        <v>2791</v>
      </c>
      <c r="B1370" s="3" t="s">
        <v>13</v>
      </c>
      <c r="D1370" s="3" t="str">
        <f t="shared" si="47"/>
        <v xml:space="preserve"> Shower Valve 21234ESTPN</v>
      </c>
      <c r="E1370" s="3" t="s">
        <v>58</v>
      </c>
      <c r="F1370" s="3" t="s">
        <v>2045</v>
      </c>
      <c r="G1370" s="3" t="s">
        <v>2046</v>
      </c>
      <c r="H1370" s="36">
        <v>549</v>
      </c>
      <c r="I1370" s="3" t="s">
        <v>2792</v>
      </c>
      <c r="J1370" s="3" t="s">
        <v>2786</v>
      </c>
      <c r="K1370" s="3" t="s">
        <v>20</v>
      </c>
    </row>
    <row r="1371" spans="1:11" s="3" customFormat="1">
      <c r="A1371" s="2" t="s">
        <v>2793</v>
      </c>
      <c r="B1371" s="3" t="s">
        <v>13</v>
      </c>
      <c r="D1371" s="3" t="str">
        <f t="shared" si="47"/>
        <v xml:space="preserve"> Shower Valve 21234ESTBN</v>
      </c>
      <c r="E1371" s="3" t="s">
        <v>22</v>
      </c>
      <c r="F1371" s="3" t="s">
        <v>2045</v>
      </c>
      <c r="G1371" s="3" t="s">
        <v>2046</v>
      </c>
      <c r="H1371" s="36">
        <v>549</v>
      </c>
      <c r="I1371" s="3" t="s">
        <v>2794</v>
      </c>
      <c r="J1371" s="3" t="s">
        <v>2786</v>
      </c>
      <c r="K1371" s="3" t="s">
        <v>20</v>
      </c>
    </row>
    <row r="1372" spans="1:11" s="3" customFormat="1">
      <c r="A1372" s="2" t="s">
        <v>2795</v>
      </c>
      <c r="B1372" s="3" t="s">
        <v>13</v>
      </c>
      <c r="D1372" s="3" t="str">
        <f t="shared" si="47"/>
        <v xml:space="preserve"> Shower Valve JINO72WCH</v>
      </c>
      <c r="E1372" s="3" t="s">
        <v>15</v>
      </c>
      <c r="F1372" s="3" t="s">
        <v>2045</v>
      </c>
      <c r="G1372" s="3" t="s">
        <v>2046</v>
      </c>
      <c r="H1372" s="36">
        <v>999</v>
      </c>
      <c r="I1372" s="3" t="s">
        <v>2796</v>
      </c>
      <c r="J1372" s="3" t="s">
        <v>2797</v>
      </c>
      <c r="K1372" s="3" t="s">
        <v>20</v>
      </c>
    </row>
    <row r="1373" spans="1:11" s="3" customFormat="1">
      <c r="A1373" s="2" t="s">
        <v>2798</v>
      </c>
      <c r="B1373" s="3" t="s">
        <v>13</v>
      </c>
      <c r="D1373" s="3" t="str">
        <f t="shared" si="47"/>
        <v xml:space="preserve"> Shower Valve JINO72WBN</v>
      </c>
      <c r="E1373" s="3" t="s">
        <v>22</v>
      </c>
      <c r="F1373" s="3" t="s">
        <v>2045</v>
      </c>
      <c r="G1373" s="3" t="s">
        <v>2046</v>
      </c>
      <c r="H1373" s="36">
        <v>1299</v>
      </c>
      <c r="I1373" s="3" t="s">
        <v>2799</v>
      </c>
      <c r="J1373" s="3" t="s">
        <v>2797</v>
      </c>
      <c r="K1373" s="3" t="s">
        <v>20</v>
      </c>
    </row>
    <row r="1374" spans="1:11" s="3" customFormat="1">
      <c r="A1374" s="2" t="s">
        <v>2800</v>
      </c>
      <c r="B1374" s="3" t="s">
        <v>13</v>
      </c>
      <c r="D1374" s="3" t="str">
        <f t="shared" si="47"/>
        <v xml:space="preserve"> Shower Valve PN072WCH</v>
      </c>
      <c r="E1374" s="3" t="s">
        <v>15</v>
      </c>
      <c r="F1374" s="3" t="s">
        <v>2045</v>
      </c>
      <c r="G1374" s="3" t="s">
        <v>2046</v>
      </c>
      <c r="H1374" s="36">
        <v>999</v>
      </c>
      <c r="I1374" s="3" t="s">
        <v>2801</v>
      </c>
      <c r="J1374" s="3" t="s">
        <v>2802</v>
      </c>
      <c r="K1374" s="3" t="s">
        <v>20</v>
      </c>
    </row>
    <row r="1375" spans="1:11" s="3" customFormat="1">
      <c r="A1375" s="2" t="s">
        <v>2803</v>
      </c>
      <c r="B1375" s="3" t="s">
        <v>13</v>
      </c>
      <c r="D1375" s="3" t="str">
        <f t="shared" si="47"/>
        <v xml:space="preserve"> Shower Valve PN072WBN</v>
      </c>
      <c r="E1375" s="3" t="s">
        <v>22</v>
      </c>
      <c r="F1375" s="3" t="s">
        <v>2045</v>
      </c>
      <c r="G1375" s="3" t="s">
        <v>2046</v>
      </c>
      <c r="H1375" s="36">
        <v>1299</v>
      </c>
      <c r="I1375" s="3" t="s">
        <v>2804</v>
      </c>
      <c r="J1375" s="3" t="s">
        <v>2802</v>
      </c>
      <c r="K1375" s="3" t="s">
        <v>20</v>
      </c>
    </row>
    <row r="1376" spans="1:11" s="3" customFormat="1">
      <c r="A1376" s="2" t="s">
        <v>2805</v>
      </c>
      <c r="B1376" s="3" t="s">
        <v>13</v>
      </c>
      <c r="D1376" s="3" t="str">
        <f t="shared" si="47"/>
        <v xml:space="preserve"> Shower Valve R9237CH</v>
      </c>
      <c r="E1376" s="3" t="s">
        <v>15</v>
      </c>
      <c r="F1376" s="3" t="s">
        <v>2045</v>
      </c>
      <c r="G1376" s="3" t="s">
        <v>2046</v>
      </c>
      <c r="H1376" s="36">
        <v>1099</v>
      </c>
      <c r="I1376" s="3" t="s">
        <v>2806</v>
      </c>
      <c r="J1376" s="3" t="s">
        <v>2807</v>
      </c>
      <c r="K1376" s="3" t="s">
        <v>20</v>
      </c>
    </row>
    <row r="1377" spans="1:11" s="3" customFormat="1">
      <c r="A1377" s="2" t="s">
        <v>2808</v>
      </c>
      <c r="B1377" s="3" t="s">
        <v>13</v>
      </c>
      <c r="D1377" s="3" t="str">
        <f t="shared" si="47"/>
        <v xml:space="preserve"> Shower Valve R9237MB</v>
      </c>
      <c r="E1377" s="3" t="s">
        <v>52</v>
      </c>
      <c r="F1377" s="3" t="s">
        <v>2045</v>
      </c>
      <c r="G1377" s="3" t="s">
        <v>2046</v>
      </c>
      <c r="H1377" s="36">
        <v>1399</v>
      </c>
      <c r="I1377" s="3" t="s">
        <v>2809</v>
      </c>
      <c r="J1377" s="3" t="s">
        <v>2807</v>
      </c>
      <c r="K1377" s="3" t="s">
        <v>20</v>
      </c>
    </row>
    <row r="1378" spans="1:11" s="3" customFormat="1">
      <c r="A1378" s="2" t="s">
        <v>2810</v>
      </c>
      <c r="B1378" s="3" t="s">
        <v>13</v>
      </c>
      <c r="D1378" s="3" t="str">
        <f t="shared" si="47"/>
        <v xml:space="preserve"> Shower Valve R9237BG</v>
      </c>
      <c r="E1378" s="3" t="s">
        <v>55</v>
      </c>
      <c r="F1378" s="3" t="s">
        <v>2045</v>
      </c>
      <c r="G1378" s="3" t="s">
        <v>2046</v>
      </c>
      <c r="H1378" s="36">
        <v>1699</v>
      </c>
      <c r="I1378" s="3" t="s">
        <v>2811</v>
      </c>
      <c r="J1378" s="3" t="s">
        <v>2807</v>
      </c>
      <c r="K1378" s="3" t="s">
        <v>20</v>
      </c>
    </row>
    <row r="1379" spans="1:11" s="3" customFormat="1">
      <c r="A1379" s="2" t="s">
        <v>2812</v>
      </c>
      <c r="B1379" s="3" t="s">
        <v>13</v>
      </c>
      <c r="D1379" s="3" t="str">
        <f t="shared" si="47"/>
        <v xml:space="preserve"> Shower Valve TH07NCH</v>
      </c>
      <c r="E1379" s="3" t="s">
        <v>15</v>
      </c>
      <c r="F1379" s="3" t="s">
        <v>2045</v>
      </c>
      <c r="G1379" s="3" t="s">
        <v>2046</v>
      </c>
      <c r="H1379" s="36">
        <v>649</v>
      </c>
      <c r="I1379" s="3" t="s">
        <v>2813</v>
      </c>
      <c r="J1379" s="3" t="s">
        <v>2814</v>
      </c>
      <c r="K1379" s="3" t="s">
        <v>20</v>
      </c>
    </row>
    <row r="1380" spans="1:11" s="3" customFormat="1">
      <c r="A1380" s="2" t="s">
        <v>2815</v>
      </c>
      <c r="B1380" s="3" t="s">
        <v>13</v>
      </c>
      <c r="D1380" s="3" t="str">
        <f t="shared" si="47"/>
        <v xml:space="preserve"> Shower Valve TH07NBN</v>
      </c>
      <c r="E1380" s="3" t="s">
        <v>22</v>
      </c>
      <c r="F1380" s="3" t="s">
        <v>2045</v>
      </c>
      <c r="G1380" s="3" t="s">
        <v>2046</v>
      </c>
      <c r="H1380" s="36">
        <v>749</v>
      </c>
      <c r="I1380" s="3" t="s">
        <v>2816</v>
      </c>
      <c r="J1380" s="3" t="s">
        <v>2814</v>
      </c>
      <c r="K1380" s="3" t="s">
        <v>20</v>
      </c>
    </row>
    <row r="1381" spans="1:11" s="3" customFormat="1">
      <c r="A1381" s="2" t="s">
        <v>2817</v>
      </c>
      <c r="B1381" s="3" t="s">
        <v>13</v>
      </c>
      <c r="D1381" s="3" t="str">
        <f t="shared" si="47"/>
        <v xml:space="preserve"> Shower Valve VC12NCH</v>
      </c>
      <c r="E1381" s="3" t="s">
        <v>15</v>
      </c>
      <c r="F1381" s="3" t="s">
        <v>2045</v>
      </c>
      <c r="G1381" s="3" t="s">
        <v>2046</v>
      </c>
      <c r="H1381" s="36">
        <v>229</v>
      </c>
      <c r="I1381" s="3" t="s">
        <v>2818</v>
      </c>
      <c r="J1381" s="3" t="s">
        <v>2819</v>
      </c>
      <c r="K1381" s="3" t="s">
        <v>20</v>
      </c>
    </row>
    <row r="1382" spans="1:11" s="3" customFormat="1">
      <c r="A1382" s="2" t="s">
        <v>2820</v>
      </c>
      <c r="B1382" s="3" t="s">
        <v>13</v>
      </c>
      <c r="D1382" s="3" t="str">
        <f t="shared" si="47"/>
        <v xml:space="preserve"> Shower Valve VC12NBN</v>
      </c>
      <c r="E1382" s="3" t="s">
        <v>55</v>
      </c>
      <c r="F1382" s="3" t="s">
        <v>2045</v>
      </c>
      <c r="G1382" s="3" t="s">
        <v>2046</v>
      </c>
      <c r="H1382" s="36">
        <v>309</v>
      </c>
      <c r="I1382" s="3" t="s">
        <v>2821</v>
      </c>
      <c r="J1382" s="3" t="s">
        <v>2819</v>
      </c>
      <c r="K1382" s="3" t="s">
        <v>20</v>
      </c>
    </row>
    <row r="1383" spans="1:11" s="3" customFormat="1">
      <c r="A1383" s="2" t="s">
        <v>2822</v>
      </c>
      <c r="B1383" s="3" t="s">
        <v>13</v>
      </c>
      <c r="D1383" s="3" t="str">
        <f t="shared" si="47"/>
        <v xml:space="preserve"> Shower Valve SP12NCH</v>
      </c>
      <c r="E1383" s="3" t="s">
        <v>15</v>
      </c>
      <c r="F1383" s="3" t="s">
        <v>2045</v>
      </c>
      <c r="G1383" s="3" t="s">
        <v>2046</v>
      </c>
      <c r="H1383" s="36">
        <v>299</v>
      </c>
      <c r="I1383" s="3" t="s">
        <v>2823</v>
      </c>
      <c r="J1383" s="3" t="s">
        <v>2824</v>
      </c>
      <c r="K1383" s="3" t="s">
        <v>20</v>
      </c>
    </row>
    <row r="1384" spans="1:11" s="3" customFormat="1">
      <c r="A1384" s="2" t="s">
        <v>2825</v>
      </c>
      <c r="B1384" s="3" t="s">
        <v>13</v>
      </c>
      <c r="D1384" s="3" t="str">
        <f t="shared" si="47"/>
        <v xml:space="preserve"> Shower Valve SP12NBN</v>
      </c>
      <c r="E1384" s="3" t="s">
        <v>55</v>
      </c>
      <c r="F1384" s="3" t="s">
        <v>2045</v>
      </c>
      <c r="G1384" s="3" t="s">
        <v>2046</v>
      </c>
      <c r="H1384" s="36">
        <v>399</v>
      </c>
      <c r="I1384" s="3" t="s">
        <v>2826</v>
      </c>
      <c r="J1384" s="3" t="s">
        <v>2824</v>
      </c>
      <c r="K1384" s="3" t="s">
        <v>20</v>
      </c>
    </row>
    <row r="1385" spans="1:11" s="3" customFormat="1">
      <c r="A1385" s="2" t="s">
        <v>2827</v>
      </c>
      <c r="B1385" s="3" t="s">
        <v>13</v>
      </c>
      <c r="D1385" s="3" t="str">
        <f t="shared" si="47"/>
        <v xml:space="preserve"> Shower Valve SP07RNCH</v>
      </c>
      <c r="E1385" s="3" t="s">
        <v>15</v>
      </c>
      <c r="F1385" s="3" t="s">
        <v>2045</v>
      </c>
      <c r="G1385" s="3" t="s">
        <v>2046</v>
      </c>
      <c r="H1385" s="36">
        <v>899</v>
      </c>
      <c r="I1385" s="3" t="s">
        <v>2828</v>
      </c>
      <c r="J1385" s="3" t="s">
        <v>2829</v>
      </c>
      <c r="K1385" s="3" t="s">
        <v>20</v>
      </c>
    </row>
    <row r="1386" spans="1:11" s="3" customFormat="1">
      <c r="A1386" s="2" t="s">
        <v>2830</v>
      </c>
      <c r="B1386" s="3" t="s">
        <v>13</v>
      </c>
      <c r="D1386" s="3" t="str">
        <f t="shared" si="47"/>
        <v xml:space="preserve"> Shower Valve SP07RNBN</v>
      </c>
      <c r="E1386" s="3" t="s">
        <v>55</v>
      </c>
      <c r="F1386" s="3" t="s">
        <v>2045</v>
      </c>
      <c r="G1386" s="3" t="s">
        <v>2046</v>
      </c>
      <c r="H1386" s="36">
        <v>999</v>
      </c>
      <c r="I1386" s="3" t="s">
        <v>2831</v>
      </c>
      <c r="J1386" s="3" t="s">
        <v>2829</v>
      </c>
      <c r="K1386" s="3" t="s">
        <v>20</v>
      </c>
    </row>
    <row r="1387" spans="1:11" s="3" customFormat="1">
      <c r="A1387" s="2" t="s">
        <v>2832</v>
      </c>
      <c r="B1387" s="3" t="s">
        <v>13</v>
      </c>
      <c r="D1387" s="3" t="str">
        <f t="shared" si="47"/>
        <v xml:space="preserve"> Shower Valve SP07NCH</v>
      </c>
      <c r="E1387" s="3" t="s">
        <v>15</v>
      </c>
      <c r="F1387" s="3" t="s">
        <v>2045</v>
      </c>
      <c r="G1387" s="3" t="s">
        <v>2046</v>
      </c>
      <c r="H1387" s="36">
        <v>899</v>
      </c>
      <c r="I1387" s="3" t="s">
        <v>2833</v>
      </c>
      <c r="J1387" s="3" t="s">
        <v>2834</v>
      </c>
      <c r="K1387" s="3" t="s">
        <v>20</v>
      </c>
    </row>
    <row r="1388" spans="1:11" s="3" customFormat="1">
      <c r="A1388" s="2" t="s">
        <v>2835</v>
      </c>
      <c r="B1388" s="3" t="s">
        <v>13</v>
      </c>
      <c r="D1388" s="3" t="str">
        <f t="shared" si="47"/>
        <v xml:space="preserve"> Shower Valve SP07NBN</v>
      </c>
      <c r="E1388" s="3" t="s">
        <v>55</v>
      </c>
      <c r="F1388" s="3" t="s">
        <v>2045</v>
      </c>
      <c r="G1388" s="3" t="s">
        <v>2046</v>
      </c>
      <c r="H1388" s="36">
        <v>999</v>
      </c>
      <c r="I1388" s="3" t="s">
        <v>2836</v>
      </c>
      <c r="J1388" s="3" t="s">
        <v>2834</v>
      </c>
      <c r="K1388" s="3" t="s">
        <v>20</v>
      </c>
    </row>
    <row r="1389" spans="1:11" s="3" customFormat="1">
      <c r="A1389" s="2" t="s">
        <v>2837</v>
      </c>
      <c r="B1389" s="3" t="s">
        <v>13</v>
      </c>
      <c r="D1389" s="3" t="str">
        <f t="shared" si="47"/>
        <v xml:space="preserve"> Shower Valve ZCR091CH</v>
      </c>
      <c r="E1389" s="3" t="s">
        <v>15</v>
      </c>
      <c r="F1389" s="3" t="s">
        <v>2045</v>
      </c>
      <c r="G1389" s="3" t="s">
        <v>2046</v>
      </c>
      <c r="H1389" s="36">
        <v>2199</v>
      </c>
      <c r="I1389" s="3" t="s">
        <v>2838</v>
      </c>
      <c r="J1389" s="3" t="s">
        <v>2839</v>
      </c>
      <c r="K1389" s="3" t="s">
        <v>20</v>
      </c>
    </row>
    <row r="1390" spans="1:11" s="3" customFormat="1">
      <c r="A1390" s="2" t="s">
        <v>2840</v>
      </c>
      <c r="B1390" s="3" t="s">
        <v>13</v>
      </c>
      <c r="D1390" s="3" t="str">
        <f t="shared" si="47"/>
        <v xml:space="preserve"> Shower Valve ZCR092CH</v>
      </c>
      <c r="E1390" s="3" t="s">
        <v>15</v>
      </c>
      <c r="F1390" s="3" t="s">
        <v>2045</v>
      </c>
      <c r="G1390" s="3" t="s">
        <v>2046</v>
      </c>
      <c r="H1390" s="36">
        <v>2199</v>
      </c>
      <c r="I1390" s="3" t="s">
        <v>2841</v>
      </c>
      <c r="J1390" s="3" t="s">
        <v>2842</v>
      </c>
      <c r="K1390" s="3" t="s">
        <v>20</v>
      </c>
    </row>
    <row r="1391" spans="1:11" s="3" customFormat="1">
      <c r="A1391" s="2" t="s">
        <v>2843</v>
      </c>
      <c r="B1391" s="3" t="s">
        <v>13</v>
      </c>
      <c r="D1391" s="3" t="str">
        <f t="shared" si="47"/>
        <v xml:space="preserve"> Shower Valve 9402CH</v>
      </c>
      <c r="E1391" s="3" t="s">
        <v>15</v>
      </c>
      <c r="F1391" s="3" t="s">
        <v>2045</v>
      </c>
      <c r="G1391" s="3" t="s">
        <v>2046</v>
      </c>
      <c r="H1391" s="36">
        <v>299</v>
      </c>
      <c r="I1391" s="3" t="s">
        <v>2844</v>
      </c>
      <c r="J1391" s="3" t="s">
        <v>2845</v>
      </c>
      <c r="K1391" s="3" t="s">
        <v>20</v>
      </c>
    </row>
    <row r="1392" spans="1:11" s="3" customFormat="1">
      <c r="A1392" s="2" t="s">
        <v>2846</v>
      </c>
      <c r="B1392" s="3" t="s">
        <v>13</v>
      </c>
      <c r="D1392" s="3" t="str">
        <f t="shared" si="47"/>
        <v xml:space="preserve"> Shower Valve 9300CH</v>
      </c>
      <c r="E1392" s="3" t="s">
        <v>15</v>
      </c>
      <c r="F1392" s="3" t="s">
        <v>2045</v>
      </c>
      <c r="G1392" s="3" t="s">
        <v>2046</v>
      </c>
      <c r="H1392" s="36">
        <v>359</v>
      </c>
      <c r="I1392" s="3" t="s">
        <v>2847</v>
      </c>
      <c r="J1392" s="3" t="s">
        <v>2848</v>
      </c>
      <c r="K1392" s="3" t="s">
        <v>20</v>
      </c>
    </row>
    <row r="1393" spans="1:11" s="3" customFormat="1">
      <c r="A1393" s="2" t="s">
        <v>2849</v>
      </c>
      <c r="B1393" s="3" t="s">
        <v>13</v>
      </c>
      <c r="C1393" s="3" t="s">
        <v>128</v>
      </c>
      <c r="D1393" s="3" t="str">
        <f t="shared" si="47"/>
        <v>Chopin Shower Valve R9073LCH</v>
      </c>
      <c r="E1393" s="3" t="s">
        <v>15</v>
      </c>
      <c r="F1393" s="3" t="s">
        <v>2045</v>
      </c>
      <c r="G1393" s="3" t="s">
        <v>2046</v>
      </c>
      <c r="H1393" s="36">
        <v>959</v>
      </c>
      <c r="I1393" s="3" t="s">
        <v>2850</v>
      </c>
      <c r="J1393" s="3" t="s">
        <v>2851</v>
      </c>
      <c r="K1393" s="3" t="s">
        <v>20</v>
      </c>
    </row>
    <row r="1394" spans="1:11" s="3" customFormat="1">
      <c r="A1394" s="2" t="s">
        <v>2852</v>
      </c>
      <c r="B1394" s="3" t="s">
        <v>13</v>
      </c>
      <c r="C1394" s="3" t="s">
        <v>128</v>
      </c>
      <c r="D1394" s="3" t="str">
        <f t="shared" si="47"/>
        <v>Chopin Shower Valve R9073LBN</v>
      </c>
      <c r="E1394" s="3" t="s">
        <v>22</v>
      </c>
      <c r="F1394" s="3" t="s">
        <v>2045</v>
      </c>
      <c r="G1394" s="3" t="s">
        <v>2046</v>
      </c>
      <c r="H1394" s="36">
        <v>1329</v>
      </c>
      <c r="I1394" s="3" t="s">
        <v>2853</v>
      </c>
      <c r="J1394" s="3" t="s">
        <v>2851</v>
      </c>
      <c r="K1394" s="3" t="s">
        <v>20</v>
      </c>
    </row>
    <row r="1395" spans="1:11" s="3" customFormat="1">
      <c r="A1395" s="2" t="s">
        <v>2854</v>
      </c>
      <c r="B1395" s="3" t="s">
        <v>13</v>
      </c>
      <c r="C1395" s="3" t="s">
        <v>128</v>
      </c>
      <c r="D1395" s="3" t="str">
        <f t="shared" si="47"/>
        <v>Chopin Shower Valve R9073LPN</v>
      </c>
      <c r="E1395" s="3" t="s">
        <v>58</v>
      </c>
      <c r="F1395" s="3" t="s">
        <v>2045</v>
      </c>
      <c r="G1395" s="3" t="s">
        <v>2046</v>
      </c>
      <c r="H1395" s="36">
        <v>1329</v>
      </c>
      <c r="I1395" s="3" t="s">
        <v>2855</v>
      </c>
      <c r="J1395" s="3" t="s">
        <v>2851</v>
      </c>
      <c r="K1395" s="3" t="s">
        <v>20</v>
      </c>
    </row>
    <row r="1396" spans="1:11" s="3" customFormat="1">
      <c r="A1396" s="2" t="s">
        <v>2856</v>
      </c>
      <c r="B1396" s="3" t="s">
        <v>13</v>
      </c>
      <c r="C1396" s="3" t="s">
        <v>128</v>
      </c>
      <c r="D1396" s="3" t="str">
        <f t="shared" si="47"/>
        <v>Chopin Shower Valve R9073XCH</v>
      </c>
      <c r="E1396" s="3" t="s">
        <v>15</v>
      </c>
      <c r="F1396" s="3" t="s">
        <v>2045</v>
      </c>
      <c r="G1396" s="3" t="s">
        <v>2046</v>
      </c>
      <c r="H1396" s="36">
        <v>959</v>
      </c>
      <c r="I1396" s="3" t="s">
        <v>2850</v>
      </c>
      <c r="J1396" s="3" t="s">
        <v>2851</v>
      </c>
      <c r="K1396" s="3" t="s">
        <v>20</v>
      </c>
    </row>
    <row r="1397" spans="1:11" s="3" customFormat="1">
      <c r="A1397" s="2" t="s">
        <v>2857</v>
      </c>
      <c r="B1397" s="3" t="s">
        <v>13</v>
      </c>
      <c r="C1397" s="3" t="s">
        <v>128</v>
      </c>
      <c r="D1397" s="3" t="str">
        <f t="shared" si="47"/>
        <v>Chopin Shower Valve R9073XBN</v>
      </c>
      <c r="E1397" s="3" t="s">
        <v>22</v>
      </c>
      <c r="F1397" s="3" t="s">
        <v>2045</v>
      </c>
      <c r="G1397" s="3" t="s">
        <v>2046</v>
      </c>
      <c r="H1397" s="36">
        <v>1329</v>
      </c>
      <c r="I1397" s="3" t="s">
        <v>2853</v>
      </c>
      <c r="J1397" s="3" t="s">
        <v>2851</v>
      </c>
      <c r="K1397" s="3" t="s">
        <v>20</v>
      </c>
    </row>
    <row r="1398" spans="1:11" s="3" customFormat="1">
      <c r="A1398" s="2" t="s">
        <v>2858</v>
      </c>
      <c r="B1398" s="3" t="s">
        <v>13</v>
      </c>
      <c r="C1398" s="3" t="s">
        <v>128</v>
      </c>
      <c r="D1398" s="3" t="str">
        <f t="shared" si="47"/>
        <v>Chopin Shower Valve R9073XPN</v>
      </c>
      <c r="E1398" s="3" t="s">
        <v>58</v>
      </c>
      <c r="F1398" s="3" t="s">
        <v>2045</v>
      </c>
      <c r="G1398" s="3" t="s">
        <v>2046</v>
      </c>
      <c r="H1398" s="36">
        <v>1329</v>
      </c>
      <c r="I1398" s="3" t="s">
        <v>2855</v>
      </c>
      <c r="J1398" s="3" t="s">
        <v>2851</v>
      </c>
      <c r="K1398" s="3" t="s">
        <v>20</v>
      </c>
    </row>
    <row r="1399" spans="1:11" s="3" customFormat="1">
      <c r="A1399" s="2" t="s">
        <v>2859</v>
      </c>
      <c r="B1399" s="3" t="s">
        <v>13</v>
      </c>
      <c r="C1399" s="3" t="s">
        <v>128</v>
      </c>
      <c r="D1399" s="3" t="str">
        <f t="shared" si="47"/>
        <v>Chopin Shower Valve R5073LCH</v>
      </c>
      <c r="E1399" s="3" t="s">
        <v>15</v>
      </c>
      <c r="F1399" s="3" t="s">
        <v>2045</v>
      </c>
      <c r="G1399" s="3" t="s">
        <v>2046</v>
      </c>
      <c r="H1399" s="36">
        <v>309</v>
      </c>
      <c r="I1399" s="3" t="s">
        <v>2860</v>
      </c>
      <c r="J1399" s="3" t="s">
        <v>2861</v>
      </c>
      <c r="K1399" s="3" t="s">
        <v>20</v>
      </c>
    </row>
    <row r="1400" spans="1:11" s="3" customFormat="1">
      <c r="A1400" s="2" t="s">
        <v>2862</v>
      </c>
      <c r="B1400" s="3" t="s">
        <v>13</v>
      </c>
      <c r="C1400" s="3" t="s">
        <v>128</v>
      </c>
      <c r="D1400" s="3" t="str">
        <f t="shared" si="47"/>
        <v>Chopin Shower Valve R5073LBN</v>
      </c>
      <c r="E1400" s="3" t="s">
        <v>22</v>
      </c>
      <c r="F1400" s="3" t="s">
        <v>2045</v>
      </c>
      <c r="G1400" s="3" t="s">
        <v>2046</v>
      </c>
      <c r="H1400" s="36">
        <v>399</v>
      </c>
      <c r="I1400" s="3" t="s">
        <v>2863</v>
      </c>
      <c r="J1400" s="3" t="s">
        <v>2861</v>
      </c>
      <c r="K1400" s="3" t="s">
        <v>20</v>
      </c>
    </row>
    <row r="1401" spans="1:11" s="3" customFormat="1">
      <c r="A1401" s="2" t="s">
        <v>2864</v>
      </c>
      <c r="B1401" s="3" t="s">
        <v>13</v>
      </c>
      <c r="C1401" s="3" t="s">
        <v>128</v>
      </c>
      <c r="D1401" s="3" t="str">
        <f t="shared" si="47"/>
        <v>Chopin Shower Valve R5073LPN</v>
      </c>
      <c r="E1401" s="3" t="s">
        <v>58</v>
      </c>
      <c r="F1401" s="3" t="s">
        <v>2045</v>
      </c>
      <c r="G1401" s="3" t="s">
        <v>2046</v>
      </c>
      <c r="H1401" s="36">
        <v>399</v>
      </c>
      <c r="I1401" s="3" t="s">
        <v>2865</v>
      </c>
      <c r="J1401" s="3" t="s">
        <v>2861</v>
      </c>
      <c r="K1401" s="3" t="s">
        <v>20</v>
      </c>
    </row>
    <row r="1402" spans="1:11" s="3" customFormat="1">
      <c r="A1402" s="2" t="s">
        <v>2866</v>
      </c>
      <c r="B1402" s="3" t="s">
        <v>13</v>
      </c>
      <c r="C1402" s="3" t="s">
        <v>128</v>
      </c>
      <c r="D1402" s="3" t="str">
        <f t="shared" si="47"/>
        <v>Chopin Shower Valve R5073XCH</v>
      </c>
      <c r="E1402" s="3" t="s">
        <v>15</v>
      </c>
      <c r="F1402" s="3" t="s">
        <v>2045</v>
      </c>
      <c r="G1402" s="3" t="s">
        <v>2046</v>
      </c>
      <c r="H1402" s="36">
        <v>309</v>
      </c>
      <c r="I1402" s="3" t="s">
        <v>2860</v>
      </c>
      <c r="J1402" s="3" t="s">
        <v>2861</v>
      </c>
      <c r="K1402" s="3" t="s">
        <v>20</v>
      </c>
    </row>
    <row r="1403" spans="1:11" s="3" customFormat="1">
      <c r="A1403" s="2" t="s">
        <v>2867</v>
      </c>
      <c r="B1403" s="3" t="s">
        <v>13</v>
      </c>
      <c r="C1403" s="3" t="s">
        <v>128</v>
      </c>
      <c r="D1403" s="3" t="str">
        <f t="shared" si="47"/>
        <v>Chopin Shower Valve R5073XBN</v>
      </c>
      <c r="E1403" s="3" t="s">
        <v>22</v>
      </c>
      <c r="F1403" s="3" t="s">
        <v>2045</v>
      </c>
      <c r="G1403" s="3" t="s">
        <v>2046</v>
      </c>
      <c r="H1403" s="36">
        <v>399</v>
      </c>
      <c r="I1403" s="3" t="s">
        <v>2863</v>
      </c>
      <c r="J1403" s="3" t="s">
        <v>2861</v>
      </c>
      <c r="K1403" s="3" t="s">
        <v>20</v>
      </c>
    </row>
    <row r="1404" spans="1:11" s="3" customFormat="1">
      <c r="A1404" s="2" t="s">
        <v>2868</v>
      </c>
      <c r="B1404" s="3" t="s">
        <v>13</v>
      </c>
      <c r="C1404" s="3" t="s">
        <v>128</v>
      </c>
      <c r="D1404" s="3" t="str">
        <f t="shared" si="47"/>
        <v>Chopin Shower Valve R5073XPN</v>
      </c>
      <c r="E1404" s="3" t="s">
        <v>58</v>
      </c>
      <c r="F1404" s="3" t="s">
        <v>2045</v>
      </c>
      <c r="G1404" s="3" t="s">
        <v>2046</v>
      </c>
      <c r="H1404" s="36">
        <v>399</v>
      </c>
      <c r="I1404" s="3" t="s">
        <v>2865</v>
      </c>
      <c r="J1404" s="3" t="s">
        <v>2861</v>
      </c>
      <c r="K1404" s="3" t="s">
        <v>20</v>
      </c>
    </row>
    <row r="1405" spans="1:11" s="3" customFormat="1">
      <c r="A1405" s="2" t="s">
        <v>2869</v>
      </c>
      <c r="B1405" s="3" t="s">
        <v>13</v>
      </c>
      <c r="C1405" s="3" t="s">
        <v>128</v>
      </c>
      <c r="D1405" s="3" t="str">
        <f t="shared" si="47"/>
        <v>Chopin Shower Valve R9173LCH</v>
      </c>
      <c r="E1405" s="3" t="s">
        <v>15</v>
      </c>
      <c r="F1405" s="3" t="s">
        <v>2045</v>
      </c>
      <c r="G1405" s="3" t="s">
        <v>2046</v>
      </c>
      <c r="H1405" s="36">
        <v>1329</v>
      </c>
      <c r="I1405" s="3" t="s">
        <v>2870</v>
      </c>
      <c r="J1405" s="3" t="s">
        <v>2871</v>
      </c>
      <c r="K1405" s="3" t="s">
        <v>20</v>
      </c>
    </row>
    <row r="1406" spans="1:11" s="3" customFormat="1">
      <c r="A1406" s="2" t="s">
        <v>2872</v>
      </c>
      <c r="B1406" s="3" t="s">
        <v>13</v>
      </c>
      <c r="C1406" s="3" t="s">
        <v>128</v>
      </c>
      <c r="D1406" s="3" t="str">
        <f t="shared" si="47"/>
        <v>Chopin Shower Valve R9173LBN</v>
      </c>
      <c r="E1406" s="3" t="s">
        <v>22</v>
      </c>
      <c r="F1406" s="3" t="s">
        <v>2045</v>
      </c>
      <c r="G1406" s="3" t="s">
        <v>2046</v>
      </c>
      <c r="H1406" s="36">
        <v>1599</v>
      </c>
      <c r="I1406" s="3" t="s">
        <v>2873</v>
      </c>
      <c r="J1406" s="3" t="s">
        <v>2871</v>
      </c>
      <c r="K1406" s="3" t="s">
        <v>20</v>
      </c>
    </row>
    <row r="1407" spans="1:11" s="3" customFormat="1">
      <c r="A1407" s="2" t="s">
        <v>2874</v>
      </c>
      <c r="B1407" s="3" t="s">
        <v>13</v>
      </c>
      <c r="C1407" s="3" t="s">
        <v>128</v>
      </c>
      <c r="D1407" s="3" t="str">
        <f t="shared" si="47"/>
        <v>Chopin Shower Valve R9173LPN</v>
      </c>
      <c r="E1407" s="3" t="s">
        <v>58</v>
      </c>
      <c r="F1407" s="3" t="s">
        <v>2045</v>
      </c>
      <c r="G1407" s="3" t="s">
        <v>2046</v>
      </c>
      <c r="H1407" s="36">
        <v>1599</v>
      </c>
      <c r="I1407" s="3" t="s">
        <v>2875</v>
      </c>
      <c r="J1407" s="3" t="s">
        <v>2871</v>
      </c>
      <c r="K1407" s="3" t="s">
        <v>20</v>
      </c>
    </row>
    <row r="1408" spans="1:11" s="3" customFormat="1">
      <c r="A1408" s="2" t="s">
        <v>2876</v>
      </c>
      <c r="B1408" s="3" t="s">
        <v>13</v>
      </c>
      <c r="C1408" s="3" t="s">
        <v>128</v>
      </c>
      <c r="D1408" s="3" t="str">
        <f t="shared" si="47"/>
        <v>Chopin Shower Valve R9173XCH</v>
      </c>
      <c r="E1408" s="3" t="s">
        <v>15</v>
      </c>
      <c r="F1408" s="3" t="s">
        <v>2045</v>
      </c>
      <c r="G1408" s="3" t="s">
        <v>2046</v>
      </c>
      <c r="H1408" s="36">
        <v>1329</v>
      </c>
      <c r="I1408" s="3" t="s">
        <v>2870</v>
      </c>
      <c r="J1408" s="3" t="s">
        <v>2871</v>
      </c>
      <c r="K1408" s="3" t="s">
        <v>20</v>
      </c>
    </row>
    <row r="1409" spans="1:11" s="3" customFormat="1">
      <c r="A1409" s="2" t="s">
        <v>2877</v>
      </c>
      <c r="B1409" s="3" t="s">
        <v>13</v>
      </c>
      <c r="C1409" s="3" t="s">
        <v>128</v>
      </c>
      <c r="D1409" s="3" t="str">
        <f t="shared" si="47"/>
        <v>Chopin Shower Valve R9173XBN</v>
      </c>
      <c r="E1409" s="3" t="s">
        <v>22</v>
      </c>
      <c r="F1409" s="3" t="s">
        <v>2045</v>
      </c>
      <c r="G1409" s="3" t="s">
        <v>2046</v>
      </c>
      <c r="H1409" s="36">
        <v>1599</v>
      </c>
      <c r="I1409" s="3" t="s">
        <v>2873</v>
      </c>
      <c r="J1409" s="3" t="s">
        <v>2871</v>
      </c>
      <c r="K1409" s="3" t="s">
        <v>20</v>
      </c>
    </row>
    <row r="1410" spans="1:11" s="3" customFormat="1">
      <c r="A1410" s="2" t="s">
        <v>2878</v>
      </c>
      <c r="B1410" s="3" t="s">
        <v>13</v>
      </c>
      <c r="C1410" s="3" t="s">
        <v>128</v>
      </c>
      <c r="D1410" s="3" t="str">
        <f t="shared" si="47"/>
        <v>Chopin Shower Valve R9173XPN</v>
      </c>
      <c r="E1410" s="3" t="s">
        <v>58</v>
      </c>
      <c r="F1410" s="3" t="s">
        <v>2045</v>
      </c>
      <c r="G1410" s="3" t="s">
        <v>2046</v>
      </c>
      <c r="H1410" s="36">
        <v>1599</v>
      </c>
      <c r="I1410" s="3" t="s">
        <v>2875</v>
      </c>
      <c r="J1410" s="3" t="s">
        <v>2871</v>
      </c>
      <c r="K1410" s="3" t="s">
        <v>20</v>
      </c>
    </row>
    <row r="1411" spans="1:11" s="3" customFormat="1">
      <c r="A1411" s="2" t="s">
        <v>2879</v>
      </c>
      <c r="B1411" s="3" t="s">
        <v>13</v>
      </c>
      <c r="C1411" s="3" t="s">
        <v>128</v>
      </c>
      <c r="D1411" s="3" t="str">
        <f t="shared" si="47"/>
        <v>Chopin Shower Valve R5173LCH</v>
      </c>
      <c r="E1411" s="3" t="s">
        <v>15</v>
      </c>
      <c r="F1411" s="3" t="s">
        <v>2045</v>
      </c>
      <c r="G1411" s="3" t="s">
        <v>2046</v>
      </c>
      <c r="H1411" s="36">
        <v>399</v>
      </c>
      <c r="I1411" s="3" t="s">
        <v>2880</v>
      </c>
      <c r="J1411" s="3" t="s">
        <v>2881</v>
      </c>
      <c r="K1411" s="3" t="s">
        <v>20</v>
      </c>
    </row>
    <row r="1412" spans="1:11" s="3" customFormat="1">
      <c r="A1412" s="2" t="s">
        <v>2882</v>
      </c>
      <c r="B1412" s="3" t="s">
        <v>13</v>
      </c>
      <c r="C1412" s="3" t="s">
        <v>128</v>
      </c>
      <c r="D1412" s="3" t="str">
        <f t="shared" si="47"/>
        <v>Chopin Shower Valve R5173LBN</v>
      </c>
      <c r="E1412" s="3" t="s">
        <v>22</v>
      </c>
      <c r="F1412" s="3" t="s">
        <v>2045</v>
      </c>
      <c r="G1412" s="3" t="s">
        <v>2046</v>
      </c>
      <c r="H1412" s="36">
        <v>499</v>
      </c>
      <c r="I1412" s="3" t="s">
        <v>2883</v>
      </c>
      <c r="J1412" s="3" t="s">
        <v>2881</v>
      </c>
      <c r="K1412" s="3" t="s">
        <v>20</v>
      </c>
    </row>
    <row r="1413" spans="1:11" s="3" customFormat="1">
      <c r="A1413" s="2" t="s">
        <v>2884</v>
      </c>
      <c r="B1413" s="3" t="s">
        <v>13</v>
      </c>
      <c r="C1413" s="3" t="s">
        <v>128</v>
      </c>
      <c r="D1413" s="3" t="str">
        <f t="shared" si="47"/>
        <v>Chopin Shower Valve R5173LPN</v>
      </c>
      <c r="E1413" s="3" t="s">
        <v>58</v>
      </c>
      <c r="F1413" s="3" t="s">
        <v>2045</v>
      </c>
      <c r="G1413" s="3" t="s">
        <v>2046</v>
      </c>
      <c r="H1413" s="36">
        <v>499</v>
      </c>
      <c r="I1413" s="3" t="s">
        <v>2885</v>
      </c>
      <c r="J1413" s="3" t="s">
        <v>2881</v>
      </c>
      <c r="K1413" s="3" t="s">
        <v>20</v>
      </c>
    </row>
    <row r="1414" spans="1:11" s="3" customFormat="1">
      <c r="A1414" s="2" t="s">
        <v>2886</v>
      </c>
      <c r="B1414" s="3" t="s">
        <v>13</v>
      </c>
      <c r="C1414" s="3" t="s">
        <v>128</v>
      </c>
      <c r="D1414" s="3" t="str">
        <f t="shared" si="47"/>
        <v>Chopin Shower Valve R5173XCH</v>
      </c>
      <c r="E1414" s="3" t="s">
        <v>15</v>
      </c>
      <c r="F1414" s="3" t="s">
        <v>2045</v>
      </c>
      <c r="G1414" s="3" t="s">
        <v>2046</v>
      </c>
      <c r="H1414" s="36">
        <v>399</v>
      </c>
      <c r="I1414" s="3" t="s">
        <v>2880</v>
      </c>
      <c r="J1414" s="3" t="s">
        <v>2881</v>
      </c>
      <c r="K1414" s="3" t="s">
        <v>20</v>
      </c>
    </row>
    <row r="1415" spans="1:11" s="3" customFormat="1">
      <c r="A1415" s="2" t="s">
        <v>2887</v>
      </c>
      <c r="B1415" s="3" t="s">
        <v>13</v>
      </c>
      <c r="C1415" s="3" t="s">
        <v>128</v>
      </c>
      <c r="D1415" s="3" t="str">
        <f t="shared" si="47"/>
        <v>Chopin Shower Valve R5173XBN</v>
      </c>
      <c r="E1415" s="3" t="s">
        <v>22</v>
      </c>
      <c r="F1415" s="3" t="s">
        <v>2045</v>
      </c>
      <c r="G1415" s="3" t="s">
        <v>2046</v>
      </c>
      <c r="H1415" s="36">
        <v>499</v>
      </c>
      <c r="I1415" s="3" t="s">
        <v>2883</v>
      </c>
      <c r="J1415" s="3" t="s">
        <v>2881</v>
      </c>
      <c r="K1415" s="3" t="s">
        <v>20</v>
      </c>
    </row>
    <row r="1416" spans="1:11" s="3" customFormat="1">
      <c r="A1416" s="2" t="s">
        <v>2888</v>
      </c>
      <c r="B1416" s="3" t="s">
        <v>13</v>
      </c>
      <c r="C1416" s="3" t="s">
        <v>128</v>
      </c>
      <c r="D1416" s="3" t="str">
        <f t="shared" si="47"/>
        <v>Chopin Shower Valve R5173XPN</v>
      </c>
      <c r="E1416" s="3" t="s">
        <v>58</v>
      </c>
      <c r="F1416" s="3" t="s">
        <v>2045</v>
      </c>
      <c r="G1416" s="3" t="s">
        <v>2046</v>
      </c>
      <c r="H1416" s="36">
        <v>499</v>
      </c>
      <c r="I1416" s="3" t="s">
        <v>2885</v>
      </c>
      <c r="J1416" s="3" t="s">
        <v>2881</v>
      </c>
      <c r="K1416" s="3" t="s">
        <v>20</v>
      </c>
    </row>
    <row r="1417" spans="1:11" s="3" customFormat="1">
      <c r="A1417" s="2" t="s">
        <v>2889</v>
      </c>
      <c r="B1417" s="3" t="s">
        <v>13</v>
      </c>
      <c r="C1417" s="3" t="s">
        <v>128</v>
      </c>
      <c r="D1417" s="3" t="str">
        <f t="shared" si="47"/>
        <v>Chopin Shower Valve R9273LCH</v>
      </c>
      <c r="E1417" s="3" t="s">
        <v>15</v>
      </c>
      <c r="F1417" s="3" t="s">
        <v>2045</v>
      </c>
      <c r="G1417" s="3" t="s">
        <v>2046</v>
      </c>
      <c r="H1417" s="36">
        <v>1149</v>
      </c>
      <c r="I1417" s="3" t="s">
        <v>2890</v>
      </c>
      <c r="J1417" s="3" t="s">
        <v>2891</v>
      </c>
      <c r="K1417" s="3" t="s">
        <v>20</v>
      </c>
    </row>
    <row r="1418" spans="1:11" s="3" customFormat="1">
      <c r="A1418" s="2" t="s">
        <v>2892</v>
      </c>
      <c r="B1418" s="3" t="s">
        <v>13</v>
      </c>
      <c r="C1418" s="3" t="s">
        <v>128</v>
      </c>
      <c r="D1418" s="3" t="str">
        <f t="shared" si="47"/>
        <v>Chopin Shower Valve R9273LBN</v>
      </c>
      <c r="E1418" s="3" t="s">
        <v>22</v>
      </c>
      <c r="F1418" s="3" t="s">
        <v>2045</v>
      </c>
      <c r="G1418" s="3" t="s">
        <v>2046</v>
      </c>
      <c r="H1418" s="36">
        <v>1399</v>
      </c>
      <c r="I1418" s="3" t="s">
        <v>2893</v>
      </c>
      <c r="J1418" s="3" t="s">
        <v>2891</v>
      </c>
      <c r="K1418" s="3" t="s">
        <v>20</v>
      </c>
    </row>
    <row r="1419" spans="1:11" s="3" customFormat="1">
      <c r="A1419" s="2" t="s">
        <v>2894</v>
      </c>
      <c r="B1419" s="3" t="s">
        <v>13</v>
      </c>
      <c r="C1419" s="3" t="s">
        <v>128</v>
      </c>
      <c r="D1419" s="3" t="str">
        <f t="shared" si="47"/>
        <v>Chopin Shower Valve R9273LPN</v>
      </c>
      <c r="E1419" s="3" t="s">
        <v>58</v>
      </c>
      <c r="F1419" s="3" t="s">
        <v>2045</v>
      </c>
      <c r="G1419" s="3" t="s">
        <v>2046</v>
      </c>
      <c r="H1419" s="36">
        <v>1399</v>
      </c>
      <c r="I1419" s="3" t="s">
        <v>2895</v>
      </c>
      <c r="J1419" s="3" t="s">
        <v>2891</v>
      </c>
      <c r="K1419" s="3" t="s">
        <v>20</v>
      </c>
    </row>
    <row r="1420" spans="1:11" s="3" customFormat="1">
      <c r="A1420" s="2" t="s">
        <v>2896</v>
      </c>
      <c r="B1420" s="3" t="s">
        <v>13</v>
      </c>
      <c r="C1420" s="3" t="s">
        <v>128</v>
      </c>
      <c r="D1420" s="3" t="str">
        <f t="shared" si="47"/>
        <v>Chopin Shower Valve R9273XCH</v>
      </c>
      <c r="E1420" s="3" t="s">
        <v>15</v>
      </c>
      <c r="F1420" s="3" t="s">
        <v>2045</v>
      </c>
      <c r="G1420" s="3" t="s">
        <v>2046</v>
      </c>
      <c r="H1420" s="36">
        <v>1149</v>
      </c>
      <c r="I1420" s="3" t="s">
        <v>2890</v>
      </c>
      <c r="J1420" s="3" t="s">
        <v>2891</v>
      </c>
      <c r="K1420" s="3" t="s">
        <v>20</v>
      </c>
    </row>
    <row r="1421" spans="1:11" s="3" customFormat="1">
      <c r="A1421" s="2" t="s">
        <v>2897</v>
      </c>
      <c r="B1421" s="3" t="s">
        <v>13</v>
      </c>
      <c r="C1421" s="3" t="s">
        <v>128</v>
      </c>
      <c r="D1421" s="3" t="str">
        <f t="shared" si="47"/>
        <v>Chopin Shower Valve R9273XBN</v>
      </c>
      <c r="E1421" s="3" t="s">
        <v>22</v>
      </c>
      <c r="F1421" s="3" t="s">
        <v>2045</v>
      </c>
      <c r="G1421" s="3" t="s">
        <v>2046</v>
      </c>
      <c r="H1421" s="36">
        <v>1399</v>
      </c>
      <c r="I1421" s="3" t="s">
        <v>2893</v>
      </c>
      <c r="J1421" s="3" t="s">
        <v>2891</v>
      </c>
      <c r="K1421" s="3" t="s">
        <v>20</v>
      </c>
    </row>
    <row r="1422" spans="1:11" s="3" customFormat="1">
      <c r="A1422" s="2" t="s">
        <v>2898</v>
      </c>
      <c r="B1422" s="3" t="s">
        <v>13</v>
      </c>
      <c r="C1422" s="3" t="s">
        <v>128</v>
      </c>
      <c r="D1422" s="3" t="str">
        <f t="shared" si="47"/>
        <v>Chopin Shower Valve R9273XPN</v>
      </c>
      <c r="E1422" s="3" t="s">
        <v>58</v>
      </c>
      <c r="F1422" s="3" t="s">
        <v>2045</v>
      </c>
      <c r="G1422" s="3" t="s">
        <v>2046</v>
      </c>
      <c r="H1422" s="36">
        <v>1399</v>
      </c>
      <c r="I1422" s="3" t="s">
        <v>2895</v>
      </c>
      <c r="J1422" s="3" t="s">
        <v>2891</v>
      </c>
      <c r="K1422" s="3" t="s">
        <v>20</v>
      </c>
    </row>
    <row r="1423" spans="1:11" s="3" customFormat="1">
      <c r="A1423" s="2" t="s">
        <v>2899</v>
      </c>
      <c r="B1423" s="3" t="s">
        <v>13</v>
      </c>
      <c r="C1423" s="3" t="s">
        <v>128</v>
      </c>
      <c r="D1423" s="3" t="str">
        <f t="shared" si="47"/>
        <v>Chopin Shower Valve WOVC73LCH</v>
      </c>
      <c r="E1423" s="3" t="s">
        <v>15</v>
      </c>
      <c r="F1423" s="3" t="s">
        <v>2045</v>
      </c>
      <c r="G1423" s="3" t="s">
        <v>2046</v>
      </c>
      <c r="H1423" s="36">
        <v>219</v>
      </c>
      <c r="I1423" s="3" t="s">
        <v>2900</v>
      </c>
      <c r="J1423" s="3" t="s">
        <v>2901</v>
      </c>
      <c r="K1423" s="3" t="s">
        <v>20</v>
      </c>
    </row>
    <row r="1424" spans="1:11" s="3" customFormat="1">
      <c r="A1424" s="2" t="s">
        <v>2902</v>
      </c>
      <c r="B1424" s="3" t="s">
        <v>13</v>
      </c>
      <c r="C1424" s="3" t="s">
        <v>128</v>
      </c>
      <c r="D1424" s="3" t="str">
        <f t="shared" si="47"/>
        <v>Chopin Shower Valve WOVC73LBN</v>
      </c>
      <c r="E1424" s="3" t="s">
        <v>22</v>
      </c>
      <c r="F1424" s="3" t="s">
        <v>2045</v>
      </c>
      <c r="G1424" s="3" t="s">
        <v>2046</v>
      </c>
      <c r="H1424" s="36">
        <v>269</v>
      </c>
      <c r="I1424" s="3" t="s">
        <v>2903</v>
      </c>
      <c r="J1424" s="3" t="s">
        <v>2901</v>
      </c>
      <c r="K1424" s="3" t="s">
        <v>20</v>
      </c>
    </row>
    <row r="1425" spans="1:11" s="3" customFormat="1">
      <c r="A1425" s="2" t="s">
        <v>2904</v>
      </c>
      <c r="B1425" s="3" t="s">
        <v>13</v>
      </c>
      <c r="C1425" s="3" t="s">
        <v>128</v>
      </c>
      <c r="D1425" s="3" t="str">
        <f t="shared" si="47"/>
        <v>Chopin Shower Valve WOVC73LPN</v>
      </c>
      <c r="E1425" s="3" t="s">
        <v>58</v>
      </c>
      <c r="F1425" s="3" t="s">
        <v>2045</v>
      </c>
      <c r="G1425" s="3" t="s">
        <v>2046</v>
      </c>
      <c r="H1425" s="36">
        <v>269</v>
      </c>
      <c r="I1425" s="3" t="s">
        <v>2905</v>
      </c>
      <c r="J1425" s="3" t="s">
        <v>2901</v>
      </c>
      <c r="K1425" s="3" t="s">
        <v>20</v>
      </c>
    </row>
    <row r="1426" spans="1:11" s="3" customFormat="1">
      <c r="A1426" s="2" t="s">
        <v>2906</v>
      </c>
      <c r="B1426" s="3" t="s">
        <v>13</v>
      </c>
      <c r="C1426" s="3" t="s">
        <v>128</v>
      </c>
      <c r="D1426" s="3" t="str">
        <f t="shared" si="47"/>
        <v>Chopin Shower Valve WOVC73XCH</v>
      </c>
      <c r="E1426" s="3" t="s">
        <v>15</v>
      </c>
      <c r="F1426" s="3" t="s">
        <v>2045</v>
      </c>
      <c r="G1426" s="3" t="s">
        <v>2046</v>
      </c>
      <c r="H1426" s="36">
        <v>219</v>
      </c>
      <c r="I1426" s="3" t="s">
        <v>2900</v>
      </c>
      <c r="J1426" s="3" t="s">
        <v>2901</v>
      </c>
      <c r="K1426" s="3" t="s">
        <v>20</v>
      </c>
    </row>
    <row r="1427" spans="1:11" s="3" customFormat="1">
      <c r="A1427" s="2" t="s">
        <v>2907</v>
      </c>
      <c r="B1427" s="3" t="s">
        <v>13</v>
      </c>
      <c r="C1427" s="3" t="s">
        <v>128</v>
      </c>
      <c r="D1427" s="3" t="str">
        <f t="shared" si="47"/>
        <v>Chopin Shower Valve WOVC73XBN</v>
      </c>
      <c r="E1427" s="3" t="s">
        <v>22</v>
      </c>
      <c r="F1427" s="3" t="s">
        <v>2045</v>
      </c>
      <c r="G1427" s="3" t="s">
        <v>2046</v>
      </c>
      <c r="H1427" s="36">
        <v>269</v>
      </c>
      <c r="I1427" s="3" t="s">
        <v>2903</v>
      </c>
      <c r="J1427" s="3" t="s">
        <v>2901</v>
      </c>
      <c r="K1427" s="3" t="s">
        <v>20</v>
      </c>
    </row>
    <row r="1428" spans="1:11" s="3" customFormat="1">
      <c r="A1428" s="2" t="s">
        <v>2908</v>
      </c>
      <c r="B1428" s="3" t="s">
        <v>13</v>
      </c>
      <c r="C1428" s="3" t="s">
        <v>128</v>
      </c>
      <c r="D1428" s="3" t="str">
        <f t="shared" si="47"/>
        <v>Chopin Shower Valve WOVC73XPN</v>
      </c>
      <c r="E1428" s="3" t="s">
        <v>58</v>
      </c>
      <c r="F1428" s="3" t="s">
        <v>2045</v>
      </c>
      <c r="G1428" s="3" t="s">
        <v>2046</v>
      </c>
      <c r="H1428" s="36">
        <v>269</v>
      </c>
      <c r="I1428" s="3" t="s">
        <v>2905</v>
      </c>
      <c r="J1428" s="3" t="s">
        <v>2901</v>
      </c>
      <c r="K1428" s="3" t="s">
        <v>20</v>
      </c>
    </row>
    <row r="1429" spans="1:11" s="3" customFormat="1">
      <c r="A1429" s="2" t="s">
        <v>2909</v>
      </c>
      <c r="B1429" s="3" t="s">
        <v>13</v>
      </c>
      <c r="C1429" s="3" t="s">
        <v>128</v>
      </c>
      <c r="D1429" s="3" t="str">
        <f t="shared" si="47"/>
        <v>Chopin Shower Valve R9573OLCH</v>
      </c>
      <c r="E1429" s="3" t="s">
        <v>15</v>
      </c>
      <c r="F1429" s="3" t="s">
        <v>2045</v>
      </c>
      <c r="G1429" s="3" t="s">
        <v>2046</v>
      </c>
      <c r="H1429" s="36">
        <v>1599</v>
      </c>
      <c r="I1429" s="3" t="s">
        <v>2910</v>
      </c>
      <c r="J1429" s="3" t="s">
        <v>2911</v>
      </c>
      <c r="K1429" s="3" t="s">
        <v>20</v>
      </c>
    </row>
    <row r="1430" spans="1:11" s="3" customFormat="1">
      <c r="A1430" s="2" t="s">
        <v>2912</v>
      </c>
      <c r="B1430" s="3" t="s">
        <v>13</v>
      </c>
      <c r="C1430" s="3" t="s">
        <v>128</v>
      </c>
      <c r="D1430" s="3" t="str">
        <f t="shared" ref="D1430:D1493" si="48">C1430&amp;" "&amp;G1430&amp;" "&amp;A1430</f>
        <v>Chopin Shower Valve R9573OLBN</v>
      </c>
      <c r="E1430" s="3" t="s">
        <v>22</v>
      </c>
      <c r="F1430" s="3" t="s">
        <v>2045</v>
      </c>
      <c r="G1430" s="3" t="s">
        <v>2046</v>
      </c>
      <c r="H1430" s="36">
        <v>2099</v>
      </c>
      <c r="I1430" s="3" t="s">
        <v>2913</v>
      </c>
      <c r="J1430" s="3" t="s">
        <v>2911</v>
      </c>
      <c r="K1430" s="3" t="s">
        <v>20</v>
      </c>
    </row>
    <row r="1431" spans="1:11" s="3" customFormat="1">
      <c r="A1431" s="2" t="s">
        <v>2914</v>
      </c>
      <c r="B1431" s="3" t="s">
        <v>13</v>
      </c>
      <c r="C1431" s="3" t="s">
        <v>128</v>
      </c>
      <c r="D1431" s="3" t="str">
        <f t="shared" si="48"/>
        <v>Chopin Shower Valve R9573OLPN</v>
      </c>
      <c r="E1431" s="3" t="s">
        <v>58</v>
      </c>
      <c r="F1431" s="3" t="s">
        <v>2045</v>
      </c>
      <c r="G1431" s="3" t="s">
        <v>2046</v>
      </c>
      <c r="H1431" s="36">
        <v>2099</v>
      </c>
      <c r="I1431" s="3" t="s">
        <v>2915</v>
      </c>
      <c r="J1431" s="3" t="s">
        <v>2911</v>
      </c>
      <c r="K1431" s="3" t="s">
        <v>20</v>
      </c>
    </row>
    <row r="1432" spans="1:11" s="3" customFormat="1">
      <c r="A1432" s="2" t="s">
        <v>2916</v>
      </c>
      <c r="B1432" s="3" t="s">
        <v>13</v>
      </c>
      <c r="C1432" s="3" t="s">
        <v>128</v>
      </c>
      <c r="D1432" s="3" t="str">
        <f t="shared" si="48"/>
        <v>Chopin Shower Valve R9573OXCH</v>
      </c>
      <c r="E1432" s="3" t="s">
        <v>15</v>
      </c>
      <c r="F1432" s="3" t="s">
        <v>2045</v>
      </c>
      <c r="G1432" s="3" t="s">
        <v>2046</v>
      </c>
      <c r="H1432" s="36">
        <v>1599</v>
      </c>
      <c r="I1432" s="3" t="s">
        <v>2910</v>
      </c>
      <c r="J1432" s="3" t="s">
        <v>2911</v>
      </c>
      <c r="K1432" s="3" t="s">
        <v>20</v>
      </c>
    </row>
    <row r="1433" spans="1:11" s="3" customFormat="1">
      <c r="A1433" s="2" t="s">
        <v>2917</v>
      </c>
      <c r="B1433" s="3" t="s">
        <v>13</v>
      </c>
      <c r="C1433" s="3" t="s">
        <v>128</v>
      </c>
      <c r="D1433" s="3" t="str">
        <f t="shared" si="48"/>
        <v>Chopin Shower Valve R9573OXBN</v>
      </c>
      <c r="E1433" s="3" t="s">
        <v>22</v>
      </c>
      <c r="F1433" s="3" t="s">
        <v>2045</v>
      </c>
      <c r="G1433" s="3" t="s">
        <v>2046</v>
      </c>
      <c r="H1433" s="36">
        <v>2099</v>
      </c>
      <c r="I1433" s="3" t="s">
        <v>2913</v>
      </c>
      <c r="J1433" s="3" t="s">
        <v>2911</v>
      </c>
      <c r="K1433" s="3" t="s">
        <v>20</v>
      </c>
    </row>
    <row r="1434" spans="1:11" s="3" customFormat="1">
      <c r="A1434" s="2" t="s">
        <v>2918</v>
      </c>
      <c r="B1434" s="3" t="s">
        <v>13</v>
      </c>
      <c r="C1434" s="3" t="s">
        <v>128</v>
      </c>
      <c r="D1434" s="3" t="str">
        <f t="shared" si="48"/>
        <v>Chopin Shower Valve R9573OXPN</v>
      </c>
      <c r="E1434" s="3" t="s">
        <v>58</v>
      </c>
      <c r="F1434" s="3" t="s">
        <v>2045</v>
      </c>
      <c r="G1434" s="3" t="s">
        <v>2046</v>
      </c>
      <c r="H1434" s="36">
        <v>2099</v>
      </c>
      <c r="I1434" s="3" t="s">
        <v>2915</v>
      </c>
      <c r="J1434" s="3" t="s">
        <v>2911</v>
      </c>
      <c r="K1434" s="3" t="s">
        <v>20</v>
      </c>
    </row>
    <row r="1435" spans="1:11" s="3" customFormat="1">
      <c r="A1435" s="2" t="s">
        <v>2919</v>
      </c>
      <c r="B1435" s="3" t="s">
        <v>13</v>
      </c>
      <c r="C1435" s="3" t="s">
        <v>128</v>
      </c>
      <c r="D1435" s="3" t="str">
        <f t="shared" si="48"/>
        <v>Chopin Shower Valve R9573LCH</v>
      </c>
      <c r="E1435" s="3" t="s">
        <v>15</v>
      </c>
      <c r="F1435" s="3" t="s">
        <v>2045</v>
      </c>
      <c r="G1435" s="3" t="s">
        <v>2046</v>
      </c>
      <c r="H1435" s="36">
        <v>1599</v>
      </c>
      <c r="I1435" s="3" t="s">
        <v>2920</v>
      </c>
      <c r="J1435" s="3" t="s">
        <v>2921</v>
      </c>
      <c r="K1435" s="3" t="s">
        <v>20</v>
      </c>
    </row>
    <row r="1436" spans="1:11" s="3" customFormat="1">
      <c r="A1436" s="2" t="s">
        <v>2922</v>
      </c>
      <c r="B1436" s="3" t="s">
        <v>13</v>
      </c>
      <c r="C1436" s="3" t="s">
        <v>128</v>
      </c>
      <c r="D1436" s="3" t="str">
        <f t="shared" si="48"/>
        <v>Chopin Shower Valve R9573LBN</v>
      </c>
      <c r="E1436" s="3" t="s">
        <v>22</v>
      </c>
      <c r="F1436" s="3" t="s">
        <v>2045</v>
      </c>
      <c r="G1436" s="3" t="s">
        <v>2046</v>
      </c>
      <c r="H1436" s="36">
        <v>2099</v>
      </c>
      <c r="I1436" s="3" t="s">
        <v>2923</v>
      </c>
      <c r="J1436" s="3" t="s">
        <v>2921</v>
      </c>
      <c r="K1436" s="3" t="s">
        <v>20</v>
      </c>
    </row>
    <row r="1437" spans="1:11" s="3" customFormat="1">
      <c r="A1437" s="2" t="s">
        <v>2924</v>
      </c>
      <c r="B1437" s="3" t="s">
        <v>13</v>
      </c>
      <c r="C1437" s="3" t="s">
        <v>128</v>
      </c>
      <c r="D1437" s="3" t="str">
        <f t="shared" si="48"/>
        <v>Chopin Shower Valve R9573LPN</v>
      </c>
      <c r="E1437" s="3" t="s">
        <v>58</v>
      </c>
      <c r="F1437" s="3" t="s">
        <v>2045</v>
      </c>
      <c r="G1437" s="3" t="s">
        <v>2046</v>
      </c>
      <c r="H1437" s="36">
        <v>2099</v>
      </c>
      <c r="I1437" s="3" t="s">
        <v>2925</v>
      </c>
      <c r="J1437" s="3" t="s">
        <v>2921</v>
      </c>
      <c r="K1437" s="3" t="s">
        <v>20</v>
      </c>
    </row>
    <row r="1438" spans="1:11" s="3" customFormat="1">
      <c r="A1438" s="2" t="s">
        <v>2926</v>
      </c>
      <c r="B1438" s="3" t="s">
        <v>13</v>
      </c>
      <c r="C1438" s="3" t="s">
        <v>128</v>
      </c>
      <c r="D1438" s="3" t="str">
        <f t="shared" si="48"/>
        <v>Chopin Shower Valve R9573XCH</v>
      </c>
      <c r="E1438" s="3" t="s">
        <v>15</v>
      </c>
      <c r="F1438" s="3" t="s">
        <v>2045</v>
      </c>
      <c r="G1438" s="3" t="s">
        <v>2046</v>
      </c>
      <c r="H1438" s="36">
        <v>1599</v>
      </c>
      <c r="I1438" s="3" t="s">
        <v>2920</v>
      </c>
      <c r="J1438" s="3" t="s">
        <v>2921</v>
      </c>
      <c r="K1438" s="3" t="s">
        <v>20</v>
      </c>
    </row>
    <row r="1439" spans="1:11" s="3" customFormat="1">
      <c r="A1439" s="2" t="s">
        <v>2927</v>
      </c>
      <c r="B1439" s="3" t="s">
        <v>13</v>
      </c>
      <c r="C1439" s="3" t="s">
        <v>128</v>
      </c>
      <c r="D1439" s="3" t="str">
        <f t="shared" si="48"/>
        <v>Chopin Shower Valve R9573XBN</v>
      </c>
      <c r="E1439" s="3" t="s">
        <v>22</v>
      </c>
      <c r="F1439" s="3" t="s">
        <v>2045</v>
      </c>
      <c r="G1439" s="3" t="s">
        <v>2046</v>
      </c>
      <c r="H1439" s="36">
        <v>2099</v>
      </c>
      <c r="I1439" s="3" t="s">
        <v>2923</v>
      </c>
      <c r="J1439" s="3" t="s">
        <v>2921</v>
      </c>
      <c r="K1439" s="3" t="s">
        <v>20</v>
      </c>
    </row>
    <row r="1440" spans="1:11" s="3" customFormat="1">
      <c r="A1440" s="2" t="s">
        <v>2928</v>
      </c>
      <c r="B1440" s="3" t="s">
        <v>13</v>
      </c>
      <c r="C1440" s="3" t="s">
        <v>128</v>
      </c>
      <c r="D1440" s="3" t="str">
        <f t="shared" si="48"/>
        <v>Chopin Shower Valve R9573XPN</v>
      </c>
      <c r="E1440" s="3" t="s">
        <v>58</v>
      </c>
      <c r="F1440" s="3" t="s">
        <v>2045</v>
      </c>
      <c r="G1440" s="3" t="s">
        <v>2046</v>
      </c>
      <c r="H1440" s="36">
        <v>2099</v>
      </c>
      <c r="I1440" s="3" t="s">
        <v>2925</v>
      </c>
      <c r="J1440" s="3" t="s">
        <v>2921</v>
      </c>
      <c r="K1440" s="3" t="s">
        <v>20</v>
      </c>
    </row>
    <row r="1441" spans="1:11" s="3" customFormat="1">
      <c r="A1441" s="2" t="s">
        <v>2929</v>
      </c>
      <c r="B1441" s="3" t="s">
        <v>13</v>
      </c>
      <c r="C1441" s="3" t="s">
        <v>234</v>
      </c>
      <c r="D1441" s="3" t="str">
        <f t="shared" si="48"/>
        <v>Classic Shower Valve R9036LCH</v>
      </c>
      <c r="E1441" s="3" t="s">
        <v>15</v>
      </c>
      <c r="F1441" s="3" t="s">
        <v>2045</v>
      </c>
      <c r="G1441" s="3" t="s">
        <v>2046</v>
      </c>
      <c r="H1441" s="36">
        <v>999</v>
      </c>
      <c r="I1441" s="3" t="s">
        <v>2930</v>
      </c>
      <c r="J1441" s="3" t="s">
        <v>2931</v>
      </c>
      <c r="K1441" s="3" t="s">
        <v>20</v>
      </c>
    </row>
    <row r="1442" spans="1:11" s="3" customFormat="1">
      <c r="A1442" s="2" t="s">
        <v>2932</v>
      </c>
      <c r="B1442" s="3" t="s">
        <v>13</v>
      </c>
      <c r="C1442" s="3" t="s">
        <v>234</v>
      </c>
      <c r="D1442" s="3" t="str">
        <f t="shared" si="48"/>
        <v>Classic Shower Valve R9036LBN</v>
      </c>
      <c r="E1442" s="3" t="s">
        <v>22</v>
      </c>
      <c r="F1442" s="3" t="s">
        <v>2045</v>
      </c>
      <c r="G1442" s="3" t="s">
        <v>2046</v>
      </c>
      <c r="H1442" s="36">
        <v>1299</v>
      </c>
      <c r="I1442" s="3" t="s">
        <v>2933</v>
      </c>
      <c r="J1442" s="3" t="s">
        <v>2931</v>
      </c>
      <c r="K1442" s="3" t="s">
        <v>20</v>
      </c>
    </row>
    <row r="1443" spans="1:11" s="3" customFormat="1">
      <c r="A1443" s="2" t="s">
        <v>2934</v>
      </c>
      <c r="B1443" s="3" t="s">
        <v>13</v>
      </c>
      <c r="C1443" s="3" t="s">
        <v>234</v>
      </c>
      <c r="D1443" s="3" t="str">
        <f t="shared" si="48"/>
        <v>Classic Shower Valve R5036LCH</v>
      </c>
      <c r="E1443" s="3" t="s">
        <v>15</v>
      </c>
      <c r="F1443" s="3" t="s">
        <v>2045</v>
      </c>
      <c r="G1443" s="3" t="s">
        <v>2046</v>
      </c>
      <c r="H1443" s="36">
        <v>299</v>
      </c>
      <c r="I1443" s="3" t="s">
        <v>2935</v>
      </c>
      <c r="J1443" s="3" t="s">
        <v>2936</v>
      </c>
      <c r="K1443" s="3" t="s">
        <v>20</v>
      </c>
    </row>
    <row r="1444" spans="1:11" s="3" customFormat="1">
      <c r="A1444" s="2" t="s">
        <v>2937</v>
      </c>
      <c r="B1444" s="3" t="s">
        <v>13</v>
      </c>
      <c r="C1444" s="3" t="s">
        <v>234</v>
      </c>
      <c r="D1444" s="3" t="str">
        <f t="shared" si="48"/>
        <v>Classic Shower Valve R5036LBN</v>
      </c>
      <c r="E1444" s="3" t="s">
        <v>22</v>
      </c>
      <c r="F1444" s="3" t="s">
        <v>2045</v>
      </c>
      <c r="G1444" s="3" t="s">
        <v>2046</v>
      </c>
      <c r="H1444" s="36">
        <v>379</v>
      </c>
      <c r="I1444" s="3" t="s">
        <v>2938</v>
      </c>
      <c r="J1444" s="3" t="s">
        <v>2936</v>
      </c>
      <c r="K1444" s="3" t="s">
        <v>20</v>
      </c>
    </row>
    <row r="1445" spans="1:11" s="3" customFormat="1">
      <c r="A1445" s="2" t="s">
        <v>2939</v>
      </c>
      <c r="B1445" s="3" t="s">
        <v>13</v>
      </c>
      <c r="C1445" s="3" t="s">
        <v>234</v>
      </c>
      <c r="D1445" s="3" t="str">
        <f t="shared" si="48"/>
        <v>Classic Shower Valve R9236LCH</v>
      </c>
      <c r="E1445" s="3" t="s">
        <v>15</v>
      </c>
      <c r="F1445" s="3" t="s">
        <v>2045</v>
      </c>
      <c r="G1445" s="3" t="s">
        <v>2046</v>
      </c>
      <c r="H1445" s="36">
        <v>1129</v>
      </c>
      <c r="I1445" s="3" t="s">
        <v>2940</v>
      </c>
      <c r="J1445" s="3" t="s">
        <v>2941</v>
      </c>
      <c r="K1445" s="3" t="s">
        <v>20</v>
      </c>
    </row>
    <row r="1446" spans="1:11" s="3" customFormat="1">
      <c r="A1446" s="2" t="s">
        <v>2942</v>
      </c>
      <c r="B1446" s="3" t="s">
        <v>13</v>
      </c>
      <c r="C1446" s="3" t="s">
        <v>234</v>
      </c>
      <c r="D1446" s="3" t="str">
        <f t="shared" si="48"/>
        <v>Classic Shower Valve R9236LBN</v>
      </c>
      <c r="E1446" s="3" t="s">
        <v>22</v>
      </c>
      <c r="F1446" s="3" t="s">
        <v>2045</v>
      </c>
      <c r="G1446" s="3" t="s">
        <v>2046</v>
      </c>
      <c r="H1446" s="36">
        <v>1399</v>
      </c>
      <c r="I1446" s="3" t="s">
        <v>2943</v>
      </c>
      <c r="J1446" s="3" t="s">
        <v>2941</v>
      </c>
      <c r="K1446" s="3" t="s">
        <v>20</v>
      </c>
    </row>
    <row r="1447" spans="1:11" s="3" customFormat="1">
      <c r="A1447" s="2" t="s">
        <v>2944</v>
      </c>
      <c r="B1447" s="3" t="s">
        <v>13</v>
      </c>
      <c r="C1447" s="3" t="s">
        <v>234</v>
      </c>
      <c r="D1447" s="3" t="str">
        <f t="shared" si="48"/>
        <v>Classic Shower Valve WOVC36LCH</v>
      </c>
      <c r="E1447" s="3" t="s">
        <v>15</v>
      </c>
      <c r="F1447" s="3" t="s">
        <v>2045</v>
      </c>
      <c r="G1447" s="3" t="s">
        <v>2046</v>
      </c>
      <c r="H1447" s="36">
        <v>199</v>
      </c>
      <c r="I1447" s="3" t="s">
        <v>2945</v>
      </c>
      <c r="J1447" s="3" t="s">
        <v>2946</v>
      </c>
      <c r="K1447" s="3" t="s">
        <v>20</v>
      </c>
    </row>
    <row r="1448" spans="1:11" s="3" customFormat="1">
      <c r="A1448" s="2" t="s">
        <v>2947</v>
      </c>
      <c r="B1448" s="3" t="s">
        <v>13</v>
      </c>
      <c r="C1448" s="3" t="s">
        <v>234</v>
      </c>
      <c r="D1448" s="3" t="str">
        <f t="shared" si="48"/>
        <v>Classic Shower Valve WOVC36LBN</v>
      </c>
      <c r="E1448" s="3" t="s">
        <v>22</v>
      </c>
      <c r="F1448" s="3" t="s">
        <v>2045</v>
      </c>
      <c r="G1448" s="3" t="s">
        <v>2046</v>
      </c>
      <c r="H1448" s="36">
        <v>249</v>
      </c>
      <c r="I1448" s="3" t="s">
        <v>2948</v>
      </c>
      <c r="J1448" s="3" t="s">
        <v>2946</v>
      </c>
      <c r="K1448" s="3" t="s">
        <v>20</v>
      </c>
    </row>
    <row r="1449" spans="1:11" s="3" customFormat="1">
      <c r="A1449" s="2" t="s">
        <v>2949</v>
      </c>
      <c r="B1449" s="3" t="s">
        <v>13</v>
      </c>
      <c r="C1449" s="3" t="s">
        <v>234</v>
      </c>
      <c r="D1449" s="3" t="str">
        <f t="shared" si="48"/>
        <v>Classic Shower Valve R9536OLCH</v>
      </c>
      <c r="E1449" s="3" t="s">
        <v>15</v>
      </c>
      <c r="F1449" s="3" t="s">
        <v>2045</v>
      </c>
      <c r="G1449" s="3" t="s">
        <v>2046</v>
      </c>
      <c r="H1449" s="36">
        <v>1599</v>
      </c>
      <c r="I1449" s="3" t="s">
        <v>2950</v>
      </c>
      <c r="J1449" s="3" t="s">
        <v>2951</v>
      </c>
      <c r="K1449" s="3" t="s">
        <v>20</v>
      </c>
    </row>
    <row r="1450" spans="1:11" s="3" customFormat="1">
      <c r="A1450" s="2" t="s">
        <v>2952</v>
      </c>
      <c r="B1450" s="3" t="s">
        <v>13</v>
      </c>
      <c r="C1450" s="3" t="s">
        <v>234</v>
      </c>
      <c r="D1450" s="3" t="str">
        <f t="shared" si="48"/>
        <v>Classic Shower Valve R9536OLBN</v>
      </c>
      <c r="E1450" s="3" t="s">
        <v>22</v>
      </c>
      <c r="F1450" s="3" t="s">
        <v>2045</v>
      </c>
      <c r="G1450" s="3" t="s">
        <v>2046</v>
      </c>
      <c r="H1450" s="36">
        <v>2099</v>
      </c>
      <c r="I1450" s="3" t="s">
        <v>2953</v>
      </c>
      <c r="J1450" s="3" t="s">
        <v>2951</v>
      </c>
      <c r="K1450" s="3" t="s">
        <v>20</v>
      </c>
    </row>
    <row r="1451" spans="1:11" s="3" customFormat="1">
      <c r="A1451" s="2" t="s">
        <v>2954</v>
      </c>
      <c r="B1451" s="3" t="s">
        <v>13</v>
      </c>
      <c r="C1451" s="3" t="s">
        <v>234</v>
      </c>
      <c r="D1451" s="3" t="str">
        <f t="shared" si="48"/>
        <v>Classic Shower Valve R9536LCH</v>
      </c>
      <c r="E1451" s="3" t="s">
        <v>15</v>
      </c>
      <c r="F1451" s="3" t="s">
        <v>2045</v>
      </c>
      <c r="G1451" s="3" t="s">
        <v>2046</v>
      </c>
      <c r="H1451" s="36">
        <v>1599</v>
      </c>
      <c r="I1451" s="3" t="s">
        <v>2955</v>
      </c>
      <c r="J1451" s="3" t="s">
        <v>2956</v>
      </c>
      <c r="K1451" s="3" t="s">
        <v>20</v>
      </c>
    </row>
    <row r="1452" spans="1:11" s="3" customFormat="1">
      <c r="A1452" s="2" t="s">
        <v>2957</v>
      </c>
      <c r="B1452" s="3" t="s">
        <v>13</v>
      </c>
      <c r="C1452" s="3" t="s">
        <v>234</v>
      </c>
      <c r="D1452" s="3" t="str">
        <f t="shared" si="48"/>
        <v>Classic Shower Valve R9536LBN</v>
      </c>
      <c r="E1452" s="3" t="s">
        <v>22</v>
      </c>
      <c r="F1452" s="3" t="s">
        <v>2045</v>
      </c>
      <c r="G1452" s="3" t="s">
        <v>2046</v>
      </c>
      <c r="H1452" s="36">
        <v>2099</v>
      </c>
      <c r="I1452" s="3" t="s">
        <v>2958</v>
      </c>
      <c r="J1452" s="3" t="s">
        <v>2956</v>
      </c>
      <c r="K1452" s="3" t="s">
        <v>20</v>
      </c>
    </row>
    <row r="1453" spans="1:11" s="3" customFormat="1">
      <c r="A1453" s="2" t="s">
        <v>2959</v>
      </c>
      <c r="B1453" s="3" t="s">
        <v>13</v>
      </c>
      <c r="C1453" s="3" t="s">
        <v>280</v>
      </c>
      <c r="D1453" s="3" t="str">
        <f t="shared" si="48"/>
        <v>Colonial Shower Valve R9032LCH</v>
      </c>
      <c r="E1453" s="3" t="s">
        <v>15</v>
      </c>
      <c r="F1453" s="3" t="s">
        <v>2045</v>
      </c>
      <c r="G1453" s="3" t="s">
        <v>2046</v>
      </c>
      <c r="H1453" s="36">
        <v>999</v>
      </c>
      <c r="I1453" s="3" t="s">
        <v>2960</v>
      </c>
      <c r="J1453" s="3" t="s">
        <v>2961</v>
      </c>
      <c r="K1453" s="3" t="s">
        <v>20</v>
      </c>
    </row>
    <row r="1454" spans="1:11" s="3" customFormat="1">
      <c r="A1454" s="2" t="s">
        <v>2962</v>
      </c>
      <c r="B1454" s="3" t="s">
        <v>13</v>
      </c>
      <c r="C1454" s="3" t="s">
        <v>280</v>
      </c>
      <c r="D1454" s="3" t="str">
        <f t="shared" si="48"/>
        <v>Colonial Shower Valve R9032LBN</v>
      </c>
      <c r="E1454" s="3" t="s">
        <v>22</v>
      </c>
      <c r="F1454" s="3" t="s">
        <v>2045</v>
      </c>
      <c r="G1454" s="3" t="s">
        <v>2046</v>
      </c>
      <c r="H1454" s="36">
        <v>1299</v>
      </c>
      <c r="I1454" s="3" t="s">
        <v>2963</v>
      </c>
      <c r="J1454" s="3" t="s">
        <v>2961</v>
      </c>
      <c r="K1454" s="3" t="s">
        <v>20</v>
      </c>
    </row>
    <row r="1455" spans="1:11" s="3" customFormat="1">
      <c r="A1455" s="2" t="s">
        <v>2964</v>
      </c>
      <c r="B1455" s="3" t="s">
        <v>13</v>
      </c>
      <c r="C1455" s="3" t="s">
        <v>280</v>
      </c>
      <c r="D1455" s="3" t="str">
        <f t="shared" si="48"/>
        <v>Colonial Shower Valve R9032LPN</v>
      </c>
      <c r="E1455" s="3" t="s">
        <v>58</v>
      </c>
      <c r="F1455" s="3" t="s">
        <v>2045</v>
      </c>
      <c r="G1455" s="3" t="s">
        <v>2046</v>
      </c>
      <c r="H1455" s="36">
        <v>1299</v>
      </c>
      <c r="I1455" s="3" t="s">
        <v>2965</v>
      </c>
      <c r="J1455" s="3" t="s">
        <v>2961</v>
      </c>
      <c r="K1455" s="3" t="s">
        <v>20</v>
      </c>
    </row>
    <row r="1456" spans="1:11" s="3" customFormat="1">
      <c r="A1456" s="2" t="s">
        <v>2966</v>
      </c>
      <c r="B1456" s="3" t="s">
        <v>13</v>
      </c>
      <c r="C1456" s="3" t="s">
        <v>280</v>
      </c>
      <c r="D1456" s="3" t="str">
        <f t="shared" si="48"/>
        <v>Colonial Shower Valve R9032XCH</v>
      </c>
      <c r="E1456" s="3" t="s">
        <v>15</v>
      </c>
      <c r="F1456" s="3" t="s">
        <v>2045</v>
      </c>
      <c r="G1456" s="3" t="s">
        <v>2046</v>
      </c>
      <c r="H1456" s="36">
        <v>999</v>
      </c>
      <c r="I1456" s="3" t="s">
        <v>2960</v>
      </c>
      <c r="J1456" s="3" t="s">
        <v>2961</v>
      </c>
      <c r="K1456" s="3" t="s">
        <v>20</v>
      </c>
    </row>
    <row r="1457" spans="1:11" s="3" customFormat="1">
      <c r="A1457" s="2" t="s">
        <v>2967</v>
      </c>
      <c r="B1457" s="3" t="s">
        <v>13</v>
      </c>
      <c r="C1457" s="3" t="s">
        <v>280</v>
      </c>
      <c r="D1457" s="3" t="str">
        <f t="shared" si="48"/>
        <v>Colonial Shower Valve R9032XBN</v>
      </c>
      <c r="E1457" s="3" t="s">
        <v>22</v>
      </c>
      <c r="F1457" s="3" t="s">
        <v>2045</v>
      </c>
      <c r="G1457" s="3" t="s">
        <v>2046</v>
      </c>
      <c r="H1457" s="36">
        <v>1299</v>
      </c>
      <c r="I1457" s="3" t="s">
        <v>2963</v>
      </c>
      <c r="J1457" s="3" t="s">
        <v>2961</v>
      </c>
      <c r="K1457" s="3" t="s">
        <v>20</v>
      </c>
    </row>
    <row r="1458" spans="1:11" s="3" customFormat="1">
      <c r="A1458" s="2" t="s">
        <v>2968</v>
      </c>
      <c r="B1458" s="3" t="s">
        <v>13</v>
      </c>
      <c r="C1458" s="3" t="s">
        <v>280</v>
      </c>
      <c r="D1458" s="3" t="str">
        <f t="shared" si="48"/>
        <v>Colonial Shower Valve R9032XPN</v>
      </c>
      <c r="E1458" s="3" t="s">
        <v>58</v>
      </c>
      <c r="F1458" s="3" t="s">
        <v>2045</v>
      </c>
      <c r="G1458" s="3" t="s">
        <v>2046</v>
      </c>
      <c r="H1458" s="36">
        <v>1299</v>
      </c>
      <c r="I1458" s="3" t="s">
        <v>2965</v>
      </c>
      <c r="J1458" s="3" t="s">
        <v>2961</v>
      </c>
      <c r="K1458" s="3" t="s">
        <v>20</v>
      </c>
    </row>
    <row r="1459" spans="1:11" s="3" customFormat="1">
      <c r="A1459" s="2" t="s">
        <v>2969</v>
      </c>
      <c r="B1459" s="3" t="s">
        <v>13</v>
      </c>
      <c r="C1459" s="3" t="s">
        <v>280</v>
      </c>
      <c r="D1459" s="3" t="str">
        <f t="shared" si="48"/>
        <v>Colonial Shower Valve R5032LCH</v>
      </c>
      <c r="E1459" s="3" t="s">
        <v>15</v>
      </c>
      <c r="F1459" s="3" t="s">
        <v>2045</v>
      </c>
      <c r="G1459" s="3" t="s">
        <v>2046</v>
      </c>
      <c r="H1459" s="36">
        <v>289</v>
      </c>
      <c r="I1459" s="3" t="s">
        <v>2970</v>
      </c>
      <c r="J1459" s="3" t="s">
        <v>2971</v>
      </c>
      <c r="K1459" s="3" t="s">
        <v>20</v>
      </c>
    </row>
    <row r="1460" spans="1:11" s="3" customFormat="1">
      <c r="A1460" s="2" t="s">
        <v>2972</v>
      </c>
      <c r="B1460" s="3" t="s">
        <v>13</v>
      </c>
      <c r="C1460" s="3" t="s">
        <v>280</v>
      </c>
      <c r="D1460" s="3" t="str">
        <f t="shared" si="48"/>
        <v>Colonial Shower Valve R5032LBN</v>
      </c>
      <c r="E1460" s="3" t="s">
        <v>22</v>
      </c>
      <c r="F1460" s="3" t="s">
        <v>2045</v>
      </c>
      <c r="G1460" s="3" t="s">
        <v>2046</v>
      </c>
      <c r="H1460" s="36">
        <v>359</v>
      </c>
      <c r="I1460" s="3" t="s">
        <v>2973</v>
      </c>
      <c r="J1460" s="3" t="s">
        <v>2971</v>
      </c>
      <c r="K1460" s="3" t="s">
        <v>20</v>
      </c>
    </row>
    <row r="1461" spans="1:11" s="3" customFormat="1">
      <c r="A1461" s="2" t="s">
        <v>2974</v>
      </c>
      <c r="B1461" s="3" t="s">
        <v>13</v>
      </c>
      <c r="C1461" s="3" t="s">
        <v>280</v>
      </c>
      <c r="D1461" s="3" t="str">
        <f t="shared" si="48"/>
        <v>Colonial Shower Valve R5032LPN</v>
      </c>
      <c r="E1461" s="3" t="s">
        <v>58</v>
      </c>
      <c r="F1461" s="3" t="s">
        <v>2045</v>
      </c>
      <c r="G1461" s="3" t="s">
        <v>2046</v>
      </c>
      <c r="H1461" s="36">
        <v>359</v>
      </c>
      <c r="I1461" s="3" t="s">
        <v>2975</v>
      </c>
      <c r="J1461" s="3" t="s">
        <v>2971</v>
      </c>
      <c r="K1461" s="3" t="s">
        <v>20</v>
      </c>
    </row>
    <row r="1462" spans="1:11" s="3" customFormat="1">
      <c r="A1462" s="2" t="s">
        <v>2976</v>
      </c>
      <c r="B1462" s="3" t="s">
        <v>13</v>
      </c>
      <c r="C1462" s="3" t="s">
        <v>280</v>
      </c>
      <c r="D1462" s="3" t="str">
        <f t="shared" si="48"/>
        <v>Colonial Shower Valve R5032XCH</v>
      </c>
      <c r="E1462" s="3" t="s">
        <v>15</v>
      </c>
      <c r="F1462" s="3" t="s">
        <v>2045</v>
      </c>
      <c r="G1462" s="3" t="s">
        <v>2046</v>
      </c>
      <c r="H1462" s="36">
        <v>289</v>
      </c>
      <c r="I1462" s="3" t="s">
        <v>2970</v>
      </c>
      <c r="J1462" s="3" t="s">
        <v>2971</v>
      </c>
      <c r="K1462" s="3" t="s">
        <v>20</v>
      </c>
    </row>
    <row r="1463" spans="1:11" s="3" customFormat="1">
      <c r="A1463" s="2" t="s">
        <v>2977</v>
      </c>
      <c r="B1463" s="3" t="s">
        <v>13</v>
      </c>
      <c r="C1463" s="3" t="s">
        <v>280</v>
      </c>
      <c r="D1463" s="3" t="str">
        <f t="shared" si="48"/>
        <v>Colonial Shower Valve R5032XBN</v>
      </c>
      <c r="E1463" s="3" t="s">
        <v>22</v>
      </c>
      <c r="F1463" s="3" t="s">
        <v>2045</v>
      </c>
      <c r="G1463" s="3" t="s">
        <v>2046</v>
      </c>
      <c r="H1463" s="36">
        <v>359</v>
      </c>
      <c r="I1463" s="3" t="s">
        <v>2973</v>
      </c>
      <c r="J1463" s="3" t="s">
        <v>2971</v>
      </c>
      <c r="K1463" s="3" t="s">
        <v>20</v>
      </c>
    </row>
    <row r="1464" spans="1:11" s="3" customFormat="1">
      <c r="A1464" s="2" t="s">
        <v>2978</v>
      </c>
      <c r="B1464" s="3" t="s">
        <v>13</v>
      </c>
      <c r="C1464" s="3" t="s">
        <v>280</v>
      </c>
      <c r="D1464" s="3" t="str">
        <f t="shared" si="48"/>
        <v>Colonial Shower Valve R5032XPN</v>
      </c>
      <c r="E1464" s="3" t="s">
        <v>58</v>
      </c>
      <c r="F1464" s="3" t="s">
        <v>2045</v>
      </c>
      <c r="G1464" s="3" t="s">
        <v>2046</v>
      </c>
      <c r="H1464" s="36">
        <v>359</v>
      </c>
      <c r="I1464" s="3" t="s">
        <v>2975</v>
      </c>
      <c r="J1464" s="3" t="s">
        <v>2971</v>
      </c>
      <c r="K1464" s="3" t="s">
        <v>20</v>
      </c>
    </row>
    <row r="1465" spans="1:11" s="3" customFormat="1">
      <c r="A1465" s="2" t="s">
        <v>2979</v>
      </c>
      <c r="B1465" s="3" t="s">
        <v>13</v>
      </c>
      <c r="C1465" s="3" t="s">
        <v>280</v>
      </c>
      <c r="D1465" s="3" t="str">
        <f t="shared" si="48"/>
        <v>Colonial Shower Valve R9232LCH</v>
      </c>
      <c r="E1465" s="3" t="s">
        <v>15</v>
      </c>
      <c r="F1465" s="3" t="s">
        <v>2045</v>
      </c>
      <c r="G1465" s="3" t="s">
        <v>2046</v>
      </c>
      <c r="H1465" s="36">
        <v>1129</v>
      </c>
      <c r="I1465" s="3" t="s">
        <v>2960</v>
      </c>
      <c r="J1465" s="3" t="s">
        <v>2961</v>
      </c>
      <c r="K1465" s="3" t="s">
        <v>20</v>
      </c>
    </row>
    <row r="1466" spans="1:11" s="3" customFormat="1">
      <c r="A1466" s="2" t="s">
        <v>2980</v>
      </c>
      <c r="B1466" s="3" t="s">
        <v>13</v>
      </c>
      <c r="C1466" s="3" t="s">
        <v>280</v>
      </c>
      <c r="D1466" s="3" t="str">
        <f t="shared" si="48"/>
        <v>Colonial Shower Valve R9232LBN</v>
      </c>
      <c r="E1466" s="3" t="s">
        <v>22</v>
      </c>
      <c r="F1466" s="3" t="s">
        <v>2045</v>
      </c>
      <c r="G1466" s="3" t="s">
        <v>2046</v>
      </c>
      <c r="H1466" s="36">
        <v>1399</v>
      </c>
      <c r="I1466" s="3" t="s">
        <v>2963</v>
      </c>
      <c r="J1466" s="3" t="s">
        <v>2961</v>
      </c>
      <c r="K1466" s="3" t="s">
        <v>20</v>
      </c>
    </row>
    <row r="1467" spans="1:11" s="3" customFormat="1">
      <c r="A1467" s="2" t="s">
        <v>2981</v>
      </c>
      <c r="B1467" s="3" t="s">
        <v>13</v>
      </c>
      <c r="C1467" s="3" t="s">
        <v>280</v>
      </c>
      <c r="D1467" s="3" t="str">
        <f t="shared" si="48"/>
        <v>Colonial Shower Valve R9232LPN</v>
      </c>
      <c r="E1467" s="3" t="s">
        <v>58</v>
      </c>
      <c r="F1467" s="3" t="s">
        <v>2045</v>
      </c>
      <c r="G1467" s="3" t="s">
        <v>2046</v>
      </c>
      <c r="H1467" s="36">
        <v>1399</v>
      </c>
      <c r="I1467" s="3" t="s">
        <v>2965</v>
      </c>
      <c r="J1467" s="3" t="s">
        <v>2961</v>
      </c>
      <c r="K1467" s="3" t="s">
        <v>20</v>
      </c>
    </row>
    <row r="1468" spans="1:11" s="3" customFormat="1">
      <c r="A1468" s="2" t="s">
        <v>2982</v>
      </c>
      <c r="B1468" s="3" t="s">
        <v>13</v>
      </c>
      <c r="C1468" s="3" t="s">
        <v>280</v>
      </c>
      <c r="D1468" s="3" t="str">
        <f t="shared" si="48"/>
        <v>Colonial Shower Valve R9232XCH</v>
      </c>
      <c r="E1468" s="3" t="s">
        <v>15</v>
      </c>
      <c r="F1468" s="3" t="s">
        <v>2045</v>
      </c>
      <c r="G1468" s="3" t="s">
        <v>2046</v>
      </c>
      <c r="H1468" s="36">
        <v>1129</v>
      </c>
      <c r="I1468" s="3" t="s">
        <v>2960</v>
      </c>
      <c r="J1468" s="3" t="s">
        <v>2961</v>
      </c>
      <c r="K1468" s="3" t="s">
        <v>20</v>
      </c>
    </row>
    <row r="1469" spans="1:11" s="3" customFormat="1">
      <c r="A1469" s="2" t="s">
        <v>2983</v>
      </c>
      <c r="B1469" s="3" t="s">
        <v>13</v>
      </c>
      <c r="C1469" s="3" t="s">
        <v>280</v>
      </c>
      <c r="D1469" s="3" t="str">
        <f t="shared" si="48"/>
        <v>Colonial Shower Valve R9232XBN</v>
      </c>
      <c r="E1469" s="3" t="s">
        <v>22</v>
      </c>
      <c r="F1469" s="3" t="s">
        <v>2045</v>
      </c>
      <c r="G1469" s="3" t="s">
        <v>2046</v>
      </c>
      <c r="H1469" s="36">
        <v>1399</v>
      </c>
      <c r="I1469" s="3" t="s">
        <v>2963</v>
      </c>
      <c r="J1469" s="3" t="s">
        <v>2961</v>
      </c>
      <c r="K1469" s="3" t="s">
        <v>20</v>
      </c>
    </row>
    <row r="1470" spans="1:11" s="3" customFormat="1">
      <c r="A1470" s="2" t="s">
        <v>2984</v>
      </c>
      <c r="B1470" s="3" t="s">
        <v>13</v>
      </c>
      <c r="C1470" s="3" t="s">
        <v>280</v>
      </c>
      <c r="D1470" s="3" t="str">
        <f t="shared" si="48"/>
        <v>Colonial Shower Valve R9232XPN</v>
      </c>
      <c r="E1470" s="3" t="s">
        <v>58</v>
      </c>
      <c r="F1470" s="3" t="s">
        <v>2045</v>
      </c>
      <c r="G1470" s="3" t="s">
        <v>2046</v>
      </c>
      <c r="H1470" s="36">
        <v>1399</v>
      </c>
      <c r="I1470" s="3" t="s">
        <v>2965</v>
      </c>
      <c r="J1470" s="3" t="s">
        <v>2961</v>
      </c>
      <c r="K1470" s="3" t="s">
        <v>20</v>
      </c>
    </row>
    <row r="1471" spans="1:11" s="3" customFormat="1">
      <c r="A1471" s="2" t="s">
        <v>2985</v>
      </c>
      <c r="B1471" s="3" t="s">
        <v>13</v>
      </c>
      <c r="C1471" s="3" t="s">
        <v>280</v>
      </c>
      <c r="D1471" s="3" t="str">
        <f t="shared" si="48"/>
        <v>Colonial Shower Valve WOVC32LCH</v>
      </c>
      <c r="E1471" s="3" t="s">
        <v>15</v>
      </c>
      <c r="F1471" s="3" t="s">
        <v>2045</v>
      </c>
      <c r="G1471" s="3" t="s">
        <v>2046</v>
      </c>
      <c r="H1471" s="36">
        <v>199</v>
      </c>
      <c r="I1471" s="3" t="s">
        <v>2986</v>
      </c>
      <c r="J1471" s="3" t="s">
        <v>2987</v>
      </c>
      <c r="K1471" s="3" t="s">
        <v>20</v>
      </c>
    </row>
    <row r="1472" spans="1:11" s="3" customFormat="1">
      <c r="A1472" s="2" t="s">
        <v>2988</v>
      </c>
      <c r="B1472" s="3" t="s">
        <v>13</v>
      </c>
      <c r="C1472" s="3" t="s">
        <v>280</v>
      </c>
      <c r="D1472" s="3" t="str">
        <f t="shared" si="48"/>
        <v>Colonial Shower Valve WOVC32LBN</v>
      </c>
      <c r="E1472" s="3" t="s">
        <v>22</v>
      </c>
      <c r="F1472" s="3" t="s">
        <v>2045</v>
      </c>
      <c r="G1472" s="3" t="s">
        <v>2046</v>
      </c>
      <c r="H1472" s="36">
        <v>249</v>
      </c>
      <c r="I1472" s="3" t="s">
        <v>2989</v>
      </c>
      <c r="J1472" s="3" t="s">
        <v>2987</v>
      </c>
      <c r="K1472" s="3" t="s">
        <v>20</v>
      </c>
    </row>
    <row r="1473" spans="1:11" s="3" customFormat="1">
      <c r="A1473" s="2" t="s">
        <v>2990</v>
      </c>
      <c r="B1473" s="3" t="s">
        <v>13</v>
      </c>
      <c r="C1473" s="3" t="s">
        <v>280</v>
      </c>
      <c r="D1473" s="3" t="str">
        <f t="shared" si="48"/>
        <v>Colonial Shower Valve WOVC32LPN</v>
      </c>
      <c r="E1473" s="3" t="s">
        <v>58</v>
      </c>
      <c r="F1473" s="3" t="s">
        <v>2045</v>
      </c>
      <c r="G1473" s="3" t="s">
        <v>2046</v>
      </c>
      <c r="H1473" s="36">
        <v>249</v>
      </c>
      <c r="I1473" s="3" t="s">
        <v>2991</v>
      </c>
      <c r="J1473" s="3" t="s">
        <v>2987</v>
      </c>
      <c r="K1473" s="3" t="s">
        <v>20</v>
      </c>
    </row>
    <row r="1474" spans="1:11" s="3" customFormat="1">
      <c r="A1474" s="2" t="s">
        <v>2992</v>
      </c>
      <c r="B1474" s="3" t="s">
        <v>13</v>
      </c>
      <c r="C1474" s="3" t="s">
        <v>280</v>
      </c>
      <c r="D1474" s="3" t="str">
        <f t="shared" si="48"/>
        <v>Colonial Shower Valve WOVC32XCH</v>
      </c>
      <c r="E1474" s="3" t="s">
        <v>15</v>
      </c>
      <c r="F1474" s="3" t="s">
        <v>2045</v>
      </c>
      <c r="G1474" s="3" t="s">
        <v>2046</v>
      </c>
      <c r="H1474" s="36">
        <v>199</v>
      </c>
      <c r="I1474" s="3" t="s">
        <v>2986</v>
      </c>
      <c r="J1474" s="3" t="s">
        <v>2987</v>
      </c>
      <c r="K1474" s="3" t="s">
        <v>20</v>
      </c>
    </row>
    <row r="1475" spans="1:11" s="3" customFormat="1">
      <c r="A1475" s="2" t="s">
        <v>2993</v>
      </c>
      <c r="B1475" s="3" t="s">
        <v>13</v>
      </c>
      <c r="C1475" s="3" t="s">
        <v>280</v>
      </c>
      <c r="D1475" s="3" t="str">
        <f t="shared" si="48"/>
        <v>Colonial Shower Valve WOVC32XBN</v>
      </c>
      <c r="E1475" s="3" t="s">
        <v>22</v>
      </c>
      <c r="F1475" s="3" t="s">
        <v>2045</v>
      </c>
      <c r="G1475" s="3" t="s">
        <v>2046</v>
      </c>
      <c r="H1475" s="36">
        <v>249</v>
      </c>
      <c r="I1475" s="3" t="s">
        <v>2989</v>
      </c>
      <c r="J1475" s="3" t="s">
        <v>2987</v>
      </c>
      <c r="K1475" s="3" t="s">
        <v>20</v>
      </c>
    </row>
    <row r="1476" spans="1:11" s="3" customFormat="1">
      <c r="A1476" s="2" t="s">
        <v>2994</v>
      </c>
      <c r="B1476" s="3" t="s">
        <v>13</v>
      </c>
      <c r="C1476" s="3" t="s">
        <v>280</v>
      </c>
      <c r="D1476" s="3" t="str">
        <f t="shared" si="48"/>
        <v>Colonial Shower Valve WOVC32XPN</v>
      </c>
      <c r="E1476" s="3" t="s">
        <v>58</v>
      </c>
      <c r="F1476" s="3" t="s">
        <v>2045</v>
      </c>
      <c r="G1476" s="3" t="s">
        <v>2046</v>
      </c>
      <c r="H1476" s="36">
        <v>249</v>
      </c>
      <c r="I1476" s="3" t="s">
        <v>2991</v>
      </c>
      <c r="J1476" s="3" t="s">
        <v>2987</v>
      </c>
      <c r="K1476" s="3" t="s">
        <v>20</v>
      </c>
    </row>
    <row r="1477" spans="1:11" s="3" customFormat="1">
      <c r="A1477" s="2" t="s">
        <v>2995</v>
      </c>
      <c r="B1477" s="3" t="s">
        <v>13</v>
      </c>
      <c r="C1477" s="3" t="s">
        <v>280</v>
      </c>
      <c r="D1477" s="3" t="str">
        <f t="shared" si="48"/>
        <v>Colonial Shower Valve R9532OLCH</v>
      </c>
      <c r="E1477" s="3" t="s">
        <v>15</v>
      </c>
      <c r="F1477" s="3" t="s">
        <v>2045</v>
      </c>
      <c r="G1477" s="3" t="s">
        <v>2046</v>
      </c>
      <c r="H1477" s="36">
        <v>1599</v>
      </c>
      <c r="I1477" s="3" t="s">
        <v>2996</v>
      </c>
      <c r="J1477" s="3" t="s">
        <v>2997</v>
      </c>
      <c r="K1477" s="3" t="s">
        <v>20</v>
      </c>
    </row>
    <row r="1478" spans="1:11" s="3" customFormat="1">
      <c r="A1478" s="2" t="s">
        <v>2998</v>
      </c>
      <c r="B1478" s="3" t="s">
        <v>13</v>
      </c>
      <c r="C1478" s="3" t="s">
        <v>280</v>
      </c>
      <c r="D1478" s="3" t="str">
        <f t="shared" si="48"/>
        <v>Colonial Shower Valve R9532OLBN</v>
      </c>
      <c r="E1478" s="3" t="s">
        <v>22</v>
      </c>
      <c r="F1478" s="3" t="s">
        <v>2045</v>
      </c>
      <c r="G1478" s="3" t="s">
        <v>2046</v>
      </c>
      <c r="H1478" s="36">
        <v>2099</v>
      </c>
      <c r="I1478" s="3" t="s">
        <v>2999</v>
      </c>
      <c r="J1478" s="3" t="s">
        <v>2997</v>
      </c>
      <c r="K1478" s="3" t="s">
        <v>20</v>
      </c>
    </row>
    <row r="1479" spans="1:11" s="3" customFormat="1">
      <c r="A1479" s="2" t="s">
        <v>3000</v>
      </c>
      <c r="B1479" s="3" t="s">
        <v>13</v>
      </c>
      <c r="C1479" s="3" t="s">
        <v>280</v>
      </c>
      <c r="D1479" s="3" t="str">
        <f t="shared" si="48"/>
        <v>Colonial Shower Valve R9532OLPN</v>
      </c>
      <c r="E1479" s="3" t="s">
        <v>58</v>
      </c>
      <c r="F1479" s="3" t="s">
        <v>2045</v>
      </c>
      <c r="G1479" s="3" t="s">
        <v>2046</v>
      </c>
      <c r="H1479" s="36">
        <v>2099</v>
      </c>
      <c r="I1479" s="3" t="s">
        <v>3001</v>
      </c>
      <c r="J1479" s="3" t="s">
        <v>2997</v>
      </c>
      <c r="K1479" s="3" t="s">
        <v>20</v>
      </c>
    </row>
    <row r="1480" spans="1:11" s="3" customFormat="1">
      <c r="A1480" s="2" t="s">
        <v>3002</v>
      </c>
      <c r="B1480" s="3" t="s">
        <v>13</v>
      </c>
      <c r="C1480" s="3" t="s">
        <v>280</v>
      </c>
      <c r="D1480" s="3" t="str">
        <f t="shared" si="48"/>
        <v>Colonial Shower Valve R9532OXCH</v>
      </c>
      <c r="E1480" s="3" t="s">
        <v>15</v>
      </c>
      <c r="F1480" s="3" t="s">
        <v>2045</v>
      </c>
      <c r="G1480" s="3" t="s">
        <v>2046</v>
      </c>
      <c r="H1480" s="36">
        <v>1599</v>
      </c>
      <c r="I1480" s="3" t="s">
        <v>2996</v>
      </c>
      <c r="J1480" s="3" t="s">
        <v>2997</v>
      </c>
      <c r="K1480" s="3" t="s">
        <v>20</v>
      </c>
    </row>
    <row r="1481" spans="1:11" s="3" customFormat="1">
      <c r="A1481" s="2" t="s">
        <v>3003</v>
      </c>
      <c r="B1481" s="3" t="s">
        <v>13</v>
      </c>
      <c r="C1481" s="3" t="s">
        <v>280</v>
      </c>
      <c r="D1481" s="3" t="str">
        <f t="shared" si="48"/>
        <v>Colonial Shower Valve R9532OXBN</v>
      </c>
      <c r="E1481" s="3" t="s">
        <v>22</v>
      </c>
      <c r="F1481" s="3" t="s">
        <v>2045</v>
      </c>
      <c r="G1481" s="3" t="s">
        <v>2046</v>
      </c>
      <c r="H1481" s="36">
        <v>2099</v>
      </c>
      <c r="I1481" s="3" t="s">
        <v>2999</v>
      </c>
      <c r="J1481" s="3" t="s">
        <v>2997</v>
      </c>
      <c r="K1481" s="3" t="s">
        <v>20</v>
      </c>
    </row>
    <row r="1482" spans="1:11" s="3" customFormat="1">
      <c r="A1482" s="2" t="s">
        <v>3004</v>
      </c>
      <c r="B1482" s="3" t="s">
        <v>13</v>
      </c>
      <c r="C1482" s="3" t="s">
        <v>280</v>
      </c>
      <c r="D1482" s="3" t="str">
        <f t="shared" si="48"/>
        <v>Colonial Shower Valve R9532OXPN</v>
      </c>
      <c r="E1482" s="3" t="s">
        <v>58</v>
      </c>
      <c r="F1482" s="3" t="s">
        <v>2045</v>
      </c>
      <c r="G1482" s="3" t="s">
        <v>2046</v>
      </c>
      <c r="H1482" s="36">
        <v>2099</v>
      </c>
      <c r="I1482" s="3" t="s">
        <v>3001</v>
      </c>
      <c r="J1482" s="3" t="s">
        <v>2997</v>
      </c>
      <c r="K1482" s="3" t="s">
        <v>20</v>
      </c>
    </row>
    <row r="1483" spans="1:11" s="3" customFormat="1">
      <c r="A1483" s="2" t="s">
        <v>3005</v>
      </c>
      <c r="B1483" s="3" t="s">
        <v>13</v>
      </c>
      <c r="C1483" s="3" t="s">
        <v>280</v>
      </c>
      <c r="D1483" s="3" t="str">
        <f t="shared" si="48"/>
        <v>Colonial Shower Valve R9532LCH</v>
      </c>
      <c r="E1483" s="3" t="s">
        <v>15</v>
      </c>
      <c r="F1483" s="3" t="s">
        <v>2045</v>
      </c>
      <c r="G1483" s="3" t="s">
        <v>2046</v>
      </c>
      <c r="H1483" s="36">
        <v>1599</v>
      </c>
      <c r="I1483" s="3" t="s">
        <v>3006</v>
      </c>
      <c r="J1483" s="3" t="s">
        <v>3007</v>
      </c>
      <c r="K1483" s="3" t="s">
        <v>20</v>
      </c>
    </row>
    <row r="1484" spans="1:11" s="3" customFormat="1">
      <c r="A1484" s="2" t="s">
        <v>3008</v>
      </c>
      <c r="B1484" s="3" t="s">
        <v>13</v>
      </c>
      <c r="C1484" s="3" t="s">
        <v>280</v>
      </c>
      <c r="D1484" s="3" t="str">
        <f t="shared" si="48"/>
        <v>Colonial Shower Valve R9532LBN</v>
      </c>
      <c r="E1484" s="3" t="s">
        <v>22</v>
      </c>
      <c r="F1484" s="3" t="s">
        <v>2045</v>
      </c>
      <c r="G1484" s="3" t="s">
        <v>2046</v>
      </c>
      <c r="H1484" s="36">
        <v>2099</v>
      </c>
      <c r="I1484" s="3" t="s">
        <v>3009</v>
      </c>
      <c r="J1484" s="3" t="s">
        <v>3007</v>
      </c>
      <c r="K1484" s="3" t="s">
        <v>20</v>
      </c>
    </row>
    <row r="1485" spans="1:11" s="3" customFormat="1">
      <c r="A1485" s="2" t="s">
        <v>3010</v>
      </c>
      <c r="B1485" s="3" t="s">
        <v>13</v>
      </c>
      <c r="C1485" s="3" t="s">
        <v>280</v>
      </c>
      <c r="D1485" s="3" t="str">
        <f t="shared" si="48"/>
        <v>Colonial Shower Valve R9532LPN</v>
      </c>
      <c r="E1485" s="3" t="s">
        <v>58</v>
      </c>
      <c r="F1485" s="3" t="s">
        <v>2045</v>
      </c>
      <c r="G1485" s="3" t="s">
        <v>2046</v>
      </c>
      <c r="H1485" s="36">
        <v>2099</v>
      </c>
      <c r="I1485" s="3" t="s">
        <v>3011</v>
      </c>
      <c r="J1485" s="3" t="s">
        <v>3007</v>
      </c>
      <c r="K1485" s="3" t="s">
        <v>20</v>
      </c>
    </row>
    <row r="1486" spans="1:11" s="3" customFormat="1">
      <c r="A1486" s="2" t="s">
        <v>3012</v>
      </c>
      <c r="B1486" s="3" t="s">
        <v>13</v>
      </c>
      <c r="C1486" s="3" t="s">
        <v>280</v>
      </c>
      <c r="D1486" s="3" t="str">
        <f t="shared" si="48"/>
        <v>Colonial Shower Valve R9532XCH</v>
      </c>
      <c r="E1486" s="3" t="s">
        <v>15</v>
      </c>
      <c r="F1486" s="3" t="s">
        <v>2045</v>
      </c>
      <c r="G1486" s="3" t="s">
        <v>2046</v>
      </c>
      <c r="H1486" s="36">
        <v>1599</v>
      </c>
      <c r="I1486" s="3" t="s">
        <v>3006</v>
      </c>
      <c r="J1486" s="3" t="s">
        <v>3007</v>
      </c>
      <c r="K1486" s="3" t="s">
        <v>20</v>
      </c>
    </row>
    <row r="1487" spans="1:11" s="3" customFormat="1">
      <c r="A1487" s="2" t="s">
        <v>3013</v>
      </c>
      <c r="B1487" s="3" t="s">
        <v>13</v>
      </c>
      <c r="C1487" s="3" t="s">
        <v>280</v>
      </c>
      <c r="D1487" s="3" t="str">
        <f t="shared" si="48"/>
        <v>Colonial Shower Valve R9532XBN</v>
      </c>
      <c r="E1487" s="3" t="s">
        <v>22</v>
      </c>
      <c r="F1487" s="3" t="s">
        <v>2045</v>
      </c>
      <c r="G1487" s="3" t="s">
        <v>2046</v>
      </c>
      <c r="H1487" s="36">
        <v>2099</v>
      </c>
      <c r="I1487" s="3" t="s">
        <v>3009</v>
      </c>
      <c r="J1487" s="3" t="s">
        <v>3007</v>
      </c>
      <c r="K1487" s="3" t="s">
        <v>20</v>
      </c>
    </row>
    <row r="1488" spans="1:11" s="3" customFormat="1">
      <c r="A1488" s="2" t="s">
        <v>3014</v>
      </c>
      <c r="B1488" s="3" t="s">
        <v>13</v>
      </c>
      <c r="C1488" s="3" t="s">
        <v>280</v>
      </c>
      <c r="D1488" s="3" t="str">
        <f t="shared" si="48"/>
        <v>Colonial Shower Valve R9532XPN</v>
      </c>
      <c r="E1488" s="3" t="s">
        <v>58</v>
      </c>
      <c r="F1488" s="3" t="s">
        <v>2045</v>
      </c>
      <c r="G1488" s="3" t="s">
        <v>2046</v>
      </c>
      <c r="H1488" s="36">
        <v>2099</v>
      </c>
      <c r="I1488" s="3" t="s">
        <v>3011</v>
      </c>
      <c r="J1488" s="3" t="s">
        <v>3007</v>
      </c>
      <c r="K1488" s="3" t="s">
        <v>20</v>
      </c>
    </row>
    <row r="1489" spans="1:11" s="3" customFormat="1">
      <c r="A1489" s="2" t="s">
        <v>3015</v>
      </c>
      <c r="B1489" s="3" t="s">
        <v>13</v>
      </c>
      <c r="C1489" s="3" t="s">
        <v>371</v>
      </c>
      <c r="D1489" s="3" t="str">
        <f t="shared" si="48"/>
        <v>Contempo Shower Valve 21237ZCESTCH</v>
      </c>
      <c r="E1489" s="3" t="s">
        <v>15</v>
      </c>
      <c r="F1489" s="3" t="s">
        <v>2045</v>
      </c>
      <c r="G1489" s="3" t="s">
        <v>2046</v>
      </c>
      <c r="H1489" s="36">
        <v>369</v>
      </c>
      <c r="I1489" s="3" t="s">
        <v>3016</v>
      </c>
      <c r="J1489" s="3" t="s">
        <v>2675</v>
      </c>
      <c r="K1489" s="3" t="s">
        <v>20</v>
      </c>
    </row>
    <row r="1490" spans="1:11" s="3" customFormat="1">
      <c r="A1490" s="2" t="s">
        <v>3017</v>
      </c>
      <c r="B1490" s="3" t="s">
        <v>13</v>
      </c>
      <c r="C1490" s="3" t="s">
        <v>371</v>
      </c>
      <c r="D1490" s="3" t="str">
        <f t="shared" si="48"/>
        <v>Contempo Shower Valve 21237ZCESTBN</v>
      </c>
      <c r="E1490" s="3" t="s">
        <v>22</v>
      </c>
      <c r="F1490" s="3" t="s">
        <v>2045</v>
      </c>
      <c r="G1490" s="3" t="s">
        <v>2046</v>
      </c>
      <c r="H1490" s="36">
        <v>489</v>
      </c>
      <c r="I1490" s="3" t="s">
        <v>3018</v>
      </c>
      <c r="J1490" s="3" t="s">
        <v>2675</v>
      </c>
      <c r="K1490" s="3" t="s">
        <v>20</v>
      </c>
    </row>
    <row r="1491" spans="1:11" s="3" customFormat="1">
      <c r="A1491" s="2" t="s">
        <v>3019</v>
      </c>
      <c r="B1491" s="3" t="s">
        <v>13</v>
      </c>
      <c r="C1491" s="3" t="s">
        <v>371</v>
      </c>
      <c r="D1491" s="3" t="str">
        <f t="shared" si="48"/>
        <v>Contempo Shower Valve 21237ZCESTMB</v>
      </c>
      <c r="E1491" s="3" t="s">
        <v>52</v>
      </c>
      <c r="F1491" s="3" t="s">
        <v>2045</v>
      </c>
      <c r="G1491" s="3" t="s">
        <v>2046</v>
      </c>
      <c r="H1491" s="36">
        <v>469</v>
      </c>
      <c r="I1491" s="3" t="s">
        <v>3020</v>
      </c>
      <c r="J1491" s="3" t="s">
        <v>2675</v>
      </c>
      <c r="K1491" s="3" t="s">
        <v>20</v>
      </c>
    </row>
    <row r="1492" spans="1:11" s="3" customFormat="1">
      <c r="A1492" s="2" t="s">
        <v>3021</v>
      </c>
      <c r="B1492" s="3" t="s">
        <v>13</v>
      </c>
      <c r="C1492" s="3" t="s">
        <v>371</v>
      </c>
      <c r="D1492" s="3" t="str">
        <f t="shared" si="48"/>
        <v>Contempo Shower Valve 21237ZCESTBG</v>
      </c>
      <c r="E1492" s="3" t="s">
        <v>55</v>
      </c>
      <c r="F1492" s="3" t="s">
        <v>2045</v>
      </c>
      <c r="G1492" s="3" t="s">
        <v>2046</v>
      </c>
      <c r="H1492" s="36">
        <v>739</v>
      </c>
      <c r="I1492" s="3" t="s">
        <v>3022</v>
      </c>
      <c r="J1492" s="3" t="s">
        <v>2675</v>
      </c>
      <c r="K1492" s="3" t="s">
        <v>20</v>
      </c>
    </row>
    <row r="1493" spans="1:11" s="3" customFormat="1">
      <c r="A1493" s="2" t="s">
        <v>3023</v>
      </c>
      <c r="B1493" s="3" t="s">
        <v>13</v>
      </c>
      <c r="C1493" s="3" t="s">
        <v>371</v>
      </c>
      <c r="D1493" s="3" t="str">
        <f t="shared" si="48"/>
        <v>Contempo Shower Valve 21028ZCESTCH</v>
      </c>
      <c r="E1493" s="3" t="s">
        <v>15</v>
      </c>
      <c r="F1493" s="3" t="s">
        <v>2045</v>
      </c>
      <c r="G1493" s="3" t="s">
        <v>2046</v>
      </c>
      <c r="H1493" s="36">
        <v>439</v>
      </c>
      <c r="I1493" s="3" t="s">
        <v>3024</v>
      </c>
      <c r="J1493" s="3" t="s">
        <v>3025</v>
      </c>
      <c r="K1493" s="3" t="s">
        <v>20</v>
      </c>
    </row>
    <row r="1494" spans="1:11" s="3" customFormat="1">
      <c r="A1494" s="2" t="s">
        <v>3026</v>
      </c>
      <c r="B1494" s="3" t="s">
        <v>13</v>
      </c>
      <c r="C1494" s="3" t="s">
        <v>371</v>
      </c>
      <c r="D1494" s="3" t="str">
        <f t="shared" ref="D1494:D1557" si="49">C1494&amp;" "&amp;G1494&amp;" "&amp;A1494</f>
        <v>Contempo Shower Valve 21028ZCESTBN</v>
      </c>
      <c r="E1494" s="3" t="s">
        <v>22</v>
      </c>
      <c r="F1494" s="3" t="s">
        <v>2045</v>
      </c>
      <c r="G1494" s="3" t="s">
        <v>2046</v>
      </c>
      <c r="H1494" s="36">
        <v>659</v>
      </c>
      <c r="I1494" s="3" t="s">
        <v>3027</v>
      </c>
      <c r="J1494" s="3" t="s">
        <v>3025</v>
      </c>
      <c r="K1494" s="3" t="s">
        <v>20</v>
      </c>
    </row>
    <row r="1495" spans="1:11" s="3" customFormat="1">
      <c r="A1495" s="2" t="s">
        <v>3028</v>
      </c>
      <c r="B1495" s="3" t="s">
        <v>13</v>
      </c>
      <c r="C1495" s="3" t="s">
        <v>371</v>
      </c>
      <c r="D1495" s="3" t="str">
        <f t="shared" si="49"/>
        <v>Contempo Shower Valve 21028ZCESTMB</v>
      </c>
      <c r="E1495" s="3" t="s">
        <v>52</v>
      </c>
      <c r="F1495" s="3" t="s">
        <v>2045</v>
      </c>
      <c r="G1495" s="3" t="s">
        <v>2046</v>
      </c>
      <c r="H1495" s="36">
        <v>549</v>
      </c>
      <c r="I1495" s="3" t="s">
        <v>3029</v>
      </c>
      <c r="J1495" s="3" t="s">
        <v>3025</v>
      </c>
      <c r="K1495" s="3" t="s">
        <v>20</v>
      </c>
    </row>
    <row r="1496" spans="1:11" s="3" customFormat="1">
      <c r="A1496" s="2" t="s">
        <v>3030</v>
      </c>
      <c r="B1496" s="3" t="s">
        <v>13</v>
      </c>
      <c r="C1496" s="3" t="s">
        <v>371</v>
      </c>
      <c r="D1496" s="3" t="str">
        <f t="shared" si="49"/>
        <v>Contempo Shower Valve 21028ZCESTBG</v>
      </c>
      <c r="E1496" s="3" t="s">
        <v>55</v>
      </c>
      <c r="F1496" s="3" t="s">
        <v>2045</v>
      </c>
      <c r="G1496" s="3" t="s">
        <v>2046</v>
      </c>
      <c r="H1496" s="36">
        <v>879</v>
      </c>
      <c r="I1496" s="3" t="s">
        <v>3031</v>
      </c>
      <c r="J1496" s="3" t="s">
        <v>3025</v>
      </c>
      <c r="K1496" s="3" t="s">
        <v>20</v>
      </c>
    </row>
    <row r="1497" spans="1:11" s="3" customFormat="1">
      <c r="A1497" s="2" t="s">
        <v>3032</v>
      </c>
      <c r="B1497" s="3" t="s">
        <v>13</v>
      </c>
      <c r="C1497" s="3" t="s">
        <v>371</v>
      </c>
      <c r="D1497" s="3" t="str">
        <f t="shared" si="49"/>
        <v>Contempo Shower Valve 21038ZCESTCH</v>
      </c>
      <c r="E1497" s="3" t="s">
        <v>15</v>
      </c>
      <c r="F1497" s="3" t="s">
        <v>2045</v>
      </c>
      <c r="G1497" s="3" t="s">
        <v>2046</v>
      </c>
      <c r="H1497" s="36">
        <v>549</v>
      </c>
      <c r="I1497" s="3" t="s">
        <v>3033</v>
      </c>
      <c r="J1497" s="3" t="s">
        <v>3034</v>
      </c>
      <c r="K1497" s="3" t="s">
        <v>20</v>
      </c>
    </row>
    <row r="1498" spans="1:11" s="3" customFormat="1">
      <c r="A1498" s="2" t="s">
        <v>3035</v>
      </c>
      <c r="B1498" s="3" t="s">
        <v>13</v>
      </c>
      <c r="C1498" s="3" t="s">
        <v>371</v>
      </c>
      <c r="D1498" s="3" t="str">
        <f t="shared" si="49"/>
        <v>Contempo Shower Valve 21038ZCESTBN</v>
      </c>
      <c r="E1498" s="3" t="s">
        <v>22</v>
      </c>
      <c r="F1498" s="3" t="s">
        <v>2045</v>
      </c>
      <c r="G1498" s="3" t="s">
        <v>2046</v>
      </c>
      <c r="H1498" s="36">
        <v>879</v>
      </c>
      <c r="I1498" s="3" t="s">
        <v>3036</v>
      </c>
      <c r="J1498" s="3" t="s">
        <v>3034</v>
      </c>
      <c r="K1498" s="3" t="s">
        <v>20</v>
      </c>
    </row>
    <row r="1499" spans="1:11" s="3" customFormat="1">
      <c r="A1499" s="2" t="s">
        <v>3037</v>
      </c>
      <c r="B1499" s="3" t="s">
        <v>13</v>
      </c>
      <c r="C1499" s="3" t="s">
        <v>371</v>
      </c>
      <c r="D1499" s="3" t="str">
        <f t="shared" si="49"/>
        <v>Contempo Shower Valve 21038ZCESTMB</v>
      </c>
      <c r="E1499" s="3" t="s">
        <v>52</v>
      </c>
      <c r="F1499" s="3" t="s">
        <v>2045</v>
      </c>
      <c r="G1499" s="3" t="s">
        <v>2046</v>
      </c>
      <c r="H1499" s="36">
        <v>749</v>
      </c>
      <c r="I1499" s="3" t="s">
        <v>3038</v>
      </c>
      <c r="J1499" s="3" t="s">
        <v>3034</v>
      </c>
      <c r="K1499" s="3" t="s">
        <v>20</v>
      </c>
    </row>
    <row r="1500" spans="1:11" s="3" customFormat="1">
      <c r="A1500" s="2" t="s">
        <v>3039</v>
      </c>
      <c r="B1500" s="3" t="s">
        <v>13</v>
      </c>
      <c r="C1500" s="3" t="s">
        <v>371</v>
      </c>
      <c r="D1500" s="3" t="str">
        <f t="shared" si="49"/>
        <v>Contempo Shower Valve 21038ZCESTBG</v>
      </c>
      <c r="E1500" s="3" t="s">
        <v>55</v>
      </c>
      <c r="F1500" s="3" t="s">
        <v>2045</v>
      </c>
      <c r="G1500" s="3" t="s">
        <v>2046</v>
      </c>
      <c r="H1500" s="36">
        <v>1099</v>
      </c>
      <c r="I1500" s="3" t="s">
        <v>3040</v>
      </c>
      <c r="J1500" s="3" t="s">
        <v>3034</v>
      </c>
      <c r="K1500" s="3" t="s">
        <v>20</v>
      </c>
    </row>
    <row r="1501" spans="1:11" s="3" customFormat="1">
      <c r="A1501" s="2" t="s">
        <v>3041</v>
      </c>
      <c r="B1501" s="3" t="s">
        <v>13</v>
      </c>
      <c r="C1501" s="3" t="s">
        <v>478</v>
      </c>
      <c r="D1501" s="3" t="str">
        <f t="shared" si="49"/>
        <v>Julia Shower Valve R9277XCH</v>
      </c>
      <c r="E1501" s="3" t="s">
        <v>15</v>
      </c>
      <c r="F1501" s="3" t="s">
        <v>2045</v>
      </c>
      <c r="G1501" s="3" t="s">
        <v>2046</v>
      </c>
      <c r="H1501" s="36">
        <v>1059</v>
      </c>
      <c r="I1501" s="3" t="s">
        <v>3042</v>
      </c>
      <c r="J1501" s="3" t="s">
        <v>3043</v>
      </c>
      <c r="K1501" s="3" t="s">
        <v>20</v>
      </c>
    </row>
    <row r="1502" spans="1:11" s="3" customFormat="1">
      <c r="A1502" s="2" t="s">
        <v>3044</v>
      </c>
      <c r="B1502" s="3" t="s">
        <v>13</v>
      </c>
      <c r="C1502" s="3" t="s">
        <v>478</v>
      </c>
      <c r="D1502" s="3" t="str">
        <f t="shared" si="49"/>
        <v>Julia Shower Valve R9277XBN</v>
      </c>
      <c r="E1502" s="3" t="s">
        <v>22</v>
      </c>
      <c r="F1502" s="3" t="s">
        <v>2045</v>
      </c>
      <c r="G1502" s="3" t="s">
        <v>2046</v>
      </c>
      <c r="H1502" s="36">
        <v>1369</v>
      </c>
      <c r="I1502" s="3" t="s">
        <v>3045</v>
      </c>
      <c r="J1502" s="3" t="s">
        <v>3043</v>
      </c>
      <c r="K1502" s="3" t="s">
        <v>20</v>
      </c>
    </row>
    <row r="1503" spans="1:11" s="3" customFormat="1">
      <c r="A1503" s="2" t="s">
        <v>3046</v>
      </c>
      <c r="B1503" s="3" t="s">
        <v>13</v>
      </c>
      <c r="C1503" s="3" t="s">
        <v>478</v>
      </c>
      <c r="D1503" s="3" t="str">
        <f t="shared" si="49"/>
        <v>Julia Shower Valve R9277XPN</v>
      </c>
      <c r="E1503" s="3" t="s">
        <v>58</v>
      </c>
      <c r="F1503" s="3" t="s">
        <v>2045</v>
      </c>
      <c r="G1503" s="3" t="s">
        <v>2046</v>
      </c>
      <c r="H1503" s="36">
        <v>1369</v>
      </c>
      <c r="I1503" s="3" t="s">
        <v>3047</v>
      </c>
      <c r="J1503" s="3" t="s">
        <v>3043</v>
      </c>
      <c r="K1503" s="3" t="s">
        <v>20</v>
      </c>
    </row>
    <row r="1504" spans="1:11" s="3" customFormat="1">
      <c r="A1504" s="2" t="s">
        <v>3048</v>
      </c>
      <c r="B1504" s="3" t="s">
        <v>13</v>
      </c>
      <c r="C1504" s="3" t="s">
        <v>478</v>
      </c>
      <c r="D1504" s="3" t="str">
        <f t="shared" si="49"/>
        <v>Julia Shower Valve R9277XBG</v>
      </c>
      <c r="E1504" s="3" t="s">
        <v>55</v>
      </c>
      <c r="F1504" s="3" t="s">
        <v>2045</v>
      </c>
      <c r="G1504" s="3" t="s">
        <v>2046</v>
      </c>
      <c r="H1504" s="36">
        <v>1599</v>
      </c>
      <c r="I1504" s="3" t="s">
        <v>3049</v>
      </c>
      <c r="J1504" s="3" t="s">
        <v>3043</v>
      </c>
      <c r="K1504" s="3" t="s">
        <v>20</v>
      </c>
    </row>
    <row r="1505" spans="1:11" s="3" customFormat="1">
      <c r="A1505" s="2" t="s">
        <v>3050</v>
      </c>
      <c r="B1505" s="3" t="s">
        <v>13</v>
      </c>
      <c r="C1505" s="3" t="s">
        <v>478</v>
      </c>
      <c r="D1505" s="3" t="str">
        <f t="shared" si="49"/>
        <v>Julia Shower Valve R9277LCH</v>
      </c>
      <c r="E1505" s="3" t="s">
        <v>15</v>
      </c>
      <c r="F1505" s="3" t="s">
        <v>2045</v>
      </c>
      <c r="G1505" s="3" t="s">
        <v>2046</v>
      </c>
      <c r="H1505" s="36">
        <v>1059</v>
      </c>
      <c r="I1505" s="3" t="s">
        <v>3042</v>
      </c>
      <c r="J1505" s="3" t="s">
        <v>3043</v>
      </c>
      <c r="K1505" s="3" t="s">
        <v>20</v>
      </c>
    </row>
    <row r="1506" spans="1:11" s="3" customFormat="1">
      <c r="A1506" s="2" t="s">
        <v>3051</v>
      </c>
      <c r="B1506" s="3" t="s">
        <v>13</v>
      </c>
      <c r="C1506" s="3" t="s">
        <v>478</v>
      </c>
      <c r="D1506" s="3" t="str">
        <f t="shared" si="49"/>
        <v>Julia Shower Valve R9277LBN</v>
      </c>
      <c r="E1506" s="3" t="s">
        <v>22</v>
      </c>
      <c r="F1506" s="3" t="s">
        <v>2045</v>
      </c>
      <c r="G1506" s="3" t="s">
        <v>2046</v>
      </c>
      <c r="H1506" s="36">
        <v>1369</v>
      </c>
      <c r="I1506" s="3" t="s">
        <v>3045</v>
      </c>
      <c r="J1506" s="3" t="s">
        <v>3043</v>
      </c>
      <c r="K1506" s="3" t="s">
        <v>20</v>
      </c>
    </row>
    <row r="1507" spans="1:11" s="3" customFormat="1">
      <c r="A1507" s="2" t="s">
        <v>3052</v>
      </c>
      <c r="B1507" s="3" t="s">
        <v>13</v>
      </c>
      <c r="C1507" s="3" t="s">
        <v>478</v>
      </c>
      <c r="D1507" s="3" t="str">
        <f t="shared" si="49"/>
        <v>Julia Shower Valve R9277LPN</v>
      </c>
      <c r="E1507" s="3" t="s">
        <v>58</v>
      </c>
      <c r="F1507" s="3" t="s">
        <v>2045</v>
      </c>
      <c r="G1507" s="3" t="s">
        <v>2046</v>
      </c>
      <c r="H1507" s="36">
        <v>1369</v>
      </c>
      <c r="I1507" s="3" t="s">
        <v>3047</v>
      </c>
      <c r="J1507" s="3" t="s">
        <v>3043</v>
      </c>
      <c r="K1507" s="3" t="s">
        <v>20</v>
      </c>
    </row>
    <row r="1508" spans="1:11" s="3" customFormat="1">
      <c r="A1508" s="2" t="s">
        <v>3053</v>
      </c>
      <c r="B1508" s="3" t="s">
        <v>13</v>
      </c>
      <c r="C1508" s="3" t="s">
        <v>478</v>
      </c>
      <c r="D1508" s="3" t="str">
        <f t="shared" si="49"/>
        <v>Julia Shower Valve R9277LBG</v>
      </c>
      <c r="E1508" s="3" t="s">
        <v>55</v>
      </c>
      <c r="F1508" s="3" t="s">
        <v>2045</v>
      </c>
      <c r="G1508" s="3" t="s">
        <v>2046</v>
      </c>
      <c r="H1508" s="36">
        <v>1599</v>
      </c>
      <c r="I1508" s="3" t="s">
        <v>3049</v>
      </c>
      <c r="J1508" s="3" t="s">
        <v>3043</v>
      </c>
      <c r="K1508" s="3" t="s">
        <v>20</v>
      </c>
    </row>
    <row r="1509" spans="1:11" s="3" customFormat="1">
      <c r="A1509" s="2" t="s">
        <v>3054</v>
      </c>
      <c r="B1509" s="3" t="s">
        <v>13</v>
      </c>
      <c r="C1509" s="3" t="s">
        <v>478</v>
      </c>
      <c r="D1509" s="3" t="str">
        <f t="shared" si="49"/>
        <v>Julia Shower Valve R5077CH</v>
      </c>
      <c r="E1509" s="3" t="s">
        <v>15</v>
      </c>
      <c r="F1509" s="3" t="s">
        <v>2045</v>
      </c>
      <c r="G1509" s="3" t="s">
        <v>2046</v>
      </c>
      <c r="H1509" s="36">
        <v>299</v>
      </c>
      <c r="I1509" s="3" t="s">
        <v>3055</v>
      </c>
      <c r="J1509" s="3" t="s">
        <v>3056</v>
      </c>
      <c r="K1509" s="3" t="s">
        <v>20</v>
      </c>
    </row>
    <row r="1510" spans="1:11" s="3" customFormat="1">
      <c r="A1510" s="2" t="s">
        <v>3057</v>
      </c>
      <c r="B1510" s="3" t="s">
        <v>13</v>
      </c>
      <c r="C1510" s="3" t="s">
        <v>478</v>
      </c>
      <c r="D1510" s="3" t="str">
        <f t="shared" si="49"/>
        <v>Julia Shower Valve R5077BN</v>
      </c>
      <c r="E1510" s="3" t="s">
        <v>22</v>
      </c>
      <c r="F1510" s="3" t="s">
        <v>2045</v>
      </c>
      <c r="G1510" s="3" t="s">
        <v>2046</v>
      </c>
      <c r="H1510" s="36">
        <v>389</v>
      </c>
      <c r="I1510" s="3" t="s">
        <v>3058</v>
      </c>
      <c r="J1510" s="3" t="s">
        <v>3056</v>
      </c>
      <c r="K1510" s="3" t="s">
        <v>20</v>
      </c>
    </row>
    <row r="1511" spans="1:11" s="3" customFormat="1">
      <c r="A1511" s="2" t="s">
        <v>3059</v>
      </c>
      <c r="B1511" s="3" t="s">
        <v>13</v>
      </c>
      <c r="C1511" s="3" t="s">
        <v>478</v>
      </c>
      <c r="D1511" s="3" t="str">
        <f t="shared" si="49"/>
        <v>Julia Shower Valve R5077PN</v>
      </c>
      <c r="E1511" s="3" t="s">
        <v>58</v>
      </c>
      <c r="F1511" s="3" t="s">
        <v>2045</v>
      </c>
      <c r="G1511" s="3" t="s">
        <v>2046</v>
      </c>
      <c r="H1511" s="36">
        <v>389</v>
      </c>
      <c r="I1511" s="3" t="s">
        <v>3060</v>
      </c>
      <c r="J1511" s="3" t="s">
        <v>3056</v>
      </c>
      <c r="K1511" s="3" t="s">
        <v>20</v>
      </c>
    </row>
    <row r="1512" spans="1:11" s="3" customFormat="1">
      <c r="A1512" s="2" t="s">
        <v>3061</v>
      </c>
      <c r="B1512" s="3" t="s">
        <v>13</v>
      </c>
      <c r="C1512" s="3" t="s">
        <v>478</v>
      </c>
      <c r="D1512" s="3" t="str">
        <f t="shared" si="49"/>
        <v>Julia Shower Valve R5077BG</v>
      </c>
      <c r="E1512" s="3" t="s">
        <v>55</v>
      </c>
      <c r="F1512" s="3" t="s">
        <v>2045</v>
      </c>
      <c r="G1512" s="3" t="s">
        <v>2046</v>
      </c>
      <c r="H1512" s="36">
        <v>489</v>
      </c>
      <c r="I1512" s="3" t="s">
        <v>3062</v>
      </c>
      <c r="J1512" s="3" t="s">
        <v>3056</v>
      </c>
      <c r="K1512" s="3" t="s">
        <v>20</v>
      </c>
    </row>
    <row r="1513" spans="1:11" s="3" customFormat="1">
      <c r="A1513" s="2" t="s">
        <v>3063</v>
      </c>
      <c r="B1513" s="3" t="s">
        <v>13</v>
      </c>
      <c r="C1513" s="3" t="s">
        <v>478</v>
      </c>
      <c r="D1513" s="3" t="str">
        <f t="shared" si="49"/>
        <v>Julia Shower Valve R5077LCH</v>
      </c>
      <c r="E1513" s="3" t="s">
        <v>15</v>
      </c>
      <c r="F1513" s="3" t="s">
        <v>2045</v>
      </c>
      <c r="G1513" s="3" t="s">
        <v>2046</v>
      </c>
      <c r="H1513" s="36">
        <v>299</v>
      </c>
      <c r="I1513" s="3" t="s">
        <v>3055</v>
      </c>
      <c r="J1513" s="3" t="s">
        <v>3056</v>
      </c>
      <c r="K1513" s="3" t="s">
        <v>20</v>
      </c>
    </row>
    <row r="1514" spans="1:11" s="3" customFormat="1">
      <c r="A1514" s="2" t="s">
        <v>3064</v>
      </c>
      <c r="B1514" s="3" t="s">
        <v>13</v>
      </c>
      <c r="C1514" s="3" t="s">
        <v>478</v>
      </c>
      <c r="D1514" s="3" t="str">
        <f t="shared" si="49"/>
        <v>Julia Shower Valve R5077LBN</v>
      </c>
      <c r="E1514" s="3" t="s">
        <v>22</v>
      </c>
      <c r="F1514" s="3" t="s">
        <v>2045</v>
      </c>
      <c r="G1514" s="3" t="s">
        <v>2046</v>
      </c>
      <c r="H1514" s="36">
        <v>389</v>
      </c>
      <c r="I1514" s="3" t="s">
        <v>3058</v>
      </c>
      <c r="J1514" s="3" t="s">
        <v>3056</v>
      </c>
      <c r="K1514" s="3" t="s">
        <v>20</v>
      </c>
    </row>
    <row r="1515" spans="1:11" s="3" customFormat="1">
      <c r="A1515" s="2" t="s">
        <v>3065</v>
      </c>
      <c r="B1515" s="3" t="s">
        <v>13</v>
      </c>
      <c r="C1515" s="3" t="s">
        <v>478</v>
      </c>
      <c r="D1515" s="3" t="str">
        <f t="shared" si="49"/>
        <v>Julia Shower Valve R5077LPN</v>
      </c>
      <c r="E1515" s="3" t="s">
        <v>58</v>
      </c>
      <c r="F1515" s="3" t="s">
        <v>2045</v>
      </c>
      <c r="G1515" s="3" t="s">
        <v>2046</v>
      </c>
      <c r="H1515" s="36">
        <v>389</v>
      </c>
      <c r="I1515" s="3" t="s">
        <v>3060</v>
      </c>
      <c r="J1515" s="3" t="s">
        <v>3056</v>
      </c>
      <c r="K1515" s="3" t="s">
        <v>20</v>
      </c>
    </row>
    <row r="1516" spans="1:11" s="3" customFormat="1">
      <c r="A1516" s="2" t="s">
        <v>3066</v>
      </c>
      <c r="B1516" s="3" t="s">
        <v>13</v>
      </c>
      <c r="C1516" s="3" t="s">
        <v>478</v>
      </c>
      <c r="D1516" s="3" t="str">
        <f t="shared" si="49"/>
        <v>Julia Shower Valve R5077LBG</v>
      </c>
      <c r="E1516" s="3" t="s">
        <v>55</v>
      </c>
      <c r="F1516" s="3" t="s">
        <v>2045</v>
      </c>
      <c r="G1516" s="3" t="s">
        <v>2046</v>
      </c>
      <c r="H1516" s="36">
        <v>489</v>
      </c>
      <c r="I1516" s="3" t="s">
        <v>3062</v>
      </c>
      <c r="J1516" s="3" t="s">
        <v>3056</v>
      </c>
      <c r="K1516" s="3" t="s">
        <v>20</v>
      </c>
    </row>
    <row r="1517" spans="1:11" s="3" customFormat="1">
      <c r="A1517" s="2" t="s">
        <v>3067</v>
      </c>
      <c r="B1517" s="3" t="s">
        <v>13</v>
      </c>
      <c r="C1517" s="3" t="s">
        <v>478</v>
      </c>
      <c r="D1517" s="3" t="str">
        <f t="shared" si="49"/>
        <v>Julia Shower Valve R9077CH</v>
      </c>
      <c r="E1517" s="3" t="s">
        <v>15</v>
      </c>
      <c r="F1517" s="3" t="s">
        <v>2045</v>
      </c>
      <c r="G1517" s="3" t="s">
        <v>2046</v>
      </c>
      <c r="H1517" s="36">
        <v>999</v>
      </c>
      <c r="I1517" s="3" t="s">
        <v>3068</v>
      </c>
      <c r="J1517" s="3" t="s">
        <v>3069</v>
      </c>
      <c r="K1517" s="3" t="s">
        <v>20</v>
      </c>
    </row>
    <row r="1518" spans="1:11" s="3" customFormat="1">
      <c r="A1518" s="2" t="s">
        <v>3070</v>
      </c>
      <c r="B1518" s="3" t="s">
        <v>13</v>
      </c>
      <c r="C1518" s="3" t="s">
        <v>478</v>
      </c>
      <c r="D1518" s="3" t="str">
        <f t="shared" si="49"/>
        <v>Julia Shower Valve R9077BN</v>
      </c>
      <c r="E1518" s="3" t="s">
        <v>22</v>
      </c>
      <c r="F1518" s="3" t="s">
        <v>2045</v>
      </c>
      <c r="G1518" s="3" t="s">
        <v>2046</v>
      </c>
      <c r="H1518" s="36">
        <v>1299</v>
      </c>
      <c r="I1518" s="3" t="s">
        <v>3071</v>
      </c>
      <c r="J1518" s="3" t="s">
        <v>3069</v>
      </c>
      <c r="K1518" s="3" t="s">
        <v>20</v>
      </c>
    </row>
    <row r="1519" spans="1:11" s="3" customFormat="1">
      <c r="A1519" s="2" t="s">
        <v>3072</v>
      </c>
      <c r="B1519" s="3" t="s">
        <v>13</v>
      </c>
      <c r="C1519" s="3" t="s">
        <v>478</v>
      </c>
      <c r="D1519" s="3" t="str">
        <f t="shared" si="49"/>
        <v>Julia Shower Valve R9077PN</v>
      </c>
      <c r="E1519" s="3" t="s">
        <v>58</v>
      </c>
      <c r="F1519" s="3" t="s">
        <v>2045</v>
      </c>
      <c r="G1519" s="3" t="s">
        <v>2046</v>
      </c>
      <c r="H1519" s="36">
        <v>1299</v>
      </c>
      <c r="I1519" s="3" t="s">
        <v>3073</v>
      </c>
      <c r="J1519" s="3" t="s">
        <v>3069</v>
      </c>
      <c r="K1519" s="3" t="s">
        <v>20</v>
      </c>
    </row>
    <row r="1520" spans="1:11" s="3" customFormat="1">
      <c r="A1520" s="2" t="s">
        <v>3074</v>
      </c>
      <c r="B1520" s="3" t="s">
        <v>13</v>
      </c>
      <c r="C1520" s="3" t="s">
        <v>478</v>
      </c>
      <c r="D1520" s="3" t="str">
        <f t="shared" si="49"/>
        <v>Julia Shower Valve R9077BG</v>
      </c>
      <c r="E1520" s="3" t="s">
        <v>55</v>
      </c>
      <c r="F1520" s="3" t="s">
        <v>2045</v>
      </c>
      <c r="G1520" s="3" t="s">
        <v>2046</v>
      </c>
      <c r="H1520" s="36">
        <v>1599</v>
      </c>
      <c r="I1520" s="3" t="s">
        <v>3075</v>
      </c>
      <c r="J1520" s="3" t="s">
        <v>3069</v>
      </c>
      <c r="K1520" s="3" t="s">
        <v>20</v>
      </c>
    </row>
    <row r="1521" spans="1:11" s="3" customFormat="1">
      <c r="A1521" s="2" t="s">
        <v>3076</v>
      </c>
      <c r="B1521" s="3" t="s">
        <v>13</v>
      </c>
      <c r="C1521" s="3" t="s">
        <v>478</v>
      </c>
      <c r="D1521" s="3" t="str">
        <f t="shared" si="49"/>
        <v>Julia Shower Valve R9077LCH</v>
      </c>
      <c r="E1521" s="3" t="s">
        <v>15</v>
      </c>
      <c r="F1521" s="3" t="s">
        <v>2045</v>
      </c>
      <c r="G1521" s="3" t="s">
        <v>2046</v>
      </c>
      <c r="H1521" s="36">
        <v>999</v>
      </c>
      <c r="I1521" s="3" t="s">
        <v>3068</v>
      </c>
      <c r="J1521" s="3" t="s">
        <v>3069</v>
      </c>
      <c r="K1521" s="3" t="s">
        <v>20</v>
      </c>
    </row>
    <row r="1522" spans="1:11" s="3" customFormat="1">
      <c r="A1522" s="2" t="s">
        <v>3077</v>
      </c>
      <c r="B1522" s="3" t="s">
        <v>13</v>
      </c>
      <c r="C1522" s="3" t="s">
        <v>478</v>
      </c>
      <c r="D1522" s="3" t="str">
        <f t="shared" si="49"/>
        <v>Julia Shower Valve R9077LBN</v>
      </c>
      <c r="E1522" s="3" t="s">
        <v>22</v>
      </c>
      <c r="F1522" s="3" t="s">
        <v>2045</v>
      </c>
      <c r="G1522" s="3" t="s">
        <v>2046</v>
      </c>
      <c r="H1522" s="36">
        <v>1299</v>
      </c>
      <c r="I1522" s="3" t="s">
        <v>3071</v>
      </c>
      <c r="J1522" s="3" t="s">
        <v>3069</v>
      </c>
      <c r="K1522" s="3" t="s">
        <v>20</v>
      </c>
    </row>
    <row r="1523" spans="1:11" s="3" customFormat="1">
      <c r="A1523" s="2" t="s">
        <v>3078</v>
      </c>
      <c r="B1523" s="3" t="s">
        <v>13</v>
      </c>
      <c r="C1523" s="3" t="s">
        <v>478</v>
      </c>
      <c r="D1523" s="3" t="str">
        <f t="shared" si="49"/>
        <v>Julia Shower Valve R9077LPN</v>
      </c>
      <c r="E1523" s="3" t="s">
        <v>58</v>
      </c>
      <c r="F1523" s="3" t="s">
        <v>2045</v>
      </c>
      <c r="G1523" s="3" t="s">
        <v>2046</v>
      </c>
      <c r="H1523" s="36">
        <v>1299</v>
      </c>
      <c r="I1523" s="3" t="s">
        <v>3073</v>
      </c>
      <c r="J1523" s="3" t="s">
        <v>3069</v>
      </c>
      <c r="K1523" s="3" t="s">
        <v>20</v>
      </c>
    </row>
    <row r="1524" spans="1:11" s="3" customFormat="1">
      <c r="A1524" s="2" t="s">
        <v>3079</v>
      </c>
      <c r="B1524" s="3" t="s">
        <v>13</v>
      </c>
      <c r="C1524" s="3" t="s">
        <v>478</v>
      </c>
      <c r="D1524" s="3" t="str">
        <f t="shared" si="49"/>
        <v>Julia Shower Valve R9077LBG</v>
      </c>
      <c r="E1524" s="3" t="s">
        <v>55</v>
      </c>
      <c r="F1524" s="3" t="s">
        <v>2045</v>
      </c>
      <c r="G1524" s="3" t="s">
        <v>2046</v>
      </c>
      <c r="H1524" s="36">
        <v>1599</v>
      </c>
      <c r="I1524" s="3" t="s">
        <v>3075</v>
      </c>
      <c r="J1524" s="3" t="s">
        <v>3069</v>
      </c>
      <c r="K1524" s="3" t="s">
        <v>20</v>
      </c>
    </row>
    <row r="1525" spans="1:11" s="3" customFormat="1">
      <c r="A1525" s="2" t="s">
        <v>3080</v>
      </c>
      <c r="B1525" s="3" t="s">
        <v>13</v>
      </c>
      <c r="C1525" s="3" t="s">
        <v>478</v>
      </c>
      <c r="D1525" s="3" t="str">
        <f t="shared" si="49"/>
        <v>Julia Shower Valve WOVC77XCH</v>
      </c>
      <c r="E1525" s="3" t="s">
        <v>15</v>
      </c>
      <c r="F1525" s="3" t="s">
        <v>2045</v>
      </c>
      <c r="G1525" s="3" t="s">
        <v>2046</v>
      </c>
      <c r="H1525" s="36">
        <v>199</v>
      </c>
      <c r="I1525" s="3" t="s">
        <v>3081</v>
      </c>
      <c r="J1525" s="3" t="s">
        <v>3082</v>
      </c>
      <c r="K1525" s="3" t="s">
        <v>20</v>
      </c>
    </row>
    <row r="1526" spans="1:11" s="3" customFormat="1">
      <c r="A1526" s="2" t="s">
        <v>3083</v>
      </c>
      <c r="B1526" s="3" t="s">
        <v>13</v>
      </c>
      <c r="C1526" s="3" t="s">
        <v>478</v>
      </c>
      <c r="D1526" s="3" t="str">
        <f t="shared" si="49"/>
        <v>Julia Shower Valve WOVC77XBN</v>
      </c>
      <c r="E1526" s="3" t="s">
        <v>22</v>
      </c>
      <c r="F1526" s="3" t="s">
        <v>2045</v>
      </c>
      <c r="G1526" s="3" t="s">
        <v>2046</v>
      </c>
      <c r="H1526" s="36">
        <v>239</v>
      </c>
      <c r="I1526" s="3" t="s">
        <v>3084</v>
      </c>
      <c r="J1526" s="3" t="s">
        <v>3082</v>
      </c>
      <c r="K1526" s="3" t="s">
        <v>20</v>
      </c>
    </row>
    <row r="1527" spans="1:11" s="3" customFormat="1">
      <c r="A1527" s="2" t="s">
        <v>3085</v>
      </c>
      <c r="B1527" s="3" t="s">
        <v>13</v>
      </c>
      <c r="C1527" s="3" t="s">
        <v>478</v>
      </c>
      <c r="D1527" s="3" t="str">
        <f t="shared" si="49"/>
        <v>Julia Shower Valve WOVC77XPN</v>
      </c>
      <c r="E1527" s="3" t="s">
        <v>58</v>
      </c>
      <c r="F1527" s="3" t="s">
        <v>2045</v>
      </c>
      <c r="G1527" s="3" t="s">
        <v>2046</v>
      </c>
      <c r="H1527" s="36">
        <v>239</v>
      </c>
      <c r="I1527" s="3" t="s">
        <v>3086</v>
      </c>
      <c r="J1527" s="3" t="s">
        <v>3082</v>
      </c>
      <c r="K1527" s="3" t="s">
        <v>20</v>
      </c>
    </row>
    <row r="1528" spans="1:11" s="3" customFormat="1">
      <c r="A1528" s="2" t="s">
        <v>3087</v>
      </c>
      <c r="B1528" s="3" t="s">
        <v>13</v>
      </c>
      <c r="C1528" s="3" t="s">
        <v>478</v>
      </c>
      <c r="D1528" s="3" t="str">
        <f t="shared" si="49"/>
        <v>Julia Shower Valve WOVC77XBG</v>
      </c>
      <c r="E1528" s="3" t="s">
        <v>55</v>
      </c>
      <c r="F1528" s="3" t="s">
        <v>2045</v>
      </c>
      <c r="G1528" s="3" t="s">
        <v>2046</v>
      </c>
      <c r="H1528" s="36">
        <v>349</v>
      </c>
      <c r="I1528" s="3" t="s">
        <v>3088</v>
      </c>
      <c r="J1528" s="3" t="s">
        <v>3082</v>
      </c>
      <c r="K1528" s="3" t="s">
        <v>20</v>
      </c>
    </row>
    <row r="1529" spans="1:11" s="3" customFormat="1">
      <c r="A1529" s="2" t="s">
        <v>3089</v>
      </c>
      <c r="B1529" s="3" t="s">
        <v>13</v>
      </c>
      <c r="C1529" s="3" t="s">
        <v>478</v>
      </c>
      <c r="D1529" s="3" t="str">
        <f t="shared" si="49"/>
        <v>Julia Shower Valve WOVC77LCH</v>
      </c>
      <c r="E1529" s="3" t="s">
        <v>15</v>
      </c>
      <c r="F1529" s="3" t="s">
        <v>2045</v>
      </c>
      <c r="G1529" s="3" t="s">
        <v>2046</v>
      </c>
      <c r="H1529" s="36">
        <v>199</v>
      </c>
      <c r="I1529" s="3" t="s">
        <v>3081</v>
      </c>
      <c r="J1529" s="3" t="s">
        <v>3082</v>
      </c>
      <c r="K1529" s="3" t="s">
        <v>20</v>
      </c>
    </row>
    <row r="1530" spans="1:11" s="3" customFormat="1">
      <c r="A1530" s="2" t="s">
        <v>3090</v>
      </c>
      <c r="B1530" s="3" t="s">
        <v>13</v>
      </c>
      <c r="C1530" s="3" t="s">
        <v>478</v>
      </c>
      <c r="D1530" s="3" t="str">
        <f t="shared" si="49"/>
        <v>Julia Shower Valve WOVC77LBN</v>
      </c>
      <c r="E1530" s="3" t="s">
        <v>22</v>
      </c>
      <c r="F1530" s="3" t="s">
        <v>2045</v>
      </c>
      <c r="G1530" s="3" t="s">
        <v>2046</v>
      </c>
      <c r="H1530" s="36">
        <v>239</v>
      </c>
      <c r="I1530" s="3" t="s">
        <v>3084</v>
      </c>
      <c r="J1530" s="3" t="s">
        <v>3082</v>
      </c>
      <c r="K1530" s="3" t="s">
        <v>20</v>
      </c>
    </row>
    <row r="1531" spans="1:11" s="3" customFormat="1">
      <c r="A1531" s="2" t="s">
        <v>3091</v>
      </c>
      <c r="B1531" s="3" t="s">
        <v>13</v>
      </c>
      <c r="C1531" s="3" t="s">
        <v>478</v>
      </c>
      <c r="D1531" s="3" t="str">
        <f t="shared" si="49"/>
        <v>Julia Shower Valve WOVC77LPN</v>
      </c>
      <c r="E1531" s="3" t="s">
        <v>58</v>
      </c>
      <c r="F1531" s="3" t="s">
        <v>2045</v>
      </c>
      <c r="G1531" s="3" t="s">
        <v>2046</v>
      </c>
      <c r="H1531" s="36">
        <v>239</v>
      </c>
      <c r="I1531" s="3" t="s">
        <v>3086</v>
      </c>
      <c r="J1531" s="3" t="s">
        <v>3082</v>
      </c>
      <c r="K1531" s="3" t="s">
        <v>20</v>
      </c>
    </row>
    <row r="1532" spans="1:11" s="3" customFormat="1">
      <c r="A1532" s="2" t="s">
        <v>3092</v>
      </c>
      <c r="B1532" s="3" t="s">
        <v>13</v>
      </c>
      <c r="C1532" s="3" t="s">
        <v>478</v>
      </c>
      <c r="D1532" s="3" t="str">
        <f t="shared" si="49"/>
        <v>Julia Shower Valve WOVC77LBG</v>
      </c>
      <c r="E1532" s="3" t="s">
        <v>55</v>
      </c>
      <c r="F1532" s="3" t="s">
        <v>2045</v>
      </c>
      <c r="G1532" s="3" t="s">
        <v>2046</v>
      </c>
      <c r="H1532" s="36">
        <v>349</v>
      </c>
      <c r="I1532" s="3" t="s">
        <v>3088</v>
      </c>
      <c r="J1532" s="3" t="s">
        <v>3082</v>
      </c>
      <c r="K1532" s="3" t="s">
        <v>20</v>
      </c>
    </row>
    <row r="1533" spans="1:11" s="3" customFormat="1">
      <c r="A1533" s="2" t="s">
        <v>3093</v>
      </c>
      <c r="B1533" s="3" t="s">
        <v>13</v>
      </c>
      <c r="C1533" s="3" t="s">
        <v>478</v>
      </c>
      <c r="D1533" s="3" t="str">
        <f t="shared" si="49"/>
        <v>Julia Shower Valve R9577OXCH</v>
      </c>
      <c r="E1533" s="3" t="s">
        <v>15</v>
      </c>
      <c r="F1533" s="3" t="s">
        <v>2045</v>
      </c>
      <c r="G1533" s="3" t="s">
        <v>2046</v>
      </c>
      <c r="H1533" s="36">
        <v>1649</v>
      </c>
      <c r="I1533" s="3" t="s">
        <v>3094</v>
      </c>
      <c r="J1533" s="3" t="s">
        <v>3095</v>
      </c>
      <c r="K1533" s="3" t="s">
        <v>20</v>
      </c>
    </row>
    <row r="1534" spans="1:11" s="3" customFormat="1">
      <c r="A1534" s="2" t="s">
        <v>3096</v>
      </c>
      <c r="B1534" s="3" t="s">
        <v>13</v>
      </c>
      <c r="C1534" s="3" t="s">
        <v>478</v>
      </c>
      <c r="D1534" s="3" t="str">
        <f t="shared" si="49"/>
        <v>Julia Shower Valve R9577OXBN</v>
      </c>
      <c r="E1534" s="3" t="s">
        <v>22</v>
      </c>
      <c r="F1534" s="3" t="s">
        <v>2045</v>
      </c>
      <c r="G1534" s="3" t="s">
        <v>2046</v>
      </c>
      <c r="H1534" s="36">
        <v>2099</v>
      </c>
      <c r="I1534" s="3" t="s">
        <v>3097</v>
      </c>
      <c r="J1534" s="3" t="s">
        <v>3095</v>
      </c>
      <c r="K1534" s="3" t="s">
        <v>20</v>
      </c>
    </row>
    <row r="1535" spans="1:11" s="3" customFormat="1">
      <c r="A1535" s="2" t="s">
        <v>3098</v>
      </c>
      <c r="B1535" s="3" t="s">
        <v>13</v>
      </c>
      <c r="C1535" s="3" t="s">
        <v>478</v>
      </c>
      <c r="D1535" s="3" t="str">
        <f t="shared" si="49"/>
        <v>Julia Shower Valve R9577OXPN</v>
      </c>
      <c r="E1535" s="3" t="s">
        <v>58</v>
      </c>
      <c r="F1535" s="3" t="s">
        <v>2045</v>
      </c>
      <c r="G1535" s="3" t="s">
        <v>2046</v>
      </c>
      <c r="H1535" s="36">
        <v>2099</v>
      </c>
      <c r="I1535" s="3" t="s">
        <v>3099</v>
      </c>
      <c r="J1535" s="3" t="s">
        <v>3095</v>
      </c>
      <c r="K1535" s="3" t="s">
        <v>20</v>
      </c>
    </row>
    <row r="1536" spans="1:11" s="3" customFormat="1">
      <c r="A1536" s="2" t="s">
        <v>3100</v>
      </c>
      <c r="B1536" s="3" t="s">
        <v>13</v>
      </c>
      <c r="C1536" s="3" t="s">
        <v>478</v>
      </c>
      <c r="D1536" s="3" t="str">
        <f t="shared" si="49"/>
        <v>Julia Shower Valve R9577OXBG</v>
      </c>
      <c r="E1536" s="3" t="s">
        <v>55</v>
      </c>
      <c r="F1536" s="3" t="s">
        <v>2045</v>
      </c>
      <c r="G1536" s="3" t="s">
        <v>2046</v>
      </c>
      <c r="H1536" s="36">
        <v>2399</v>
      </c>
      <c r="I1536" s="3" t="s">
        <v>3101</v>
      </c>
      <c r="J1536" s="3" t="s">
        <v>3095</v>
      </c>
      <c r="K1536" s="3" t="s">
        <v>20</v>
      </c>
    </row>
    <row r="1537" spans="1:11" s="3" customFormat="1">
      <c r="A1537" s="2" t="s">
        <v>3102</v>
      </c>
      <c r="B1537" s="3" t="s">
        <v>13</v>
      </c>
      <c r="C1537" s="3" t="s">
        <v>478</v>
      </c>
      <c r="D1537" s="3" t="str">
        <f t="shared" si="49"/>
        <v>Julia Shower Valve R9577OLCH</v>
      </c>
      <c r="E1537" s="3" t="s">
        <v>15</v>
      </c>
      <c r="F1537" s="3" t="s">
        <v>2045</v>
      </c>
      <c r="G1537" s="3" t="s">
        <v>2046</v>
      </c>
      <c r="H1537" s="36">
        <v>1649</v>
      </c>
      <c r="I1537" s="3" t="s">
        <v>3094</v>
      </c>
      <c r="J1537" s="3" t="s">
        <v>3095</v>
      </c>
      <c r="K1537" s="3" t="s">
        <v>20</v>
      </c>
    </row>
    <row r="1538" spans="1:11" s="3" customFormat="1">
      <c r="A1538" s="2" t="s">
        <v>3103</v>
      </c>
      <c r="B1538" s="3" t="s">
        <v>13</v>
      </c>
      <c r="C1538" s="3" t="s">
        <v>478</v>
      </c>
      <c r="D1538" s="3" t="str">
        <f t="shared" si="49"/>
        <v>Julia Shower Valve R9577OLBN</v>
      </c>
      <c r="E1538" s="3" t="s">
        <v>22</v>
      </c>
      <c r="F1538" s="3" t="s">
        <v>2045</v>
      </c>
      <c r="G1538" s="3" t="s">
        <v>2046</v>
      </c>
      <c r="H1538" s="36">
        <v>2099</v>
      </c>
      <c r="I1538" s="3" t="s">
        <v>3097</v>
      </c>
      <c r="J1538" s="3" t="s">
        <v>3095</v>
      </c>
      <c r="K1538" s="3" t="s">
        <v>20</v>
      </c>
    </row>
    <row r="1539" spans="1:11" s="3" customFormat="1">
      <c r="A1539" s="2" t="s">
        <v>3104</v>
      </c>
      <c r="B1539" s="3" t="s">
        <v>13</v>
      </c>
      <c r="C1539" s="3" t="s">
        <v>478</v>
      </c>
      <c r="D1539" s="3" t="str">
        <f t="shared" si="49"/>
        <v>Julia Shower Valve R9577OLPN</v>
      </c>
      <c r="E1539" s="3" t="s">
        <v>58</v>
      </c>
      <c r="F1539" s="3" t="s">
        <v>2045</v>
      </c>
      <c r="G1539" s="3" t="s">
        <v>2046</v>
      </c>
      <c r="H1539" s="36">
        <v>2099</v>
      </c>
      <c r="I1539" s="3" t="s">
        <v>3099</v>
      </c>
      <c r="J1539" s="3" t="s">
        <v>3095</v>
      </c>
      <c r="K1539" s="3" t="s">
        <v>20</v>
      </c>
    </row>
    <row r="1540" spans="1:11" s="3" customFormat="1">
      <c r="A1540" s="2" t="s">
        <v>3105</v>
      </c>
      <c r="B1540" s="3" t="s">
        <v>13</v>
      </c>
      <c r="C1540" s="3" t="s">
        <v>478</v>
      </c>
      <c r="D1540" s="3" t="str">
        <f t="shared" si="49"/>
        <v>Julia Shower Valve R9577OLBG</v>
      </c>
      <c r="E1540" s="3" t="s">
        <v>55</v>
      </c>
      <c r="F1540" s="3" t="s">
        <v>2045</v>
      </c>
      <c r="G1540" s="3" t="s">
        <v>2046</v>
      </c>
      <c r="H1540" s="36">
        <v>2399</v>
      </c>
      <c r="I1540" s="3" t="s">
        <v>3101</v>
      </c>
      <c r="J1540" s="3" t="s">
        <v>3095</v>
      </c>
      <c r="K1540" s="3" t="s">
        <v>20</v>
      </c>
    </row>
    <row r="1541" spans="1:11" s="3" customFormat="1">
      <c r="A1541" s="2" t="s">
        <v>3106</v>
      </c>
      <c r="B1541" s="3" t="s">
        <v>13</v>
      </c>
      <c r="C1541" s="3" t="s">
        <v>478</v>
      </c>
      <c r="D1541" s="3" t="str">
        <f t="shared" si="49"/>
        <v>Julia Shower Valve R9577CH</v>
      </c>
      <c r="E1541" s="3" t="s">
        <v>15</v>
      </c>
      <c r="F1541" s="3" t="s">
        <v>2045</v>
      </c>
      <c r="G1541" s="3" t="s">
        <v>2046</v>
      </c>
      <c r="H1541" s="36">
        <v>1649</v>
      </c>
      <c r="I1541" s="3" t="s">
        <v>3107</v>
      </c>
      <c r="J1541" s="3" t="s">
        <v>3108</v>
      </c>
      <c r="K1541" s="3" t="s">
        <v>20</v>
      </c>
    </row>
    <row r="1542" spans="1:11" s="3" customFormat="1">
      <c r="A1542" s="2" t="s">
        <v>3109</v>
      </c>
      <c r="B1542" s="3" t="s">
        <v>13</v>
      </c>
      <c r="C1542" s="3" t="s">
        <v>478</v>
      </c>
      <c r="D1542" s="3" t="str">
        <f t="shared" si="49"/>
        <v>Julia Shower Valve R9577BN</v>
      </c>
      <c r="E1542" s="3" t="s">
        <v>22</v>
      </c>
      <c r="F1542" s="3" t="s">
        <v>2045</v>
      </c>
      <c r="G1542" s="3" t="s">
        <v>2046</v>
      </c>
      <c r="H1542" s="36">
        <v>2099</v>
      </c>
      <c r="I1542" s="3" t="s">
        <v>3110</v>
      </c>
      <c r="J1542" s="3" t="s">
        <v>3108</v>
      </c>
      <c r="K1542" s="3" t="s">
        <v>20</v>
      </c>
    </row>
    <row r="1543" spans="1:11" s="3" customFormat="1">
      <c r="A1543" s="2" t="s">
        <v>3111</v>
      </c>
      <c r="B1543" s="3" t="s">
        <v>13</v>
      </c>
      <c r="C1543" s="3" t="s">
        <v>478</v>
      </c>
      <c r="D1543" s="3" t="str">
        <f t="shared" si="49"/>
        <v>Julia Shower Valve R9577PN</v>
      </c>
      <c r="E1543" s="3" t="s">
        <v>58</v>
      </c>
      <c r="F1543" s="3" t="s">
        <v>2045</v>
      </c>
      <c r="G1543" s="3" t="s">
        <v>2046</v>
      </c>
      <c r="H1543" s="36">
        <v>2099</v>
      </c>
      <c r="I1543" s="3" t="s">
        <v>3112</v>
      </c>
      <c r="J1543" s="3" t="s">
        <v>3108</v>
      </c>
      <c r="K1543" s="3" t="s">
        <v>20</v>
      </c>
    </row>
    <row r="1544" spans="1:11" s="3" customFormat="1">
      <c r="A1544" s="2" t="s">
        <v>3113</v>
      </c>
      <c r="B1544" s="3" t="s">
        <v>13</v>
      </c>
      <c r="C1544" s="3" t="s">
        <v>478</v>
      </c>
      <c r="D1544" s="3" t="str">
        <f t="shared" si="49"/>
        <v>Julia Shower Valve R9577BG</v>
      </c>
      <c r="E1544" s="3" t="s">
        <v>55</v>
      </c>
      <c r="F1544" s="3" t="s">
        <v>2045</v>
      </c>
      <c r="G1544" s="3" t="s">
        <v>2046</v>
      </c>
      <c r="H1544" s="36">
        <v>2399</v>
      </c>
      <c r="I1544" s="3" t="s">
        <v>3114</v>
      </c>
      <c r="J1544" s="3" t="s">
        <v>3108</v>
      </c>
      <c r="K1544" s="3" t="s">
        <v>20</v>
      </c>
    </row>
    <row r="1545" spans="1:11" s="3" customFormat="1">
      <c r="A1545" s="2" t="s">
        <v>3115</v>
      </c>
      <c r="B1545" s="3" t="s">
        <v>13</v>
      </c>
      <c r="C1545" s="3" t="s">
        <v>478</v>
      </c>
      <c r="D1545" s="3" t="str">
        <f t="shared" si="49"/>
        <v>Julia Shower Valve R9577LCH</v>
      </c>
      <c r="E1545" s="3" t="s">
        <v>15</v>
      </c>
      <c r="F1545" s="3" t="s">
        <v>2045</v>
      </c>
      <c r="G1545" s="3" t="s">
        <v>2046</v>
      </c>
      <c r="H1545" s="36">
        <v>1649</v>
      </c>
      <c r="I1545" s="3" t="s">
        <v>3107</v>
      </c>
      <c r="J1545" s="3" t="s">
        <v>3108</v>
      </c>
      <c r="K1545" s="3" t="s">
        <v>20</v>
      </c>
    </row>
    <row r="1546" spans="1:11" s="3" customFormat="1">
      <c r="A1546" s="2" t="s">
        <v>3116</v>
      </c>
      <c r="B1546" s="3" t="s">
        <v>13</v>
      </c>
      <c r="C1546" s="3" t="s">
        <v>478</v>
      </c>
      <c r="D1546" s="3" t="str">
        <f t="shared" si="49"/>
        <v>Julia Shower Valve R9577LBN</v>
      </c>
      <c r="E1546" s="3" t="s">
        <v>22</v>
      </c>
      <c r="F1546" s="3" t="s">
        <v>2045</v>
      </c>
      <c r="G1546" s="3" t="s">
        <v>2046</v>
      </c>
      <c r="H1546" s="36">
        <v>2099</v>
      </c>
      <c r="I1546" s="3" t="s">
        <v>3110</v>
      </c>
      <c r="J1546" s="3" t="s">
        <v>3108</v>
      </c>
      <c r="K1546" s="3" t="s">
        <v>20</v>
      </c>
    </row>
    <row r="1547" spans="1:11" s="3" customFormat="1">
      <c r="A1547" s="2" t="s">
        <v>3117</v>
      </c>
      <c r="B1547" s="3" t="s">
        <v>13</v>
      </c>
      <c r="C1547" s="3" t="s">
        <v>478</v>
      </c>
      <c r="D1547" s="3" t="str">
        <f t="shared" si="49"/>
        <v>Julia Shower Valve R9577LPN</v>
      </c>
      <c r="E1547" s="3" t="s">
        <v>58</v>
      </c>
      <c r="F1547" s="3" t="s">
        <v>2045</v>
      </c>
      <c r="G1547" s="3" t="s">
        <v>2046</v>
      </c>
      <c r="H1547" s="36">
        <v>2099</v>
      </c>
      <c r="I1547" s="3" t="s">
        <v>3112</v>
      </c>
      <c r="J1547" s="3" t="s">
        <v>3108</v>
      </c>
      <c r="K1547" s="3" t="s">
        <v>20</v>
      </c>
    </row>
    <row r="1548" spans="1:11" s="3" customFormat="1">
      <c r="A1548" s="2" t="s">
        <v>3118</v>
      </c>
      <c r="B1548" s="3" t="s">
        <v>13</v>
      </c>
      <c r="C1548" s="3" t="s">
        <v>478</v>
      </c>
      <c r="D1548" s="3" t="str">
        <f t="shared" si="49"/>
        <v>Julia Shower Valve R9577LBG</v>
      </c>
      <c r="E1548" s="3" t="s">
        <v>55</v>
      </c>
      <c r="F1548" s="3" t="s">
        <v>2045</v>
      </c>
      <c r="G1548" s="3" t="s">
        <v>2046</v>
      </c>
      <c r="H1548" s="36">
        <v>2399</v>
      </c>
      <c r="I1548" s="3" t="s">
        <v>3114</v>
      </c>
      <c r="J1548" s="3" t="s">
        <v>3108</v>
      </c>
      <c r="K1548" s="3" t="s">
        <v>20</v>
      </c>
    </row>
    <row r="1549" spans="1:11" s="3" customFormat="1">
      <c r="A1549" s="2" t="s">
        <v>3119</v>
      </c>
      <c r="B1549" s="3" t="s">
        <v>13</v>
      </c>
      <c r="C1549" s="3" t="s">
        <v>596</v>
      </c>
      <c r="D1549" s="3" t="str">
        <f t="shared" si="49"/>
        <v>London Shower Valve R9019LCH</v>
      </c>
      <c r="E1549" s="3" t="s">
        <v>15</v>
      </c>
      <c r="F1549" s="3" t="s">
        <v>2045</v>
      </c>
      <c r="G1549" s="3" t="s">
        <v>2046</v>
      </c>
      <c r="H1549" s="36">
        <v>999</v>
      </c>
      <c r="I1549" s="3" t="s">
        <v>3120</v>
      </c>
      <c r="J1549" s="3" t="s">
        <v>3121</v>
      </c>
      <c r="K1549" s="3" t="s">
        <v>20</v>
      </c>
    </row>
    <row r="1550" spans="1:11" s="3" customFormat="1">
      <c r="A1550" s="2" t="s">
        <v>3122</v>
      </c>
      <c r="B1550" s="3" t="s">
        <v>13</v>
      </c>
      <c r="C1550" s="3" t="s">
        <v>596</v>
      </c>
      <c r="D1550" s="3" t="str">
        <f t="shared" si="49"/>
        <v>London Shower Valve R9019LBN</v>
      </c>
      <c r="E1550" s="3" t="s">
        <v>22</v>
      </c>
      <c r="F1550" s="3" t="s">
        <v>2045</v>
      </c>
      <c r="G1550" s="3" t="s">
        <v>2046</v>
      </c>
      <c r="H1550" s="36">
        <v>1299</v>
      </c>
      <c r="I1550" s="3" t="s">
        <v>3123</v>
      </c>
      <c r="J1550" s="3" t="s">
        <v>3121</v>
      </c>
      <c r="K1550" s="3" t="s">
        <v>20</v>
      </c>
    </row>
    <row r="1551" spans="1:11" s="3" customFormat="1">
      <c r="A1551" s="2" t="s">
        <v>3124</v>
      </c>
      <c r="B1551" s="3" t="s">
        <v>13</v>
      </c>
      <c r="C1551" s="3" t="s">
        <v>596</v>
      </c>
      <c r="D1551" s="3" t="str">
        <f t="shared" si="49"/>
        <v>London Shower Valve R9019LPN</v>
      </c>
      <c r="E1551" s="3" t="s">
        <v>58</v>
      </c>
      <c r="F1551" s="3" t="s">
        <v>2045</v>
      </c>
      <c r="G1551" s="3" t="s">
        <v>2046</v>
      </c>
      <c r="H1551" s="36">
        <v>1299</v>
      </c>
      <c r="I1551" s="3" t="s">
        <v>3125</v>
      </c>
      <c r="J1551" s="3" t="s">
        <v>3121</v>
      </c>
      <c r="K1551" s="3" t="s">
        <v>20</v>
      </c>
    </row>
    <row r="1552" spans="1:11" s="3" customFormat="1">
      <c r="A1552" s="2" t="s">
        <v>3126</v>
      </c>
      <c r="B1552" s="3" t="s">
        <v>13</v>
      </c>
      <c r="C1552" s="3" t="s">
        <v>596</v>
      </c>
      <c r="D1552" s="3" t="str">
        <f t="shared" si="49"/>
        <v>London Shower Valve R9019LBG</v>
      </c>
      <c r="E1552" s="3" t="s">
        <v>55</v>
      </c>
      <c r="F1552" s="3" t="s">
        <v>2045</v>
      </c>
      <c r="G1552" s="3" t="s">
        <v>2046</v>
      </c>
      <c r="H1552" s="36">
        <v>1599</v>
      </c>
      <c r="I1552" s="3" t="s">
        <v>3127</v>
      </c>
      <c r="J1552" s="3" t="s">
        <v>3121</v>
      </c>
      <c r="K1552" s="3" t="s">
        <v>20</v>
      </c>
    </row>
    <row r="1553" spans="1:11" s="3" customFormat="1">
      <c r="A1553" s="2" t="s">
        <v>3128</v>
      </c>
      <c r="B1553" s="3" t="s">
        <v>13</v>
      </c>
      <c r="C1553" s="3" t="s">
        <v>596</v>
      </c>
      <c r="D1553" s="3" t="str">
        <f t="shared" si="49"/>
        <v>London Shower Valve R9019LMB</v>
      </c>
      <c r="E1553" s="3" t="s">
        <v>52</v>
      </c>
      <c r="F1553" s="3" t="s">
        <v>2045</v>
      </c>
      <c r="G1553" s="3" t="s">
        <v>2046</v>
      </c>
      <c r="H1553" s="36">
        <v>1299</v>
      </c>
      <c r="I1553" s="3" t="s">
        <v>3129</v>
      </c>
      <c r="J1553" s="3" t="s">
        <v>3121</v>
      </c>
      <c r="K1553" s="3" t="s">
        <v>20</v>
      </c>
    </row>
    <row r="1554" spans="1:11" s="3" customFormat="1">
      <c r="A1554" s="2" t="s">
        <v>3130</v>
      </c>
      <c r="B1554" s="3" t="s">
        <v>13</v>
      </c>
      <c r="C1554" s="3" t="s">
        <v>596</v>
      </c>
      <c r="D1554" s="3" t="str">
        <f t="shared" si="49"/>
        <v>London Shower Valve R9019XCH</v>
      </c>
      <c r="E1554" s="3" t="s">
        <v>15</v>
      </c>
      <c r="F1554" s="3" t="s">
        <v>2045</v>
      </c>
      <c r="G1554" s="3" t="s">
        <v>2046</v>
      </c>
      <c r="H1554" s="36">
        <v>999</v>
      </c>
      <c r="I1554" s="3" t="s">
        <v>3120</v>
      </c>
      <c r="J1554" s="3" t="s">
        <v>3121</v>
      </c>
      <c r="K1554" s="3" t="s">
        <v>20</v>
      </c>
    </row>
    <row r="1555" spans="1:11" s="3" customFormat="1">
      <c r="A1555" s="2" t="s">
        <v>3131</v>
      </c>
      <c r="B1555" s="3" t="s">
        <v>13</v>
      </c>
      <c r="C1555" s="3" t="s">
        <v>596</v>
      </c>
      <c r="D1555" s="3" t="str">
        <f t="shared" si="49"/>
        <v>London Shower Valve R9019XBN</v>
      </c>
      <c r="E1555" s="3" t="s">
        <v>22</v>
      </c>
      <c r="F1555" s="3" t="s">
        <v>2045</v>
      </c>
      <c r="G1555" s="3" t="s">
        <v>2046</v>
      </c>
      <c r="H1555" s="36">
        <v>1299</v>
      </c>
      <c r="I1555" s="3" t="s">
        <v>3123</v>
      </c>
      <c r="J1555" s="3" t="s">
        <v>3121</v>
      </c>
      <c r="K1555" s="3" t="s">
        <v>20</v>
      </c>
    </row>
    <row r="1556" spans="1:11" s="3" customFormat="1">
      <c r="A1556" s="2" t="s">
        <v>3132</v>
      </c>
      <c r="B1556" s="3" t="s">
        <v>13</v>
      </c>
      <c r="C1556" s="3" t="s">
        <v>596</v>
      </c>
      <c r="D1556" s="3" t="str">
        <f t="shared" si="49"/>
        <v>London Shower Valve R9019XPN</v>
      </c>
      <c r="E1556" s="3" t="s">
        <v>58</v>
      </c>
      <c r="F1556" s="3" t="s">
        <v>2045</v>
      </c>
      <c r="G1556" s="3" t="s">
        <v>2046</v>
      </c>
      <c r="H1556" s="36">
        <v>1299</v>
      </c>
      <c r="I1556" s="3" t="s">
        <v>3125</v>
      </c>
      <c r="J1556" s="3" t="s">
        <v>3121</v>
      </c>
      <c r="K1556" s="3" t="s">
        <v>20</v>
      </c>
    </row>
    <row r="1557" spans="1:11" s="3" customFormat="1">
      <c r="A1557" s="2" t="s">
        <v>3133</v>
      </c>
      <c r="B1557" s="3" t="s">
        <v>13</v>
      </c>
      <c r="C1557" s="3" t="s">
        <v>596</v>
      </c>
      <c r="D1557" s="3" t="str">
        <f t="shared" si="49"/>
        <v>London Shower Valve R9019XBG</v>
      </c>
      <c r="E1557" s="3" t="s">
        <v>55</v>
      </c>
      <c r="F1557" s="3" t="s">
        <v>2045</v>
      </c>
      <c r="G1557" s="3" t="s">
        <v>2046</v>
      </c>
      <c r="H1557" s="36">
        <v>1599</v>
      </c>
      <c r="I1557" s="3" t="s">
        <v>3127</v>
      </c>
      <c r="J1557" s="3" t="s">
        <v>3121</v>
      </c>
      <c r="K1557" s="3" t="s">
        <v>20</v>
      </c>
    </row>
    <row r="1558" spans="1:11" s="3" customFormat="1">
      <c r="A1558" s="2" t="s">
        <v>3134</v>
      </c>
      <c r="B1558" s="3" t="s">
        <v>13</v>
      </c>
      <c r="C1558" s="3" t="s">
        <v>596</v>
      </c>
      <c r="D1558" s="3" t="str">
        <f t="shared" ref="D1558:D1621" si="50">C1558&amp;" "&amp;G1558&amp;" "&amp;A1558</f>
        <v>London Shower Valve R9019XMB</v>
      </c>
      <c r="E1558" s="3" t="s">
        <v>52</v>
      </c>
      <c r="F1558" s="3" t="s">
        <v>2045</v>
      </c>
      <c r="G1558" s="3" t="s">
        <v>2046</v>
      </c>
      <c r="H1558" s="36">
        <v>1299</v>
      </c>
      <c r="I1558" s="3" t="s">
        <v>3129</v>
      </c>
      <c r="J1558" s="3" t="s">
        <v>3121</v>
      </c>
      <c r="K1558" s="3" t="s">
        <v>20</v>
      </c>
    </row>
    <row r="1559" spans="1:11" s="3" customFormat="1">
      <c r="A1559" s="2" t="s">
        <v>3135</v>
      </c>
      <c r="B1559" s="3" t="s">
        <v>13</v>
      </c>
      <c r="C1559" s="3" t="s">
        <v>596</v>
      </c>
      <c r="D1559" s="3" t="str">
        <f t="shared" si="50"/>
        <v>London Shower Valve R5019LCH</v>
      </c>
      <c r="E1559" s="3" t="s">
        <v>15</v>
      </c>
      <c r="F1559" s="3" t="s">
        <v>2045</v>
      </c>
      <c r="G1559" s="3" t="s">
        <v>2046</v>
      </c>
      <c r="H1559" s="36">
        <v>299</v>
      </c>
      <c r="I1559" s="3" t="s">
        <v>3136</v>
      </c>
      <c r="J1559" s="3" t="s">
        <v>3137</v>
      </c>
      <c r="K1559" s="3" t="s">
        <v>20</v>
      </c>
    </row>
    <row r="1560" spans="1:11" s="3" customFormat="1">
      <c r="A1560" s="2" t="s">
        <v>3138</v>
      </c>
      <c r="B1560" s="3" t="s">
        <v>13</v>
      </c>
      <c r="C1560" s="3" t="s">
        <v>596</v>
      </c>
      <c r="D1560" s="3" t="str">
        <f t="shared" si="50"/>
        <v>London Shower Valve R5019LBN</v>
      </c>
      <c r="E1560" s="3" t="s">
        <v>22</v>
      </c>
      <c r="F1560" s="3" t="s">
        <v>2045</v>
      </c>
      <c r="G1560" s="3" t="s">
        <v>2046</v>
      </c>
      <c r="H1560" s="36">
        <v>369</v>
      </c>
      <c r="I1560" s="3" t="s">
        <v>3139</v>
      </c>
      <c r="J1560" s="3" t="s">
        <v>3137</v>
      </c>
      <c r="K1560" s="3" t="s">
        <v>20</v>
      </c>
    </row>
    <row r="1561" spans="1:11" s="3" customFormat="1">
      <c r="A1561" s="2" t="s">
        <v>3140</v>
      </c>
      <c r="B1561" s="3" t="s">
        <v>13</v>
      </c>
      <c r="C1561" s="3" t="s">
        <v>596</v>
      </c>
      <c r="D1561" s="3" t="str">
        <f t="shared" si="50"/>
        <v>London Shower Valve R5019LPN</v>
      </c>
      <c r="E1561" s="3" t="s">
        <v>58</v>
      </c>
      <c r="F1561" s="3" t="s">
        <v>2045</v>
      </c>
      <c r="G1561" s="3" t="s">
        <v>2046</v>
      </c>
      <c r="H1561" s="36">
        <v>369</v>
      </c>
      <c r="I1561" s="3" t="s">
        <v>3141</v>
      </c>
      <c r="J1561" s="3" t="s">
        <v>3137</v>
      </c>
      <c r="K1561" s="3" t="s">
        <v>20</v>
      </c>
    </row>
    <row r="1562" spans="1:11" s="3" customFormat="1">
      <c r="A1562" s="2" t="s">
        <v>3142</v>
      </c>
      <c r="B1562" s="3" t="s">
        <v>13</v>
      </c>
      <c r="C1562" s="3" t="s">
        <v>596</v>
      </c>
      <c r="D1562" s="3" t="str">
        <f t="shared" si="50"/>
        <v>London Shower Valve R5019LBG</v>
      </c>
      <c r="E1562" s="3" t="s">
        <v>55</v>
      </c>
      <c r="F1562" s="3" t="s">
        <v>2045</v>
      </c>
      <c r="G1562" s="3" t="s">
        <v>2046</v>
      </c>
      <c r="H1562" s="36">
        <v>479</v>
      </c>
      <c r="I1562" s="3" t="s">
        <v>3143</v>
      </c>
      <c r="J1562" s="3" t="s">
        <v>3137</v>
      </c>
      <c r="K1562" s="3" t="s">
        <v>20</v>
      </c>
    </row>
    <row r="1563" spans="1:11" s="3" customFormat="1">
      <c r="A1563" s="2" t="s">
        <v>3144</v>
      </c>
      <c r="B1563" s="3" t="s">
        <v>13</v>
      </c>
      <c r="C1563" s="3" t="s">
        <v>596</v>
      </c>
      <c r="D1563" s="3" t="str">
        <f t="shared" si="50"/>
        <v>London Shower Valve R5019LMB</v>
      </c>
      <c r="E1563" s="3" t="s">
        <v>52</v>
      </c>
      <c r="F1563" s="3" t="s">
        <v>2045</v>
      </c>
      <c r="G1563" s="3" t="s">
        <v>2046</v>
      </c>
      <c r="H1563" s="36">
        <v>369</v>
      </c>
      <c r="I1563" s="3" t="s">
        <v>3145</v>
      </c>
      <c r="J1563" s="3" t="s">
        <v>3137</v>
      </c>
      <c r="K1563" s="3" t="s">
        <v>20</v>
      </c>
    </row>
    <row r="1564" spans="1:11" s="3" customFormat="1">
      <c r="A1564" s="2" t="s">
        <v>3146</v>
      </c>
      <c r="B1564" s="3" t="s">
        <v>13</v>
      </c>
      <c r="C1564" s="3" t="s">
        <v>596</v>
      </c>
      <c r="D1564" s="3" t="str">
        <f t="shared" si="50"/>
        <v>London Shower Valve R5019XCH</v>
      </c>
      <c r="E1564" s="3" t="s">
        <v>15</v>
      </c>
      <c r="F1564" s="3" t="s">
        <v>2045</v>
      </c>
      <c r="G1564" s="3" t="s">
        <v>2046</v>
      </c>
      <c r="H1564" s="36">
        <v>399</v>
      </c>
      <c r="I1564" s="3" t="s">
        <v>3136</v>
      </c>
      <c r="J1564" s="3" t="s">
        <v>3137</v>
      </c>
      <c r="K1564" s="3" t="s">
        <v>20</v>
      </c>
    </row>
    <row r="1565" spans="1:11" s="3" customFormat="1">
      <c r="A1565" s="2" t="s">
        <v>3147</v>
      </c>
      <c r="B1565" s="3" t="s">
        <v>13</v>
      </c>
      <c r="C1565" s="3" t="s">
        <v>596</v>
      </c>
      <c r="D1565" s="3" t="str">
        <f t="shared" si="50"/>
        <v>London Shower Valve R5019XBN</v>
      </c>
      <c r="E1565" s="3" t="s">
        <v>22</v>
      </c>
      <c r="F1565" s="3" t="s">
        <v>2045</v>
      </c>
      <c r="G1565" s="3" t="s">
        <v>2046</v>
      </c>
      <c r="H1565" s="36">
        <v>369</v>
      </c>
      <c r="I1565" s="3" t="s">
        <v>3139</v>
      </c>
      <c r="J1565" s="3" t="s">
        <v>3137</v>
      </c>
      <c r="K1565" s="3" t="s">
        <v>20</v>
      </c>
    </row>
    <row r="1566" spans="1:11" s="3" customFormat="1">
      <c r="A1566" s="2" t="s">
        <v>3148</v>
      </c>
      <c r="B1566" s="3" t="s">
        <v>13</v>
      </c>
      <c r="C1566" s="3" t="s">
        <v>596</v>
      </c>
      <c r="D1566" s="3" t="str">
        <f t="shared" si="50"/>
        <v>London Shower Valve R5019XPN</v>
      </c>
      <c r="E1566" s="3" t="s">
        <v>58</v>
      </c>
      <c r="F1566" s="3" t="s">
        <v>2045</v>
      </c>
      <c r="G1566" s="3" t="s">
        <v>2046</v>
      </c>
      <c r="H1566" s="36">
        <v>369</v>
      </c>
      <c r="I1566" s="3" t="s">
        <v>3141</v>
      </c>
      <c r="J1566" s="3" t="s">
        <v>3137</v>
      </c>
      <c r="K1566" s="3" t="s">
        <v>20</v>
      </c>
    </row>
    <row r="1567" spans="1:11" s="3" customFormat="1">
      <c r="A1567" s="2" t="s">
        <v>3149</v>
      </c>
      <c r="B1567" s="3" t="s">
        <v>13</v>
      </c>
      <c r="C1567" s="3" t="s">
        <v>596</v>
      </c>
      <c r="D1567" s="3" t="str">
        <f t="shared" si="50"/>
        <v>London Shower Valve R5019XBG</v>
      </c>
      <c r="E1567" s="3" t="s">
        <v>55</v>
      </c>
      <c r="F1567" s="3" t="s">
        <v>2045</v>
      </c>
      <c r="G1567" s="3" t="s">
        <v>2046</v>
      </c>
      <c r="H1567" s="36">
        <v>479</v>
      </c>
      <c r="I1567" s="3" t="s">
        <v>3143</v>
      </c>
      <c r="J1567" s="3" t="s">
        <v>3137</v>
      </c>
      <c r="K1567" s="3" t="s">
        <v>20</v>
      </c>
    </row>
    <row r="1568" spans="1:11" s="3" customFormat="1">
      <c r="A1568" s="2" t="s">
        <v>3150</v>
      </c>
      <c r="B1568" s="3" t="s">
        <v>13</v>
      </c>
      <c r="C1568" s="3" t="s">
        <v>596</v>
      </c>
      <c r="D1568" s="3" t="str">
        <f t="shared" si="50"/>
        <v>London Shower Valve R5019XMB</v>
      </c>
      <c r="E1568" s="3" t="s">
        <v>52</v>
      </c>
      <c r="F1568" s="3" t="s">
        <v>2045</v>
      </c>
      <c r="G1568" s="3" t="s">
        <v>2046</v>
      </c>
      <c r="H1568" s="36">
        <v>369</v>
      </c>
      <c r="I1568" s="3" t="s">
        <v>3145</v>
      </c>
      <c r="J1568" s="3" t="s">
        <v>3137</v>
      </c>
      <c r="K1568" s="3" t="s">
        <v>20</v>
      </c>
    </row>
    <row r="1569" spans="1:11" s="3" customFormat="1">
      <c r="A1569" s="2" t="s">
        <v>3151</v>
      </c>
      <c r="B1569" s="3" t="s">
        <v>13</v>
      </c>
      <c r="C1569" s="3" t="s">
        <v>596</v>
      </c>
      <c r="D1569" s="3" t="str">
        <f t="shared" si="50"/>
        <v>London Shower Valve R9119LCH</v>
      </c>
      <c r="E1569" s="3" t="s">
        <v>15</v>
      </c>
      <c r="F1569" s="3" t="s">
        <v>2045</v>
      </c>
      <c r="G1569" s="3" t="s">
        <v>2046</v>
      </c>
      <c r="H1569" s="36">
        <v>1199</v>
      </c>
      <c r="I1569" s="3" t="s">
        <v>3152</v>
      </c>
      <c r="J1569" s="3" t="s">
        <v>3153</v>
      </c>
      <c r="K1569" s="3" t="s">
        <v>20</v>
      </c>
    </row>
    <row r="1570" spans="1:11" s="3" customFormat="1">
      <c r="A1570" s="2" t="s">
        <v>3154</v>
      </c>
      <c r="B1570" s="3" t="s">
        <v>13</v>
      </c>
      <c r="C1570" s="3" t="s">
        <v>596</v>
      </c>
      <c r="D1570" s="3" t="str">
        <f t="shared" si="50"/>
        <v>London Shower Valve R9119LBN</v>
      </c>
      <c r="E1570" s="3" t="s">
        <v>22</v>
      </c>
      <c r="F1570" s="3" t="s">
        <v>2045</v>
      </c>
      <c r="G1570" s="3" t="s">
        <v>2046</v>
      </c>
      <c r="H1570" s="36">
        <v>1499</v>
      </c>
      <c r="I1570" s="3" t="s">
        <v>3155</v>
      </c>
      <c r="J1570" s="3" t="s">
        <v>3153</v>
      </c>
      <c r="K1570" s="3" t="s">
        <v>20</v>
      </c>
    </row>
    <row r="1571" spans="1:11" s="3" customFormat="1">
      <c r="A1571" s="2" t="s">
        <v>3156</v>
      </c>
      <c r="B1571" s="3" t="s">
        <v>13</v>
      </c>
      <c r="C1571" s="3" t="s">
        <v>596</v>
      </c>
      <c r="D1571" s="3" t="str">
        <f t="shared" si="50"/>
        <v>London Shower Valve R9119LPN</v>
      </c>
      <c r="E1571" s="3" t="s">
        <v>58</v>
      </c>
      <c r="F1571" s="3" t="s">
        <v>2045</v>
      </c>
      <c r="G1571" s="3" t="s">
        <v>2046</v>
      </c>
      <c r="H1571" s="36">
        <v>1499</v>
      </c>
      <c r="I1571" s="3" t="s">
        <v>3157</v>
      </c>
      <c r="J1571" s="3" t="s">
        <v>3153</v>
      </c>
      <c r="K1571" s="3" t="s">
        <v>20</v>
      </c>
    </row>
    <row r="1572" spans="1:11" s="3" customFormat="1">
      <c r="A1572" s="2" t="s">
        <v>3158</v>
      </c>
      <c r="B1572" s="3" t="s">
        <v>13</v>
      </c>
      <c r="C1572" s="3" t="s">
        <v>596</v>
      </c>
      <c r="D1572" s="3" t="str">
        <f t="shared" si="50"/>
        <v>London Shower Valve R9119LBG</v>
      </c>
      <c r="E1572" s="3" t="s">
        <v>55</v>
      </c>
      <c r="F1572" s="3" t="s">
        <v>2045</v>
      </c>
      <c r="G1572" s="3" t="s">
        <v>2046</v>
      </c>
      <c r="H1572" s="36">
        <v>1999</v>
      </c>
      <c r="I1572" s="3" t="s">
        <v>3159</v>
      </c>
      <c r="J1572" s="3" t="s">
        <v>3153</v>
      </c>
      <c r="K1572" s="3" t="s">
        <v>20</v>
      </c>
    </row>
    <row r="1573" spans="1:11" s="3" customFormat="1">
      <c r="A1573" s="2" t="s">
        <v>3160</v>
      </c>
      <c r="B1573" s="3" t="s">
        <v>13</v>
      </c>
      <c r="C1573" s="3" t="s">
        <v>596</v>
      </c>
      <c r="D1573" s="3" t="str">
        <f t="shared" si="50"/>
        <v>London Shower Valve R9119LMB</v>
      </c>
      <c r="E1573" s="3" t="s">
        <v>52</v>
      </c>
      <c r="F1573" s="3" t="s">
        <v>2045</v>
      </c>
      <c r="G1573" s="3" t="s">
        <v>2046</v>
      </c>
      <c r="H1573" s="36">
        <v>1499</v>
      </c>
      <c r="I1573" s="3" t="s">
        <v>3161</v>
      </c>
      <c r="J1573" s="3" t="s">
        <v>3153</v>
      </c>
      <c r="K1573" s="3" t="s">
        <v>20</v>
      </c>
    </row>
    <row r="1574" spans="1:11" s="3" customFormat="1">
      <c r="A1574" s="2" t="s">
        <v>3162</v>
      </c>
      <c r="B1574" s="3" t="s">
        <v>13</v>
      </c>
      <c r="C1574" s="3" t="s">
        <v>596</v>
      </c>
      <c r="D1574" s="3" t="str">
        <f t="shared" si="50"/>
        <v>London Shower Valve R9119XCH</v>
      </c>
      <c r="E1574" s="3" t="s">
        <v>15</v>
      </c>
      <c r="F1574" s="3" t="s">
        <v>2045</v>
      </c>
      <c r="G1574" s="3" t="s">
        <v>2046</v>
      </c>
      <c r="H1574" s="36">
        <v>1199</v>
      </c>
      <c r="I1574" s="3" t="s">
        <v>3152</v>
      </c>
      <c r="J1574" s="3" t="s">
        <v>3153</v>
      </c>
      <c r="K1574" s="3" t="s">
        <v>20</v>
      </c>
    </row>
    <row r="1575" spans="1:11" s="3" customFormat="1">
      <c r="A1575" s="2" t="s">
        <v>3163</v>
      </c>
      <c r="B1575" s="3" t="s">
        <v>13</v>
      </c>
      <c r="C1575" s="3" t="s">
        <v>596</v>
      </c>
      <c r="D1575" s="3" t="str">
        <f t="shared" si="50"/>
        <v>London Shower Valve R9119XBN</v>
      </c>
      <c r="E1575" s="3" t="s">
        <v>22</v>
      </c>
      <c r="F1575" s="3" t="s">
        <v>2045</v>
      </c>
      <c r="G1575" s="3" t="s">
        <v>2046</v>
      </c>
      <c r="H1575" s="36">
        <v>1499</v>
      </c>
      <c r="I1575" s="3" t="s">
        <v>3155</v>
      </c>
      <c r="J1575" s="3" t="s">
        <v>3153</v>
      </c>
      <c r="K1575" s="3" t="s">
        <v>20</v>
      </c>
    </row>
    <row r="1576" spans="1:11" s="3" customFormat="1">
      <c r="A1576" s="2" t="s">
        <v>3164</v>
      </c>
      <c r="B1576" s="3" t="s">
        <v>13</v>
      </c>
      <c r="C1576" s="3" t="s">
        <v>596</v>
      </c>
      <c r="D1576" s="3" t="str">
        <f t="shared" si="50"/>
        <v>London Shower Valve R9119XPN</v>
      </c>
      <c r="E1576" s="3" t="s">
        <v>58</v>
      </c>
      <c r="F1576" s="3" t="s">
        <v>2045</v>
      </c>
      <c r="G1576" s="3" t="s">
        <v>2046</v>
      </c>
      <c r="H1576" s="36">
        <v>1499</v>
      </c>
      <c r="I1576" s="3" t="s">
        <v>3157</v>
      </c>
      <c r="J1576" s="3" t="s">
        <v>3153</v>
      </c>
      <c r="K1576" s="3" t="s">
        <v>20</v>
      </c>
    </row>
    <row r="1577" spans="1:11" s="3" customFormat="1">
      <c r="A1577" s="2" t="s">
        <v>3165</v>
      </c>
      <c r="B1577" s="3" t="s">
        <v>13</v>
      </c>
      <c r="C1577" s="3" t="s">
        <v>596</v>
      </c>
      <c r="D1577" s="3" t="str">
        <f t="shared" si="50"/>
        <v>London Shower Valve R9119XBG</v>
      </c>
      <c r="E1577" s="3" t="s">
        <v>55</v>
      </c>
      <c r="F1577" s="3" t="s">
        <v>2045</v>
      </c>
      <c r="G1577" s="3" t="s">
        <v>2046</v>
      </c>
      <c r="H1577" s="36">
        <v>1999</v>
      </c>
      <c r="I1577" s="3" t="s">
        <v>3159</v>
      </c>
      <c r="J1577" s="3" t="s">
        <v>3153</v>
      </c>
      <c r="K1577" s="3" t="s">
        <v>20</v>
      </c>
    </row>
    <row r="1578" spans="1:11" s="3" customFormat="1">
      <c r="A1578" s="2" t="s">
        <v>3166</v>
      </c>
      <c r="B1578" s="3" t="s">
        <v>13</v>
      </c>
      <c r="C1578" s="3" t="s">
        <v>596</v>
      </c>
      <c r="D1578" s="3" t="str">
        <f t="shared" si="50"/>
        <v>London Shower Valve R9119XMB</v>
      </c>
      <c r="E1578" s="3" t="s">
        <v>52</v>
      </c>
      <c r="F1578" s="3" t="s">
        <v>2045</v>
      </c>
      <c r="G1578" s="3" t="s">
        <v>2046</v>
      </c>
      <c r="H1578" s="36">
        <v>1499</v>
      </c>
      <c r="I1578" s="3" t="s">
        <v>3161</v>
      </c>
      <c r="J1578" s="3" t="s">
        <v>3153</v>
      </c>
      <c r="K1578" s="3" t="s">
        <v>20</v>
      </c>
    </row>
    <row r="1579" spans="1:11" s="3" customFormat="1">
      <c r="A1579" s="2" t="s">
        <v>3167</v>
      </c>
      <c r="B1579" s="3" t="s">
        <v>13</v>
      </c>
      <c r="C1579" s="3" t="s">
        <v>596</v>
      </c>
      <c r="D1579" s="3" t="str">
        <f t="shared" si="50"/>
        <v>London Shower Valve R5119LCH</v>
      </c>
      <c r="E1579" s="3" t="s">
        <v>15</v>
      </c>
      <c r="F1579" s="3" t="s">
        <v>2045</v>
      </c>
      <c r="G1579" s="3" t="s">
        <v>2046</v>
      </c>
      <c r="H1579" s="36">
        <v>379</v>
      </c>
      <c r="I1579" s="3" t="s">
        <v>3168</v>
      </c>
      <c r="J1579" s="3" t="s">
        <v>3169</v>
      </c>
      <c r="K1579" s="3" t="s">
        <v>20</v>
      </c>
    </row>
    <row r="1580" spans="1:11" s="3" customFormat="1">
      <c r="A1580" s="2" t="s">
        <v>3170</v>
      </c>
      <c r="B1580" s="3" t="s">
        <v>13</v>
      </c>
      <c r="C1580" s="3" t="s">
        <v>596</v>
      </c>
      <c r="D1580" s="3" t="str">
        <f t="shared" si="50"/>
        <v>London Shower Valve R5119LBN</v>
      </c>
      <c r="E1580" s="3" t="s">
        <v>22</v>
      </c>
      <c r="F1580" s="3" t="s">
        <v>2045</v>
      </c>
      <c r="G1580" s="3" t="s">
        <v>2046</v>
      </c>
      <c r="H1580" s="36">
        <v>479</v>
      </c>
      <c r="I1580" s="3" t="s">
        <v>3171</v>
      </c>
      <c r="J1580" s="3" t="s">
        <v>3169</v>
      </c>
      <c r="K1580" s="3" t="s">
        <v>20</v>
      </c>
    </row>
    <row r="1581" spans="1:11" s="3" customFormat="1">
      <c r="A1581" s="2" t="s">
        <v>3172</v>
      </c>
      <c r="B1581" s="3" t="s">
        <v>13</v>
      </c>
      <c r="C1581" s="3" t="s">
        <v>596</v>
      </c>
      <c r="D1581" s="3" t="str">
        <f t="shared" si="50"/>
        <v>London Shower Valve R5119LPN</v>
      </c>
      <c r="E1581" s="3" t="s">
        <v>58</v>
      </c>
      <c r="F1581" s="3" t="s">
        <v>2045</v>
      </c>
      <c r="G1581" s="3" t="s">
        <v>2046</v>
      </c>
      <c r="H1581" s="36">
        <v>479</v>
      </c>
      <c r="I1581" s="3" t="s">
        <v>3173</v>
      </c>
      <c r="J1581" s="3" t="s">
        <v>3169</v>
      </c>
      <c r="K1581" s="3" t="s">
        <v>20</v>
      </c>
    </row>
    <row r="1582" spans="1:11" s="3" customFormat="1">
      <c r="A1582" s="2" t="s">
        <v>3174</v>
      </c>
      <c r="B1582" s="3" t="s">
        <v>13</v>
      </c>
      <c r="C1582" s="3" t="s">
        <v>596</v>
      </c>
      <c r="D1582" s="3" t="str">
        <f t="shared" si="50"/>
        <v>London Shower Valve R5119LBG</v>
      </c>
      <c r="E1582" s="3" t="s">
        <v>55</v>
      </c>
      <c r="F1582" s="3" t="s">
        <v>2045</v>
      </c>
      <c r="G1582" s="3" t="s">
        <v>2046</v>
      </c>
      <c r="H1582" s="36">
        <v>599</v>
      </c>
      <c r="I1582" s="3" t="s">
        <v>3175</v>
      </c>
      <c r="J1582" s="3" t="s">
        <v>3169</v>
      </c>
      <c r="K1582" s="3" t="s">
        <v>20</v>
      </c>
    </row>
    <row r="1583" spans="1:11" s="3" customFormat="1">
      <c r="A1583" s="2" t="s">
        <v>3176</v>
      </c>
      <c r="B1583" s="3" t="s">
        <v>13</v>
      </c>
      <c r="C1583" s="3" t="s">
        <v>596</v>
      </c>
      <c r="D1583" s="3" t="str">
        <f t="shared" si="50"/>
        <v>London Shower Valve R5119LMB</v>
      </c>
      <c r="E1583" s="3" t="s">
        <v>52</v>
      </c>
      <c r="F1583" s="3" t="s">
        <v>2045</v>
      </c>
      <c r="G1583" s="3" t="s">
        <v>2046</v>
      </c>
      <c r="H1583" s="36">
        <v>479</v>
      </c>
      <c r="I1583" s="3" t="s">
        <v>3177</v>
      </c>
      <c r="J1583" s="3" t="s">
        <v>3169</v>
      </c>
      <c r="K1583" s="3" t="s">
        <v>20</v>
      </c>
    </row>
    <row r="1584" spans="1:11" s="3" customFormat="1">
      <c r="A1584" s="2" t="s">
        <v>3178</v>
      </c>
      <c r="B1584" s="3" t="s">
        <v>13</v>
      </c>
      <c r="C1584" s="3" t="s">
        <v>596</v>
      </c>
      <c r="D1584" s="3" t="str">
        <f t="shared" si="50"/>
        <v>London Shower Valve R5119XCH</v>
      </c>
      <c r="E1584" s="3" t="s">
        <v>15</v>
      </c>
      <c r="F1584" s="3" t="s">
        <v>2045</v>
      </c>
      <c r="G1584" s="3" t="s">
        <v>2046</v>
      </c>
      <c r="H1584" s="36">
        <v>379</v>
      </c>
      <c r="I1584" s="3" t="s">
        <v>3168</v>
      </c>
      <c r="J1584" s="3" t="s">
        <v>3169</v>
      </c>
      <c r="K1584" s="3" t="s">
        <v>20</v>
      </c>
    </row>
    <row r="1585" spans="1:11" s="3" customFormat="1">
      <c r="A1585" s="2" t="s">
        <v>3179</v>
      </c>
      <c r="B1585" s="3" t="s">
        <v>13</v>
      </c>
      <c r="C1585" s="3" t="s">
        <v>596</v>
      </c>
      <c r="D1585" s="3" t="str">
        <f t="shared" si="50"/>
        <v>London Shower Valve R5119XBN</v>
      </c>
      <c r="E1585" s="3" t="s">
        <v>22</v>
      </c>
      <c r="F1585" s="3" t="s">
        <v>2045</v>
      </c>
      <c r="G1585" s="3" t="s">
        <v>2046</v>
      </c>
      <c r="H1585" s="36">
        <v>479</v>
      </c>
      <c r="I1585" s="3" t="s">
        <v>3171</v>
      </c>
      <c r="J1585" s="3" t="s">
        <v>3169</v>
      </c>
      <c r="K1585" s="3" t="s">
        <v>20</v>
      </c>
    </row>
    <row r="1586" spans="1:11" s="3" customFormat="1">
      <c r="A1586" s="2" t="s">
        <v>3180</v>
      </c>
      <c r="B1586" s="3" t="s">
        <v>13</v>
      </c>
      <c r="C1586" s="3" t="s">
        <v>596</v>
      </c>
      <c r="D1586" s="3" t="str">
        <f t="shared" si="50"/>
        <v>London Shower Valve R5119XPN</v>
      </c>
      <c r="E1586" s="3" t="s">
        <v>58</v>
      </c>
      <c r="F1586" s="3" t="s">
        <v>2045</v>
      </c>
      <c r="G1586" s="3" t="s">
        <v>2046</v>
      </c>
      <c r="H1586" s="36">
        <v>479</v>
      </c>
      <c r="I1586" s="3" t="s">
        <v>3173</v>
      </c>
      <c r="J1586" s="3" t="s">
        <v>3169</v>
      </c>
      <c r="K1586" s="3" t="s">
        <v>20</v>
      </c>
    </row>
    <row r="1587" spans="1:11" s="3" customFormat="1">
      <c r="A1587" s="2" t="s">
        <v>3181</v>
      </c>
      <c r="B1587" s="3" t="s">
        <v>13</v>
      </c>
      <c r="C1587" s="3" t="s">
        <v>596</v>
      </c>
      <c r="D1587" s="3" t="str">
        <f t="shared" si="50"/>
        <v>London Shower Valve R5119XBG</v>
      </c>
      <c r="E1587" s="3" t="s">
        <v>55</v>
      </c>
      <c r="F1587" s="3" t="s">
        <v>2045</v>
      </c>
      <c r="G1587" s="3" t="s">
        <v>2046</v>
      </c>
      <c r="H1587" s="36">
        <v>599</v>
      </c>
      <c r="I1587" s="3" t="s">
        <v>3175</v>
      </c>
      <c r="J1587" s="3" t="s">
        <v>3169</v>
      </c>
      <c r="K1587" s="3" t="s">
        <v>20</v>
      </c>
    </row>
    <row r="1588" spans="1:11" s="3" customFormat="1">
      <c r="A1588" s="2" t="s">
        <v>3182</v>
      </c>
      <c r="B1588" s="3" t="s">
        <v>13</v>
      </c>
      <c r="C1588" s="3" t="s">
        <v>596</v>
      </c>
      <c r="D1588" s="3" t="str">
        <f t="shared" si="50"/>
        <v>London Shower Valve R5119XMB</v>
      </c>
      <c r="E1588" s="3" t="s">
        <v>52</v>
      </c>
      <c r="F1588" s="3" t="s">
        <v>2045</v>
      </c>
      <c r="G1588" s="3" t="s">
        <v>2046</v>
      </c>
      <c r="H1588" s="36">
        <v>479</v>
      </c>
      <c r="I1588" s="3" t="s">
        <v>3177</v>
      </c>
      <c r="J1588" s="3" t="s">
        <v>3169</v>
      </c>
      <c r="K1588" s="3" t="s">
        <v>20</v>
      </c>
    </row>
    <row r="1589" spans="1:11" s="3" customFormat="1">
      <c r="A1589" s="2" t="s">
        <v>3183</v>
      </c>
      <c r="B1589" s="3" t="s">
        <v>13</v>
      </c>
      <c r="C1589" s="3" t="s">
        <v>596</v>
      </c>
      <c r="D1589" s="3" t="str">
        <f t="shared" si="50"/>
        <v>London Shower Valve R9219LCH</v>
      </c>
      <c r="E1589" s="3" t="s">
        <v>15</v>
      </c>
      <c r="F1589" s="3" t="s">
        <v>2045</v>
      </c>
      <c r="G1589" s="3" t="s">
        <v>2046</v>
      </c>
      <c r="H1589" s="36">
        <v>1059</v>
      </c>
      <c r="I1589" s="3" t="s">
        <v>3120</v>
      </c>
      <c r="J1589" s="3" t="s">
        <v>3121</v>
      </c>
      <c r="K1589" s="3" t="s">
        <v>20</v>
      </c>
    </row>
    <row r="1590" spans="1:11" s="3" customFormat="1">
      <c r="A1590" s="2" t="s">
        <v>3184</v>
      </c>
      <c r="B1590" s="3" t="s">
        <v>13</v>
      </c>
      <c r="C1590" s="3" t="s">
        <v>596</v>
      </c>
      <c r="D1590" s="3" t="str">
        <f t="shared" si="50"/>
        <v>London Shower Valve R9219LBN</v>
      </c>
      <c r="E1590" s="3" t="s">
        <v>22</v>
      </c>
      <c r="F1590" s="3" t="s">
        <v>2045</v>
      </c>
      <c r="G1590" s="3" t="s">
        <v>2046</v>
      </c>
      <c r="H1590" s="36">
        <v>1369</v>
      </c>
      <c r="I1590" s="3" t="s">
        <v>3123</v>
      </c>
      <c r="J1590" s="3" t="s">
        <v>3121</v>
      </c>
      <c r="K1590" s="3" t="s">
        <v>20</v>
      </c>
    </row>
    <row r="1591" spans="1:11" s="3" customFormat="1">
      <c r="A1591" s="2" t="s">
        <v>3185</v>
      </c>
      <c r="B1591" s="3" t="s">
        <v>13</v>
      </c>
      <c r="C1591" s="3" t="s">
        <v>596</v>
      </c>
      <c r="D1591" s="3" t="str">
        <f t="shared" si="50"/>
        <v>London Shower Valve R9219LPN</v>
      </c>
      <c r="E1591" s="3" t="s">
        <v>58</v>
      </c>
      <c r="F1591" s="3" t="s">
        <v>2045</v>
      </c>
      <c r="G1591" s="3" t="s">
        <v>2046</v>
      </c>
      <c r="H1591" s="36">
        <v>1369</v>
      </c>
      <c r="I1591" s="3" t="s">
        <v>3125</v>
      </c>
      <c r="J1591" s="3" t="s">
        <v>3121</v>
      </c>
      <c r="K1591" s="3" t="s">
        <v>20</v>
      </c>
    </row>
    <row r="1592" spans="1:11" s="3" customFormat="1">
      <c r="A1592" s="2" t="s">
        <v>3186</v>
      </c>
      <c r="B1592" s="3" t="s">
        <v>13</v>
      </c>
      <c r="C1592" s="3" t="s">
        <v>596</v>
      </c>
      <c r="D1592" s="3" t="str">
        <f t="shared" si="50"/>
        <v>London Shower Valve R9219LBG</v>
      </c>
      <c r="E1592" s="3" t="s">
        <v>55</v>
      </c>
      <c r="F1592" s="3" t="s">
        <v>2045</v>
      </c>
      <c r="G1592" s="3" t="s">
        <v>2046</v>
      </c>
      <c r="H1592" s="36">
        <v>1599</v>
      </c>
      <c r="I1592" s="3" t="s">
        <v>3127</v>
      </c>
      <c r="J1592" s="3" t="s">
        <v>3121</v>
      </c>
      <c r="K1592" s="3" t="s">
        <v>20</v>
      </c>
    </row>
    <row r="1593" spans="1:11" s="3" customFormat="1">
      <c r="A1593" s="2" t="s">
        <v>3187</v>
      </c>
      <c r="B1593" s="3" t="s">
        <v>13</v>
      </c>
      <c r="C1593" s="3" t="s">
        <v>596</v>
      </c>
      <c r="D1593" s="3" t="str">
        <f t="shared" si="50"/>
        <v>London Shower Valve R9219LMB</v>
      </c>
      <c r="E1593" s="3" t="s">
        <v>52</v>
      </c>
      <c r="F1593" s="3" t="s">
        <v>2045</v>
      </c>
      <c r="G1593" s="3" t="s">
        <v>2046</v>
      </c>
      <c r="H1593" s="36">
        <v>1369</v>
      </c>
      <c r="I1593" s="3" t="s">
        <v>3188</v>
      </c>
      <c r="J1593" s="3" t="s">
        <v>3121</v>
      </c>
      <c r="K1593" s="3" t="s">
        <v>20</v>
      </c>
    </row>
    <row r="1594" spans="1:11" s="3" customFormat="1">
      <c r="A1594" s="2" t="s">
        <v>3189</v>
      </c>
      <c r="B1594" s="3" t="s">
        <v>13</v>
      </c>
      <c r="C1594" s="3" t="s">
        <v>596</v>
      </c>
      <c r="D1594" s="3" t="str">
        <f t="shared" si="50"/>
        <v>London Shower Valve R9219XCH</v>
      </c>
      <c r="E1594" s="3" t="s">
        <v>15</v>
      </c>
      <c r="F1594" s="3" t="s">
        <v>2045</v>
      </c>
      <c r="G1594" s="3" t="s">
        <v>2046</v>
      </c>
      <c r="H1594" s="36">
        <v>1059</v>
      </c>
      <c r="I1594" s="3" t="s">
        <v>3120</v>
      </c>
      <c r="J1594" s="3" t="s">
        <v>3121</v>
      </c>
      <c r="K1594" s="3" t="s">
        <v>20</v>
      </c>
    </row>
    <row r="1595" spans="1:11" s="3" customFormat="1">
      <c r="A1595" s="2" t="s">
        <v>3190</v>
      </c>
      <c r="B1595" s="3" t="s">
        <v>13</v>
      </c>
      <c r="C1595" s="3" t="s">
        <v>596</v>
      </c>
      <c r="D1595" s="3" t="str">
        <f t="shared" si="50"/>
        <v>London Shower Valve R9219XBN</v>
      </c>
      <c r="E1595" s="3" t="s">
        <v>22</v>
      </c>
      <c r="F1595" s="3" t="s">
        <v>2045</v>
      </c>
      <c r="G1595" s="3" t="s">
        <v>2046</v>
      </c>
      <c r="H1595" s="36">
        <v>1369</v>
      </c>
      <c r="I1595" s="3" t="s">
        <v>3123</v>
      </c>
      <c r="J1595" s="3" t="s">
        <v>3121</v>
      </c>
      <c r="K1595" s="3" t="s">
        <v>20</v>
      </c>
    </row>
    <row r="1596" spans="1:11" s="3" customFormat="1">
      <c r="A1596" s="2" t="s">
        <v>3191</v>
      </c>
      <c r="B1596" s="3" t="s">
        <v>13</v>
      </c>
      <c r="C1596" s="3" t="s">
        <v>596</v>
      </c>
      <c r="D1596" s="3" t="str">
        <f t="shared" si="50"/>
        <v>London Shower Valve R9219XPN</v>
      </c>
      <c r="E1596" s="3" t="s">
        <v>58</v>
      </c>
      <c r="F1596" s="3" t="s">
        <v>2045</v>
      </c>
      <c r="G1596" s="3" t="s">
        <v>2046</v>
      </c>
      <c r="H1596" s="36">
        <v>1369</v>
      </c>
      <c r="I1596" s="3" t="s">
        <v>3125</v>
      </c>
      <c r="J1596" s="3" t="s">
        <v>3121</v>
      </c>
      <c r="K1596" s="3" t="s">
        <v>20</v>
      </c>
    </row>
    <row r="1597" spans="1:11" s="3" customFormat="1">
      <c r="A1597" s="2" t="s">
        <v>3192</v>
      </c>
      <c r="B1597" s="3" t="s">
        <v>13</v>
      </c>
      <c r="C1597" s="3" t="s">
        <v>596</v>
      </c>
      <c r="D1597" s="3" t="str">
        <f t="shared" si="50"/>
        <v>London Shower Valve R9219XBG</v>
      </c>
      <c r="E1597" s="3" t="s">
        <v>55</v>
      </c>
      <c r="F1597" s="3" t="s">
        <v>2045</v>
      </c>
      <c r="G1597" s="3" t="s">
        <v>2046</v>
      </c>
      <c r="H1597" s="36">
        <v>1599</v>
      </c>
      <c r="I1597" s="3" t="s">
        <v>3127</v>
      </c>
      <c r="J1597" s="3" t="s">
        <v>3121</v>
      </c>
      <c r="K1597" s="3" t="s">
        <v>20</v>
      </c>
    </row>
    <row r="1598" spans="1:11" s="3" customFormat="1">
      <c r="A1598" s="2" t="s">
        <v>3193</v>
      </c>
      <c r="B1598" s="3" t="s">
        <v>13</v>
      </c>
      <c r="C1598" s="3" t="s">
        <v>596</v>
      </c>
      <c r="D1598" s="3" t="str">
        <f t="shared" si="50"/>
        <v>London Shower Valve R9219XMB</v>
      </c>
      <c r="E1598" s="3" t="s">
        <v>52</v>
      </c>
      <c r="F1598" s="3" t="s">
        <v>2045</v>
      </c>
      <c r="G1598" s="3" t="s">
        <v>2046</v>
      </c>
      <c r="H1598" s="36">
        <v>1369</v>
      </c>
      <c r="I1598" s="3" t="s">
        <v>3188</v>
      </c>
      <c r="J1598" s="3" t="s">
        <v>3121</v>
      </c>
      <c r="K1598" s="3" t="s">
        <v>20</v>
      </c>
    </row>
    <row r="1599" spans="1:11" s="3" customFormat="1">
      <c r="A1599" s="2" t="s">
        <v>3194</v>
      </c>
      <c r="B1599" s="3" t="s">
        <v>13</v>
      </c>
      <c r="C1599" s="3" t="s">
        <v>596</v>
      </c>
      <c r="D1599" s="3" t="str">
        <f t="shared" si="50"/>
        <v>London Shower Valve WOVC19LCH</v>
      </c>
      <c r="E1599" s="3" t="s">
        <v>15</v>
      </c>
      <c r="F1599" s="3" t="s">
        <v>2045</v>
      </c>
      <c r="G1599" s="3" t="s">
        <v>2046</v>
      </c>
      <c r="H1599" s="36">
        <v>199</v>
      </c>
      <c r="I1599" s="3" t="s">
        <v>3195</v>
      </c>
      <c r="J1599" s="3" t="s">
        <v>3196</v>
      </c>
      <c r="K1599" s="3" t="s">
        <v>20</v>
      </c>
    </row>
    <row r="1600" spans="1:11" s="3" customFormat="1">
      <c r="A1600" s="2" t="s">
        <v>3197</v>
      </c>
      <c r="B1600" s="3" t="s">
        <v>13</v>
      </c>
      <c r="C1600" s="3" t="s">
        <v>596</v>
      </c>
      <c r="D1600" s="3" t="str">
        <f t="shared" si="50"/>
        <v>London Shower Valve WOVC19LBN</v>
      </c>
      <c r="E1600" s="3" t="s">
        <v>22</v>
      </c>
      <c r="F1600" s="3" t="s">
        <v>2045</v>
      </c>
      <c r="G1600" s="3" t="s">
        <v>2046</v>
      </c>
      <c r="H1600" s="36">
        <v>239</v>
      </c>
      <c r="I1600" s="3" t="s">
        <v>3198</v>
      </c>
      <c r="J1600" s="3" t="s">
        <v>3196</v>
      </c>
      <c r="K1600" s="3" t="s">
        <v>20</v>
      </c>
    </row>
    <row r="1601" spans="1:11" s="3" customFormat="1">
      <c r="A1601" s="2" t="s">
        <v>3199</v>
      </c>
      <c r="B1601" s="3" t="s">
        <v>13</v>
      </c>
      <c r="C1601" s="3" t="s">
        <v>596</v>
      </c>
      <c r="D1601" s="3" t="str">
        <f t="shared" si="50"/>
        <v>London Shower Valve WOVC19LPN</v>
      </c>
      <c r="E1601" s="3" t="s">
        <v>58</v>
      </c>
      <c r="F1601" s="3" t="s">
        <v>2045</v>
      </c>
      <c r="G1601" s="3" t="s">
        <v>2046</v>
      </c>
      <c r="H1601" s="36">
        <v>239</v>
      </c>
      <c r="I1601" s="3" t="s">
        <v>3200</v>
      </c>
      <c r="J1601" s="3" t="s">
        <v>3196</v>
      </c>
      <c r="K1601" s="3" t="s">
        <v>20</v>
      </c>
    </row>
    <row r="1602" spans="1:11" s="3" customFormat="1">
      <c r="A1602" s="2" t="s">
        <v>3201</v>
      </c>
      <c r="B1602" s="3" t="s">
        <v>13</v>
      </c>
      <c r="C1602" s="3" t="s">
        <v>596</v>
      </c>
      <c r="D1602" s="3" t="str">
        <f t="shared" si="50"/>
        <v>London Shower Valve WOVC19LBG</v>
      </c>
      <c r="E1602" s="3" t="s">
        <v>55</v>
      </c>
      <c r="F1602" s="3" t="s">
        <v>2045</v>
      </c>
      <c r="G1602" s="3" t="s">
        <v>2046</v>
      </c>
      <c r="H1602" s="36">
        <v>349</v>
      </c>
      <c r="I1602" s="3" t="s">
        <v>3202</v>
      </c>
      <c r="J1602" s="3" t="s">
        <v>3196</v>
      </c>
      <c r="K1602" s="3" t="s">
        <v>20</v>
      </c>
    </row>
    <row r="1603" spans="1:11" s="3" customFormat="1">
      <c r="A1603" s="2" t="s">
        <v>3203</v>
      </c>
      <c r="B1603" s="3" t="s">
        <v>13</v>
      </c>
      <c r="C1603" s="3" t="s">
        <v>596</v>
      </c>
      <c r="D1603" s="3" t="str">
        <f t="shared" si="50"/>
        <v>London Shower Valve WOVC19LMB</v>
      </c>
      <c r="E1603" s="3" t="s">
        <v>52</v>
      </c>
      <c r="F1603" s="3" t="s">
        <v>2045</v>
      </c>
      <c r="G1603" s="3" t="s">
        <v>2046</v>
      </c>
      <c r="H1603" s="36">
        <v>239</v>
      </c>
      <c r="I1603" s="3" t="s">
        <v>3204</v>
      </c>
      <c r="J1603" s="3" t="s">
        <v>3196</v>
      </c>
      <c r="K1603" s="3" t="s">
        <v>20</v>
      </c>
    </row>
    <row r="1604" spans="1:11" s="3" customFormat="1">
      <c r="A1604" s="2" t="s">
        <v>3205</v>
      </c>
      <c r="B1604" s="3" t="s">
        <v>13</v>
      </c>
      <c r="C1604" s="3" t="s">
        <v>596</v>
      </c>
      <c r="D1604" s="3" t="str">
        <f t="shared" si="50"/>
        <v>London Shower Valve WOVC19XCH</v>
      </c>
      <c r="E1604" s="3" t="s">
        <v>15</v>
      </c>
      <c r="F1604" s="3" t="s">
        <v>2045</v>
      </c>
      <c r="G1604" s="3" t="s">
        <v>2046</v>
      </c>
      <c r="H1604" s="36">
        <v>199</v>
      </c>
      <c r="I1604" s="3" t="s">
        <v>3195</v>
      </c>
      <c r="J1604" s="3" t="s">
        <v>3196</v>
      </c>
      <c r="K1604" s="3" t="s">
        <v>20</v>
      </c>
    </row>
    <row r="1605" spans="1:11" s="3" customFormat="1">
      <c r="A1605" s="2" t="s">
        <v>3206</v>
      </c>
      <c r="B1605" s="3" t="s">
        <v>13</v>
      </c>
      <c r="C1605" s="3" t="s">
        <v>596</v>
      </c>
      <c r="D1605" s="3" t="str">
        <f t="shared" si="50"/>
        <v>London Shower Valve WOVC19XBN</v>
      </c>
      <c r="E1605" s="3" t="s">
        <v>22</v>
      </c>
      <c r="F1605" s="3" t="s">
        <v>2045</v>
      </c>
      <c r="G1605" s="3" t="s">
        <v>2046</v>
      </c>
      <c r="H1605" s="36">
        <v>239</v>
      </c>
      <c r="I1605" s="3" t="s">
        <v>3198</v>
      </c>
      <c r="J1605" s="3" t="s">
        <v>3196</v>
      </c>
      <c r="K1605" s="3" t="s">
        <v>20</v>
      </c>
    </row>
    <row r="1606" spans="1:11" s="3" customFormat="1">
      <c r="A1606" s="2" t="s">
        <v>3207</v>
      </c>
      <c r="B1606" s="3" t="s">
        <v>13</v>
      </c>
      <c r="C1606" s="3" t="s">
        <v>596</v>
      </c>
      <c r="D1606" s="3" t="str">
        <f t="shared" si="50"/>
        <v>London Shower Valve WOVC19XPN</v>
      </c>
      <c r="E1606" s="3" t="s">
        <v>58</v>
      </c>
      <c r="F1606" s="3" t="s">
        <v>2045</v>
      </c>
      <c r="G1606" s="3" t="s">
        <v>2046</v>
      </c>
      <c r="H1606" s="36">
        <v>239</v>
      </c>
      <c r="I1606" s="3" t="s">
        <v>3200</v>
      </c>
      <c r="J1606" s="3" t="s">
        <v>3196</v>
      </c>
      <c r="K1606" s="3" t="s">
        <v>20</v>
      </c>
    </row>
    <row r="1607" spans="1:11" s="3" customFormat="1">
      <c r="A1607" s="2" t="s">
        <v>3208</v>
      </c>
      <c r="B1607" s="3" t="s">
        <v>13</v>
      </c>
      <c r="C1607" s="3" t="s">
        <v>596</v>
      </c>
      <c r="D1607" s="3" t="str">
        <f t="shared" si="50"/>
        <v>London Shower Valve WOVC19XBG</v>
      </c>
      <c r="E1607" s="3" t="s">
        <v>55</v>
      </c>
      <c r="F1607" s="3" t="s">
        <v>2045</v>
      </c>
      <c r="G1607" s="3" t="s">
        <v>2046</v>
      </c>
      <c r="H1607" s="36">
        <v>349</v>
      </c>
      <c r="I1607" s="3" t="s">
        <v>3202</v>
      </c>
      <c r="J1607" s="3" t="s">
        <v>3196</v>
      </c>
      <c r="K1607" s="3" t="s">
        <v>20</v>
      </c>
    </row>
    <row r="1608" spans="1:11" s="3" customFormat="1">
      <c r="A1608" s="2" t="s">
        <v>3209</v>
      </c>
      <c r="B1608" s="3" t="s">
        <v>13</v>
      </c>
      <c r="C1608" s="3" t="s">
        <v>596</v>
      </c>
      <c r="D1608" s="3" t="str">
        <f t="shared" si="50"/>
        <v>London Shower Valve WOVC19XMB</v>
      </c>
      <c r="E1608" s="3" t="s">
        <v>52</v>
      </c>
      <c r="F1608" s="3" t="s">
        <v>2045</v>
      </c>
      <c r="G1608" s="3" t="s">
        <v>2046</v>
      </c>
      <c r="H1608" s="36">
        <v>239</v>
      </c>
      <c r="I1608" s="3" t="s">
        <v>3204</v>
      </c>
      <c r="J1608" s="3" t="s">
        <v>3196</v>
      </c>
      <c r="K1608" s="3" t="s">
        <v>20</v>
      </c>
    </row>
    <row r="1609" spans="1:11" s="3" customFormat="1">
      <c r="A1609" s="2" t="s">
        <v>3210</v>
      </c>
      <c r="B1609" s="3" t="s">
        <v>13</v>
      </c>
      <c r="C1609" s="3" t="s">
        <v>596</v>
      </c>
      <c r="D1609" s="3" t="str">
        <f t="shared" si="50"/>
        <v>London Shower Valve R9519OLCH</v>
      </c>
      <c r="E1609" s="3" t="s">
        <v>15</v>
      </c>
      <c r="F1609" s="3" t="s">
        <v>2045</v>
      </c>
      <c r="G1609" s="3" t="s">
        <v>2046</v>
      </c>
      <c r="H1609" s="36">
        <v>1679</v>
      </c>
      <c r="I1609" s="3" t="s">
        <v>3211</v>
      </c>
      <c r="J1609" s="3" t="s">
        <v>3212</v>
      </c>
      <c r="K1609" s="3" t="s">
        <v>20</v>
      </c>
    </row>
    <row r="1610" spans="1:11" s="3" customFormat="1">
      <c r="A1610" s="2" t="s">
        <v>3213</v>
      </c>
      <c r="B1610" s="3" t="s">
        <v>13</v>
      </c>
      <c r="C1610" s="3" t="s">
        <v>596</v>
      </c>
      <c r="D1610" s="3" t="str">
        <f t="shared" si="50"/>
        <v>London Shower Valve R9519OLBN</v>
      </c>
      <c r="E1610" s="3" t="s">
        <v>22</v>
      </c>
      <c r="F1610" s="3" t="s">
        <v>2045</v>
      </c>
      <c r="G1610" s="3" t="s">
        <v>2046</v>
      </c>
      <c r="H1610" s="36">
        <v>2079</v>
      </c>
      <c r="I1610" s="3" t="s">
        <v>3214</v>
      </c>
      <c r="J1610" s="3" t="s">
        <v>3212</v>
      </c>
      <c r="K1610" s="3" t="s">
        <v>20</v>
      </c>
    </row>
    <row r="1611" spans="1:11" s="3" customFormat="1">
      <c r="A1611" s="2" t="s">
        <v>3215</v>
      </c>
      <c r="B1611" s="3" t="s">
        <v>13</v>
      </c>
      <c r="C1611" s="3" t="s">
        <v>596</v>
      </c>
      <c r="D1611" s="3" t="str">
        <f t="shared" si="50"/>
        <v>London Shower Valve R9519OLPN</v>
      </c>
      <c r="E1611" s="3" t="s">
        <v>58</v>
      </c>
      <c r="F1611" s="3" t="s">
        <v>2045</v>
      </c>
      <c r="G1611" s="3" t="s">
        <v>2046</v>
      </c>
      <c r="H1611" s="36">
        <v>2079</v>
      </c>
      <c r="I1611" s="3" t="s">
        <v>3216</v>
      </c>
      <c r="J1611" s="3" t="s">
        <v>3212</v>
      </c>
      <c r="K1611" s="3" t="s">
        <v>20</v>
      </c>
    </row>
    <row r="1612" spans="1:11" s="3" customFormat="1">
      <c r="A1612" s="2" t="s">
        <v>3217</v>
      </c>
      <c r="B1612" s="3" t="s">
        <v>13</v>
      </c>
      <c r="C1612" s="3" t="s">
        <v>596</v>
      </c>
      <c r="D1612" s="3" t="str">
        <f t="shared" si="50"/>
        <v>London Shower Valve R9519OLBG</v>
      </c>
      <c r="E1612" s="3" t="s">
        <v>55</v>
      </c>
      <c r="F1612" s="3" t="s">
        <v>2045</v>
      </c>
      <c r="G1612" s="3" t="s">
        <v>2046</v>
      </c>
      <c r="H1612" s="36">
        <v>2399</v>
      </c>
      <c r="I1612" s="3" t="s">
        <v>3218</v>
      </c>
      <c r="J1612" s="3" t="s">
        <v>3212</v>
      </c>
      <c r="K1612" s="3" t="s">
        <v>20</v>
      </c>
    </row>
    <row r="1613" spans="1:11" s="3" customFormat="1">
      <c r="A1613" s="2" t="s">
        <v>3219</v>
      </c>
      <c r="B1613" s="3" t="s">
        <v>13</v>
      </c>
      <c r="C1613" s="3" t="s">
        <v>596</v>
      </c>
      <c r="D1613" s="3" t="str">
        <f t="shared" si="50"/>
        <v>London Shower Valve R9519OLMB</v>
      </c>
      <c r="E1613" s="3" t="s">
        <v>52</v>
      </c>
      <c r="F1613" s="3" t="s">
        <v>2045</v>
      </c>
      <c r="G1613" s="3" t="s">
        <v>2046</v>
      </c>
      <c r="H1613" s="36">
        <v>2079</v>
      </c>
      <c r="I1613" s="3" t="s">
        <v>3220</v>
      </c>
      <c r="J1613" s="3" t="s">
        <v>3212</v>
      </c>
      <c r="K1613" s="3" t="s">
        <v>20</v>
      </c>
    </row>
    <row r="1614" spans="1:11" s="3" customFormat="1">
      <c r="A1614" s="2" t="s">
        <v>3221</v>
      </c>
      <c r="B1614" s="3" t="s">
        <v>13</v>
      </c>
      <c r="C1614" s="3" t="s">
        <v>596</v>
      </c>
      <c r="D1614" s="3" t="str">
        <f t="shared" si="50"/>
        <v>London Shower Valve R9519OXCH</v>
      </c>
      <c r="E1614" s="3" t="s">
        <v>15</v>
      </c>
      <c r="F1614" s="3" t="s">
        <v>2045</v>
      </c>
      <c r="G1614" s="3" t="s">
        <v>2046</v>
      </c>
      <c r="H1614" s="36">
        <v>1679</v>
      </c>
      <c r="I1614" s="3" t="s">
        <v>3211</v>
      </c>
      <c r="J1614" s="3" t="s">
        <v>3212</v>
      </c>
      <c r="K1614" s="3" t="s">
        <v>20</v>
      </c>
    </row>
    <row r="1615" spans="1:11" s="3" customFormat="1">
      <c r="A1615" s="2" t="s">
        <v>3222</v>
      </c>
      <c r="B1615" s="3" t="s">
        <v>13</v>
      </c>
      <c r="C1615" s="3" t="s">
        <v>596</v>
      </c>
      <c r="D1615" s="3" t="str">
        <f t="shared" si="50"/>
        <v>London Shower Valve R9519OXBN</v>
      </c>
      <c r="E1615" s="3" t="s">
        <v>22</v>
      </c>
      <c r="F1615" s="3" t="s">
        <v>2045</v>
      </c>
      <c r="G1615" s="3" t="s">
        <v>2046</v>
      </c>
      <c r="H1615" s="36">
        <v>1979</v>
      </c>
      <c r="I1615" s="3" t="s">
        <v>3214</v>
      </c>
      <c r="J1615" s="3" t="s">
        <v>3212</v>
      </c>
      <c r="K1615" s="3" t="s">
        <v>20</v>
      </c>
    </row>
    <row r="1616" spans="1:11" s="3" customFormat="1">
      <c r="A1616" s="2" t="s">
        <v>3223</v>
      </c>
      <c r="B1616" s="3" t="s">
        <v>13</v>
      </c>
      <c r="C1616" s="3" t="s">
        <v>596</v>
      </c>
      <c r="D1616" s="3" t="str">
        <f t="shared" si="50"/>
        <v>London Shower Valve R9519OXPN</v>
      </c>
      <c r="E1616" s="3" t="s">
        <v>58</v>
      </c>
      <c r="F1616" s="3" t="s">
        <v>2045</v>
      </c>
      <c r="G1616" s="3" t="s">
        <v>2046</v>
      </c>
      <c r="H1616" s="36">
        <v>1979</v>
      </c>
      <c r="I1616" s="3" t="s">
        <v>3216</v>
      </c>
      <c r="J1616" s="3" t="s">
        <v>3212</v>
      </c>
      <c r="K1616" s="3" t="s">
        <v>20</v>
      </c>
    </row>
    <row r="1617" spans="1:11" s="3" customFormat="1">
      <c r="A1617" s="2" t="s">
        <v>3224</v>
      </c>
      <c r="B1617" s="3" t="s">
        <v>13</v>
      </c>
      <c r="C1617" s="3" t="s">
        <v>596</v>
      </c>
      <c r="D1617" s="3" t="str">
        <f t="shared" si="50"/>
        <v>London Shower Valve R9519OXBG</v>
      </c>
      <c r="E1617" s="3" t="s">
        <v>55</v>
      </c>
      <c r="F1617" s="3" t="s">
        <v>2045</v>
      </c>
      <c r="G1617" s="3" t="s">
        <v>2046</v>
      </c>
      <c r="H1617" s="36">
        <v>2299</v>
      </c>
      <c r="I1617" s="3" t="s">
        <v>3218</v>
      </c>
      <c r="J1617" s="3" t="s">
        <v>3212</v>
      </c>
      <c r="K1617" s="3" t="s">
        <v>20</v>
      </c>
    </row>
    <row r="1618" spans="1:11" s="3" customFormat="1">
      <c r="A1618" s="2" t="s">
        <v>3225</v>
      </c>
      <c r="B1618" s="3" t="s">
        <v>13</v>
      </c>
      <c r="C1618" s="3" t="s">
        <v>596</v>
      </c>
      <c r="D1618" s="3" t="str">
        <f t="shared" si="50"/>
        <v>London Shower Valve R9519OXMB</v>
      </c>
      <c r="E1618" s="3" t="s">
        <v>52</v>
      </c>
      <c r="F1618" s="3" t="s">
        <v>2045</v>
      </c>
      <c r="G1618" s="3" t="s">
        <v>2046</v>
      </c>
      <c r="H1618" s="36">
        <v>2079</v>
      </c>
      <c r="I1618" s="3" t="s">
        <v>3220</v>
      </c>
      <c r="J1618" s="3" t="s">
        <v>3212</v>
      </c>
      <c r="K1618" s="3" t="s">
        <v>20</v>
      </c>
    </row>
    <row r="1619" spans="1:11" s="3" customFormat="1">
      <c r="A1619" s="2" t="s">
        <v>3226</v>
      </c>
      <c r="B1619" s="3" t="s">
        <v>13</v>
      </c>
      <c r="C1619" s="3" t="s">
        <v>596</v>
      </c>
      <c r="D1619" s="3" t="str">
        <f t="shared" si="50"/>
        <v>London Shower Valve R9519LCH</v>
      </c>
      <c r="E1619" s="3" t="s">
        <v>15</v>
      </c>
      <c r="F1619" s="3" t="s">
        <v>2045</v>
      </c>
      <c r="G1619" s="3" t="s">
        <v>2046</v>
      </c>
      <c r="H1619" s="36">
        <v>1679</v>
      </c>
      <c r="I1619" s="3" t="s">
        <v>3227</v>
      </c>
      <c r="J1619" s="3" t="s">
        <v>3228</v>
      </c>
      <c r="K1619" s="3" t="s">
        <v>20</v>
      </c>
    </row>
    <row r="1620" spans="1:11" s="3" customFormat="1">
      <c r="A1620" s="2" t="s">
        <v>3229</v>
      </c>
      <c r="B1620" s="3" t="s">
        <v>13</v>
      </c>
      <c r="C1620" s="3" t="s">
        <v>596</v>
      </c>
      <c r="D1620" s="3" t="str">
        <f t="shared" si="50"/>
        <v>London Shower Valve R9519LBN</v>
      </c>
      <c r="E1620" s="3" t="s">
        <v>22</v>
      </c>
      <c r="F1620" s="3" t="s">
        <v>2045</v>
      </c>
      <c r="G1620" s="3" t="s">
        <v>2046</v>
      </c>
      <c r="H1620" s="36">
        <v>2079</v>
      </c>
      <c r="I1620" s="3" t="s">
        <v>3230</v>
      </c>
      <c r="J1620" s="3" t="s">
        <v>3228</v>
      </c>
      <c r="K1620" s="3" t="s">
        <v>20</v>
      </c>
    </row>
    <row r="1621" spans="1:11" s="3" customFormat="1">
      <c r="A1621" s="2" t="s">
        <v>3231</v>
      </c>
      <c r="B1621" s="3" t="s">
        <v>13</v>
      </c>
      <c r="C1621" s="3" t="s">
        <v>596</v>
      </c>
      <c r="D1621" s="3" t="str">
        <f t="shared" si="50"/>
        <v>London Shower Valve R9519LPN</v>
      </c>
      <c r="E1621" s="3" t="s">
        <v>58</v>
      </c>
      <c r="F1621" s="3" t="s">
        <v>2045</v>
      </c>
      <c r="G1621" s="3" t="s">
        <v>2046</v>
      </c>
      <c r="H1621" s="36">
        <v>2079</v>
      </c>
      <c r="I1621" s="3" t="s">
        <v>3232</v>
      </c>
      <c r="J1621" s="3" t="s">
        <v>3228</v>
      </c>
      <c r="K1621" s="3" t="s">
        <v>20</v>
      </c>
    </row>
    <row r="1622" spans="1:11" s="3" customFormat="1">
      <c r="A1622" s="2" t="s">
        <v>3233</v>
      </c>
      <c r="B1622" s="3" t="s">
        <v>13</v>
      </c>
      <c r="C1622" s="3" t="s">
        <v>596</v>
      </c>
      <c r="D1622" s="3" t="str">
        <f t="shared" ref="D1622:D1685" si="51">C1622&amp;" "&amp;G1622&amp;" "&amp;A1622</f>
        <v>London Shower Valve R9519LBG</v>
      </c>
      <c r="E1622" s="3" t="s">
        <v>55</v>
      </c>
      <c r="F1622" s="3" t="s">
        <v>2045</v>
      </c>
      <c r="G1622" s="3" t="s">
        <v>2046</v>
      </c>
      <c r="H1622" s="36">
        <v>2399</v>
      </c>
      <c r="I1622" s="3" t="s">
        <v>3234</v>
      </c>
      <c r="J1622" s="3" t="s">
        <v>3228</v>
      </c>
      <c r="K1622" s="3" t="s">
        <v>20</v>
      </c>
    </row>
    <row r="1623" spans="1:11" s="3" customFormat="1">
      <c r="A1623" s="2" t="s">
        <v>3235</v>
      </c>
      <c r="B1623" s="3" t="s">
        <v>13</v>
      </c>
      <c r="C1623" s="3" t="s">
        <v>596</v>
      </c>
      <c r="D1623" s="3" t="str">
        <f t="shared" si="51"/>
        <v>London Shower Valve R9519LMB</v>
      </c>
      <c r="E1623" s="3" t="s">
        <v>52</v>
      </c>
      <c r="F1623" s="3" t="s">
        <v>2045</v>
      </c>
      <c r="G1623" s="3" t="s">
        <v>2046</v>
      </c>
      <c r="H1623" s="36">
        <v>2079</v>
      </c>
      <c r="I1623" s="3" t="s">
        <v>3236</v>
      </c>
      <c r="J1623" s="3" t="s">
        <v>3228</v>
      </c>
      <c r="K1623" s="3" t="s">
        <v>20</v>
      </c>
    </row>
    <row r="1624" spans="1:11" s="3" customFormat="1">
      <c r="A1624" s="2" t="s">
        <v>3237</v>
      </c>
      <c r="B1624" s="3" t="s">
        <v>13</v>
      </c>
      <c r="C1624" s="3" t="s">
        <v>596</v>
      </c>
      <c r="D1624" s="3" t="str">
        <f t="shared" si="51"/>
        <v>London Shower Valve R9519XCH</v>
      </c>
      <c r="E1624" s="3" t="s">
        <v>15</v>
      </c>
      <c r="F1624" s="3" t="s">
        <v>2045</v>
      </c>
      <c r="G1624" s="3" t="s">
        <v>2046</v>
      </c>
      <c r="H1624" s="36">
        <v>1679</v>
      </c>
      <c r="I1624" s="3" t="s">
        <v>3230</v>
      </c>
      <c r="J1624" s="3" t="s">
        <v>3228</v>
      </c>
      <c r="K1624" s="3" t="s">
        <v>20</v>
      </c>
    </row>
    <row r="1625" spans="1:11" s="3" customFormat="1">
      <c r="A1625" s="2" t="s">
        <v>3238</v>
      </c>
      <c r="B1625" s="3" t="s">
        <v>13</v>
      </c>
      <c r="C1625" s="3" t="s">
        <v>596</v>
      </c>
      <c r="D1625" s="3" t="str">
        <f t="shared" si="51"/>
        <v>London Shower Valve R9519XBN</v>
      </c>
      <c r="E1625" s="3" t="s">
        <v>22</v>
      </c>
      <c r="F1625" s="3" t="s">
        <v>2045</v>
      </c>
      <c r="G1625" s="3" t="s">
        <v>2046</v>
      </c>
      <c r="H1625" s="36">
        <v>2079</v>
      </c>
      <c r="I1625" s="3" t="s">
        <v>3232</v>
      </c>
      <c r="J1625" s="3" t="s">
        <v>3228</v>
      </c>
      <c r="K1625" s="3" t="s">
        <v>20</v>
      </c>
    </row>
    <row r="1626" spans="1:11" s="3" customFormat="1">
      <c r="A1626" s="2" t="s">
        <v>3239</v>
      </c>
      <c r="B1626" s="3" t="s">
        <v>13</v>
      </c>
      <c r="C1626" s="3" t="s">
        <v>596</v>
      </c>
      <c r="D1626" s="3" t="str">
        <f t="shared" si="51"/>
        <v>London Shower Valve R9519XPN</v>
      </c>
      <c r="E1626" s="3" t="s">
        <v>58</v>
      </c>
      <c r="F1626" s="3" t="s">
        <v>2045</v>
      </c>
      <c r="G1626" s="3" t="s">
        <v>2046</v>
      </c>
      <c r="H1626" s="36">
        <v>2079</v>
      </c>
      <c r="I1626" s="3" t="s">
        <v>3234</v>
      </c>
      <c r="J1626" s="3" t="s">
        <v>3228</v>
      </c>
      <c r="K1626" s="3" t="s">
        <v>20</v>
      </c>
    </row>
    <row r="1627" spans="1:11" s="3" customFormat="1">
      <c r="A1627" s="2" t="s">
        <v>3240</v>
      </c>
      <c r="B1627" s="3" t="s">
        <v>13</v>
      </c>
      <c r="C1627" s="3" t="s">
        <v>596</v>
      </c>
      <c r="D1627" s="3" t="str">
        <f t="shared" si="51"/>
        <v>London Shower Valve R9519XBG</v>
      </c>
      <c r="E1627" s="3" t="s">
        <v>55</v>
      </c>
      <c r="F1627" s="3" t="s">
        <v>2045</v>
      </c>
      <c r="G1627" s="3" t="s">
        <v>2046</v>
      </c>
      <c r="H1627" s="36">
        <v>2399</v>
      </c>
      <c r="I1627" s="3" t="s">
        <v>3234</v>
      </c>
      <c r="J1627" s="3" t="s">
        <v>3228</v>
      </c>
      <c r="K1627" s="3" t="s">
        <v>20</v>
      </c>
    </row>
    <row r="1628" spans="1:11" s="3" customFormat="1">
      <c r="A1628" s="2" t="s">
        <v>3241</v>
      </c>
      <c r="B1628" s="3" t="s">
        <v>13</v>
      </c>
      <c r="C1628" s="3" t="s">
        <v>596</v>
      </c>
      <c r="D1628" s="3" t="str">
        <f t="shared" si="51"/>
        <v>London Shower Valve R9519XMB</v>
      </c>
      <c r="E1628" s="3" t="s">
        <v>52</v>
      </c>
      <c r="F1628" s="3" t="s">
        <v>2045</v>
      </c>
      <c r="G1628" s="3" t="s">
        <v>2046</v>
      </c>
      <c r="H1628" s="36">
        <v>2079</v>
      </c>
      <c r="I1628" s="3" t="s">
        <v>3236</v>
      </c>
      <c r="J1628" s="3" t="s">
        <v>3228</v>
      </c>
      <c r="K1628" s="3" t="s">
        <v>20</v>
      </c>
    </row>
    <row r="1629" spans="1:11" s="3" customFormat="1">
      <c r="A1629" s="2" t="s">
        <v>3242</v>
      </c>
      <c r="B1629" s="3" t="s">
        <v>13</v>
      </c>
      <c r="C1629" s="3" t="s">
        <v>703</v>
      </c>
      <c r="D1629" s="3" t="str">
        <f t="shared" si="51"/>
        <v>Manhattan Shower Valve R9053LCH</v>
      </c>
      <c r="E1629" s="3" t="s">
        <v>15</v>
      </c>
      <c r="F1629" s="3" t="s">
        <v>2045</v>
      </c>
      <c r="G1629" s="3" t="s">
        <v>2046</v>
      </c>
      <c r="H1629" s="36">
        <v>999</v>
      </c>
      <c r="I1629" s="3" t="s">
        <v>3243</v>
      </c>
      <c r="J1629" s="3" t="s">
        <v>3244</v>
      </c>
      <c r="K1629" s="3" t="s">
        <v>20</v>
      </c>
    </row>
    <row r="1630" spans="1:11" s="3" customFormat="1">
      <c r="A1630" s="2" t="s">
        <v>3245</v>
      </c>
      <c r="B1630" s="3" t="s">
        <v>13</v>
      </c>
      <c r="C1630" s="3" t="s">
        <v>703</v>
      </c>
      <c r="D1630" s="3" t="str">
        <f t="shared" si="51"/>
        <v>Manhattan Shower Valve R9053LBN</v>
      </c>
      <c r="E1630" s="3" t="s">
        <v>22</v>
      </c>
      <c r="F1630" s="3" t="s">
        <v>2045</v>
      </c>
      <c r="G1630" s="3" t="s">
        <v>2046</v>
      </c>
      <c r="H1630" s="36">
        <v>1189</v>
      </c>
      <c r="I1630" s="3" t="s">
        <v>3246</v>
      </c>
      <c r="J1630" s="3" t="s">
        <v>3244</v>
      </c>
      <c r="K1630" s="3" t="s">
        <v>20</v>
      </c>
    </row>
    <row r="1631" spans="1:11" s="3" customFormat="1">
      <c r="A1631" s="2" t="s">
        <v>3247</v>
      </c>
      <c r="B1631" s="3" t="s">
        <v>13</v>
      </c>
      <c r="C1631" s="3" t="s">
        <v>703</v>
      </c>
      <c r="D1631" s="3" t="str">
        <f t="shared" si="51"/>
        <v>Manhattan Shower Valve R9053LPN</v>
      </c>
      <c r="E1631" s="3" t="s">
        <v>58</v>
      </c>
      <c r="F1631" s="3" t="s">
        <v>2045</v>
      </c>
      <c r="G1631" s="3" t="s">
        <v>2046</v>
      </c>
      <c r="H1631" s="36">
        <v>1189</v>
      </c>
      <c r="I1631" s="3" t="s">
        <v>3248</v>
      </c>
      <c r="J1631" s="3" t="s">
        <v>3244</v>
      </c>
      <c r="K1631" s="3" t="s">
        <v>20</v>
      </c>
    </row>
    <row r="1632" spans="1:11" s="3" customFormat="1">
      <c r="A1632" s="2" t="s">
        <v>3249</v>
      </c>
      <c r="B1632" s="3" t="s">
        <v>13</v>
      </c>
      <c r="C1632" s="3" t="s">
        <v>703</v>
      </c>
      <c r="D1632" s="3" t="str">
        <f t="shared" si="51"/>
        <v>Manhattan Shower Valve R9053XCH</v>
      </c>
      <c r="E1632" s="3" t="s">
        <v>15</v>
      </c>
      <c r="F1632" s="3" t="s">
        <v>2045</v>
      </c>
      <c r="G1632" s="3" t="s">
        <v>2046</v>
      </c>
      <c r="H1632" s="36">
        <v>999</v>
      </c>
      <c r="I1632" s="3" t="s">
        <v>3243</v>
      </c>
      <c r="J1632" s="3" t="s">
        <v>3244</v>
      </c>
      <c r="K1632" s="3" t="s">
        <v>20</v>
      </c>
    </row>
    <row r="1633" spans="1:11" s="3" customFormat="1">
      <c r="A1633" s="2" t="s">
        <v>3250</v>
      </c>
      <c r="B1633" s="3" t="s">
        <v>13</v>
      </c>
      <c r="C1633" s="3" t="s">
        <v>703</v>
      </c>
      <c r="D1633" s="3" t="str">
        <f t="shared" si="51"/>
        <v>Manhattan Shower Valve R9053XBN</v>
      </c>
      <c r="E1633" s="3" t="s">
        <v>22</v>
      </c>
      <c r="F1633" s="3" t="s">
        <v>2045</v>
      </c>
      <c r="G1633" s="3" t="s">
        <v>2046</v>
      </c>
      <c r="H1633" s="36">
        <v>1189</v>
      </c>
      <c r="I1633" s="3" t="s">
        <v>3246</v>
      </c>
      <c r="J1633" s="3" t="s">
        <v>3244</v>
      </c>
      <c r="K1633" s="3" t="s">
        <v>20</v>
      </c>
    </row>
    <row r="1634" spans="1:11" s="3" customFormat="1">
      <c r="A1634" s="2" t="s">
        <v>3251</v>
      </c>
      <c r="B1634" s="3" t="s">
        <v>13</v>
      </c>
      <c r="C1634" s="3" t="s">
        <v>703</v>
      </c>
      <c r="D1634" s="3" t="str">
        <f t="shared" si="51"/>
        <v>Manhattan Shower Valve R9053XPN</v>
      </c>
      <c r="E1634" s="3" t="s">
        <v>58</v>
      </c>
      <c r="F1634" s="3" t="s">
        <v>2045</v>
      </c>
      <c r="G1634" s="3" t="s">
        <v>2046</v>
      </c>
      <c r="H1634" s="36">
        <v>1189</v>
      </c>
      <c r="I1634" s="3" t="s">
        <v>3248</v>
      </c>
      <c r="J1634" s="3" t="s">
        <v>3244</v>
      </c>
      <c r="K1634" s="3" t="s">
        <v>20</v>
      </c>
    </row>
    <row r="1635" spans="1:11" s="3" customFormat="1">
      <c r="A1635" s="2" t="s">
        <v>3252</v>
      </c>
      <c r="B1635" s="3" t="s">
        <v>13</v>
      </c>
      <c r="C1635" s="3" t="s">
        <v>703</v>
      </c>
      <c r="D1635" s="3" t="str">
        <f t="shared" si="51"/>
        <v>Manhattan Shower Valve R5053LCH</v>
      </c>
      <c r="E1635" s="3" t="s">
        <v>15</v>
      </c>
      <c r="F1635" s="3" t="s">
        <v>2045</v>
      </c>
      <c r="G1635" s="3" t="s">
        <v>2046</v>
      </c>
      <c r="H1635" s="36">
        <v>239</v>
      </c>
      <c r="I1635" s="3" t="s">
        <v>3253</v>
      </c>
      <c r="J1635" s="3" t="s">
        <v>3254</v>
      </c>
      <c r="K1635" s="3" t="s">
        <v>20</v>
      </c>
    </row>
    <row r="1636" spans="1:11" s="3" customFormat="1">
      <c r="A1636" s="2" t="s">
        <v>3255</v>
      </c>
      <c r="B1636" s="3" t="s">
        <v>13</v>
      </c>
      <c r="C1636" s="3" t="s">
        <v>703</v>
      </c>
      <c r="D1636" s="3" t="str">
        <f t="shared" si="51"/>
        <v>Manhattan Shower Valve R5053LBN</v>
      </c>
      <c r="E1636" s="3" t="s">
        <v>22</v>
      </c>
      <c r="F1636" s="3" t="s">
        <v>2045</v>
      </c>
      <c r="G1636" s="3" t="s">
        <v>2046</v>
      </c>
      <c r="H1636" s="36">
        <v>289</v>
      </c>
      <c r="I1636" s="3" t="s">
        <v>3256</v>
      </c>
      <c r="J1636" s="3" t="s">
        <v>3254</v>
      </c>
      <c r="K1636" s="3" t="s">
        <v>20</v>
      </c>
    </row>
    <row r="1637" spans="1:11" s="3" customFormat="1">
      <c r="A1637" s="2" t="s">
        <v>3257</v>
      </c>
      <c r="B1637" s="3" t="s">
        <v>13</v>
      </c>
      <c r="C1637" s="3" t="s">
        <v>703</v>
      </c>
      <c r="D1637" s="3" t="str">
        <f t="shared" si="51"/>
        <v>Manhattan Shower Valve R5053LPN</v>
      </c>
      <c r="E1637" s="3" t="s">
        <v>58</v>
      </c>
      <c r="F1637" s="3" t="s">
        <v>2045</v>
      </c>
      <c r="G1637" s="3" t="s">
        <v>2046</v>
      </c>
      <c r="H1637" s="36">
        <v>289</v>
      </c>
      <c r="I1637" s="3" t="s">
        <v>3258</v>
      </c>
      <c r="J1637" s="3" t="s">
        <v>3254</v>
      </c>
      <c r="K1637" s="3" t="s">
        <v>20</v>
      </c>
    </row>
    <row r="1638" spans="1:11" s="3" customFormat="1">
      <c r="A1638" s="2" t="s">
        <v>3259</v>
      </c>
      <c r="B1638" s="3" t="s">
        <v>13</v>
      </c>
      <c r="C1638" s="3" t="s">
        <v>703</v>
      </c>
      <c r="D1638" s="3" t="str">
        <f t="shared" si="51"/>
        <v>Manhattan Shower Valve R5053XCH</v>
      </c>
      <c r="E1638" s="3" t="s">
        <v>15</v>
      </c>
      <c r="F1638" s="3" t="s">
        <v>2045</v>
      </c>
      <c r="G1638" s="3" t="s">
        <v>2046</v>
      </c>
      <c r="H1638" s="36">
        <v>239</v>
      </c>
      <c r="I1638" s="3" t="s">
        <v>3253</v>
      </c>
      <c r="J1638" s="3" t="s">
        <v>3254</v>
      </c>
      <c r="K1638" s="3" t="s">
        <v>20</v>
      </c>
    </row>
    <row r="1639" spans="1:11" s="3" customFormat="1">
      <c r="A1639" s="2" t="s">
        <v>3260</v>
      </c>
      <c r="B1639" s="3" t="s">
        <v>13</v>
      </c>
      <c r="C1639" s="3" t="s">
        <v>703</v>
      </c>
      <c r="D1639" s="3" t="str">
        <f t="shared" si="51"/>
        <v>Manhattan Shower Valve R5053XBN</v>
      </c>
      <c r="E1639" s="3" t="s">
        <v>22</v>
      </c>
      <c r="F1639" s="3" t="s">
        <v>2045</v>
      </c>
      <c r="G1639" s="3" t="s">
        <v>2046</v>
      </c>
      <c r="H1639" s="36">
        <v>289</v>
      </c>
      <c r="I1639" s="3" t="s">
        <v>3256</v>
      </c>
      <c r="J1639" s="3" t="s">
        <v>3254</v>
      </c>
      <c r="K1639" s="3" t="s">
        <v>20</v>
      </c>
    </row>
    <row r="1640" spans="1:11" s="3" customFormat="1">
      <c r="A1640" s="2" t="s">
        <v>3261</v>
      </c>
      <c r="B1640" s="3" t="s">
        <v>13</v>
      </c>
      <c r="C1640" s="3" t="s">
        <v>703</v>
      </c>
      <c r="D1640" s="3" t="str">
        <f t="shared" si="51"/>
        <v>Manhattan Shower Valve R5053XPN</v>
      </c>
      <c r="E1640" s="3" t="s">
        <v>58</v>
      </c>
      <c r="F1640" s="3" t="s">
        <v>2045</v>
      </c>
      <c r="G1640" s="3" t="s">
        <v>2046</v>
      </c>
      <c r="H1640" s="36">
        <v>289</v>
      </c>
      <c r="I1640" s="3" t="s">
        <v>3258</v>
      </c>
      <c r="J1640" s="3" t="s">
        <v>3254</v>
      </c>
      <c r="K1640" s="3" t="s">
        <v>20</v>
      </c>
    </row>
    <row r="1641" spans="1:11" s="3" customFormat="1">
      <c r="A1641" s="2" t="s">
        <v>3262</v>
      </c>
      <c r="B1641" s="3" t="s">
        <v>13</v>
      </c>
      <c r="C1641" s="3" t="s">
        <v>703</v>
      </c>
      <c r="D1641" s="3" t="str">
        <f t="shared" si="51"/>
        <v>Manhattan Shower Valve R9253LCH</v>
      </c>
      <c r="E1641" s="3" t="s">
        <v>15</v>
      </c>
      <c r="F1641" s="3" t="s">
        <v>2045</v>
      </c>
      <c r="G1641" s="3" t="s">
        <v>2046</v>
      </c>
      <c r="H1641" s="36">
        <v>1099</v>
      </c>
      <c r="I1641" s="3" t="s">
        <v>3243</v>
      </c>
      <c r="J1641" s="3" t="s">
        <v>3244</v>
      </c>
      <c r="K1641" s="3" t="s">
        <v>20</v>
      </c>
    </row>
    <row r="1642" spans="1:11" s="3" customFormat="1">
      <c r="A1642" s="2" t="s">
        <v>3263</v>
      </c>
      <c r="B1642" s="3" t="s">
        <v>13</v>
      </c>
      <c r="C1642" s="3" t="s">
        <v>703</v>
      </c>
      <c r="D1642" s="3" t="str">
        <f t="shared" si="51"/>
        <v>Manhattan Shower Valve R9253LBN</v>
      </c>
      <c r="E1642" s="3" t="s">
        <v>22</v>
      </c>
      <c r="F1642" s="3" t="s">
        <v>2045</v>
      </c>
      <c r="G1642" s="3" t="s">
        <v>2046</v>
      </c>
      <c r="H1642" s="36">
        <v>1249</v>
      </c>
      <c r="I1642" s="3" t="s">
        <v>3246</v>
      </c>
      <c r="J1642" s="3" t="s">
        <v>3244</v>
      </c>
      <c r="K1642" s="3" t="s">
        <v>20</v>
      </c>
    </row>
    <row r="1643" spans="1:11" s="3" customFormat="1">
      <c r="A1643" s="2" t="s">
        <v>3264</v>
      </c>
      <c r="B1643" s="3" t="s">
        <v>13</v>
      </c>
      <c r="C1643" s="3" t="s">
        <v>703</v>
      </c>
      <c r="D1643" s="3" t="str">
        <f t="shared" si="51"/>
        <v>Manhattan Shower Valve R9253LPN</v>
      </c>
      <c r="E1643" s="3" t="s">
        <v>58</v>
      </c>
      <c r="F1643" s="3" t="s">
        <v>2045</v>
      </c>
      <c r="G1643" s="3" t="s">
        <v>2046</v>
      </c>
      <c r="H1643" s="36">
        <v>1249</v>
      </c>
      <c r="I1643" s="3" t="s">
        <v>3248</v>
      </c>
      <c r="J1643" s="3" t="s">
        <v>3244</v>
      </c>
      <c r="K1643" s="3" t="s">
        <v>20</v>
      </c>
    </row>
    <row r="1644" spans="1:11" s="3" customFormat="1">
      <c r="A1644" s="2" t="s">
        <v>3265</v>
      </c>
      <c r="B1644" s="3" t="s">
        <v>13</v>
      </c>
      <c r="C1644" s="3" t="s">
        <v>703</v>
      </c>
      <c r="D1644" s="3" t="str">
        <f t="shared" si="51"/>
        <v>Manhattan Shower Valve R9253XCH</v>
      </c>
      <c r="E1644" s="3" t="s">
        <v>15</v>
      </c>
      <c r="F1644" s="3" t="s">
        <v>2045</v>
      </c>
      <c r="G1644" s="3" t="s">
        <v>2046</v>
      </c>
      <c r="H1644" s="36">
        <v>1099</v>
      </c>
      <c r="I1644" s="3" t="s">
        <v>3243</v>
      </c>
      <c r="J1644" s="3" t="s">
        <v>3244</v>
      </c>
      <c r="K1644" s="3" t="s">
        <v>20</v>
      </c>
    </row>
    <row r="1645" spans="1:11" s="3" customFormat="1">
      <c r="A1645" s="2" t="s">
        <v>3266</v>
      </c>
      <c r="B1645" s="3" t="s">
        <v>13</v>
      </c>
      <c r="C1645" s="3" t="s">
        <v>703</v>
      </c>
      <c r="D1645" s="3" t="str">
        <f t="shared" si="51"/>
        <v>Manhattan Shower Valve R9253XBN</v>
      </c>
      <c r="E1645" s="3" t="s">
        <v>22</v>
      </c>
      <c r="F1645" s="3" t="s">
        <v>2045</v>
      </c>
      <c r="G1645" s="3" t="s">
        <v>2046</v>
      </c>
      <c r="H1645" s="36">
        <v>1249</v>
      </c>
      <c r="I1645" s="3" t="s">
        <v>3246</v>
      </c>
      <c r="J1645" s="3" t="s">
        <v>3244</v>
      </c>
      <c r="K1645" s="3" t="s">
        <v>20</v>
      </c>
    </row>
    <row r="1646" spans="1:11" s="3" customFormat="1">
      <c r="A1646" s="2" t="s">
        <v>3267</v>
      </c>
      <c r="B1646" s="3" t="s">
        <v>13</v>
      </c>
      <c r="C1646" s="3" t="s">
        <v>703</v>
      </c>
      <c r="D1646" s="3" t="str">
        <f t="shared" si="51"/>
        <v>Manhattan Shower Valve R9253XPN</v>
      </c>
      <c r="E1646" s="3" t="s">
        <v>58</v>
      </c>
      <c r="F1646" s="3" t="s">
        <v>2045</v>
      </c>
      <c r="G1646" s="3" t="s">
        <v>2046</v>
      </c>
      <c r="H1646" s="36">
        <v>1249</v>
      </c>
      <c r="I1646" s="3" t="s">
        <v>3248</v>
      </c>
      <c r="J1646" s="3" t="s">
        <v>3244</v>
      </c>
      <c r="K1646" s="3" t="s">
        <v>20</v>
      </c>
    </row>
    <row r="1647" spans="1:11" s="3" customFormat="1">
      <c r="A1647" s="2" t="s">
        <v>3268</v>
      </c>
      <c r="B1647" s="3" t="s">
        <v>13</v>
      </c>
      <c r="C1647" s="3" t="s">
        <v>703</v>
      </c>
      <c r="D1647" s="3" t="str">
        <f t="shared" si="51"/>
        <v>Manhattan Shower Valve WOVC53LCH</v>
      </c>
      <c r="E1647" s="3" t="s">
        <v>15</v>
      </c>
      <c r="F1647" s="3" t="s">
        <v>2045</v>
      </c>
      <c r="G1647" s="3" t="s">
        <v>2046</v>
      </c>
      <c r="H1647" s="36">
        <v>209</v>
      </c>
      <c r="I1647" s="3" t="s">
        <v>3269</v>
      </c>
      <c r="J1647" s="3" t="s">
        <v>3270</v>
      </c>
      <c r="K1647" s="3" t="s">
        <v>20</v>
      </c>
    </row>
    <row r="1648" spans="1:11" s="3" customFormat="1">
      <c r="A1648" s="2" t="s">
        <v>3271</v>
      </c>
      <c r="B1648" s="3" t="s">
        <v>13</v>
      </c>
      <c r="C1648" s="3" t="s">
        <v>703</v>
      </c>
      <c r="D1648" s="3" t="str">
        <f t="shared" si="51"/>
        <v>Manhattan Shower Valve WOVC53LBN</v>
      </c>
      <c r="E1648" s="3" t="s">
        <v>22</v>
      </c>
      <c r="F1648" s="3" t="s">
        <v>2045</v>
      </c>
      <c r="G1648" s="3" t="s">
        <v>2046</v>
      </c>
      <c r="H1648" s="36">
        <v>249</v>
      </c>
      <c r="I1648" s="3" t="s">
        <v>3272</v>
      </c>
      <c r="J1648" s="3" t="s">
        <v>3270</v>
      </c>
      <c r="K1648" s="3" t="s">
        <v>20</v>
      </c>
    </row>
    <row r="1649" spans="1:11" s="3" customFormat="1">
      <c r="A1649" s="2" t="s">
        <v>3273</v>
      </c>
      <c r="B1649" s="3" t="s">
        <v>13</v>
      </c>
      <c r="C1649" s="3" t="s">
        <v>703</v>
      </c>
      <c r="D1649" s="3" t="str">
        <f t="shared" si="51"/>
        <v>Manhattan Shower Valve WOVC53LPN</v>
      </c>
      <c r="E1649" s="3" t="s">
        <v>58</v>
      </c>
      <c r="F1649" s="3" t="s">
        <v>2045</v>
      </c>
      <c r="G1649" s="3" t="s">
        <v>2046</v>
      </c>
      <c r="H1649" s="36">
        <v>249</v>
      </c>
      <c r="I1649" s="3" t="s">
        <v>3274</v>
      </c>
      <c r="J1649" s="3" t="s">
        <v>3270</v>
      </c>
      <c r="K1649" s="3" t="s">
        <v>20</v>
      </c>
    </row>
    <row r="1650" spans="1:11" s="3" customFormat="1">
      <c r="A1650" s="2" t="s">
        <v>3275</v>
      </c>
      <c r="B1650" s="3" t="s">
        <v>13</v>
      </c>
      <c r="C1650" s="3" t="s">
        <v>703</v>
      </c>
      <c r="D1650" s="3" t="str">
        <f t="shared" si="51"/>
        <v>Manhattan Shower Valve WOVC53XCH</v>
      </c>
      <c r="E1650" s="3" t="s">
        <v>15</v>
      </c>
      <c r="F1650" s="3" t="s">
        <v>2045</v>
      </c>
      <c r="G1650" s="3" t="s">
        <v>2046</v>
      </c>
      <c r="H1650" s="36">
        <v>209</v>
      </c>
      <c r="I1650" s="3" t="s">
        <v>3269</v>
      </c>
      <c r="J1650" s="3" t="s">
        <v>3270</v>
      </c>
      <c r="K1650" s="3" t="s">
        <v>20</v>
      </c>
    </row>
    <row r="1651" spans="1:11" s="3" customFormat="1">
      <c r="A1651" s="2" t="s">
        <v>3276</v>
      </c>
      <c r="B1651" s="3" t="s">
        <v>13</v>
      </c>
      <c r="C1651" s="3" t="s">
        <v>703</v>
      </c>
      <c r="D1651" s="3" t="str">
        <f t="shared" si="51"/>
        <v>Manhattan Shower Valve WOVC53XBN</v>
      </c>
      <c r="E1651" s="3" t="s">
        <v>22</v>
      </c>
      <c r="F1651" s="3" t="s">
        <v>2045</v>
      </c>
      <c r="G1651" s="3" t="s">
        <v>2046</v>
      </c>
      <c r="H1651" s="36">
        <v>249</v>
      </c>
      <c r="I1651" s="3" t="s">
        <v>3272</v>
      </c>
      <c r="J1651" s="3" t="s">
        <v>3270</v>
      </c>
      <c r="K1651" s="3" t="s">
        <v>20</v>
      </c>
    </row>
    <row r="1652" spans="1:11" s="3" customFormat="1">
      <c r="A1652" s="2" t="s">
        <v>3277</v>
      </c>
      <c r="B1652" s="3" t="s">
        <v>13</v>
      </c>
      <c r="C1652" s="3" t="s">
        <v>703</v>
      </c>
      <c r="D1652" s="3" t="str">
        <f t="shared" si="51"/>
        <v>Manhattan Shower Valve WOVC53XPN</v>
      </c>
      <c r="E1652" s="3" t="s">
        <v>58</v>
      </c>
      <c r="F1652" s="3" t="s">
        <v>2045</v>
      </c>
      <c r="G1652" s="3" t="s">
        <v>2046</v>
      </c>
      <c r="H1652" s="36">
        <v>249</v>
      </c>
      <c r="I1652" s="3" t="s">
        <v>3274</v>
      </c>
      <c r="J1652" s="3" t="s">
        <v>3270</v>
      </c>
      <c r="K1652" s="3" t="s">
        <v>20</v>
      </c>
    </row>
    <row r="1653" spans="1:11" s="3" customFormat="1">
      <c r="A1653" s="2" t="s">
        <v>3278</v>
      </c>
      <c r="B1653" s="3" t="s">
        <v>13</v>
      </c>
      <c r="C1653" s="3" t="s">
        <v>703</v>
      </c>
      <c r="D1653" s="3" t="str">
        <f t="shared" si="51"/>
        <v>Manhattan Shower Valve R9553OLCH</v>
      </c>
      <c r="E1653" s="3" t="s">
        <v>15</v>
      </c>
      <c r="F1653" s="3" t="s">
        <v>2045</v>
      </c>
      <c r="G1653" s="3" t="s">
        <v>2046</v>
      </c>
      <c r="H1653" s="36">
        <v>1679</v>
      </c>
      <c r="I1653" s="3" t="s">
        <v>3279</v>
      </c>
      <c r="J1653" s="3" t="s">
        <v>3280</v>
      </c>
      <c r="K1653" s="3" t="s">
        <v>20</v>
      </c>
    </row>
    <row r="1654" spans="1:11" s="3" customFormat="1">
      <c r="A1654" s="2" t="s">
        <v>3281</v>
      </c>
      <c r="B1654" s="3" t="s">
        <v>13</v>
      </c>
      <c r="C1654" s="3" t="s">
        <v>703</v>
      </c>
      <c r="D1654" s="3" t="str">
        <f t="shared" si="51"/>
        <v>Manhattan Shower Valve R9553OLBN</v>
      </c>
      <c r="E1654" s="3" t="s">
        <v>22</v>
      </c>
      <c r="F1654" s="3" t="s">
        <v>2045</v>
      </c>
      <c r="G1654" s="3" t="s">
        <v>2046</v>
      </c>
      <c r="H1654" s="36">
        <v>2049</v>
      </c>
      <c r="I1654" s="3" t="s">
        <v>3282</v>
      </c>
      <c r="J1654" s="3" t="s">
        <v>3280</v>
      </c>
      <c r="K1654" s="3" t="s">
        <v>20</v>
      </c>
    </row>
    <row r="1655" spans="1:11" s="3" customFormat="1">
      <c r="A1655" s="2" t="s">
        <v>3283</v>
      </c>
      <c r="B1655" s="3" t="s">
        <v>13</v>
      </c>
      <c r="C1655" s="3" t="s">
        <v>703</v>
      </c>
      <c r="D1655" s="3" t="str">
        <f t="shared" si="51"/>
        <v>Manhattan Shower Valve R9553OLPN</v>
      </c>
      <c r="E1655" s="3" t="s">
        <v>58</v>
      </c>
      <c r="F1655" s="3" t="s">
        <v>2045</v>
      </c>
      <c r="G1655" s="3" t="s">
        <v>2046</v>
      </c>
      <c r="H1655" s="36">
        <v>2049</v>
      </c>
      <c r="I1655" s="3" t="s">
        <v>3284</v>
      </c>
      <c r="J1655" s="3" t="s">
        <v>3280</v>
      </c>
      <c r="K1655" s="3" t="s">
        <v>20</v>
      </c>
    </row>
    <row r="1656" spans="1:11" s="3" customFormat="1">
      <c r="A1656" s="2" t="s">
        <v>3285</v>
      </c>
      <c r="B1656" s="3" t="s">
        <v>13</v>
      </c>
      <c r="C1656" s="3" t="s">
        <v>703</v>
      </c>
      <c r="D1656" s="3" t="str">
        <f t="shared" si="51"/>
        <v>Manhattan Shower Valve R9553OXCH</v>
      </c>
      <c r="E1656" s="3" t="s">
        <v>15</v>
      </c>
      <c r="F1656" s="3" t="s">
        <v>2045</v>
      </c>
      <c r="G1656" s="3" t="s">
        <v>2046</v>
      </c>
      <c r="H1656" s="36">
        <v>1679</v>
      </c>
      <c r="I1656" s="3" t="s">
        <v>3279</v>
      </c>
      <c r="J1656" s="3" t="s">
        <v>3280</v>
      </c>
      <c r="K1656" s="3" t="s">
        <v>20</v>
      </c>
    </row>
    <row r="1657" spans="1:11" s="3" customFormat="1">
      <c r="A1657" s="2" t="s">
        <v>3286</v>
      </c>
      <c r="B1657" s="3" t="s">
        <v>13</v>
      </c>
      <c r="C1657" s="3" t="s">
        <v>703</v>
      </c>
      <c r="D1657" s="3" t="str">
        <f t="shared" si="51"/>
        <v>Manhattan Shower Valve R9553OXBN</v>
      </c>
      <c r="E1657" s="3" t="s">
        <v>22</v>
      </c>
      <c r="F1657" s="3" t="s">
        <v>2045</v>
      </c>
      <c r="G1657" s="3" t="s">
        <v>2046</v>
      </c>
      <c r="H1657" s="36">
        <v>2049</v>
      </c>
      <c r="I1657" s="3" t="s">
        <v>3282</v>
      </c>
      <c r="J1657" s="3" t="s">
        <v>3280</v>
      </c>
      <c r="K1657" s="3" t="s">
        <v>20</v>
      </c>
    </row>
    <row r="1658" spans="1:11" s="3" customFormat="1">
      <c r="A1658" s="2" t="s">
        <v>3287</v>
      </c>
      <c r="B1658" s="3" t="s">
        <v>13</v>
      </c>
      <c r="C1658" s="3" t="s">
        <v>703</v>
      </c>
      <c r="D1658" s="3" t="str">
        <f t="shared" si="51"/>
        <v>Manhattan Shower Valve R9553OXPN</v>
      </c>
      <c r="E1658" s="3" t="s">
        <v>58</v>
      </c>
      <c r="F1658" s="3" t="s">
        <v>2045</v>
      </c>
      <c r="G1658" s="3" t="s">
        <v>2046</v>
      </c>
      <c r="H1658" s="36">
        <v>2049</v>
      </c>
      <c r="I1658" s="3" t="s">
        <v>3284</v>
      </c>
      <c r="J1658" s="3" t="s">
        <v>3280</v>
      </c>
      <c r="K1658" s="3" t="s">
        <v>20</v>
      </c>
    </row>
    <row r="1659" spans="1:11" s="3" customFormat="1">
      <c r="A1659" s="2" t="s">
        <v>3288</v>
      </c>
      <c r="B1659" s="3" t="s">
        <v>13</v>
      </c>
      <c r="C1659" s="3" t="s">
        <v>703</v>
      </c>
      <c r="D1659" s="3" t="str">
        <f t="shared" si="51"/>
        <v>Manhattan Shower Valve R9553LCH</v>
      </c>
      <c r="E1659" s="3" t="s">
        <v>15</v>
      </c>
      <c r="F1659" s="3" t="s">
        <v>2045</v>
      </c>
      <c r="G1659" s="3" t="s">
        <v>2046</v>
      </c>
      <c r="H1659" s="36">
        <v>1679</v>
      </c>
      <c r="I1659" s="3" t="s">
        <v>3289</v>
      </c>
      <c r="J1659" s="3" t="s">
        <v>3290</v>
      </c>
      <c r="K1659" s="3" t="s">
        <v>20</v>
      </c>
    </row>
    <row r="1660" spans="1:11" s="3" customFormat="1">
      <c r="A1660" s="2" t="s">
        <v>3291</v>
      </c>
      <c r="B1660" s="3" t="s">
        <v>13</v>
      </c>
      <c r="C1660" s="3" t="s">
        <v>703</v>
      </c>
      <c r="D1660" s="3" t="str">
        <f t="shared" si="51"/>
        <v>Manhattan Shower Valve R9553LBN</v>
      </c>
      <c r="E1660" s="3" t="s">
        <v>22</v>
      </c>
      <c r="F1660" s="3" t="s">
        <v>2045</v>
      </c>
      <c r="G1660" s="3" t="s">
        <v>2046</v>
      </c>
      <c r="H1660" s="36">
        <v>2049</v>
      </c>
      <c r="I1660" s="3" t="s">
        <v>3292</v>
      </c>
      <c r="J1660" s="3" t="s">
        <v>3290</v>
      </c>
      <c r="K1660" s="3" t="s">
        <v>20</v>
      </c>
    </row>
    <row r="1661" spans="1:11" s="3" customFormat="1">
      <c r="A1661" s="2" t="s">
        <v>3293</v>
      </c>
      <c r="B1661" s="3" t="s">
        <v>13</v>
      </c>
      <c r="C1661" s="3" t="s">
        <v>703</v>
      </c>
      <c r="D1661" s="3" t="str">
        <f t="shared" si="51"/>
        <v>Manhattan Shower Valve R9553LPN</v>
      </c>
      <c r="E1661" s="3" t="s">
        <v>58</v>
      </c>
      <c r="F1661" s="3" t="s">
        <v>2045</v>
      </c>
      <c r="G1661" s="3" t="s">
        <v>2046</v>
      </c>
      <c r="H1661" s="36">
        <v>2049</v>
      </c>
      <c r="I1661" s="3" t="s">
        <v>3294</v>
      </c>
      <c r="J1661" s="3" t="s">
        <v>3290</v>
      </c>
      <c r="K1661" s="3" t="s">
        <v>20</v>
      </c>
    </row>
    <row r="1662" spans="1:11" s="3" customFormat="1">
      <c r="A1662" s="2" t="s">
        <v>3295</v>
      </c>
      <c r="B1662" s="3" t="s">
        <v>13</v>
      </c>
      <c r="C1662" s="3" t="s">
        <v>703</v>
      </c>
      <c r="D1662" s="3" t="str">
        <f t="shared" si="51"/>
        <v>Manhattan Shower Valve R9553XCH</v>
      </c>
      <c r="E1662" s="3" t="s">
        <v>15</v>
      </c>
      <c r="F1662" s="3" t="s">
        <v>2045</v>
      </c>
      <c r="G1662" s="3" t="s">
        <v>2046</v>
      </c>
      <c r="H1662" s="36">
        <v>1679</v>
      </c>
      <c r="I1662" s="3" t="s">
        <v>3289</v>
      </c>
      <c r="J1662" s="3" t="s">
        <v>3290</v>
      </c>
      <c r="K1662" s="3" t="s">
        <v>20</v>
      </c>
    </row>
    <row r="1663" spans="1:11" s="3" customFormat="1">
      <c r="A1663" s="2" t="s">
        <v>3296</v>
      </c>
      <c r="B1663" s="3" t="s">
        <v>13</v>
      </c>
      <c r="C1663" s="3" t="s">
        <v>703</v>
      </c>
      <c r="D1663" s="3" t="str">
        <f t="shared" si="51"/>
        <v>Manhattan Shower Valve R9553XBN</v>
      </c>
      <c r="E1663" s="3" t="s">
        <v>22</v>
      </c>
      <c r="F1663" s="3" t="s">
        <v>2045</v>
      </c>
      <c r="G1663" s="3" t="s">
        <v>2046</v>
      </c>
      <c r="H1663" s="36">
        <v>2049</v>
      </c>
      <c r="I1663" s="3" t="s">
        <v>3292</v>
      </c>
      <c r="J1663" s="3" t="s">
        <v>3290</v>
      </c>
      <c r="K1663" s="3" t="s">
        <v>20</v>
      </c>
    </row>
    <row r="1664" spans="1:11" s="3" customFormat="1">
      <c r="A1664" s="2" t="s">
        <v>3297</v>
      </c>
      <c r="B1664" s="3" t="s">
        <v>13</v>
      </c>
      <c r="C1664" s="3" t="s">
        <v>703</v>
      </c>
      <c r="D1664" s="3" t="str">
        <f t="shared" si="51"/>
        <v>Manhattan Shower Valve R9553XPN</v>
      </c>
      <c r="E1664" s="3" t="s">
        <v>58</v>
      </c>
      <c r="F1664" s="3" t="s">
        <v>2045</v>
      </c>
      <c r="G1664" s="3" t="s">
        <v>2046</v>
      </c>
      <c r="H1664" s="36">
        <v>2049</v>
      </c>
      <c r="I1664" s="3" t="s">
        <v>3294</v>
      </c>
      <c r="J1664" s="3" t="s">
        <v>3290</v>
      </c>
      <c r="K1664" s="3" t="s">
        <v>20</v>
      </c>
    </row>
    <row r="1665" spans="1:11" s="3" customFormat="1">
      <c r="A1665" s="2" t="s">
        <v>3298</v>
      </c>
      <c r="B1665" s="3" t="s">
        <v>13</v>
      </c>
      <c r="C1665" s="3" t="s">
        <v>811</v>
      </c>
      <c r="D1665" s="3" t="str">
        <f t="shared" si="51"/>
        <v>Nostalgia Shower Valve R9022XCH</v>
      </c>
      <c r="E1665" s="3" t="s">
        <v>15</v>
      </c>
      <c r="F1665" s="3" t="s">
        <v>2045</v>
      </c>
      <c r="G1665" s="3" t="s">
        <v>2046</v>
      </c>
      <c r="H1665" s="36">
        <v>999</v>
      </c>
      <c r="I1665" s="3" t="s">
        <v>3299</v>
      </c>
      <c r="J1665" s="3" t="s">
        <v>3300</v>
      </c>
      <c r="K1665" s="3" t="s">
        <v>20</v>
      </c>
    </row>
    <row r="1666" spans="1:11" s="3" customFormat="1">
      <c r="A1666" s="2" t="s">
        <v>3301</v>
      </c>
      <c r="B1666" s="3" t="s">
        <v>13</v>
      </c>
      <c r="C1666" s="3" t="s">
        <v>811</v>
      </c>
      <c r="D1666" s="3" t="str">
        <f t="shared" si="51"/>
        <v>Nostalgia Shower Valve R9022XBN</v>
      </c>
      <c r="E1666" s="3" t="s">
        <v>22</v>
      </c>
      <c r="F1666" s="3" t="s">
        <v>2045</v>
      </c>
      <c r="G1666" s="3" t="s">
        <v>2046</v>
      </c>
      <c r="H1666" s="36">
        <v>1299</v>
      </c>
      <c r="I1666" s="3" t="s">
        <v>3302</v>
      </c>
      <c r="J1666" s="3" t="s">
        <v>3300</v>
      </c>
      <c r="K1666" s="3" t="s">
        <v>20</v>
      </c>
    </row>
    <row r="1667" spans="1:11" s="3" customFormat="1">
      <c r="A1667" s="2" t="s">
        <v>3303</v>
      </c>
      <c r="B1667" s="3" t="s">
        <v>13</v>
      </c>
      <c r="C1667" s="3" t="s">
        <v>811</v>
      </c>
      <c r="D1667" s="3" t="str">
        <f t="shared" si="51"/>
        <v>Nostalgia Shower Valve R9022XPN</v>
      </c>
      <c r="E1667" s="3" t="s">
        <v>58</v>
      </c>
      <c r="F1667" s="3" t="s">
        <v>2045</v>
      </c>
      <c r="G1667" s="3" t="s">
        <v>2046</v>
      </c>
      <c r="H1667" s="36">
        <v>1299</v>
      </c>
      <c r="I1667" s="3" t="s">
        <v>3304</v>
      </c>
      <c r="J1667" s="3" t="s">
        <v>3300</v>
      </c>
      <c r="K1667" s="3" t="s">
        <v>20</v>
      </c>
    </row>
    <row r="1668" spans="1:11" s="3" customFormat="1">
      <c r="A1668" s="2" t="s">
        <v>3305</v>
      </c>
      <c r="B1668" s="3" t="s">
        <v>13</v>
      </c>
      <c r="C1668" s="3" t="s">
        <v>811</v>
      </c>
      <c r="D1668" s="3" t="str">
        <f t="shared" si="51"/>
        <v>Nostalgia Shower Valve R9022LCH</v>
      </c>
      <c r="E1668" s="3" t="s">
        <v>15</v>
      </c>
      <c r="F1668" s="3" t="s">
        <v>2045</v>
      </c>
      <c r="G1668" s="3" t="s">
        <v>2046</v>
      </c>
      <c r="H1668" s="36">
        <v>999</v>
      </c>
      <c r="I1668" s="3" t="s">
        <v>3299</v>
      </c>
      <c r="J1668" s="3" t="s">
        <v>3300</v>
      </c>
      <c r="K1668" s="3" t="s">
        <v>20</v>
      </c>
    </row>
    <row r="1669" spans="1:11" s="3" customFormat="1">
      <c r="A1669" s="2" t="s">
        <v>3306</v>
      </c>
      <c r="B1669" s="3" t="s">
        <v>13</v>
      </c>
      <c r="C1669" s="3" t="s">
        <v>811</v>
      </c>
      <c r="D1669" s="3" t="str">
        <f t="shared" si="51"/>
        <v>Nostalgia Shower Valve R9022LBN</v>
      </c>
      <c r="E1669" s="3" t="s">
        <v>22</v>
      </c>
      <c r="F1669" s="3" t="s">
        <v>2045</v>
      </c>
      <c r="G1669" s="3" t="s">
        <v>2046</v>
      </c>
      <c r="H1669" s="36">
        <v>1299</v>
      </c>
      <c r="I1669" s="3" t="s">
        <v>3302</v>
      </c>
      <c r="J1669" s="3" t="s">
        <v>3300</v>
      </c>
      <c r="K1669" s="3" t="s">
        <v>20</v>
      </c>
    </row>
    <row r="1670" spans="1:11" s="3" customFormat="1">
      <c r="A1670" s="2" t="s">
        <v>3307</v>
      </c>
      <c r="B1670" s="3" t="s">
        <v>13</v>
      </c>
      <c r="C1670" s="3" t="s">
        <v>811</v>
      </c>
      <c r="D1670" s="3" t="str">
        <f t="shared" si="51"/>
        <v>Nostalgia Shower Valve R9022LPN</v>
      </c>
      <c r="E1670" s="3" t="s">
        <v>58</v>
      </c>
      <c r="F1670" s="3" t="s">
        <v>2045</v>
      </c>
      <c r="G1670" s="3" t="s">
        <v>2046</v>
      </c>
      <c r="H1670" s="36">
        <v>1299</v>
      </c>
      <c r="I1670" s="3" t="s">
        <v>3304</v>
      </c>
      <c r="J1670" s="3" t="s">
        <v>3300</v>
      </c>
      <c r="K1670" s="3" t="s">
        <v>20</v>
      </c>
    </row>
    <row r="1671" spans="1:11" s="3" customFormat="1">
      <c r="A1671" s="2" t="s">
        <v>3308</v>
      </c>
      <c r="B1671" s="3" t="s">
        <v>13</v>
      </c>
      <c r="C1671" s="3" t="s">
        <v>811</v>
      </c>
      <c r="D1671" s="3" t="str">
        <f t="shared" si="51"/>
        <v>Nostalgia Shower Valve R5022XCH</v>
      </c>
      <c r="E1671" s="3" t="s">
        <v>15</v>
      </c>
      <c r="F1671" s="3" t="s">
        <v>2045</v>
      </c>
      <c r="G1671" s="3" t="s">
        <v>2046</v>
      </c>
      <c r="H1671" s="36">
        <v>289</v>
      </c>
      <c r="I1671" s="3" t="s">
        <v>3309</v>
      </c>
      <c r="J1671" s="3" t="s">
        <v>3310</v>
      </c>
      <c r="K1671" s="3" t="s">
        <v>20</v>
      </c>
    </row>
    <row r="1672" spans="1:11" s="3" customFormat="1">
      <c r="A1672" s="2" t="s">
        <v>3311</v>
      </c>
      <c r="B1672" s="3" t="s">
        <v>13</v>
      </c>
      <c r="C1672" s="3" t="s">
        <v>811</v>
      </c>
      <c r="D1672" s="3" t="str">
        <f t="shared" si="51"/>
        <v>Nostalgia Shower Valve R5022XBN</v>
      </c>
      <c r="E1672" s="3" t="s">
        <v>22</v>
      </c>
      <c r="F1672" s="3" t="s">
        <v>2045</v>
      </c>
      <c r="G1672" s="3" t="s">
        <v>2046</v>
      </c>
      <c r="H1672" s="36">
        <v>359</v>
      </c>
      <c r="I1672" s="3" t="s">
        <v>3312</v>
      </c>
      <c r="J1672" s="3" t="s">
        <v>3310</v>
      </c>
      <c r="K1672" s="3" t="s">
        <v>20</v>
      </c>
    </row>
    <row r="1673" spans="1:11" s="3" customFormat="1">
      <c r="A1673" s="2" t="s">
        <v>3313</v>
      </c>
      <c r="B1673" s="3" t="s">
        <v>13</v>
      </c>
      <c r="C1673" s="3" t="s">
        <v>811</v>
      </c>
      <c r="D1673" s="3" t="str">
        <f t="shared" si="51"/>
        <v>Nostalgia Shower Valve R5022XPN</v>
      </c>
      <c r="E1673" s="3" t="s">
        <v>58</v>
      </c>
      <c r="F1673" s="3" t="s">
        <v>2045</v>
      </c>
      <c r="G1673" s="3" t="s">
        <v>2046</v>
      </c>
      <c r="H1673" s="36">
        <v>359</v>
      </c>
      <c r="I1673" s="3" t="s">
        <v>3314</v>
      </c>
      <c r="J1673" s="3" t="s">
        <v>3310</v>
      </c>
      <c r="K1673" s="3" t="s">
        <v>20</v>
      </c>
    </row>
    <row r="1674" spans="1:11" s="3" customFormat="1">
      <c r="A1674" s="2" t="s">
        <v>3315</v>
      </c>
      <c r="B1674" s="3" t="s">
        <v>13</v>
      </c>
      <c r="C1674" s="3" t="s">
        <v>811</v>
      </c>
      <c r="D1674" s="3" t="str">
        <f t="shared" si="51"/>
        <v>Nostalgia Shower Valve R5022LCH</v>
      </c>
      <c r="E1674" s="3" t="s">
        <v>15</v>
      </c>
      <c r="F1674" s="3" t="s">
        <v>2045</v>
      </c>
      <c r="G1674" s="3" t="s">
        <v>2046</v>
      </c>
      <c r="H1674" s="36">
        <v>289</v>
      </c>
      <c r="I1674" s="3" t="s">
        <v>3309</v>
      </c>
      <c r="J1674" s="3" t="s">
        <v>3310</v>
      </c>
      <c r="K1674" s="3" t="s">
        <v>20</v>
      </c>
    </row>
    <row r="1675" spans="1:11" s="3" customFormat="1">
      <c r="A1675" s="2" t="s">
        <v>3316</v>
      </c>
      <c r="B1675" s="3" t="s">
        <v>13</v>
      </c>
      <c r="C1675" s="3" t="s">
        <v>811</v>
      </c>
      <c r="D1675" s="3" t="str">
        <f t="shared" si="51"/>
        <v>Nostalgia Shower Valve R5022LBN</v>
      </c>
      <c r="E1675" s="3" t="s">
        <v>22</v>
      </c>
      <c r="F1675" s="3" t="s">
        <v>2045</v>
      </c>
      <c r="G1675" s="3" t="s">
        <v>2046</v>
      </c>
      <c r="H1675" s="36">
        <v>359</v>
      </c>
      <c r="I1675" s="3" t="s">
        <v>3312</v>
      </c>
      <c r="J1675" s="3" t="s">
        <v>3310</v>
      </c>
      <c r="K1675" s="3" t="s">
        <v>20</v>
      </c>
    </row>
    <row r="1676" spans="1:11" s="3" customFormat="1">
      <c r="A1676" s="2" t="s">
        <v>3317</v>
      </c>
      <c r="B1676" s="3" t="s">
        <v>13</v>
      </c>
      <c r="C1676" s="3" t="s">
        <v>811</v>
      </c>
      <c r="D1676" s="3" t="str">
        <f t="shared" si="51"/>
        <v>Nostalgia Shower Valve R5022LPN</v>
      </c>
      <c r="E1676" s="3" t="s">
        <v>58</v>
      </c>
      <c r="F1676" s="3" t="s">
        <v>2045</v>
      </c>
      <c r="G1676" s="3" t="s">
        <v>2046</v>
      </c>
      <c r="H1676" s="36">
        <v>359</v>
      </c>
      <c r="I1676" s="3" t="s">
        <v>3314</v>
      </c>
      <c r="J1676" s="3" t="s">
        <v>3310</v>
      </c>
      <c r="K1676" s="3" t="s">
        <v>20</v>
      </c>
    </row>
    <row r="1677" spans="1:11" s="3" customFormat="1">
      <c r="A1677" s="2" t="s">
        <v>3318</v>
      </c>
      <c r="B1677" s="3" t="s">
        <v>13</v>
      </c>
      <c r="C1677" s="3" t="s">
        <v>811</v>
      </c>
      <c r="D1677" s="3" t="str">
        <f t="shared" si="51"/>
        <v>Nostalgia Shower Valve R9122XCH</v>
      </c>
      <c r="E1677" s="3" t="s">
        <v>15</v>
      </c>
      <c r="F1677" s="3" t="s">
        <v>2045</v>
      </c>
      <c r="G1677" s="3" t="s">
        <v>2046</v>
      </c>
      <c r="H1677" s="36">
        <v>1149</v>
      </c>
      <c r="I1677" s="3" t="s">
        <v>3319</v>
      </c>
      <c r="J1677" s="3" t="s">
        <v>3320</v>
      </c>
      <c r="K1677" s="3" t="s">
        <v>20</v>
      </c>
    </row>
    <row r="1678" spans="1:11" s="3" customFormat="1">
      <c r="A1678" s="2" t="s">
        <v>3321</v>
      </c>
      <c r="B1678" s="3" t="s">
        <v>13</v>
      </c>
      <c r="C1678" s="3" t="s">
        <v>811</v>
      </c>
      <c r="D1678" s="3" t="str">
        <f t="shared" si="51"/>
        <v>Nostalgia Shower Valve R9122XBN</v>
      </c>
      <c r="E1678" s="3" t="s">
        <v>22</v>
      </c>
      <c r="F1678" s="3" t="s">
        <v>2045</v>
      </c>
      <c r="G1678" s="3" t="s">
        <v>2046</v>
      </c>
      <c r="H1678" s="36">
        <v>1429</v>
      </c>
      <c r="I1678" s="3" t="s">
        <v>3322</v>
      </c>
      <c r="J1678" s="3" t="s">
        <v>3320</v>
      </c>
      <c r="K1678" s="3" t="s">
        <v>20</v>
      </c>
    </row>
    <row r="1679" spans="1:11" s="3" customFormat="1">
      <c r="A1679" s="2" t="s">
        <v>3323</v>
      </c>
      <c r="B1679" s="3" t="s">
        <v>13</v>
      </c>
      <c r="C1679" s="3" t="s">
        <v>811</v>
      </c>
      <c r="D1679" s="3" t="str">
        <f t="shared" si="51"/>
        <v>Nostalgia Shower Valve R9122XPN</v>
      </c>
      <c r="E1679" s="3" t="s">
        <v>58</v>
      </c>
      <c r="F1679" s="3" t="s">
        <v>2045</v>
      </c>
      <c r="G1679" s="3" t="s">
        <v>2046</v>
      </c>
      <c r="H1679" s="36">
        <v>1429</v>
      </c>
      <c r="I1679" s="3" t="s">
        <v>3324</v>
      </c>
      <c r="J1679" s="3" t="s">
        <v>3320</v>
      </c>
      <c r="K1679" s="3" t="s">
        <v>20</v>
      </c>
    </row>
    <row r="1680" spans="1:11" s="3" customFormat="1">
      <c r="A1680" s="2" t="s">
        <v>3325</v>
      </c>
      <c r="B1680" s="3" t="s">
        <v>13</v>
      </c>
      <c r="C1680" s="3" t="s">
        <v>811</v>
      </c>
      <c r="D1680" s="3" t="str">
        <f t="shared" si="51"/>
        <v>Nostalgia Shower Valve R9122LCH</v>
      </c>
      <c r="E1680" s="3" t="s">
        <v>15</v>
      </c>
      <c r="F1680" s="3" t="s">
        <v>2045</v>
      </c>
      <c r="G1680" s="3" t="s">
        <v>2046</v>
      </c>
      <c r="H1680" s="36">
        <v>1149</v>
      </c>
      <c r="I1680" s="3" t="s">
        <v>3319</v>
      </c>
      <c r="J1680" s="3" t="s">
        <v>3320</v>
      </c>
      <c r="K1680" s="3" t="s">
        <v>20</v>
      </c>
    </row>
    <row r="1681" spans="1:11" s="3" customFormat="1">
      <c r="A1681" s="2" t="s">
        <v>3326</v>
      </c>
      <c r="B1681" s="3" t="s">
        <v>13</v>
      </c>
      <c r="C1681" s="3" t="s">
        <v>811</v>
      </c>
      <c r="D1681" s="3" t="str">
        <f t="shared" si="51"/>
        <v>Nostalgia Shower Valve R9122LBN</v>
      </c>
      <c r="E1681" s="3" t="s">
        <v>22</v>
      </c>
      <c r="F1681" s="3" t="s">
        <v>2045</v>
      </c>
      <c r="G1681" s="3" t="s">
        <v>2046</v>
      </c>
      <c r="H1681" s="36">
        <v>1429</v>
      </c>
      <c r="I1681" s="3" t="s">
        <v>3322</v>
      </c>
      <c r="J1681" s="3" t="s">
        <v>3320</v>
      </c>
      <c r="K1681" s="3" t="s">
        <v>20</v>
      </c>
    </row>
    <row r="1682" spans="1:11" s="3" customFormat="1">
      <c r="A1682" s="2" t="s">
        <v>3327</v>
      </c>
      <c r="B1682" s="3" t="s">
        <v>13</v>
      </c>
      <c r="C1682" s="3" t="s">
        <v>811</v>
      </c>
      <c r="D1682" s="3" t="str">
        <f t="shared" si="51"/>
        <v>Nostalgia Shower Valve R9122LPN</v>
      </c>
      <c r="E1682" s="3" t="s">
        <v>58</v>
      </c>
      <c r="F1682" s="3" t="s">
        <v>2045</v>
      </c>
      <c r="G1682" s="3" t="s">
        <v>2046</v>
      </c>
      <c r="H1682" s="36">
        <v>1429</v>
      </c>
      <c r="I1682" s="3" t="s">
        <v>3324</v>
      </c>
      <c r="J1682" s="3" t="s">
        <v>3320</v>
      </c>
      <c r="K1682" s="3" t="s">
        <v>20</v>
      </c>
    </row>
    <row r="1683" spans="1:11" s="3" customFormat="1">
      <c r="A1683" s="2" t="s">
        <v>3328</v>
      </c>
      <c r="B1683" s="3" t="s">
        <v>13</v>
      </c>
      <c r="C1683" s="3" t="s">
        <v>811</v>
      </c>
      <c r="D1683" s="3" t="str">
        <f t="shared" si="51"/>
        <v>Nostalgia Shower Valve R5122XCH</v>
      </c>
      <c r="E1683" s="3" t="s">
        <v>15</v>
      </c>
      <c r="F1683" s="3" t="s">
        <v>2045</v>
      </c>
      <c r="G1683" s="3" t="s">
        <v>2046</v>
      </c>
      <c r="H1683" s="36">
        <v>349</v>
      </c>
      <c r="I1683" s="3" t="s">
        <v>3329</v>
      </c>
      <c r="J1683" s="3" t="s">
        <v>3330</v>
      </c>
      <c r="K1683" s="3" t="s">
        <v>20</v>
      </c>
    </row>
    <row r="1684" spans="1:11" s="3" customFormat="1">
      <c r="A1684" s="2" t="s">
        <v>3331</v>
      </c>
      <c r="B1684" s="3" t="s">
        <v>13</v>
      </c>
      <c r="C1684" s="3" t="s">
        <v>811</v>
      </c>
      <c r="D1684" s="3" t="str">
        <f t="shared" si="51"/>
        <v>Nostalgia Shower Valve R5122XBN</v>
      </c>
      <c r="E1684" s="3" t="s">
        <v>22</v>
      </c>
      <c r="F1684" s="3" t="s">
        <v>2045</v>
      </c>
      <c r="G1684" s="3" t="s">
        <v>2046</v>
      </c>
      <c r="H1684" s="36">
        <v>459</v>
      </c>
      <c r="I1684" s="3" t="s">
        <v>3332</v>
      </c>
      <c r="J1684" s="3" t="s">
        <v>3330</v>
      </c>
      <c r="K1684" s="3" t="s">
        <v>20</v>
      </c>
    </row>
    <row r="1685" spans="1:11" s="3" customFormat="1">
      <c r="A1685" s="2" t="s">
        <v>3333</v>
      </c>
      <c r="B1685" s="3" t="s">
        <v>13</v>
      </c>
      <c r="C1685" s="3" t="s">
        <v>811</v>
      </c>
      <c r="D1685" s="3" t="str">
        <f t="shared" si="51"/>
        <v>Nostalgia Shower Valve R5122XPN</v>
      </c>
      <c r="E1685" s="3" t="s">
        <v>58</v>
      </c>
      <c r="F1685" s="3" t="s">
        <v>2045</v>
      </c>
      <c r="G1685" s="3" t="s">
        <v>2046</v>
      </c>
      <c r="H1685" s="36">
        <v>459</v>
      </c>
      <c r="I1685" s="3" t="s">
        <v>3334</v>
      </c>
      <c r="J1685" s="3" t="s">
        <v>3330</v>
      </c>
      <c r="K1685" s="3" t="s">
        <v>20</v>
      </c>
    </row>
    <row r="1686" spans="1:11" s="3" customFormat="1">
      <c r="A1686" s="2" t="s">
        <v>3335</v>
      </c>
      <c r="B1686" s="3" t="s">
        <v>13</v>
      </c>
      <c r="C1686" s="3" t="s">
        <v>811</v>
      </c>
      <c r="D1686" s="3" t="str">
        <f t="shared" ref="D1686:D1749" si="52">C1686&amp;" "&amp;G1686&amp;" "&amp;A1686</f>
        <v>Nostalgia Shower Valve R5122LCH</v>
      </c>
      <c r="E1686" s="3" t="s">
        <v>15</v>
      </c>
      <c r="F1686" s="3" t="s">
        <v>2045</v>
      </c>
      <c r="G1686" s="3" t="s">
        <v>2046</v>
      </c>
      <c r="H1686" s="36">
        <v>349</v>
      </c>
      <c r="I1686" s="3" t="s">
        <v>3329</v>
      </c>
      <c r="J1686" s="3" t="s">
        <v>3330</v>
      </c>
      <c r="K1686" s="3" t="s">
        <v>20</v>
      </c>
    </row>
    <row r="1687" spans="1:11" s="3" customFormat="1">
      <c r="A1687" s="2" t="s">
        <v>3336</v>
      </c>
      <c r="B1687" s="3" t="s">
        <v>13</v>
      </c>
      <c r="C1687" s="3" t="s">
        <v>811</v>
      </c>
      <c r="D1687" s="3" t="str">
        <f t="shared" si="52"/>
        <v>Nostalgia Shower Valve R5122LBN</v>
      </c>
      <c r="E1687" s="3" t="s">
        <v>22</v>
      </c>
      <c r="F1687" s="3" t="s">
        <v>2045</v>
      </c>
      <c r="G1687" s="3" t="s">
        <v>2046</v>
      </c>
      <c r="H1687" s="36">
        <v>459</v>
      </c>
      <c r="I1687" s="3" t="s">
        <v>3332</v>
      </c>
      <c r="J1687" s="3" t="s">
        <v>3330</v>
      </c>
      <c r="K1687" s="3" t="s">
        <v>20</v>
      </c>
    </row>
    <row r="1688" spans="1:11" s="3" customFormat="1">
      <c r="A1688" s="2" t="s">
        <v>3337</v>
      </c>
      <c r="B1688" s="3" t="s">
        <v>13</v>
      </c>
      <c r="C1688" s="3" t="s">
        <v>811</v>
      </c>
      <c r="D1688" s="3" t="str">
        <f t="shared" si="52"/>
        <v>Nostalgia Shower Valve R5122LPN</v>
      </c>
      <c r="E1688" s="3" t="s">
        <v>58</v>
      </c>
      <c r="F1688" s="3" t="s">
        <v>2045</v>
      </c>
      <c r="G1688" s="3" t="s">
        <v>2046</v>
      </c>
      <c r="H1688" s="36">
        <v>459</v>
      </c>
      <c r="I1688" s="3" t="s">
        <v>3334</v>
      </c>
      <c r="J1688" s="3" t="s">
        <v>3330</v>
      </c>
      <c r="K1688" s="3" t="s">
        <v>20</v>
      </c>
    </row>
    <row r="1689" spans="1:11" s="3" customFormat="1">
      <c r="A1689" s="2" t="s">
        <v>3338</v>
      </c>
      <c r="B1689" s="3" t="s">
        <v>13</v>
      </c>
      <c r="C1689" s="3" t="s">
        <v>811</v>
      </c>
      <c r="D1689" s="3" t="str">
        <f t="shared" si="52"/>
        <v>Nostalgia Shower Valve R9222XCH</v>
      </c>
      <c r="E1689" s="3" t="s">
        <v>15</v>
      </c>
      <c r="F1689" s="3" t="s">
        <v>2045</v>
      </c>
      <c r="G1689" s="3" t="s">
        <v>2046</v>
      </c>
      <c r="H1689" s="36">
        <v>1079</v>
      </c>
      <c r="I1689" s="3" t="s">
        <v>3339</v>
      </c>
      <c r="J1689" s="3" t="s">
        <v>3340</v>
      </c>
      <c r="K1689" s="3" t="s">
        <v>20</v>
      </c>
    </row>
    <row r="1690" spans="1:11" s="3" customFormat="1">
      <c r="A1690" s="2" t="s">
        <v>3341</v>
      </c>
      <c r="B1690" s="3" t="s">
        <v>13</v>
      </c>
      <c r="C1690" s="3" t="s">
        <v>811</v>
      </c>
      <c r="D1690" s="3" t="str">
        <f t="shared" si="52"/>
        <v>Nostalgia Shower Valve R9222XBN</v>
      </c>
      <c r="E1690" s="3" t="s">
        <v>22</v>
      </c>
      <c r="F1690" s="3" t="s">
        <v>2045</v>
      </c>
      <c r="G1690" s="3" t="s">
        <v>2046</v>
      </c>
      <c r="H1690" s="36">
        <v>1329</v>
      </c>
      <c r="I1690" s="3" t="s">
        <v>3342</v>
      </c>
      <c r="J1690" s="3" t="s">
        <v>3340</v>
      </c>
      <c r="K1690" s="3" t="s">
        <v>20</v>
      </c>
    </row>
    <row r="1691" spans="1:11" s="3" customFormat="1">
      <c r="A1691" s="2" t="s">
        <v>3343</v>
      </c>
      <c r="B1691" s="3" t="s">
        <v>13</v>
      </c>
      <c r="C1691" s="3" t="s">
        <v>811</v>
      </c>
      <c r="D1691" s="3" t="str">
        <f t="shared" si="52"/>
        <v>Nostalgia Shower Valve R9222XPN</v>
      </c>
      <c r="E1691" s="3" t="s">
        <v>58</v>
      </c>
      <c r="F1691" s="3" t="s">
        <v>2045</v>
      </c>
      <c r="G1691" s="3" t="s">
        <v>2046</v>
      </c>
      <c r="H1691" s="36">
        <v>1329</v>
      </c>
      <c r="I1691" s="3" t="s">
        <v>3344</v>
      </c>
      <c r="J1691" s="3" t="s">
        <v>3340</v>
      </c>
      <c r="K1691" s="3" t="s">
        <v>20</v>
      </c>
    </row>
    <row r="1692" spans="1:11" s="3" customFormat="1">
      <c r="A1692" s="2" t="s">
        <v>3345</v>
      </c>
      <c r="B1692" s="3" t="s">
        <v>13</v>
      </c>
      <c r="C1692" s="3" t="s">
        <v>811</v>
      </c>
      <c r="D1692" s="3" t="str">
        <f t="shared" si="52"/>
        <v>Nostalgia Shower Valve R9222LCH</v>
      </c>
      <c r="E1692" s="3" t="s">
        <v>15</v>
      </c>
      <c r="F1692" s="3" t="s">
        <v>2045</v>
      </c>
      <c r="G1692" s="3" t="s">
        <v>2046</v>
      </c>
      <c r="H1692" s="36">
        <v>1079</v>
      </c>
      <c r="I1692" s="3" t="s">
        <v>3339</v>
      </c>
      <c r="J1692" s="3" t="s">
        <v>3340</v>
      </c>
      <c r="K1692" s="3" t="s">
        <v>20</v>
      </c>
    </row>
    <row r="1693" spans="1:11" s="3" customFormat="1">
      <c r="A1693" s="2" t="s">
        <v>3346</v>
      </c>
      <c r="B1693" s="3" t="s">
        <v>13</v>
      </c>
      <c r="C1693" s="3" t="s">
        <v>811</v>
      </c>
      <c r="D1693" s="3" t="str">
        <f t="shared" si="52"/>
        <v>Nostalgia Shower Valve R9222LBN</v>
      </c>
      <c r="E1693" s="3" t="s">
        <v>22</v>
      </c>
      <c r="F1693" s="3" t="s">
        <v>2045</v>
      </c>
      <c r="G1693" s="3" t="s">
        <v>2046</v>
      </c>
      <c r="H1693" s="36">
        <v>1329</v>
      </c>
      <c r="I1693" s="3" t="s">
        <v>3342</v>
      </c>
      <c r="J1693" s="3" t="s">
        <v>3340</v>
      </c>
      <c r="K1693" s="3" t="s">
        <v>20</v>
      </c>
    </row>
    <row r="1694" spans="1:11" s="3" customFormat="1">
      <c r="A1694" s="2" t="s">
        <v>3347</v>
      </c>
      <c r="B1694" s="3" t="s">
        <v>13</v>
      </c>
      <c r="C1694" s="3" t="s">
        <v>811</v>
      </c>
      <c r="D1694" s="3" t="str">
        <f t="shared" si="52"/>
        <v>Nostalgia Shower Valve R9222LPN</v>
      </c>
      <c r="E1694" s="3" t="s">
        <v>58</v>
      </c>
      <c r="F1694" s="3" t="s">
        <v>2045</v>
      </c>
      <c r="G1694" s="3" t="s">
        <v>2046</v>
      </c>
      <c r="H1694" s="36">
        <v>1329</v>
      </c>
      <c r="I1694" s="3" t="s">
        <v>3344</v>
      </c>
      <c r="J1694" s="3" t="s">
        <v>3340</v>
      </c>
      <c r="K1694" s="3" t="s">
        <v>20</v>
      </c>
    </row>
    <row r="1695" spans="1:11" s="3" customFormat="1">
      <c r="A1695" s="2" t="s">
        <v>3348</v>
      </c>
      <c r="B1695" s="3" t="s">
        <v>13</v>
      </c>
      <c r="C1695" s="3" t="s">
        <v>811</v>
      </c>
      <c r="D1695" s="3" t="str">
        <f t="shared" si="52"/>
        <v>Nostalgia Shower Valve WOVC23XCH</v>
      </c>
      <c r="E1695" s="3" t="s">
        <v>15</v>
      </c>
      <c r="F1695" s="3" t="s">
        <v>2045</v>
      </c>
      <c r="G1695" s="3" t="s">
        <v>2046</v>
      </c>
      <c r="H1695" s="36">
        <v>199</v>
      </c>
      <c r="I1695" s="3" t="s">
        <v>3349</v>
      </c>
      <c r="J1695" s="3" t="s">
        <v>3350</v>
      </c>
      <c r="K1695" s="3" t="s">
        <v>20</v>
      </c>
    </row>
    <row r="1696" spans="1:11" s="3" customFormat="1">
      <c r="A1696" s="2" t="s">
        <v>3351</v>
      </c>
      <c r="B1696" s="3" t="s">
        <v>13</v>
      </c>
      <c r="C1696" s="3" t="s">
        <v>811</v>
      </c>
      <c r="D1696" s="3" t="str">
        <f t="shared" si="52"/>
        <v>Nostalgia Shower Valve WOVC23XBN</v>
      </c>
      <c r="E1696" s="3" t="s">
        <v>22</v>
      </c>
      <c r="F1696" s="3" t="s">
        <v>2045</v>
      </c>
      <c r="G1696" s="3" t="s">
        <v>2046</v>
      </c>
      <c r="H1696" s="36">
        <v>239</v>
      </c>
      <c r="I1696" s="3" t="s">
        <v>3352</v>
      </c>
      <c r="J1696" s="3" t="s">
        <v>3350</v>
      </c>
      <c r="K1696" s="3" t="s">
        <v>20</v>
      </c>
    </row>
    <row r="1697" spans="1:11" s="3" customFormat="1">
      <c r="A1697" s="2" t="s">
        <v>3353</v>
      </c>
      <c r="B1697" s="3" t="s">
        <v>13</v>
      </c>
      <c r="C1697" s="3" t="s">
        <v>811</v>
      </c>
      <c r="D1697" s="3" t="str">
        <f t="shared" si="52"/>
        <v>Nostalgia Shower Valve WOVC23XPN</v>
      </c>
      <c r="E1697" s="3" t="s">
        <v>58</v>
      </c>
      <c r="F1697" s="3" t="s">
        <v>2045</v>
      </c>
      <c r="G1697" s="3" t="s">
        <v>2046</v>
      </c>
      <c r="H1697" s="36">
        <v>239</v>
      </c>
      <c r="I1697" s="3" t="s">
        <v>3354</v>
      </c>
      <c r="J1697" s="3" t="s">
        <v>3350</v>
      </c>
      <c r="K1697" s="3" t="s">
        <v>20</v>
      </c>
    </row>
    <row r="1698" spans="1:11" s="3" customFormat="1">
      <c r="A1698" s="2" t="s">
        <v>3355</v>
      </c>
      <c r="B1698" s="3" t="s">
        <v>13</v>
      </c>
      <c r="C1698" s="3" t="s">
        <v>811</v>
      </c>
      <c r="D1698" s="3" t="str">
        <f t="shared" si="52"/>
        <v>Nostalgia Shower Valve WOVC23LCH</v>
      </c>
      <c r="E1698" s="3" t="s">
        <v>15</v>
      </c>
      <c r="F1698" s="3" t="s">
        <v>2045</v>
      </c>
      <c r="G1698" s="3" t="s">
        <v>2046</v>
      </c>
      <c r="H1698" s="36">
        <v>199</v>
      </c>
      <c r="I1698" s="3" t="s">
        <v>3349</v>
      </c>
      <c r="J1698" s="3" t="s">
        <v>3350</v>
      </c>
      <c r="K1698" s="3" t="s">
        <v>20</v>
      </c>
    </row>
    <row r="1699" spans="1:11" s="3" customFormat="1">
      <c r="A1699" s="2" t="s">
        <v>3356</v>
      </c>
      <c r="B1699" s="3" t="s">
        <v>13</v>
      </c>
      <c r="C1699" s="3" t="s">
        <v>811</v>
      </c>
      <c r="D1699" s="3" t="str">
        <f t="shared" si="52"/>
        <v>Nostalgia Shower Valve WOVC23LBN</v>
      </c>
      <c r="E1699" s="3" t="s">
        <v>22</v>
      </c>
      <c r="F1699" s="3" t="s">
        <v>2045</v>
      </c>
      <c r="G1699" s="3" t="s">
        <v>2046</v>
      </c>
      <c r="H1699" s="36">
        <v>239</v>
      </c>
      <c r="I1699" s="3" t="s">
        <v>3352</v>
      </c>
      <c r="J1699" s="3" t="s">
        <v>3350</v>
      </c>
      <c r="K1699" s="3" t="s">
        <v>20</v>
      </c>
    </row>
    <row r="1700" spans="1:11" s="3" customFormat="1">
      <c r="A1700" s="2" t="s">
        <v>3357</v>
      </c>
      <c r="B1700" s="3" t="s">
        <v>13</v>
      </c>
      <c r="C1700" s="3" t="s">
        <v>811</v>
      </c>
      <c r="D1700" s="3" t="str">
        <f t="shared" si="52"/>
        <v>Nostalgia Shower Valve WOVC23LPN</v>
      </c>
      <c r="E1700" s="3" t="s">
        <v>58</v>
      </c>
      <c r="F1700" s="3" t="s">
        <v>2045</v>
      </c>
      <c r="G1700" s="3" t="s">
        <v>2046</v>
      </c>
      <c r="H1700" s="36">
        <v>239</v>
      </c>
      <c r="I1700" s="3" t="s">
        <v>3354</v>
      </c>
      <c r="J1700" s="3" t="s">
        <v>3350</v>
      </c>
      <c r="K1700" s="3" t="s">
        <v>20</v>
      </c>
    </row>
    <row r="1701" spans="1:11" s="3" customFormat="1">
      <c r="A1701" s="2" t="s">
        <v>3358</v>
      </c>
      <c r="B1701" s="3" t="s">
        <v>13</v>
      </c>
      <c r="C1701" s="3" t="s">
        <v>811</v>
      </c>
      <c r="D1701" s="3" t="str">
        <f t="shared" si="52"/>
        <v>Nostalgia Shower Valve R9522OXCH</v>
      </c>
      <c r="E1701" s="3" t="s">
        <v>15</v>
      </c>
      <c r="F1701" s="3" t="s">
        <v>2045</v>
      </c>
      <c r="G1701" s="3" t="s">
        <v>2046</v>
      </c>
      <c r="H1701" s="36">
        <v>1649</v>
      </c>
      <c r="I1701" s="3" t="s">
        <v>3359</v>
      </c>
      <c r="J1701" s="3" t="s">
        <v>3360</v>
      </c>
      <c r="K1701" s="3" t="s">
        <v>20</v>
      </c>
    </row>
    <row r="1702" spans="1:11" s="3" customFormat="1">
      <c r="A1702" s="2" t="s">
        <v>3361</v>
      </c>
      <c r="B1702" s="3" t="s">
        <v>13</v>
      </c>
      <c r="C1702" s="3" t="s">
        <v>811</v>
      </c>
      <c r="D1702" s="3" t="str">
        <f t="shared" si="52"/>
        <v>Nostalgia Shower Valve R9522OXBN</v>
      </c>
      <c r="E1702" s="3" t="s">
        <v>22</v>
      </c>
      <c r="F1702" s="3" t="s">
        <v>2045</v>
      </c>
      <c r="G1702" s="3" t="s">
        <v>2046</v>
      </c>
      <c r="H1702" s="36">
        <v>2049</v>
      </c>
      <c r="I1702" s="3" t="s">
        <v>3362</v>
      </c>
      <c r="J1702" s="3" t="s">
        <v>3360</v>
      </c>
      <c r="K1702" s="3" t="s">
        <v>20</v>
      </c>
    </row>
    <row r="1703" spans="1:11" s="3" customFormat="1">
      <c r="A1703" s="2" t="s">
        <v>3363</v>
      </c>
      <c r="B1703" s="3" t="s">
        <v>13</v>
      </c>
      <c r="C1703" s="3" t="s">
        <v>811</v>
      </c>
      <c r="D1703" s="3" t="str">
        <f t="shared" si="52"/>
        <v>Nostalgia Shower Valve R9522OXPN</v>
      </c>
      <c r="E1703" s="3" t="s">
        <v>58</v>
      </c>
      <c r="F1703" s="3" t="s">
        <v>2045</v>
      </c>
      <c r="G1703" s="3" t="s">
        <v>2046</v>
      </c>
      <c r="H1703" s="36">
        <v>2049</v>
      </c>
      <c r="I1703" s="3" t="s">
        <v>3364</v>
      </c>
      <c r="J1703" s="3" t="s">
        <v>3360</v>
      </c>
      <c r="K1703" s="3" t="s">
        <v>20</v>
      </c>
    </row>
    <row r="1704" spans="1:11" s="3" customFormat="1">
      <c r="A1704" s="2" t="s">
        <v>3365</v>
      </c>
      <c r="B1704" s="3" t="s">
        <v>13</v>
      </c>
      <c r="C1704" s="3" t="s">
        <v>811</v>
      </c>
      <c r="D1704" s="3" t="str">
        <f t="shared" si="52"/>
        <v>Nostalgia Shower Valve R9522OLCH</v>
      </c>
      <c r="E1704" s="3" t="s">
        <v>15</v>
      </c>
      <c r="F1704" s="3" t="s">
        <v>2045</v>
      </c>
      <c r="G1704" s="3" t="s">
        <v>2046</v>
      </c>
      <c r="H1704" s="36">
        <v>1649</v>
      </c>
      <c r="I1704" s="3" t="s">
        <v>3359</v>
      </c>
      <c r="J1704" s="3" t="s">
        <v>3360</v>
      </c>
      <c r="K1704" s="3" t="s">
        <v>20</v>
      </c>
    </row>
    <row r="1705" spans="1:11" s="3" customFormat="1">
      <c r="A1705" s="2" t="s">
        <v>3366</v>
      </c>
      <c r="B1705" s="3" t="s">
        <v>13</v>
      </c>
      <c r="C1705" s="3" t="s">
        <v>811</v>
      </c>
      <c r="D1705" s="3" t="str">
        <f t="shared" si="52"/>
        <v>Nostalgia Shower Valve R9522OLBN</v>
      </c>
      <c r="E1705" s="3" t="s">
        <v>22</v>
      </c>
      <c r="F1705" s="3" t="s">
        <v>2045</v>
      </c>
      <c r="G1705" s="3" t="s">
        <v>2046</v>
      </c>
      <c r="H1705" s="36">
        <v>2049</v>
      </c>
      <c r="I1705" s="3" t="s">
        <v>3362</v>
      </c>
      <c r="J1705" s="3" t="s">
        <v>3360</v>
      </c>
      <c r="K1705" s="3" t="s">
        <v>20</v>
      </c>
    </row>
    <row r="1706" spans="1:11" s="3" customFormat="1">
      <c r="A1706" s="2" t="s">
        <v>3367</v>
      </c>
      <c r="B1706" s="3" t="s">
        <v>13</v>
      </c>
      <c r="C1706" s="3" t="s">
        <v>811</v>
      </c>
      <c r="D1706" s="3" t="str">
        <f t="shared" si="52"/>
        <v>Nostalgia Shower Valve R9522OLPN</v>
      </c>
      <c r="E1706" s="3" t="s">
        <v>58</v>
      </c>
      <c r="F1706" s="3" t="s">
        <v>2045</v>
      </c>
      <c r="G1706" s="3" t="s">
        <v>2046</v>
      </c>
      <c r="H1706" s="36">
        <v>2049</v>
      </c>
      <c r="I1706" s="3" t="s">
        <v>3364</v>
      </c>
      <c r="J1706" s="3" t="s">
        <v>3360</v>
      </c>
      <c r="K1706" s="3" t="s">
        <v>20</v>
      </c>
    </row>
    <row r="1707" spans="1:11" s="3" customFormat="1">
      <c r="A1707" s="2" t="s">
        <v>3368</v>
      </c>
      <c r="B1707" s="3" t="s">
        <v>13</v>
      </c>
      <c r="C1707" s="3" t="s">
        <v>811</v>
      </c>
      <c r="D1707" s="3" t="str">
        <f t="shared" si="52"/>
        <v>Nostalgia Shower Valve R9522XCH</v>
      </c>
      <c r="E1707" s="3" t="s">
        <v>15</v>
      </c>
      <c r="F1707" s="3" t="s">
        <v>2045</v>
      </c>
      <c r="G1707" s="3" t="s">
        <v>2046</v>
      </c>
      <c r="H1707" s="36">
        <v>1649</v>
      </c>
      <c r="I1707" s="3" t="s">
        <v>3369</v>
      </c>
      <c r="J1707" s="3" t="s">
        <v>3370</v>
      </c>
      <c r="K1707" s="3" t="s">
        <v>20</v>
      </c>
    </row>
    <row r="1708" spans="1:11" s="3" customFormat="1">
      <c r="A1708" s="2" t="s">
        <v>3371</v>
      </c>
      <c r="B1708" s="3" t="s">
        <v>13</v>
      </c>
      <c r="C1708" s="3" t="s">
        <v>811</v>
      </c>
      <c r="D1708" s="3" t="str">
        <f t="shared" si="52"/>
        <v>Nostalgia Shower Valve R9522XBN</v>
      </c>
      <c r="E1708" s="3" t="s">
        <v>22</v>
      </c>
      <c r="F1708" s="3" t="s">
        <v>2045</v>
      </c>
      <c r="G1708" s="3" t="s">
        <v>2046</v>
      </c>
      <c r="H1708" s="36">
        <v>2049</v>
      </c>
      <c r="I1708" s="3" t="s">
        <v>3372</v>
      </c>
      <c r="J1708" s="3" t="s">
        <v>3370</v>
      </c>
      <c r="K1708" s="3" t="s">
        <v>20</v>
      </c>
    </row>
    <row r="1709" spans="1:11" s="3" customFormat="1">
      <c r="A1709" s="2" t="s">
        <v>3373</v>
      </c>
      <c r="B1709" s="3" t="s">
        <v>13</v>
      </c>
      <c r="C1709" s="3" t="s">
        <v>811</v>
      </c>
      <c r="D1709" s="3" t="str">
        <f t="shared" si="52"/>
        <v>Nostalgia Shower Valve R9522XPN</v>
      </c>
      <c r="E1709" s="3" t="s">
        <v>58</v>
      </c>
      <c r="F1709" s="3" t="s">
        <v>2045</v>
      </c>
      <c r="G1709" s="3" t="s">
        <v>2046</v>
      </c>
      <c r="H1709" s="36">
        <v>2049</v>
      </c>
      <c r="I1709" s="3" t="s">
        <v>3374</v>
      </c>
      <c r="J1709" s="3" t="s">
        <v>3370</v>
      </c>
      <c r="K1709" s="3" t="s">
        <v>20</v>
      </c>
    </row>
    <row r="1710" spans="1:11" s="3" customFormat="1">
      <c r="A1710" s="2" t="s">
        <v>3375</v>
      </c>
      <c r="B1710" s="3" t="s">
        <v>13</v>
      </c>
      <c r="C1710" s="3" t="s">
        <v>811</v>
      </c>
      <c r="D1710" s="3" t="str">
        <f t="shared" si="52"/>
        <v>Nostalgia Shower Valve R9522LCH</v>
      </c>
      <c r="E1710" s="3" t="s">
        <v>15</v>
      </c>
      <c r="F1710" s="3" t="s">
        <v>2045</v>
      </c>
      <c r="G1710" s="3" t="s">
        <v>2046</v>
      </c>
      <c r="H1710" s="36">
        <v>1649</v>
      </c>
      <c r="I1710" s="3" t="s">
        <v>3369</v>
      </c>
      <c r="J1710" s="3" t="s">
        <v>3370</v>
      </c>
      <c r="K1710" s="3" t="s">
        <v>20</v>
      </c>
    </row>
    <row r="1711" spans="1:11" s="3" customFormat="1">
      <c r="A1711" s="2" t="s">
        <v>3376</v>
      </c>
      <c r="B1711" s="3" t="s">
        <v>13</v>
      </c>
      <c r="C1711" s="3" t="s">
        <v>811</v>
      </c>
      <c r="D1711" s="3" t="str">
        <f t="shared" si="52"/>
        <v>Nostalgia Shower Valve R9522LBN</v>
      </c>
      <c r="E1711" s="3" t="s">
        <v>22</v>
      </c>
      <c r="F1711" s="3" t="s">
        <v>2045</v>
      </c>
      <c r="G1711" s="3" t="s">
        <v>2046</v>
      </c>
      <c r="H1711" s="36">
        <v>2049</v>
      </c>
      <c r="I1711" s="3" t="s">
        <v>3372</v>
      </c>
      <c r="J1711" s="3" t="s">
        <v>3370</v>
      </c>
      <c r="K1711" s="3" t="s">
        <v>20</v>
      </c>
    </row>
    <row r="1712" spans="1:11" s="3" customFormat="1">
      <c r="A1712" s="2" t="s">
        <v>3377</v>
      </c>
      <c r="B1712" s="3" t="s">
        <v>13</v>
      </c>
      <c r="C1712" s="3" t="s">
        <v>811</v>
      </c>
      <c r="D1712" s="3" t="str">
        <f t="shared" si="52"/>
        <v>Nostalgia Shower Valve R9522LPN</v>
      </c>
      <c r="E1712" s="3" t="s">
        <v>58</v>
      </c>
      <c r="F1712" s="3" t="s">
        <v>2045</v>
      </c>
      <c r="G1712" s="3" t="s">
        <v>2046</v>
      </c>
      <c r="H1712" s="36">
        <v>2049</v>
      </c>
      <c r="I1712" s="3" t="s">
        <v>3374</v>
      </c>
      <c r="J1712" s="3" t="s">
        <v>3370</v>
      </c>
      <c r="K1712" s="3" t="s">
        <v>20</v>
      </c>
    </row>
    <row r="1713" spans="1:11" s="3" customFormat="1">
      <c r="A1713" s="2" t="s">
        <v>3378</v>
      </c>
      <c r="B1713" s="3" t="s">
        <v>13</v>
      </c>
      <c r="C1713" s="3" t="s">
        <v>922</v>
      </c>
      <c r="D1713" s="3" t="str">
        <f t="shared" si="52"/>
        <v>Queen Shower Valve R9075XCH</v>
      </c>
      <c r="E1713" s="3" t="s">
        <v>15</v>
      </c>
      <c r="F1713" s="3" t="s">
        <v>2045</v>
      </c>
      <c r="G1713" s="3" t="s">
        <v>2046</v>
      </c>
      <c r="H1713" s="36">
        <v>999</v>
      </c>
      <c r="I1713" s="3" t="s">
        <v>3379</v>
      </c>
      <c r="J1713" s="3" t="s">
        <v>3380</v>
      </c>
      <c r="K1713" s="3" t="s">
        <v>20</v>
      </c>
    </row>
    <row r="1714" spans="1:11" s="3" customFormat="1">
      <c r="A1714" s="2" t="s">
        <v>3381</v>
      </c>
      <c r="B1714" s="3" t="s">
        <v>13</v>
      </c>
      <c r="C1714" s="3" t="s">
        <v>922</v>
      </c>
      <c r="D1714" s="3" t="str">
        <f t="shared" si="52"/>
        <v>Queen Shower Valve R9075XBN</v>
      </c>
      <c r="E1714" s="3" t="s">
        <v>22</v>
      </c>
      <c r="F1714" s="3" t="s">
        <v>2045</v>
      </c>
      <c r="G1714" s="3" t="s">
        <v>2046</v>
      </c>
      <c r="H1714" s="36">
        <v>1249</v>
      </c>
      <c r="I1714" s="3" t="s">
        <v>3382</v>
      </c>
      <c r="J1714" s="3" t="s">
        <v>3380</v>
      </c>
      <c r="K1714" s="3" t="s">
        <v>20</v>
      </c>
    </row>
    <row r="1715" spans="1:11" s="3" customFormat="1">
      <c r="A1715" s="2" t="s">
        <v>3383</v>
      </c>
      <c r="B1715" s="3" t="s">
        <v>13</v>
      </c>
      <c r="C1715" s="3" t="s">
        <v>922</v>
      </c>
      <c r="D1715" s="3" t="str">
        <f t="shared" si="52"/>
        <v>Queen Shower Valve R9075XPN</v>
      </c>
      <c r="E1715" s="3" t="s">
        <v>58</v>
      </c>
      <c r="F1715" s="3" t="s">
        <v>2045</v>
      </c>
      <c r="G1715" s="3" t="s">
        <v>2046</v>
      </c>
      <c r="H1715" s="36">
        <v>1249</v>
      </c>
      <c r="I1715" s="3" t="s">
        <v>3384</v>
      </c>
      <c r="J1715" s="3" t="s">
        <v>3380</v>
      </c>
      <c r="K1715" s="3" t="s">
        <v>20</v>
      </c>
    </row>
    <row r="1716" spans="1:11" s="3" customFormat="1">
      <c r="A1716" s="2" t="s">
        <v>3385</v>
      </c>
      <c r="B1716" s="3" t="s">
        <v>13</v>
      </c>
      <c r="C1716" s="3" t="s">
        <v>922</v>
      </c>
      <c r="D1716" s="3" t="str">
        <f t="shared" si="52"/>
        <v>Queen Shower Valve R5075XCH</v>
      </c>
      <c r="E1716" s="3" t="s">
        <v>15</v>
      </c>
      <c r="F1716" s="3" t="s">
        <v>2045</v>
      </c>
      <c r="G1716" s="3" t="s">
        <v>2046</v>
      </c>
      <c r="H1716" s="36">
        <v>299</v>
      </c>
      <c r="I1716" s="3" t="s">
        <v>3386</v>
      </c>
      <c r="J1716" s="3" t="s">
        <v>3387</v>
      </c>
      <c r="K1716" s="3" t="s">
        <v>20</v>
      </c>
    </row>
    <row r="1717" spans="1:11" s="3" customFormat="1">
      <c r="A1717" s="2" t="s">
        <v>3388</v>
      </c>
      <c r="B1717" s="3" t="s">
        <v>13</v>
      </c>
      <c r="C1717" s="3" t="s">
        <v>922</v>
      </c>
      <c r="D1717" s="3" t="str">
        <f t="shared" si="52"/>
        <v>Queen Shower Valve R5075XBN</v>
      </c>
      <c r="E1717" s="3" t="s">
        <v>22</v>
      </c>
      <c r="F1717" s="3" t="s">
        <v>2045</v>
      </c>
      <c r="G1717" s="3" t="s">
        <v>2046</v>
      </c>
      <c r="H1717" s="36">
        <v>399</v>
      </c>
      <c r="I1717" s="3" t="s">
        <v>3389</v>
      </c>
      <c r="J1717" s="3" t="s">
        <v>3387</v>
      </c>
      <c r="K1717" s="3" t="s">
        <v>20</v>
      </c>
    </row>
    <row r="1718" spans="1:11" s="3" customFormat="1">
      <c r="A1718" s="2" t="s">
        <v>3390</v>
      </c>
      <c r="B1718" s="3" t="s">
        <v>13</v>
      </c>
      <c r="C1718" s="3" t="s">
        <v>922</v>
      </c>
      <c r="D1718" s="3" t="str">
        <f t="shared" si="52"/>
        <v>Queen Shower Valve R5075XPN</v>
      </c>
      <c r="E1718" s="3" t="s">
        <v>58</v>
      </c>
      <c r="F1718" s="3" t="s">
        <v>2045</v>
      </c>
      <c r="G1718" s="3" t="s">
        <v>2046</v>
      </c>
      <c r="H1718" s="36">
        <v>399</v>
      </c>
      <c r="I1718" s="3" t="s">
        <v>3391</v>
      </c>
      <c r="J1718" s="3" t="s">
        <v>3387</v>
      </c>
      <c r="K1718" s="3" t="s">
        <v>20</v>
      </c>
    </row>
    <row r="1719" spans="1:11" s="3" customFormat="1">
      <c r="A1719" s="2" t="s">
        <v>3392</v>
      </c>
      <c r="B1719" s="3" t="s">
        <v>13</v>
      </c>
      <c r="C1719" s="3" t="s">
        <v>922</v>
      </c>
      <c r="D1719" s="3" t="str">
        <f t="shared" si="52"/>
        <v>Queen Shower Valve R9275XCH</v>
      </c>
      <c r="E1719" s="3" t="s">
        <v>15</v>
      </c>
      <c r="F1719" s="3" t="s">
        <v>2045</v>
      </c>
      <c r="G1719" s="3" t="s">
        <v>2046</v>
      </c>
      <c r="H1719" s="36">
        <v>1099</v>
      </c>
      <c r="I1719" s="3" t="s">
        <v>3379</v>
      </c>
      <c r="J1719" s="3" t="s">
        <v>3380</v>
      </c>
      <c r="K1719" s="3" t="s">
        <v>20</v>
      </c>
    </row>
    <row r="1720" spans="1:11" s="3" customFormat="1">
      <c r="A1720" s="2" t="s">
        <v>3393</v>
      </c>
      <c r="B1720" s="3" t="s">
        <v>13</v>
      </c>
      <c r="C1720" s="3" t="s">
        <v>922</v>
      </c>
      <c r="D1720" s="3" t="str">
        <f t="shared" si="52"/>
        <v>Queen Shower Valve R9275XBN</v>
      </c>
      <c r="E1720" s="3" t="s">
        <v>22</v>
      </c>
      <c r="F1720" s="3" t="s">
        <v>2045</v>
      </c>
      <c r="G1720" s="3" t="s">
        <v>2046</v>
      </c>
      <c r="H1720" s="36">
        <v>1399</v>
      </c>
      <c r="I1720" s="3" t="s">
        <v>3382</v>
      </c>
      <c r="J1720" s="3" t="s">
        <v>3380</v>
      </c>
      <c r="K1720" s="3" t="s">
        <v>20</v>
      </c>
    </row>
    <row r="1721" spans="1:11" s="3" customFormat="1">
      <c r="A1721" s="2" t="s">
        <v>3394</v>
      </c>
      <c r="B1721" s="3" t="s">
        <v>13</v>
      </c>
      <c r="C1721" s="3" t="s">
        <v>922</v>
      </c>
      <c r="D1721" s="3" t="str">
        <f t="shared" si="52"/>
        <v>Queen Shower Valve R9275XPN</v>
      </c>
      <c r="E1721" s="3" t="s">
        <v>58</v>
      </c>
      <c r="F1721" s="3" t="s">
        <v>2045</v>
      </c>
      <c r="G1721" s="3" t="s">
        <v>2046</v>
      </c>
      <c r="H1721" s="36">
        <v>1399</v>
      </c>
      <c r="I1721" s="3" t="s">
        <v>3384</v>
      </c>
      <c r="J1721" s="3" t="s">
        <v>3380</v>
      </c>
      <c r="K1721" s="3" t="s">
        <v>20</v>
      </c>
    </row>
    <row r="1722" spans="1:11" s="3" customFormat="1">
      <c r="A1722" s="2" t="s">
        <v>3395</v>
      </c>
      <c r="B1722" s="3" t="s">
        <v>13</v>
      </c>
      <c r="C1722" s="3" t="s">
        <v>922</v>
      </c>
      <c r="D1722" s="3" t="str">
        <f t="shared" si="52"/>
        <v>Queen Shower Valve WOVC75XCH</v>
      </c>
      <c r="E1722" s="3" t="s">
        <v>15</v>
      </c>
      <c r="F1722" s="3" t="s">
        <v>2045</v>
      </c>
      <c r="G1722" s="3" t="s">
        <v>2046</v>
      </c>
      <c r="H1722" s="36">
        <v>199</v>
      </c>
      <c r="I1722" s="3" t="s">
        <v>3396</v>
      </c>
      <c r="J1722" s="3" t="s">
        <v>3397</v>
      </c>
      <c r="K1722" s="3" t="s">
        <v>20</v>
      </c>
    </row>
    <row r="1723" spans="1:11" s="3" customFormat="1">
      <c r="A1723" s="2" t="s">
        <v>3398</v>
      </c>
      <c r="B1723" s="3" t="s">
        <v>13</v>
      </c>
      <c r="C1723" s="3" t="s">
        <v>922</v>
      </c>
      <c r="D1723" s="3" t="str">
        <f t="shared" si="52"/>
        <v>Queen Shower Valve WOVC75XBN</v>
      </c>
      <c r="E1723" s="3" t="s">
        <v>22</v>
      </c>
      <c r="F1723" s="3" t="s">
        <v>2045</v>
      </c>
      <c r="G1723" s="3" t="s">
        <v>2046</v>
      </c>
      <c r="H1723" s="36">
        <v>239</v>
      </c>
      <c r="I1723" s="3" t="s">
        <v>3399</v>
      </c>
      <c r="J1723" s="3" t="s">
        <v>3397</v>
      </c>
      <c r="K1723" s="3" t="s">
        <v>20</v>
      </c>
    </row>
    <row r="1724" spans="1:11" s="3" customFormat="1">
      <c r="A1724" s="2" t="s">
        <v>3400</v>
      </c>
      <c r="B1724" s="3" t="s">
        <v>13</v>
      </c>
      <c r="C1724" s="3" t="s">
        <v>922</v>
      </c>
      <c r="D1724" s="3" t="str">
        <f t="shared" si="52"/>
        <v>Queen Shower Valve WOVC75XPN</v>
      </c>
      <c r="E1724" s="3" t="s">
        <v>58</v>
      </c>
      <c r="F1724" s="3" t="s">
        <v>2045</v>
      </c>
      <c r="G1724" s="3" t="s">
        <v>2046</v>
      </c>
      <c r="H1724" s="36">
        <v>239</v>
      </c>
      <c r="I1724" s="3" t="s">
        <v>3401</v>
      </c>
      <c r="J1724" s="3" t="s">
        <v>3397</v>
      </c>
      <c r="K1724" s="3" t="s">
        <v>20</v>
      </c>
    </row>
    <row r="1725" spans="1:11" s="3" customFormat="1">
      <c r="A1725" s="2" t="s">
        <v>3402</v>
      </c>
      <c r="B1725" s="3" t="s">
        <v>13</v>
      </c>
      <c r="C1725" s="3" t="s">
        <v>922</v>
      </c>
      <c r="D1725" s="3" t="str">
        <f t="shared" si="52"/>
        <v>Queen Shower Valve R9575OXCH</v>
      </c>
      <c r="E1725" s="3" t="s">
        <v>15</v>
      </c>
      <c r="F1725" s="3" t="s">
        <v>2045</v>
      </c>
      <c r="G1725" s="3" t="s">
        <v>2046</v>
      </c>
      <c r="H1725" s="36">
        <v>1629</v>
      </c>
      <c r="I1725" s="3" t="s">
        <v>3403</v>
      </c>
      <c r="J1725" s="3" t="s">
        <v>3404</v>
      </c>
      <c r="K1725" s="3" t="s">
        <v>20</v>
      </c>
    </row>
    <row r="1726" spans="1:11" s="3" customFormat="1">
      <c r="A1726" s="2" t="s">
        <v>3405</v>
      </c>
      <c r="B1726" s="3" t="s">
        <v>13</v>
      </c>
      <c r="C1726" s="3" t="s">
        <v>922</v>
      </c>
      <c r="D1726" s="3" t="str">
        <f t="shared" si="52"/>
        <v>Queen Shower Valve R9575OXBN</v>
      </c>
      <c r="E1726" s="3" t="s">
        <v>22</v>
      </c>
      <c r="F1726" s="3" t="s">
        <v>2045</v>
      </c>
      <c r="G1726" s="3" t="s">
        <v>2046</v>
      </c>
      <c r="H1726" s="36">
        <v>2099</v>
      </c>
      <c r="I1726" s="3" t="s">
        <v>3406</v>
      </c>
      <c r="J1726" s="3" t="s">
        <v>3404</v>
      </c>
      <c r="K1726" s="3" t="s">
        <v>20</v>
      </c>
    </row>
    <row r="1727" spans="1:11" s="3" customFormat="1">
      <c r="A1727" s="2" t="s">
        <v>3407</v>
      </c>
      <c r="B1727" s="3" t="s">
        <v>13</v>
      </c>
      <c r="C1727" s="3" t="s">
        <v>922</v>
      </c>
      <c r="D1727" s="3" t="str">
        <f t="shared" si="52"/>
        <v>Queen Shower Valve R9575OXPN</v>
      </c>
      <c r="E1727" s="3" t="s">
        <v>58</v>
      </c>
      <c r="F1727" s="3" t="s">
        <v>2045</v>
      </c>
      <c r="G1727" s="3" t="s">
        <v>2046</v>
      </c>
      <c r="H1727" s="36">
        <v>2099</v>
      </c>
      <c r="I1727" s="3" t="s">
        <v>3408</v>
      </c>
      <c r="J1727" s="3" t="s">
        <v>3404</v>
      </c>
      <c r="K1727" s="3" t="s">
        <v>20</v>
      </c>
    </row>
    <row r="1728" spans="1:11" s="3" customFormat="1">
      <c r="A1728" s="2" t="s">
        <v>3409</v>
      </c>
      <c r="B1728" s="3" t="s">
        <v>13</v>
      </c>
      <c r="C1728" s="3" t="s">
        <v>922</v>
      </c>
      <c r="D1728" s="3" t="str">
        <f t="shared" si="52"/>
        <v>Queen Shower Valve R9575XCH</v>
      </c>
      <c r="E1728" s="3" t="s">
        <v>15</v>
      </c>
      <c r="F1728" s="3" t="s">
        <v>2045</v>
      </c>
      <c r="G1728" s="3" t="s">
        <v>2046</v>
      </c>
      <c r="H1728" s="36">
        <v>1629</v>
      </c>
      <c r="I1728" s="3" t="s">
        <v>3410</v>
      </c>
      <c r="J1728" s="3" t="s">
        <v>3411</v>
      </c>
      <c r="K1728" s="3" t="s">
        <v>20</v>
      </c>
    </row>
    <row r="1729" spans="1:11" s="3" customFormat="1">
      <c r="A1729" s="2" t="s">
        <v>3412</v>
      </c>
      <c r="B1729" s="3" t="s">
        <v>13</v>
      </c>
      <c r="C1729" s="3" t="s">
        <v>922</v>
      </c>
      <c r="D1729" s="3" t="str">
        <f t="shared" si="52"/>
        <v>Queen Shower Valve R9575XBN</v>
      </c>
      <c r="E1729" s="3" t="s">
        <v>22</v>
      </c>
      <c r="F1729" s="3" t="s">
        <v>2045</v>
      </c>
      <c r="G1729" s="3" t="s">
        <v>2046</v>
      </c>
      <c r="H1729" s="36">
        <v>2099</v>
      </c>
      <c r="I1729" s="3" t="s">
        <v>3413</v>
      </c>
      <c r="J1729" s="3" t="s">
        <v>3411</v>
      </c>
      <c r="K1729" s="3" t="s">
        <v>20</v>
      </c>
    </row>
    <row r="1730" spans="1:11" s="3" customFormat="1">
      <c r="A1730" s="2" t="s">
        <v>3414</v>
      </c>
      <c r="B1730" s="3" t="s">
        <v>13</v>
      </c>
      <c r="C1730" s="3" t="s">
        <v>922</v>
      </c>
      <c r="D1730" s="3" t="str">
        <f t="shared" si="52"/>
        <v>Queen Shower Valve R9575XPN</v>
      </c>
      <c r="E1730" s="3" t="s">
        <v>58</v>
      </c>
      <c r="F1730" s="3" t="s">
        <v>2045</v>
      </c>
      <c r="G1730" s="3" t="s">
        <v>2046</v>
      </c>
      <c r="H1730" s="36">
        <v>2099</v>
      </c>
      <c r="I1730" s="3" t="s">
        <v>3415</v>
      </c>
      <c r="J1730" s="3" t="s">
        <v>3411</v>
      </c>
      <c r="K1730" s="3" t="s">
        <v>20</v>
      </c>
    </row>
    <row r="1731" spans="1:11" s="3" customFormat="1">
      <c r="A1731" s="2" t="s">
        <v>3416</v>
      </c>
      <c r="B1731" s="3" t="s">
        <v>13</v>
      </c>
      <c r="C1731" s="3" t="s">
        <v>979</v>
      </c>
      <c r="D1731" s="3" t="str">
        <f t="shared" si="52"/>
        <v>Regent Shower Valve R9024LCHBL</v>
      </c>
      <c r="E1731" s="3" t="s">
        <v>980</v>
      </c>
      <c r="F1731" s="3" t="s">
        <v>2045</v>
      </c>
      <c r="G1731" s="3" t="s">
        <v>2046</v>
      </c>
      <c r="H1731" s="36">
        <v>999</v>
      </c>
      <c r="I1731" s="3" t="s">
        <v>3417</v>
      </c>
      <c r="J1731" s="3" t="s">
        <v>3418</v>
      </c>
      <c r="K1731" s="3" t="s">
        <v>20</v>
      </c>
    </row>
    <row r="1732" spans="1:11" s="3" customFormat="1">
      <c r="A1732" s="2" t="s">
        <v>3419</v>
      </c>
      <c r="B1732" s="3" t="s">
        <v>13</v>
      </c>
      <c r="C1732" s="3" t="s">
        <v>979</v>
      </c>
      <c r="D1732" s="3" t="str">
        <f t="shared" si="52"/>
        <v>Regent Shower Valve R9024LCHWH</v>
      </c>
      <c r="E1732" s="3" t="s">
        <v>984</v>
      </c>
      <c r="F1732" s="3" t="s">
        <v>2045</v>
      </c>
      <c r="G1732" s="3" t="s">
        <v>2046</v>
      </c>
      <c r="H1732" s="36">
        <v>999</v>
      </c>
      <c r="I1732" s="3" t="s">
        <v>3420</v>
      </c>
      <c r="J1732" s="3" t="s">
        <v>3418</v>
      </c>
      <c r="K1732" s="3" t="s">
        <v>20</v>
      </c>
    </row>
    <row r="1733" spans="1:11" s="3" customFormat="1">
      <c r="A1733" s="2" t="s">
        <v>3421</v>
      </c>
      <c r="B1733" s="3" t="s">
        <v>13</v>
      </c>
      <c r="C1733" s="3" t="s">
        <v>979</v>
      </c>
      <c r="D1733" s="3" t="str">
        <f t="shared" si="52"/>
        <v>Regent Shower Valve R9024LBNBL</v>
      </c>
      <c r="E1733" s="3" t="s">
        <v>987</v>
      </c>
      <c r="F1733" s="3" t="s">
        <v>2045</v>
      </c>
      <c r="G1733" s="3" t="s">
        <v>2046</v>
      </c>
      <c r="H1733" s="36">
        <v>1269</v>
      </c>
      <c r="I1733" s="3" t="s">
        <v>3422</v>
      </c>
      <c r="J1733" s="3" t="s">
        <v>3418</v>
      </c>
      <c r="K1733" s="3" t="s">
        <v>20</v>
      </c>
    </row>
    <row r="1734" spans="1:11" s="3" customFormat="1">
      <c r="A1734" s="2" t="s">
        <v>3423</v>
      </c>
      <c r="B1734" s="3" t="s">
        <v>13</v>
      </c>
      <c r="C1734" s="3" t="s">
        <v>979</v>
      </c>
      <c r="D1734" s="3" t="str">
        <f t="shared" si="52"/>
        <v>Regent Shower Valve R9024LBNWH</v>
      </c>
      <c r="E1734" s="3" t="s">
        <v>990</v>
      </c>
      <c r="F1734" s="3" t="s">
        <v>2045</v>
      </c>
      <c r="G1734" s="3" t="s">
        <v>2046</v>
      </c>
      <c r="H1734" s="36">
        <v>1269</v>
      </c>
      <c r="I1734" s="3" t="s">
        <v>3424</v>
      </c>
      <c r="J1734" s="3" t="s">
        <v>3418</v>
      </c>
      <c r="K1734" s="3" t="s">
        <v>20</v>
      </c>
    </row>
    <row r="1735" spans="1:11" s="3" customFormat="1">
      <c r="A1735" s="2" t="s">
        <v>3425</v>
      </c>
      <c r="B1735" s="3" t="s">
        <v>13</v>
      </c>
      <c r="C1735" s="3" t="s">
        <v>979</v>
      </c>
      <c r="D1735" s="3" t="str">
        <f t="shared" si="52"/>
        <v>Regent Shower Valve R9024LPNBL</v>
      </c>
      <c r="E1735" s="3" t="s">
        <v>993</v>
      </c>
      <c r="F1735" s="3" t="s">
        <v>2045</v>
      </c>
      <c r="G1735" s="3" t="s">
        <v>2046</v>
      </c>
      <c r="H1735" s="36">
        <v>1269</v>
      </c>
      <c r="I1735" s="3" t="s">
        <v>3426</v>
      </c>
      <c r="J1735" s="3" t="s">
        <v>3418</v>
      </c>
      <c r="K1735" s="3" t="s">
        <v>20</v>
      </c>
    </row>
    <row r="1736" spans="1:11" s="3" customFormat="1">
      <c r="A1736" s="2" t="s">
        <v>3427</v>
      </c>
      <c r="B1736" s="3" t="s">
        <v>13</v>
      </c>
      <c r="C1736" s="3" t="s">
        <v>979</v>
      </c>
      <c r="D1736" s="3" t="str">
        <f t="shared" si="52"/>
        <v>Regent Shower Valve R9024LPNWH</v>
      </c>
      <c r="E1736" s="3" t="s">
        <v>996</v>
      </c>
      <c r="F1736" s="3" t="s">
        <v>2045</v>
      </c>
      <c r="G1736" s="3" t="s">
        <v>2046</v>
      </c>
      <c r="H1736" s="36">
        <v>1269</v>
      </c>
      <c r="I1736" s="3" t="s">
        <v>3428</v>
      </c>
      <c r="J1736" s="3" t="s">
        <v>3418</v>
      </c>
      <c r="K1736" s="3" t="s">
        <v>20</v>
      </c>
    </row>
    <row r="1737" spans="1:11" s="3" customFormat="1">
      <c r="A1737" s="2" t="s">
        <v>3429</v>
      </c>
      <c r="B1737" s="3" t="s">
        <v>13</v>
      </c>
      <c r="C1737" s="3" t="s">
        <v>979</v>
      </c>
      <c r="D1737" s="3" t="str">
        <f t="shared" si="52"/>
        <v>Regent Shower Valve R5024LCHBL</v>
      </c>
      <c r="E1737" s="3" t="s">
        <v>980</v>
      </c>
      <c r="F1737" s="3" t="s">
        <v>2045</v>
      </c>
      <c r="G1737" s="3" t="s">
        <v>2046</v>
      </c>
      <c r="H1737" s="36">
        <v>289</v>
      </c>
      <c r="I1737" s="3" t="s">
        <v>3430</v>
      </c>
      <c r="J1737" s="3" t="s">
        <v>3431</v>
      </c>
      <c r="K1737" s="3" t="s">
        <v>20</v>
      </c>
    </row>
    <row r="1738" spans="1:11" s="3" customFormat="1">
      <c r="A1738" s="2" t="s">
        <v>3432</v>
      </c>
      <c r="B1738" s="3" t="s">
        <v>13</v>
      </c>
      <c r="C1738" s="3" t="s">
        <v>979</v>
      </c>
      <c r="D1738" s="3" t="str">
        <f t="shared" si="52"/>
        <v>Regent Shower Valve R5024LCHWH</v>
      </c>
      <c r="E1738" s="3" t="s">
        <v>984</v>
      </c>
      <c r="F1738" s="3" t="s">
        <v>2045</v>
      </c>
      <c r="G1738" s="3" t="s">
        <v>2046</v>
      </c>
      <c r="H1738" s="36">
        <v>289</v>
      </c>
      <c r="I1738" s="3" t="s">
        <v>3433</v>
      </c>
      <c r="J1738" s="3" t="s">
        <v>3431</v>
      </c>
      <c r="K1738" s="3" t="s">
        <v>20</v>
      </c>
    </row>
    <row r="1739" spans="1:11" s="3" customFormat="1">
      <c r="A1739" s="2" t="s">
        <v>3434</v>
      </c>
      <c r="B1739" s="3" t="s">
        <v>13</v>
      </c>
      <c r="C1739" s="3" t="s">
        <v>979</v>
      </c>
      <c r="D1739" s="3" t="str">
        <f t="shared" si="52"/>
        <v>Regent Shower Valve R5024LBNBL</v>
      </c>
      <c r="E1739" s="3" t="s">
        <v>987</v>
      </c>
      <c r="F1739" s="3" t="s">
        <v>2045</v>
      </c>
      <c r="G1739" s="3" t="s">
        <v>2046</v>
      </c>
      <c r="H1739" s="36">
        <v>369</v>
      </c>
      <c r="I1739" s="3" t="s">
        <v>3435</v>
      </c>
      <c r="J1739" s="3" t="s">
        <v>3431</v>
      </c>
      <c r="K1739" s="3" t="s">
        <v>20</v>
      </c>
    </row>
    <row r="1740" spans="1:11" s="3" customFormat="1">
      <c r="A1740" s="2" t="s">
        <v>3436</v>
      </c>
      <c r="B1740" s="3" t="s">
        <v>13</v>
      </c>
      <c r="C1740" s="3" t="s">
        <v>979</v>
      </c>
      <c r="D1740" s="3" t="str">
        <f t="shared" si="52"/>
        <v>Regent Shower Valve R5024LBNWH</v>
      </c>
      <c r="E1740" s="3" t="s">
        <v>990</v>
      </c>
      <c r="F1740" s="3" t="s">
        <v>2045</v>
      </c>
      <c r="G1740" s="3" t="s">
        <v>2046</v>
      </c>
      <c r="H1740" s="36">
        <v>369</v>
      </c>
      <c r="I1740" s="3" t="s">
        <v>3437</v>
      </c>
      <c r="J1740" s="3" t="s">
        <v>3431</v>
      </c>
      <c r="K1740" s="3" t="s">
        <v>20</v>
      </c>
    </row>
    <row r="1741" spans="1:11" s="3" customFormat="1">
      <c r="A1741" s="2" t="s">
        <v>3438</v>
      </c>
      <c r="B1741" s="3" t="s">
        <v>13</v>
      </c>
      <c r="C1741" s="3" t="s">
        <v>979</v>
      </c>
      <c r="D1741" s="3" t="str">
        <f t="shared" si="52"/>
        <v>Regent Shower Valve R5024LPNBL</v>
      </c>
      <c r="E1741" s="3" t="s">
        <v>993</v>
      </c>
      <c r="F1741" s="3" t="s">
        <v>2045</v>
      </c>
      <c r="G1741" s="3" t="s">
        <v>2046</v>
      </c>
      <c r="H1741" s="36">
        <v>369</v>
      </c>
      <c r="I1741" s="3" t="s">
        <v>3439</v>
      </c>
      <c r="J1741" s="3" t="s">
        <v>3431</v>
      </c>
      <c r="K1741" s="3" t="s">
        <v>20</v>
      </c>
    </row>
    <row r="1742" spans="1:11" s="3" customFormat="1">
      <c r="A1742" s="2" t="s">
        <v>3440</v>
      </c>
      <c r="B1742" s="3" t="s">
        <v>13</v>
      </c>
      <c r="C1742" s="3" t="s">
        <v>979</v>
      </c>
      <c r="D1742" s="3" t="str">
        <f t="shared" si="52"/>
        <v>Regent Shower Valve R5024LPNWH</v>
      </c>
      <c r="E1742" s="3" t="s">
        <v>996</v>
      </c>
      <c r="F1742" s="3" t="s">
        <v>2045</v>
      </c>
      <c r="G1742" s="3" t="s">
        <v>2046</v>
      </c>
      <c r="H1742" s="36">
        <v>369</v>
      </c>
      <c r="I1742" s="3" t="s">
        <v>3441</v>
      </c>
      <c r="J1742" s="3" t="s">
        <v>3431</v>
      </c>
      <c r="K1742" s="3" t="s">
        <v>20</v>
      </c>
    </row>
    <row r="1743" spans="1:11" s="3" customFormat="1">
      <c r="A1743" s="2" t="s">
        <v>3442</v>
      </c>
      <c r="B1743" s="3" t="s">
        <v>13</v>
      </c>
      <c r="C1743" s="3" t="s">
        <v>979</v>
      </c>
      <c r="D1743" s="3" t="str">
        <f t="shared" si="52"/>
        <v>Regent Shower Valve R9224LCHBL</v>
      </c>
      <c r="E1743" s="3" t="s">
        <v>980</v>
      </c>
      <c r="F1743" s="3" t="s">
        <v>2045</v>
      </c>
      <c r="G1743" s="3" t="s">
        <v>2046</v>
      </c>
      <c r="H1743" s="36">
        <v>1099</v>
      </c>
      <c r="I1743" s="3" t="s">
        <v>3443</v>
      </c>
      <c r="J1743" s="3" t="s">
        <v>3444</v>
      </c>
      <c r="K1743" s="3" t="s">
        <v>20</v>
      </c>
    </row>
    <row r="1744" spans="1:11" s="3" customFormat="1">
      <c r="A1744" s="2" t="s">
        <v>3445</v>
      </c>
      <c r="B1744" s="3" t="s">
        <v>13</v>
      </c>
      <c r="C1744" s="3" t="s">
        <v>979</v>
      </c>
      <c r="D1744" s="3" t="str">
        <f t="shared" si="52"/>
        <v>Regent Shower Valve R9224LCHWH</v>
      </c>
      <c r="E1744" s="3" t="s">
        <v>984</v>
      </c>
      <c r="F1744" s="3" t="s">
        <v>2045</v>
      </c>
      <c r="G1744" s="3" t="s">
        <v>2046</v>
      </c>
      <c r="H1744" s="36">
        <v>1099</v>
      </c>
      <c r="I1744" s="3" t="s">
        <v>3446</v>
      </c>
      <c r="J1744" s="3" t="s">
        <v>3444</v>
      </c>
      <c r="K1744" s="3" t="s">
        <v>20</v>
      </c>
    </row>
    <row r="1745" spans="1:11" s="3" customFormat="1">
      <c r="A1745" s="2" t="s">
        <v>3447</v>
      </c>
      <c r="B1745" s="3" t="s">
        <v>13</v>
      </c>
      <c r="C1745" s="3" t="s">
        <v>979</v>
      </c>
      <c r="D1745" s="3" t="str">
        <f t="shared" si="52"/>
        <v>Regent Shower Valve R9224LBNBL</v>
      </c>
      <c r="E1745" s="3" t="s">
        <v>987</v>
      </c>
      <c r="F1745" s="3" t="s">
        <v>2045</v>
      </c>
      <c r="G1745" s="3" t="s">
        <v>2046</v>
      </c>
      <c r="H1745" s="36">
        <v>1339</v>
      </c>
      <c r="I1745" s="3" t="s">
        <v>3448</v>
      </c>
      <c r="J1745" s="3" t="s">
        <v>3444</v>
      </c>
      <c r="K1745" s="3" t="s">
        <v>20</v>
      </c>
    </row>
    <row r="1746" spans="1:11" s="3" customFormat="1">
      <c r="A1746" s="2" t="s">
        <v>3449</v>
      </c>
      <c r="B1746" s="3" t="s">
        <v>13</v>
      </c>
      <c r="C1746" s="3" t="s">
        <v>979</v>
      </c>
      <c r="D1746" s="3" t="str">
        <f t="shared" si="52"/>
        <v>Regent Shower Valve R9224LBNWH</v>
      </c>
      <c r="E1746" s="3" t="s">
        <v>990</v>
      </c>
      <c r="F1746" s="3" t="s">
        <v>2045</v>
      </c>
      <c r="G1746" s="3" t="s">
        <v>2046</v>
      </c>
      <c r="H1746" s="36">
        <v>1339</v>
      </c>
      <c r="I1746" s="3" t="s">
        <v>3450</v>
      </c>
      <c r="J1746" s="3" t="s">
        <v>3444</v>
      </c>
      <c r="K1746" s="3" t="s">
        <v>20</v>
      </c>
    </row>
    <row r="1747" spans="1:11" s="3" customFormat="1">
      <c r="A1747" s="2" t="s">
        <v>3451</v>
      </c>
      <c r="B1747" s="3" t="s">
        <v>13</v>
      </c>
      <c r="C1747" s="3" t="s">
        <v>979</v>
      </c>
      <c r="D1747" s="3" t="str">
        <f t="shared" si="52"/>
        <v>Regent Shower Valve R9224LPNBL</v>
      </c>
      <c r="E1747" s="3" t="s">
        <v>993</v>
      </c>
      <c r="F1747" s="3" t="s">
        <v>2045</v>
      </c>
      <c r="G1747" s="3" t="s">
        <v>2046</v>
      </c>
      <c r="H1747" s="36">
        <v>1339</v>
      </c>
      <c r="I1747" s="3" t="s">
        <v>3452</v>
      </c>
      <c r="J1747" s="3" t="s">
        <v>3444</v>
      </c>
      <c r="K1747" s="3" t="s">
        <v>20</v>
      </c>
    </row>
    <row r="1748" spans="1:11" s="3" customFormat="1">
      <c r="A1748" s="2" t="s">
        <v>3453</v>
      </c>
      <c r="B1748" s="3" t="s">
        <v>13</v>
      </c>
      <c r="C1748" s="3" t="s">
        <v>979</v>
      </c>
      <c r="D1748" s="3" t="str">
        <f t="shared" si="52"/>
        <v>Regent Shower Valve R9224LPNWH</v>
      </c>
      <c r="E1748" s="3" t="s">
        <v>996</v>
      </c>
      <c r="F1748" s="3" t="s">
        <v>2045</v>
      </c>
      <c r="G1748" s="3" t="s">
        <v>2046</v>
      </c>
      <c r="H1748" s="36">
        <v>1339</v>
      </c>
      <c r="I1748" s="3" t="s">
        <v>3454</v>
      </c>
      <c r="J1748" s="3" t="s">
        <v>3444</v>
      </c>
      <c r="K1748" s="3" t="s">
        <v>20</v>
      </c>
    </row>
    <row r="1749" spans="1:11" s="3" customFormat="1">
      <c r="A1749" s="2" t="s">
        <v>3455</v>
      </c>
      <c r="B1749" s="3" t="s">
        <v>13</v>
      </c>
      <c r="C1749" s="3" t="s">
        <v>979</v>
      </c>
      <c r="D1749" s="3" t="str">
        <f t="shared" si="52"/>
        <v>Regent Shower Valve WOVC24LCHBL</v>
      </c>
      <c r="E1749" s="3" t="s">
        <v>980</v>
      </c>
      <c r="F1749" s="3" t="s">
        <v>2045</v>
      </c>
      <c r="G1749" s="3" t="s">
        <v>2046</v>
      </c>
      <c r="H1749" s="36">
        <v>229</v>
      </c>
      <c r="I1749" s="3" t="s">
        <v>3456</v>
      </c>
      <c r="J1749" s="3" t="s">
        <v>3457</v>
      </c>
      <c r="K1749" s="3" t="s">
        <v>20</v>
      </c>
    </row>
    <row r="1750" spans="1:11" s="3" customFormat="1">
      <c r="A1750" s="2" t="s">
        <v>3458</v>
      </c>
      <c r="B1750" s="3" t="s">
        <v>13</v>
      </c>
      <c r="C1750" s="3" t="s">
        <v>979</v>
      </c>
      <c r="D1750" s="3" t="str">
        <f t="shared" ref="D1750:D1813" si="53">C1750&amp;" "&amp;G1750&amp;" "&amp;A1750</f>
        <v>Regent Shower Valve WOVC24LCHWH</v>
      </c>
      <c r="E1750" s="3" t="s">
        <v>984</v>
      </c>
      <c r="F1750" s="3" t="s">
        <v>2045</v>
      </c>
      <c r="G1750" s="3" t="s">
        <v>2046</v>
      </c>
      <c r="H1750" s="36">
        <v>229</v>
      </c>
      <c r="I1750" s="3" t="s">
        <v>3459</v>
      </c>
      <c r="J1750" s="3" t="s">
        <v>3457</v>
      </c>
      <c r="K1750" s="3" t="s">
        <v>20</v>
      </c>
    </row>
    <row r="1751" spans="1:11" s="3" customFormat="1">
      <c r="A1751" s="2" t="s">
        <v>3460</v>
      </c>
      <c r="B1751" s="3" t="s">
        <v>13</v>
      </c>
      <c r="C1751" s="3" t="s">
        <v>979</v>
      </c>
      <c r="D1751" s="3" t="str">
        <f t="shared" si="53"/>
        <v>Regent Shower Valve WOVC24LBNBL</v>
      </c>
      <c r="E1751" s="3" t="s">
        <v>987</v>
      </c>
      <c r="F1751" s="3" t="s">
        <v>2045</v>
      </c>
      <c r="G1751" s="3" t="s">
        <v>2046</v>
      </c>
      <c r="H1751" s="36">
        <v>259</v>
      </c>
      <c r="I1751" s="3" t="s">
        <v>3461</v>
      </c>
      <c r="J1751" s="3" t="s">
        <v>3457</v>
      </c>
      <c r="K1751" s="3" t="s">
        <v>20</v>
      </c>
    </row>
    <row r="1752" spans="1:11" s="3" customFormat="1">
      <c r="A1752" s="2" t="s">
        <v>3462</v>
      </c>
      <c r="B1752" s="3" t="s">
        <v>13</v>
      </c>
      <c r="C1752" s="3" t="s">
        <v>979</v>
      </c>
      <c r="D1752" s="3" t="str">
        <f t="shared" si="53"/>
        <v>Regent Shower Valve WOVC24LBNWH</v>
      </c>
      <c r="E1752" s="3" t="s">
        <v>990</v>
      </c>
      <c r="F1752" s="3" t="s">
        <v>2045</v>
      </c>
      <c r="G1752" s="3" t="s">
        <v>2046</v>
      </c>
      <c r="H1752" s="36">
        <v>259</v>
      </c>
      <c r="I1752" s="3" t="s">
        <v>3463</v>
      </c>
      <c r="J1752" s="3" t="s">
        <v>3457</v>
      </c>
      <c r="K1752" s="3" t="s">
        <v>20</v>
      </c>
    </row>
    <row r="1753" spans="1:11" s="3" customFormat="1">
      <c r="A1753" s="2" t="s">
        <v>3464</v>
      </c>
      <c r="B1753" s="3" t="s">
        <v>13</v>
      </c>
      <c r="C1753" s="3" t="s">
        <v>979</v>
      </c>
      <c r="D1753" s="3" t="str">
        <f t="shared" si="53"/>
        <v>Regent Shower Valve WOVC24LPNBL</v>
      </c>
      <c r="E1753" s="3" t="s">
        <v>993</v>
      </c>
      <c r="F1753" s="3" t="s">
        <v>2045</v>
      </c>
      <c r="G1753" s="3" t="s">
        <v>2046</v>
      </c>
      <c r="H1753" s="36">
        <v>259</v>
      </c>
      <c r="I1753" s="3" t="s">
        <v>3465</v>
      </c>
      <c r="J1753" s="3" t="s">
        <v>3457</v>
      </c>
      <c r="K1753" s="3" t="s">
        <v>20</v>
      </c>
    </row>
    <row r="1754" spans="1:11" s="3" customFormat="1">
      <c r="A1754" s="2" t="s">
        <v>3466</v>
      </c>
      <c r="B1754" s="3" t="s">
        <v>13</v>
      </c>
      <c r="C1754" s="3" t="s">
        <v>979</v>
      </c>
      <c r="D1754" s="3" t="str">
        <f t="shared" si="53"/>
        <v>Regent Shower Valve WOVC24LPNWH</v>
      </c>
      <c r="E1754" s="3" t="s">
        <v>996</v>
      </c>
      <c r="F1754" s="3" t="s">
        <v>2045</v>
      </c>
      <c r="G1754" s="3" t="s">
        <v>2046</v>
      </c>
      <c r="H1754" s="36">
        <v>259</v>
      </c>
      <c r="I1754" s="3" t="s">
        <v>3467</v>
      </c>
      <c r="J1754" s="3" t="s">
        <v>3457</v>
      </c>
      <c r="K1754" s="3" t="s">
        <v>20</v>
      </c>
    </row>
    <row r="1755" spans="1:11" s="3" customFormat="1">
      <c r="A1755" s="2" t="s">
        <v>3468</v>
      </c>
      <c r="B1755" s="3" t="s">
        <v>13</v>
      </c>
      <c r="C1755" s="3" t="s">
        <v>979</v>
      </c>
      <c r="D1755" s="3" t="str">
        <f t="shared" si="53"/>
        <v>Regent Shower Valve R9524OLCHBL</v>
      </c>
      <c r="E1755" s="3" t="s">
        <v>980</v>
      </c>
      <c r="F1755" s="3" t="s">
        <v>2045</v>
      </c>
      <c r="G1755" s="3" t="s">
        <v>2046</v>
      </c>
      <c r="H1755" s="36">
        <v>1679</v>
      </c>
      <c r="I1755" s="3" t="s">
        <v>3469</v>
      </c>
      <c r="J1755" s="3" t="s">
        <v>3470</v>
      </c>
      <c r="K1755" s="3" t="s">
        <v>20</v>
      </c>
    </row>
    <row r="1756" spans="1:11" s="3" customFormat="1">
      <c r="A1756" s="2" t="s">
        <v>3471</v>
      </c>
      <c r="B1756" s="3" t="s">
        <v>13</v>
      </c>
      <c r="C1756" s="3" t="s">
        <v>979</v>
      </c>
      <c r="D1756" s="3" t="str">
        <f t="shared" si="53"/>
        <v>Regent Shower Valve R9524OLCHWH</v>
      </c>
      <c r="E1756" s="3" t="s">
        <v>984</v>
      </c>
      <c r="F1756" s="3" t="s">
        <v>2045</v>
      </c>
      <c r="G1756" s="3" t="s">
        <v>2046</v>
      </c>
      <c r="H1756" s="36">
        <v>1679</v>
      </c>
      <c r="I1756" s="3" t="s">
        <v>3472</v>
      </c>
      <c r="J1756" s="3" t="s">
        <v>3470</v>
      </c>
      <c r="K1756" s="3" t="s">
        <v>20</v>
      </c>
    </row>
    <row r="1757" spans="1:11" s="3" customFormat="1">
      <c r="A1757" s="2" t="s">
        <v>3473</v>
      </c>
      <c r="B1757" s="3" t="s">
        <v>13</v>
      </c>
      <c r="C1757" s="3" t="s">
        <v>979</v>
      </c>
      <c r="D1757" s="3" t="str">
        <f t="shared" si="53"/>
        <v>Regent Shower Valve R9524OLBNBL</v>
      </c>
      <c r="E1757" s="3" t="s">
        <v>987</v>
      </c>
      <c r="F1757" s="3" t="s">
        <v>2045</v>
      </c>
      <c r="G1757" s="3" t="s">
        <v>2046</v>
      </c>
      <c r="H1757" s="36">
        <v>2079</v>
      </c>
      <c r="I1757" s="3" t="s">
        <v>3474</v>
      </c>
      <c r="J1757" s="3" t="s">
        <v>3470</v>
      </c>
      <c r="K1757" s="3" t="s">
        <v>20</v>
      </c>
    </row>
    <row r="1758" spans="1:11" s="3" customFormat="1">
      <c r="A1758" s="2" t="s">
        <v>3475</v>
      </c>
      <c r="B1758" s="3" t="s">
        <v>13</v>
      </c>
      <c r="C1758" s="3" t="s">
        <v>979</v>
      </c>
      <c r="D1758" s="3" t="str">
        <f t="shared" si="53"/>
        <v>Regent Shower Valve R9524OLBNWH</v>
      </c>
      <c r="E1758" s="3" t="s">
        <v>990</v>
      </c>
      <c r="F1758" s="3" t="s">
        <v>2045</v>
      </c>
      <c r="G1758" s="3" t="s">
        <v>2046</v>
      </c>
      <c r="H1758" s="36">
        <v>2079</v>
      </c>
      <c r="I1758" s="3" t="s">
        <v>3476</v>
      </c>
      <c r="J1758" s="3" t="s">
        <v>3470</v>
      </c>
      <c r="K1758" s="3" t="s">
        <v>20</v>
      </c>
    </row>
    <row r="1759" spans="1:11" s="3" customFormat="1">
      <c r="A1759" s="2" t="s">
        <v>3477</v>
      </c>
      <c r="B1759" s="3" t="s">
        <v>13</v>
      </c>
      <c r="C1759" s="3" t="s">
        <v>979</v>
      </c>
      <c r="D1759" s="3" t="str">
        <f t="shared" si="53"/>
        <v>Regent Shower Valve R9524OLPNBL</v>
      </c>
      <c r="E1759" s="3" t="s">
        <v>993</v>
      </c>
      <c r="F1759" s="3" t="s">
        <v>2045</v>
      </c>
      <c r="G1759" s="3" t="s">
        <v>2046</v>
      </c>
      <c r="H1759" s="36">
        <v>2079</v>
      </c>
      <c r="I1759" s="3" t="s">
        <v>3478</v>
      </c>
      <c r="J1759" s="3" t="s">
        <v>3470</v>
      </c>
      <c r="K1759" s="3" t="s">
        <v>20</v>
      </c>
    </row>
    <row r="1760" spans="1:11" s="3" customFormat="1">
      <c r="A1760" s="2" t="s">
        <v>3479</v>
      </c>
      <c r="B1760" s="3" t="s">
        <v>13</v>
      </c>
      <c r="C1760" s="3" t="s">
        <v>979</v>
      </c>
      <c r="D1760" s="3" t="str">
        <f t="shared" si="53"/>
        <v>Regent Shower Valve R9524OLPNWH</v>
      </c>
      <c r="E1760" s="3" t="s">
        <v>996</v>
      </c>
      <c r="F1760" s="3" t="s">
        <v>2045</v>
      </c>
      <c r="G1760" s="3" t="s">
        <v>2046</v>
      </c>
      <c r="H1760" s="36">
        <v>2079</v>
      </c>
      <c r="I1760" s="3" t="s">
        <v>3480</v>
      </c>
      <c r="J1760" s="3" t="s">
        <v>3470</v>
      </c>
      <c r="K1760" s="3" t="s">
        <v>20</v>
      </c>
    </row>
    <row r="1761" spans="1:11" s="3" customFormat="1">
      <c r="A1761" s="2" t="s">
        <v>3481</v>
      </c>
      <c r="B1761" s="3" t="s">
        <v>13</v>
      </c>
      <c r="C1761" s="3" t="s">
        <v>979</v>
      </c>
      <c r="D1761" s="3" t="str">
        <f t="shared" si="53"/>
        <v>Regent Shower Valve R9524LCHBL</v>
      </c>
      <c r="E1761" s="3" t="s">
        <v>980</v>
      </c>
      <c r="F1761" s="3" t="s">
        <v>2045</v>
      </c>
      <c r="G1761" s="3" t="s">
        <v>2046</v>
      </c>
      <c r="H1761" s="36">
        <v>1679</v>
      </c>
      <c r="I1761" s="3" t="s">
        <v>3482</v>
      </c>
      <c r="J1761" s="3" t="s">
        <v>3483</v>
      </c>
      <c r="K1761" s="3" t="s">
        <v>20</v>
      </c>
    </row>
    <row r="1762" spans="1:11" s="3" customFormat="1">
      <c r="A1762" s="2" t="s">
        <v>3484</v>
      </c>
      <c r="B1762" s="3" t="s">
        <v>13</v>
      </c>
      <c r="C1762" s="3" t="s">
        <v>979</v>
      </c>
      <c r="D1762" s="3" t="str">
        <f t="shared" si="53"/>
        <v>Regent Shower Valve R9524LCHWH</v>
      </c>
      <c r="E1762" s="3" t="s">
        <v>984</v>
      </c>
      <c r="F1762" s="3" t="s">
        <v>2045</v>
      </c>
      <c r="G1762" s="3" t="s">
        <v>2046</v>
      </c>
      <c r="H1762" s="36">
        <v>1679</v>
      </c>
      <c r="I1762" s="3" t="s">
        <v>3485</v>
      </c>
      <c r="J1762" s="3" t="s">
        <v>3483</v>
      </c>
      <c r="K1762" s="3" t="s">
        <v>20</v>
      </c>
    </row>
    <row r="1763" spans="1:11" s="3" customFormat="1">
      <c r="A1763" s="2" t="s">
        <v>3486</v>
      </c>
      <c r="B1763" s="3" t="s">
        <v>13</v>
      </c>
      <c r="C1763" s="3" t="s">
        <v>979</v>
      </c>
      <c r="D1763" s="3" t="str">
        <f t="shared" si="53"/>
        <v>Regent Shower Valve R9524LBNBL</v>
      </c>
      <c r="E1763" s="3" t="s">
        <v>987</v>
      </c>
      <c r="F1763" s="3" t="s">
        <v>2045</v>
      </c>
      <c r="G1763" s="3" t="s">
        <v>2046</v>
      </c>
      <c r="H1763" s="36">
        <v>2079</v>
      </c>
      <c r="I1763" s="3" t="s">
        <v>3487</v>
      </c>
      <c r="J1763" s="3" t="s">
        <v>3483</v>
      </c>
      <c r="K1763" s="3" t="s">
        <v>20</v>
      </c>
    </row>
    <row r="1764" spans="1:11" s="3" customFormat="1">
      <c r="A1764" s="2" t="s">
        <v>3488</v>
      </c>
      <c r="B1764" s="3" t="s">
        <v>13</v>
      </c>
      <c r="C1764" s="3" t="s">
        <v>979</v>
      </c>
      <c r="D1764" s="3" t="str">
        <f t="shared" si="53"/>
        <v>Regent Shower Valve R9524LBNWH</v>
      </c>
      <c r="E1764" s="3" t="s">
        <v>990</v>
      </c>
      <c r="F1764" s="3" t="s">
        <v>2045</v>
      </c>
      <c r="G1764" s="3" t="s">
        <v>2046</v>
      </c>
      <c r="H1764" s="36">
        <v>2079</v>
      </c>
      <c r="I1764" s="3" t="s">
        <v>3489</v>
      </c>
      <c r="J1764" s="3" t="s">
        <v>3483</v>
      </c>
      <c r="K1764" s="3" t="s">
        <v>20</v>
      </c>
    </row>
    <row r="1765" spans="1:11" s="3" customFormat="1">
      <c r="A1765" s="2" t="s">
        <v>3490</v>
      </c>
      <c r="B1765" s="3" t="s">
        <v>13</v>
      </c>
      <c r="C1765" s="3" t="s">
        <v>979</v>
      </c>
      <c r="D1765" s="3" t="str">
        <f t="shared" si="53"/>
        <v>Regent Shower Valve R9524LPNBL</v>
      </c>
      <c r="E1765" s="3" t="s">
        <v>993</v>
      </c>
      <c r="F1765" s="3" t="s">
        <v>2045</v>
      </c>
      <c r="G1765" s="3" t="s">
        <v>2046</v>
      </c>
      <c r="H1765" s="36">
        <v>2079</v>
      </c>
      <c r="I1765" s="3" t="s">
        <v>3491</v>
      </c>
      <c r="J1765" s="3" t="s">
        <v>3483</v>
      </c>
      <c r="K1765" s="3" t="s">
        <v>20</v>
      </c>
    </row>
    <row r="1766" spans="1:11" s="3" customFormat="1">
      <c r="A1766" s="2" t="s">
        <v>3492</v>
      </c>
      <c r="B1766" s="3" t="s">
        <v>13</v>
      </c>
      <c r="C1766" s="3" t="s">
        <v>979</v>
      </c>
      <c r="D1766" s="3" t="str">
        <f t="shared" si="53"/>
        <v>Regent Shower Valve R9524LPNWH</v>
      </c>
      <c r="E1766" s="3" t="s">
        <v>996</v>
      </c>
      <c r="F1766" s="3" t="s">
        <v>2045</v>
      </c>
      <c r="G1766" s="3" t="s">
        <v>2046</v>
      </c>
      <c r="H1766" s="36">
        <v>2079</v>
      </c>
      <c r="I1766" s="3" t="s">
        <v>3493</v>
      </c>
      <c r="J1766" s="3" t="s">
        <v>3483</v>
      </c>
      <c r="K1766" s="3" t="s">
        <v>20</v>
      </c>
    </row>
    <row r="1767" spans="1:11" s="3" customFormat="1">
      <c r="A1767" s="2" t="s">
        <v>3494</v>
      </c>
      <c r="B1767" s="3" t="s">
        <v>13</v>
      </c>
      <c r="C1767" s="3" t="s">
        <v>3495</v>
      </c>
      <c r="D1767" s="3" t="str">
        <f t="shared" si="53"/>
        <v>SE7EN Shower Valve R9060CH</v>
      </c>
      <c r="E1767" s="3" t="s">
        <v>15</v>
      </c>
      <c r="F1767" s="3" t="s">
        <v>2045</v>
      </c>
      <c r="G1767" s="3" t="s">
        <v>2046</v>
      </c>
      <c r="H1767" s="36">
        <v>999</v>
      </c>
      <c r="I1767" s="3" t="s">
        <v>3496</v>
      </c>
      <c r="J1767" s="3" t="s">
        <v>3497</v>
      </c>
      <c r="K1767" s="3" t="s">
        <v>20</v>
      </c>
    </row>
    <row r="1768" spans="1:11" s="3" customFormat="1">
      <c r="A1768" s="2" t="s">
        <v>3498</v>
      </c>
      <c r="B1768" s="3" t="s">
        <v>13</v>
      </c>
      <c r="C1768" s="3" t="s">
        <v>3495</v>
      </c>
      <c r="D1768" s="3" t="str">
        <f t="shared" si="53"/>
        <v>SE7EN Shower Valve R9060MB</v>
      </c>
      <c r="E1768" s="3" t="s">
        <v>52</v>
      </c>
      <c r="F1768" s="3" t="s">
        <v>2045</v>
      </c>
      <c r="G1768" s="3" t="s">
        <v>2046</v>
      </c>
      <c r="H1768" s="36">
        <v>1349</v>
      </c>
      <c r="I1768" s="3" t="s">
        <v>3499</v>
      </c>
      <c r="J1768" s="3" t="s">
        <v>3497</v>
      </c>
      <c r="K1768" s="3" t="s">
        <v>20</v>
      </c>
    </row>
    <row r="1769" spans="1:11" s="3" customFormat="1">
      <c r="A1769" s="2" t="s">
        <v>3500</v>
      </c>
      <c r="B1769" s="3" t="s">
        <v>13</v>
      </c>
      <c r="C1769" s="3" t="s">
        <v>3495</v>
      </c>
      <c r="D1769" s="3" t="str">
        <f t="shared" si="53"/>
        <v>SE7EN Shower Valve R5060CH</v>
      </c>
      <c r="E1769" s="3" t="s">
        <v>15</v>
      </c>
      <c r="F1769" s="3" t="s">
        <v>2045</v>
      </c>
      <c r="G1769" s="3" t="s">
        <v>2046</v>
      </c>
      <c r="H1769" s="36">
        <v>329</v>
      </c>
      <c r="I1769" s="3" t="s">
        <v>3501</v>
      </c>
      <c r="J1769" s="3" t="s">
        <v>3502</v>
      </c>
      <c r="K1769" s="3" t="s">
        <v>20</v>
      </c>
    </row>
    <row r="1770" spans="1:11" s="3" customFormat="1">
      <c r="A1770" s="2" t="s">
        <v>3503</v>
      </c>
      <c r="B1770" s="3" t="s">
        <v>13</v>
      </c>
      <c r="C1770" s="3" t="s">
        <v>3495</v>
      </c>
      <c r="D1770" s="3" t="str">
        <f t="shared" si="53"/>
        <v>SE7EN Shower Valve R5060MB</v>
      </c>
      <c r="E1770" s="3" t="s">
        <v>52</v>
      </c>
      <c r="F1770" s="3" t="s">
        <v>2045</v>
      </c>
      <c r="G1770" s="3" t="s">
        <v>2046</v>
      </c>
      <c r="H1770" s="36">
        <v>439</v>
      </c>
      <c r="I1770" s="3" t="s">
        <v>3504</v>
      </c>
      <c r="J1770" s="3" t="s">
        <v>3502</v>
      </c>
      <c r="K1770" s="3" t="s">
        <v>20</v>
      </c>
    </row>
    <row r="1771" spans="1:11" s="3" customFormat="1">
      <c r="A1771" s="2" t="s">
        <v>3505</v>
      </c>
      <c r="B1771" s="3" t="s">
        <v>13</v>
      </c>
      <c r="C1771" s="3" t="s">
        <v>3495</v>
      </c>
      <c r="D1771" s="3" t="str">
        <f t="shared" si="53"/>
        <v>SE7EN Shower Valve R9160CH</v>
      </c>
      <c r="E1771" s="3" t="s">
        <v>15</v>
      </c>
      <c r="F1771" s="3" t="s">
        <v>2045</v>
      </c>
      <c r="G1771" s="3" t="s">
        <v>2046</v>
      </c>
      <c r="H1771" s="36">
        <v>1099</v>
      </c>
      <c r="I1771" s="3" t="s">
        <v>3506</v>
      </c>
      <c r="J1771" s="3" t="s">
        <v>3507</v>
      </c>
      <c r="K1771" s="3" t="s">
        <v>20</v>
      </c>
    </row>
    <row r="1772" spans="1:11" s="3" customFormat="1">
      <c r="A1772" s="2" t="s">
        <v>3508</v>
      </c>
      <c r="B1772" s="3" t="s">
        <v>13</v>
      </c>
      <c r="C1772" s="3" t="s">
        <v>3495</v>
      </c>
      <c r="D1772" s="3" t="str">
        <f t="shared" si="53"/>
        <v>SE7EN Shower Valve R9160MB</v>
      </c>
      <c r="E1772" s="3" t="s">
        <v>52</v>
      </c>
      <c r="F1772" s="3" t="s">
        <v>2045</v>
      </c>
      <c r="G1772" s="3" t="s">
        <v>2046</v>
      </c>
      <c r="H1772" s="36">
        <v>1499</v>
      </c>
      <c r="I1772" s="3" t="s">
        <v>3509</v>
      </c>
      <c r="J1772" s="3" t="s">
        <v>3507</v>
      </c>
      <c r="K1772" s="3" t="s">
        <v>20</v>
      </c>
    </row>
    <row r="1773" spans="1:11" s="3" customFormat="1">
      <c r="A1773" s="2" t="s">
        <v>3510</v>
      </c>
      <c r="B1773" s="3" t="s">
        <v>13</v>
      </c>
      <c r="C1773" s="3" t="s">
        <v>3495</v>
      </c>
      <c r="D1773" s="3" t="str">
        <f t="shared" si="53"/>
        <v>SE7EN Shower Valve R5160CH</v>
      </c>
      <c r="E1773" s="3" t="s">
        <v>15</v>
      </c>
      <c r="F1773" s="3" t="s">
        <v>2045</v>
      </c>
      <c r="G1773" s="3" t="s">
        <v>2046</v>
      </c>
      <c r="H1773" s="36">
        <v>419</v>
      </c>
      <c r="I1773" s="3" t="s">
        <v>3511</v>
      </c>
      <c r="J1773" s="3" t="s">
        <v>3512</v>
      </c>
      <c r="K1773" s="3" t="s">
        <v>20</v>
      </c>
    </row>
    <row r="1774" spans="1:11" s="3" customFormat="1">
      <c r="A1774" s="2" t="s">
        <v>3513</v>
      </c>
      <c r="B1774" s="3" t="s">
        <v>13</v>
      </c>
      <c r="C1774" s="3" t="s">
        <v>3495</v>
      </c>
      <c r="D1774" s="3" t="str">
        <f t="shared" si="53"/>
        <v>SE7EN Shower Valve R5160MB</v>
      </c>
      <c r="E1774" s="3" t="s">
        <v>52</v>
      </c>
      <c r="F1774" s="3" t="s">
        <v>2045</v>
      </c>
      <c r="G1774" s="3" t="s">
        <v>2046</v>
      </c>
      <c r="H1774" s="36">
        <v>549</v>
      </c>
      <c r="I1774" s="3" t="s">
        <v>3514</v>
      </c>
      <c r="J1774" s="3" t="s">
        <v>3512</v>
      </c>
      <c r="K1774" s="3" t="s">
        <v>20</v>
      </c>
    </row>
    <row r="1775" spans="1:11" s="3" customFormat="1">
      <c r="A1775" s="2" t="s">
        <v>3515</v>
      </c>
      <c r="B1775" s="3" t="s">
        <v>13</v>
      </c>
      <c r="C1775" s="3" t="s">
        <v>3495</v>
      </c>
      <c r="D1775" s="3" t="str">
        <f t="shared" si="53"/>
        <v>SE7EN Shower Valve R9260CH</v>
      </c>
      <c r="E1775" s="3" t="s">
        <v>15</v>
      </c>
      <c r="F1775" s="3" t="s">
        <v>2045</v>
      </c>
      <c r="G1775" s="3" t="s">
        <v>2046</v>
      </c>
      <c r="H1775" s="36">
        <v>1079</v>
      </c>
      <c r="I1775" s="3" t="s">
        <v>3516</v>
      </c>
      <c r="J1775" s="3" t="s">
        <v>3517</v>
      </c>
      <c r="K1775" s="3" t="s">
        <v>20</v>
      </c>
    </row>
    <row r="1776" spans="1:11" s="3" customFormat="1">
      <c r="A1776" s="2" t="s">
        <v>3518</v>
      </c>
      <c r="B1776" s="3" t="s">
        <v>13</v>
      </c>
      <c r="C1776" s="3" t="s">
        <v>3495</v>
      </c>
      <c r="D1776" s="3" t="str">
        <f t="shared" si="53"/>
        <v>SE7EN Shower Valve R9260MB</v>
      </c>
      <c r="E1776" s="3" t="s">
        <v>52</v>
      </c>
      <c r="F1776" s="3" t="s">
        <v>2045</v>
      </c>
      <c r="G1776" s="3" t="s">
        <v>2046</v>
      </c>
      <c r="H1776" s="36">
        <v>1469</v>
      </c>
      <c r="I1776" s="3" t="s">
        <v>3519</v>
      </c>
      <c r="J1776" s="3" t="s">
        <v>3517</v>
      </c>
      <c r="K1776" s="3" t="s">
        <v>20</v>
      </c>
    </row>
    <row r="1777" spans="1:11" s="3" customFormat="1">
      <c r="A1777" s="2" t="s">
        <v>3520</v>
      </c>
      <c r="B1777" s="3" t="s">
        <v>13</v>
      </c>
      <c r="C1777" s="3" t="s">
        <v>3495</v>
      </c>
      <c r="D1777" s="3" t="str">
        <f t="shared" si="53"/>
        <v>SE7EN Shower Valve R9560LCH</v>
      </c>
      <c r="E1777" s="3" t="s">
        <v>15</v>
      </c>
      <c r="F1777" s="3" t="s">
        <v>2045</v>
      </c>
      <c r="G1777" s="3" t="s">
        <v>2046</v>
      </c>
      <c r="H1777" s="36">
        <v>1599</v>
      </c>
      <c r="I1777" s="3" t="s">
        <v>3521</v>
      </c>
      <c r="J1777" s="3" t="s">
        <v>3522</v>
      </c>
      <c r="K1777" s="3" t="s">
        <v>20</v>
      </c>
    </row>
    <row r="1778" spans="1:11" s="3" customFormat="1">
      <c r="A1778" s="2" t="s">
        <v>3523</v>
      </c>
      <c r="B1778" s="3" t="s">
        <v>13</v>
      </c>
      <c r="C1778" s="3" t="s">
        <v>3495</v>
      </c>
      <c r="D1778" s="3" t="str">
        <f t="shared" si="53"/>
        <v>SE7EN Shower Valve R9560LMB</v>
      </c>
      <c r="E1778" s="3" t="s">
        <v>52</v>
      </c>
      <c r="F1778" s="3" t="s">
        <v>2045</v>
      </c>
      <c r="G1778" s="3" t="s">
        <v>2046</v>
      </c>
      <c r="H1778" s="36">
        <v>2199</v>
      </c>
      <c r="I1778" s="3" t="s">
        <v>3524</v>
      </c>
      <c r="J1778" s="3" t="s">
        <v>3522</v>
      </c>
      <c r="K1778" s="3" t="s">
        <v>20</v>
      </c>
    </row>
    <row r="1779" spans="1:11" s="3" customFormat="1">
      <c r="A1779" s="2" t="s">
        <v>3525</v>
      </c>
      <c r="B1779" s="3" t="s">
        <v>13</v>
      </c>
      <c r="C1779" s="3" t="s">
        <v>1172</v>
      </c>
      <c r="D1779" s="3" t="str">
        <f t="shared" si="53"/>
        <v>Tempo Shower Valve R9046XCH</v>
      </c>
      <c r="E1779" s="3" t="s">
        <v>15</v>
      </c>
      <c r="F1779" s="3" t="s">
        <v>2045</v>
      </c>
      <c r="G1779" s="3" t="s">
        <v>2046</v>
      </c>
      <c r="H1779" s="36">
        <v>899</v>
      </c>
      <c r="I1779" s="3" t="s">
        <v>3526</v>
      </c>
      <c r="J1779" s="3" t="s">
        <v>3527</v>
      </c>
      <c r="K1779" s="3" t="s">
        <v>20</v>
      </c>
    </row>
    <row r="1780" spans="1:11" s="3" customFormat="1">
      <c r="A1780" s="2" t="s">
        <v>3528</v>
      </c>
      <c r="B1780" s="3" t="s">
        <v>13</v>
      </c>
      <c r="C1780" s="3" t="s">
        <v>1172</v>
      </c>
      <c r="D1780" s="3" t="str">
        <f t="shared" si="53"/>
        <v>Tempo Shower Valve R9046XMB</v>
      </c>
      <c r="E1780" s="3" t="s">
        <v>52</v>
      </c>
      <c r="F1780" s="3" t="s">
        <v>2045</v>
      </c>
      <c r="G1780" s="3" t="s">
        <v>2046</v>
      </c>
      <c r="H1780" s="36">
        <v>1259</v>
      </c>
      <c r="I1780" s="3" t="s">
        <v>3529</v>
      </c>
      <c r="J1780" s="3" t="s">
        <v>3527</v>
      </c>
      <c r="K1780" s="3" t="s">
        <v>20</v>
      </c>
    </row>
    <row r="1781" spans="1:11" s="3" customFormat="1">
      <c r="A1781" s="2" t="s">
        <v>3530</v>
      </c>
      <c r="B1781" s="3" t="s">
        <v>13</v>
      </c>
      <c r="C1781" s="3" t="s">
        <v>1172</v>
      </c>
      <c r="D1781" s="3" t="str">
        <f t="shared" si="53"/>
        <v>Tempo Shower Valve R9046XBG</v>
      </c>
      <c r="E1781" s="3" t="s">
        <v>55</v>
      </c>
      <c r="F1781" s="3" t="s">
        <v>2045</v>
      </c>
      <c r="G1781" s="3" t="s">
        <v>2046</v>
      </c>
      <c r="H1781" s="36">
        <v>1499</v>
      </c>
      <c r="I1781" s="3" t="s">
        <v>3531</v>
      </c>
      <c r="J1781" s="3" t="s">
        <v>3527</v>
      </c>
      <c r="K1781" s="3" t="s">
        <v>20</v>
      </c>
    </row>
    <row r="1782" spans="1:11" s="3" customFormat="1">
      <c r="A1782" s="2" t="s">
        <v>3532</v>
      </c>
      <c r="B1782" s="3" t="s">
        <v>13</v>
      </c>
      <c r="C1782" s="3" t="s">
        <v>1172</v>
      </c>
      <c r="D1782" s="3" t="str">
        <f t="shared" si="53"/>
        <v>Tempo Shower Valve R9046XPN</v>
      </c>
      <c r="E1782" s="3" t="s">
        <v>58</v>
      </c>
      <c r="F1782" s="3" t="s">
        <v>2045</v>
      </c>
      <c r="G1782" s="3" t="s">
        <v>2046</v>
      </c>
      <c r="H1782" s="36">
        <v>1259</v>
      </c>
      <c r="I1782" s="3" t="s">
        <v>3533</v>
      </c>
      <c r="J1782" s="3" t="s">
        <v>3527</v>
      </c>
      <c r="K1782" s="3" t="s">
        <v>20</v>
      </c>
    </row>
    <row r="1783" spans="1:11" s="3" customFormat="1">
      <c r="A1783" s="2" t="s">
        <v>3534</v>
      </c>
      <c r="B1783" s="3" t="s">
        <v>13</v>
      </c>
      <c r="C1783" s="3" t="s">
        <v>1172</v>
      </c>
      <c r="D1783" s="3" t="str">
        <f t="shared" si="53"/>
        <v>Tempo Shower Valve R9046XBN</v>
      </c>
      <c r="E1783" s="3" t="s">
        <v>22</v>
      </c>
      <c r="F1783" s="3" t="s">
        <v>2045</v>
      </c>
      <c r="G1783" s="3" t="s">
        <v>2046</v>
      </c>
      <c r="H1783" s="36">
        <v>1259</v>
      </c>
      <c r="I1783" s="3" t="s">
        <v>3535</v>
      </c>
      <c r="J1783" s="3" t="s">
        <v>3527</v>
      </c>
      <c r="K1783" s="3" t="s">
        <v>20</v>
      </c>
    </row>
    <row r="1784" spans="1:11" s="3" customFormat="1">
      <c r="A1784" s="2" t="s">
        <v>3536</v>
      </c>
      <c r="B1784" s="3" t="s">
        <v>13</v>
      </c>
      <c r="C1784" s="3" t="s">
        <v>1172</v>
      </c>
      <c r="D1784" s="3" t="str">
        <f t="shared" si="53"/>
        <v>Tempo Shower Valve R9046LCH</v>
      </c>
      <c r="E1784" s="3" t="s">
        <v>15</v>
      </c>
      <c r="F1784" s="3" t="s">
        <v>2045</v>
      </c>
      <c r="G1784" s="3" t="s">
        <v>2046</v>
      </c>
      <c r="H1784" s="36">
        <v>899</v>
      </c>
      <c r="I1784" s="3" t="s">
        <v>3526</v>
      </c>
      <c r="J1784" s="3" t="s">
        <v>3527</v>
      </c>
      <c r="K1784" s="3" t="s">
        <v>20</v>
      </c>
    </row>
    <row r="1785" spans="1:11" s="3" customFormat="1">
      <c r="A1785" s="2" t="s">
        <v>3537</v>
      </c>
      <c r="B1785" s="3" t="s">
        <v>13</v>
      </c>
      <c r="C1785" s="3" t="s">
        <v>1172</v>
      </c>
      <c r="D1785" s="3" t="str">
        <f t="shared" si="53"/>
        <v>Tempo Shower Valve R9046LMB</v>
      </c>
      <c r="E1785" s="3" t="s">
        <v>52</v>
      </c>
      <c r="F1785" s="3" t="s">
        <v>2045</v>
      </c>
      <c r="G1785" s="3" t="s">
        <v>2046</v>
      </c>
      <c r="H1785" s="36">
        <v>1259</v>
      </c>
      <c r="I1785" s="3" t="s">
        <v>3529</v>
      </c>
      <c r="J1785" s="3" t="s">
        <v>3527</v>
      </c>
      <c r="K1785" s="3" t="s">
        <v>20</v>
      </c>
    </row>
    <row r="1786" spans="1:11" s="3" customFormat="1">
      <c r="A1786" s="2" t="s">
        <v>3538</v>
      </c>
      <c r="B1786" s="3" t="s">
        <v>13</v>
      </c>
      <c r="C1786" s="3" t="s">
        <v>1172</v>
      </c>
      <c r="D1786" s="3" t="str">
        <f t="shared" si="53"/>
        <v>Tempo Shower Valve R9046LBG</v>
      </c>
      <c r="E1786" s="3" t="s">
        <v>55</v>
      </c>
      <c r="F1786" s="3" t="s">
        <v>2045</v>
      </c>
      <c r="G1786" s="3" t="s">
        <v>2046</v>
      </c>
      <c r="H1786" s="36">
        <v>1499</v>
      </c>
      <c r="I1786" s="3" t="s">
        <v>3531</v>
      </c>
      <c r="J1786" s="3" t="s">
        <v>3527</v>
      </c>
      <c r="K1786" s="3" t="s">
        <v>20</v>
      </c>
    </row>
    <row r="1787" spans="1:11" s="3" customFormat="1">
      <c r="A1787" s="2" t="s">
        <v>3539</v>
      </c>
      <c r="B1787" s="3" t="s">
        <v>13</v>
      </c>
      <c r="C1787" s="3" t="s">
        <v>1172</v>
      </c>
      <c r="D1787" s="3" t="str">
        <f t="shared" si="53"/>
        <v>Tempo Shower Valve R9046LPN</v>
      </c>
      <c r="E1787" s="3" t="s">
        <v>58</v>
      </c>
      <c r="F1787" s="3" t="s">
        <v>2045</v>
      </c>
      <c r="G1787" s="3" t="s">
        <v>2046</v>
      </c>
      <c r="H1787" s="36">
        <v>1259</v>
      </c>
      <c r="I1787" s="3" t="s">
        <v>3533</v>
      </c>
      <c r="J1787" s="3" t="s">
        <v>3527</v>
      </c>
      <c r="K1787" s="3" t="s">
        <v>20</v>
      </c>
    </row>
    <row r="1788" spans="1:11" s="3" customFormat="1">
      <c r="A1788" s="2" t="s">
        <v>3540</v>
      </c>
      <c r="B1788" s="3" t="s">
        <v>13</v>
      </c>
      <c r="C1788" s="3" t="s">
        <v>1172</v>
      </c>
      <c r="D1788" s="3" t="str">
        <f t="shared" si="53"/>
        <v>Tempo Shower Valve R9046LBN</v>
      </c>
      <c r="E1788" s="3" t="s">
        <v>22</v>
      </c>
      <c r="F1788" s="3" t="s">
        <v>2045</v>
      </c>
      <c r="G1788" s="3" t="s">
        <v>2046</v>
      </c>
      <c r="H1788" s="36">
        <v>1259</v>
      </c>
      <c r="I1788" s="3" t="s">
        <v>3535</v>
      </c>
      <c r="J1788" s="3" t="s">
        <v>3527</v>
      </c>
      <c r="K1788" s="3" t="s">
        <v>20</v>
      </c>
    </row>
    <row r="1789" spans="1:11" s="3" customFormat="1">
      <c r="A1789" s="2" t="s">
        <v>3541</v>
      </c>
      <c r="B1789" s="3" t="s">
        <v>13</v>
      </c>
      <c r="C1789" s="3" t="s">
        <v>1172</v>
      </c>
      <c r="D1789" s="3" t="str">
        <f t="shared" si="53"/>
        <v>Tempo Shower Valve R5046XCH</v>
      </c>
      <c r="E1789" s="3" t="s">
        <v>15</v>
      </c>
      <c r="F1789" s="3" t="s">
        <v>2045</v>
      </c>
      <c r="G1789" s="3" t="s">
        <v>2046</v>
      </c>
      <c r="H1789" s="36">
        <v>329</v>
      </c>
      <c r="I1789" s="3" t="s">
        <v>3542</v>
      </c>
      <c r="J1789" s="3" t="s">
        <v>3543</v>
      </c>
      <c r="K1789" s="3" t="s">
        <v>20</v>
      </c>
    </row>
    <row r="1790" spans="1:11" s="3" customFormat="1">
      <c r="A1790" s="2" t="s">
        <v>3544</v>
      </c>
      <c r="B1790" s="3" t="s">
        <v>13</v>
      </c>
      <c r="C1790" s="3" t="s">
        <v>1172</v>
      </c>
      <c r="D1790" s="3" t="str">
        <f t="shared" si="53"/>
        <v>Tempo Shower Valve R5046XMB</v>
      </c>
      <c r="E1790" s="3" t="s">
        <v>52</v>
      </c>
      <c r="F1790" s="3" t="s">
        <v>2045</v>
      </c>
      <c r="G1790" s="3" t="s">
        <v>2046</v>
      </c>
      <c r="H1790" s="36">
        <v>439</v>
      </c>
      <c r="I1790" s="3" t="s">
        <v>3545</v>
      </c>
      <c r="J1790" s="3" t="s">
        <v>3543</v>
      </c>
      <c r="K1790" s="3" t="s">
        <v>20</v>
      </c>
    </row>
    <row r="1791" spans="1:11" s="3" customFormat="1">
      <c r="A1791" s="2" t="s">
        <v>3546</v>
      </c>
      <c r="B1791" s="3" t="s">
        <v>13</v>
      </c>
      <c r="C1791" s="3" t="s">
        <v>1172</v>
      </c>
      <c r="D1791" s="3" t="str">
        <f t="shared" si="53"/>
        <v>Tempo Shower Valve R5046XBG</v>
      </c>
      <c r="E1791" s="3" t="s">
        <v>55</v>
      </c>
      <c r="F1791" s="3" t="s">
        <v>2045</v>
      </c>
      <c r="G1791" s="3" t="s">
        <v>2046</v>
      </c>
      <c r="H1791" s="36">
        <v>539</v>
      </c>
      <c r="I1791" s="3" t="s">
        <v>3547</v>
      </c>
      <c r="J1791" s="3" t="s">
        <v>3543</v>
      </c>
      <c r="K1791" s="3" t="s">
        <v>20</v>
      </c>
    </row>
    <row r="1792" spans="1:11" s="3" customFormat="1">
      <c r="A1792" s="2" t="s">
        <v>3548</v>
      </c>
      <c r="B1792" s="3" t="s">
        <v>13</v>
      </c>
      <c r="C1792" s="3" t="s">
        <v>1172</v>
      </c>
      <c r="D1792" s="3" t="str">
        <f t="shared" si="53"/>
        <v>Tempo Shower Valve R5046XPN</v>
      </c>
      <c r="E1792" s="3" t="s">
        <v>58</v>
      </c>
      <c r="F1792" s="3" t="s">
        <v>2045</v>
      </c>
      <c r="G1792" s="3" t="s">
        <v>2046</v>
      </c>
      <c r="H1792" s="36">
        <v>439</v>
      </c>
      <c r="I1792" s="3" t="s">
        <v>3549</v>
      </c>
      <c r="J1792" s="3" t="s">
        <v>3543</v>
      </c>
      <c r="K1792" s="3" t="s">
        <v>20</v>
      </c>
    </row>
    <row r="1793" spans="1:11" s="3" customFormat="1">
      <c r="A1793" s="2" t="s">
        <v>3550</v>
      </c>
      <c r="B1793" s="3" t="s">
        <v>13</v>
      </c>
      <c r="C1793" s="3" t="s">
        <v>1172</v>
      </c>
      <c r="D1793" s="3" t="str">
        <f t="shared" si="53"/>
        <v>Tempo Shower Valve R5046XBN</v>
      </c>
      <c r="E1793" s="3" t="s">
        <v>22</v>
      </c>
      <c r="F1793" s="3" t="s">
        <v>2045</v>
      </c>
      <c r="G1793" s="3" t="s">
        <v>2046</v>
      </c>
      <c r="H1793" s="36">
        <v>439</v>
      </c>
      <c r="I1793" s="3" t="s">
        <v>3551</v>
      </c>
      <c r="J1793" s="3" t="s">
        <v>3543</v>
      </c>
      <c r="K1793" s="3" t="s">
        <v>20</v>
      </c>
    </row>
    <row r="1794" spans="1:11" s="3" customFormat="1">
      <c r="A1794" s="2" t="s">
        <v>3552</v>
      </c>
      <c r="B1794" s="3" t="s">
        <v>13</v>
      </c>
      <c r="C1794" s="3" t="s">
        <v>1172</v>
      </c>
      <c r="D1794" s="3" t="str">
        <f t="shared" si="53"/>
        <v>Tempo Shower Valve R5046LCH</v>
      </c>
      <c r="E1794" s="3" t="s">
        <v>15</v>
      </c>
      <c r="F1794" s="3" t="s">
        <v>2045</v>
      </c>
      <c r="G1794" s="3" t="s">
        <v>2046</v>
      </c>
      <c r="H1794" s="36">
        <v>329</v>
      </c>
      <c r="I1794" s="3" t="s">
        <v>3542</v>
      </c>
      <c r="J1794" s="3" t="s">
        <v>3543</v>
      </c>
      <c r="K1794" s="3" t="s">
        <v>20</v>
      </c>
    </row>
    <row r="1795" spans="1:11" s="3" customFormat="1">
      <c r="A1795" s="2" t="s">
        <v>3553</v>
      </c>
      <c r="B1795" s="3" t="s">
        <v>13</v>
      </c>
      <c r="C1795" s="3" t="s">
        <v>1172</v>
      </c>
      <c r="D1795" s="3" t="str">
        <f t="shared" si="53"/>
        <v>Tempo Shower Valve R5046LMB</v>
      </c>
      <c r="E1795" s="3" t="s">
        <v>52</v>
      </c>
      <c r="F1795" s="3" t="s">
        <v>2045</v>
      </c>
      <c r="G1795" s="3" t="s">
        <v>2046</v>
      </c>
      <c r="H1795" s="36">
        <v>439</v>
      </c>
      <c r="I1795" s="3" t="s">
        <v>3545</v>
      </c>
      <c r="J1795" s="3" t="s">
        <v>3543</v>
      </c>
      <c r="K1795" s="3" t="s">
        <v>20</v>
      </c>
    </row>
    <row r="1796" spans="1:11" s="3" customFormat="1">
      <c r="A1796" s="2" t="s">
        <v>3554</v>
      </c>
      <c r="B1796" s="3" t="s">
        <v>13</v>
      </c>
      <c r="C1796" s="3" t="s">
        <v>1172</v>
      </c>
      <c r="D1796" s="3" t="str">
        <f t="shared" si="53"/>
        <v>Tempo Shower Valve R5046LBG</v>
      </c>
      <c r="E1796" s="3" t="s">
        <v>55</v>
      </c>
      <c r="F1796" s="3" t="s">
        <v>2045</v>
      </c>
      <c r="G1796" s="3" t="s">
        <v>2046</v>
      </c>
      <c r="H1796" s="36">
        <v>539</v>
      </c>
      <c r="I1796" s="3" t="s">
        <v>3547</v>
      </c>
      <c r="J1796" s="3" t="s">
        <v>3543</v>
      </c>
      <c r="K1796" s="3" t="s">
        <v>20</v>
      </c>
    </row>
    <row r="1797" spans="1:11" s="3" customFormat="1">
      <c r="A1797" s="2" t="s">
        <v>3555</v>
      </c>
      <c r="B1797" s="3" t="s">
        <v>13</v>
      </c>
      <c r="C1797" s="3" t="s">
        <v>1172</v>
      </c>
      <c r="D1797" s="3" t="str">
        <f t="shared" si="53"/>
        <v>Tempo Shower Valve R5046LPN</v>
      </c>
      <c r="E1797" s="3" t="s">
        <v>58</v>
      </c>
      <c r="F1797" s="3" t="s">
        <v>2045</v>
      </c>
      <c r="G1797" s="3" t="s">
        <v>2046</v>
      </c>
      <c r="H1797" s="36">
        <v>439</v>
      </c>
      <c r="I1797" s="3" t="s">
        <v>3549</v>
      </c>
      <c r="J1797" s="3" t="s">
        <v>3543</v>
      </c>
      <c r="K1797" s="3" t="s">
        <v>20</v>
      </c>
    </row>
    <row r="1798" spans="1:11" s="3" customFormat="1">
      <c r="A1798" s="2" t="s">
        <v>3556</v>
      </c>
      <c r="B1798" s="3" t="s">
        <v>13</v>
      </c>
      <c r="C1798" s="3" t="s">
        <v>1172</v>
      </c>
      <c r="D1798" s="3" t="str">
        <f t="shared" si="53"/>
        <v>Tempo Shower Valve R5046LBN</v>
      </c>
      <c r="E1798" s="3" t="s">
        <v>22</v>
      </c>
      <c r="F1798" s="3" t="s">
        <v>2045</v>
      </c>
      <c r="G1798" s="3" t="s">
        <v>2046</v>
      </c>
      <c r="H1798" s="36">
        <v>439</v>
      </c>
      <c r="I1798" s="3" t="s">
        <v>3551</v>
      </c>
      <c r="J1798" s="3" t="s">
        <v>3543</v>
      </c>
      <c r="K1798" s="3" t="s">
        <v>20</v>
      </c>
    </row>
    <row r="1799" spans="1:11" s="3" customFormat="1">
      <c r="A1799" s="2" t="s">
        <v>3557</v>
      </c>
      <c r="B1799" s="3" t="s">
        <v>13</v>
      </c>
      <c r="C1799" s="3" t="s">
        <v>1172</v>
      </c>
      <c r="D1799" s="3" t="str">
        <f t="shared" si="53"/>
        <v>Tempo Shower Valve R9146XCH</v>
      </c>
      <c r="E1799" s="3" t="s">
        <v>15</v>
      </c>
      <c r="F1799" s="3" t="s">
        <v>2045</v>
      </c>
      <c r="G1799" s="3" t="s">
        <v>2046</v>
      </c>
      <c r="H1799" s="36">
        <v>1099</v>
      </c>
      <c r="I1799" s="3" t="s">
        <v>3558</v>
      </c>
      <c r="J1799" s="3" t="s">
        <v>3559</v>
      </c>
      <c r="K1799" s="3" t="s">
        <v>20</v>
      </c>
    </row>
    <row r="1800" spans="1:11" s="3" customFormat="1">
      <c r="A1800" s="2" t="s">
        <v>3560</v>
      </c>
      <c r="B1800" s="3" t="s">
        <v>13</v>
      </c>
      <c r="C1800" s="3" t="s">
        <v>1172</v>
      </c>
      <c r="D1800" s="3" t="str">
        <f t="shared" si="53"/>
        <v>Tempo Shower Valve R9146XMB</v>
      </c>
      <c r="E1800" s="3" t="s">
        <v>52</v>
      </c>
      <c r="F1800" s="3" t="s">
        <v>2045</v>
      </c>
      <c r="G1800" s="3" t="s">
        <v>2046</v>
      </c>
      <c r="H1800" s="36">
        <v>1439</v>
      </c>
      <c r="I1800" s="3" t="s">
        <v>3561</v>
      </c>
      <c r="J1800" s="3" t="s">
        <v>3559</v>
      </c>
      <c r="K1800" s="3" t="s">
        <v>20</v>
      </c>
    </row>
    <row r="1801" spans="1:11" s="3" customFormat="1">
      <c r="A1801" s="2" t="s">
        <v>3562</v>
      </c>
      <c r="B1801" s="3" t="s">
        <v>13</v>
      </c>
      <c r="C1801" s="3" t="s">
        <v>1172</v>
      </c>
      <c r="D1801" s="3" t="str">
        <f t="shared" si="53"/>
        <v>Tempo Shower Valve R9146XBG</v>
      </c>
      <c r="E1801" s="3" t="s">
        <v>55</v>
      </c>
      <c r="F1801" s="3" t="s">
        <v>2045</v>
      </c>
      <c r="G1801" s="3" t="s">
        <v>2046</v>
      </c>
      <c r="H1801" s="36">
        <v>1739</v>
      </c>
      <c r="I1801" s="3" t="s">
        <v>3563</v>
      </c>
      <c r="J1801" s="3" t="s">
        <v>3559</v>
      </c>
      <c r="K1801" s="3" t="s">
        <v>20</v>
      </c>
    </row>
    <row r="1802" spans="1:11" s="3" customFormat="1">
      <c r="A1802" s="2" t="s">
        <v>3564</v>
      </c>
      <c r="B1802" s="3" t="s">
        <v>13</v>
      </c>
      <c r="C1802" s="3" t="s">
        <v>1172</v>
      </c>
      <c r="D1802" s="3" t="str">
        <f t="shared" si="53"/>
        <v>Tempo Shower Valve R9146XPN</v>
      </c>
      <c r="E1802" s="3" t="s">
        <v>58</v>
      </c>
      <c r="F1802" s="3" t="s">
        <v>2045</v>
      </c>
      <c r="G1802" s="3" t="s">
        <v>2046</v>
      </c>
      <c r="H1802" s="36">
        <v>1439</v>
      </c>
      <c r="I1802" s="3" t="s">
        <v>3565</v>
      </c>
      <c r="J1802" s="3" t="s">
        <v>3559</v>
      </c>
      <c r="K1802" s="3" t="s">
        <v>20</v>
      </c>
    </row>
    <row r="1803" spans="1:11" s="3" customFormat="1">
      <c r="A1803" s="2" t="s">
        <v>3566</v>
      </c>
      <c r="B1803" s="3" t="s">
        <v>13</v>
      </c>
      <c r="C1803" s="3" t="s">
        <v>1172</v>
      </c>
      <c r="D1803" s="3" t="str">
        <f t="shared" si="53"/>
        <v>Tempo Shower Valve R9146XBN</v>
      </c>
      <c r="E1803" s="3" t="s">
        <v>22</v>
      </c>
      <c r="F1803" s="3" t="s">
        <v>2045</v>
      </c>
      <c r="G1803" s="3" t="s">
        <v>2046</v>
      </c>
      <c r="H1803" s="36">
        <v>1439</v>
      </c>
      <c r="I1803" s="3" t="s">
        <v>3567</v>
      </c>
      <c r="J1803" s="3" t="s">
        <v>3559</v>
      </c>
      <c r="K1803" s="3" t="s">
        <v>20</v>
      </c>
    </row>
    <row r="1804" spans="1:11" s="3" customFormat="1">
      <c r="A1804" s="2" t="s">
        <v>3568</v>
      </c>
      <c r="B1804" s="3" t="s">
        <v>13</v>
      </c>
      <c r="C1804" s="3" t="s">
        <v>1172</v>
      </c>
      <c r="D1804" s="3" t="str">
        <f t="shared" si="53"/>
        <v>Tempo Shower Valve R9146LCH</v>
      </c>
      <c r="E1804" s="3" t="s">
        <v>15</v>
      </c>
      <c r="F1804" s="3" t="s">
        <v>2045</v>
      </c>
      <c r="G1804" s="3" t="s">
        <v>2046</v>
      </c>
      <c r="H1804" s="36">
        <v>1099</v>
      </c>
      <c r="I1804" s="3" t="s">
        <v>3558</v>
      </c>
      <c r="J1804" s="3" t="s">
        <v>3559</v>
      </c>
      <c r="K1804" s="3" t="s">
        <v>20</v>
      </c>
    </row>
    <row r="1805" spans="1:11" s="3" customFormat="1">
      <c r="A1805" s="2" t="s">
        <v>3569</v>
      </c>
      <c r="B1805" s="3" t="s">
        <v>13</v>
      </c>
      <c r="C1805" s="3" t="s">
        <v>1172</v>
      </c>
      <c r="D1805" s="3" t="str">
        <f t="shared" si="53"/>
        <v>Tempo Shower Valve R9146LMB</v>
      </c>
      <c r="E1805" s="3" t="s">
        <v>52</v>
      </c>
      <c r="F1805" s="3" t="s">
        <v>2045</v>
      </c>
      <c r="G1805" s="3" t="s">
        <v>2046</v>
      </c>
      <c r="H1805" s="36">
        <v>1439</v>
      </c>
      <c r="I1805" s="3" t="s">
        <v>3561</v>
      </c>
      <c r="J1805" s="3" t="s">
        <v>3559</v>
      </c>
      <c r="K1805" s="3" t="s">
        <v>20</v>
      </c>
    </row>
    <row r="1806" spans="1:11" s="3" customFormat="1">
      <c r="A1806" s="2" t="s">
        <v>3570</v>
      </c>
      <c r="B1806" s="3" t="s">
        <v>13</v>
      </c>
      <c r="C1806" s="3" t="s">
        <v>1172</v>
      </c>
      <c r="D1806" s="3" t="str">
        <f t="shared" si="53"/>
        <v>Tempo Shower Valve R9146LBG</v>
      </c>
      <c r="E1806" s="3" t="s">
        <v>55</v>
      </c>
      <c r="F1806" s="3" t="s">
        <v>2045</v>
      </c>
      <c r="G1806" s="3" t="s">
        <v>2046</v>
      </c>
      <c r="H1806" s="36">
        <v>1739</v>
      </c>
      <c r="I1806" s="3" t="s">
        <v>3563</v>
      </c>
      <c r="J1806" s="3" t="s">
        <v>3559</v>
      </c>
      <c r="K1806" s="3" t="s">
        <v>20</v>
      </c>
    </row>
    <row r="1807" spans="1:11" s="3" customFormat="1">
      <c r="A1807" s="2" t="s">
        <v>3571</v>
      </c>
      <c r="B1807" s="3" t="s">
        <v>13</v>
      </c>
      <c r="C1807" s="3" t="s">
        <v>1172</v>
      </c>
      <c r="D1807" s="3" t="str">
        <f t="shared" si="53"/>
        <v>Tempo Shower Valve R9146LPN</v>
      </c>
      <c r="E1807" s="3" t="s">
        <v>58</v>
      </c>
      <c r="F1807" s="3" t="s">
        <v>2045</v>
      </c>
      <c r="G1807" s="3" t="s">
        <v>2046</v>
      </c>
      <c r="H1807" s="36">
        <v>1439</v>
      </c>
      <c r="I1807" s="3" t="s">
        <v>3565</v>
      </c>
      <c r="J1807" s="3" t="s">
        <v>3559</v>
      </c>
      <c r="K1807" s="3" t="s">
        <v>20</v>
      </c>
    </row>
    <row r="1808" spans="1:11" s="3" customFormat="1">
      <c r="A1808" s="2" t="s">
        <v>3572</v>
      </c>
      <c r="B1808" s="3" t="s">
        <v>13</v>
      </c>
      <c r="C1808" s="3" t="s">
        <v>1172</v>
      </c>
      <c r="D1808" s="3" t="str">
        <f t="shared" si="53"/>
        <v>Tempo Shower Valve R9146LBN</v>
      </c>
      <c r="E1808" s="3" t="s">
        <v>22</v>
      </c>
      <c r="F1808" s="3" t="s">
        <v>2045</v>
      </c>
      <c r="G1808" s="3" t="s">
        <v>2046</v>
      </c>
      <c r="H1808" s="36">
        <v>1439</v>
      </c>
      <c r="I1808" s="3" t="s">
        <v>3567</v>
      </c>
      <c r="J1808" s="3" t="s">
        <v>3559</v>
      </c>
      <c r="K1808" s="3" t="s">
        <v>20</v>
      </c>
    </row>
    <row r="1809" spans="1:11" s="3" customFormat="1">
      <c r="A1809" s="2" t="s">
        <v>3573</v>
      </c>
      <c r="B1809" s="3" t="s">
        <v>13</v>
      </c>
      <c r="C1809" s="3" t="s">
        <v>1172</v>
      </c>
      <c r="D1809" s="3" t="str">
        <f t="shared" si="53"/>
        <v>Tempo Shower Valve R5146XCH</v>
      </c>
      <c r="E1809" s="3" t="s">
        <v>15</v>
      </c>
      <c r="F1809" s="3" t="s">
        <v>2045</v>
      </c>
      <c r="G1809" s="3" t="s">
        <v>2046</v>
      </c>
      <c r="H1809" s="36">
        <v>379</v>
      </c>
      <c r="I1809" s="3" t="s">
        <v>3542</v>
      </c>
      <c r="J1809" s="3" t="s">
        <v>3543</v>
      </c>
      <c r="K1809" s="3" t="s">
        <v>20</v>
      </c>
    </row>
    <row r="1810" spans="1:11" s="3" customFormat="1">
      <c r="A1810" s="2" t="s">
        <v>3574</v>
      </c>
      <c r="B1810" s="3" t="s">
        <v>13</v>
      </c>
      <c r="C1810" s="3" t="s">
        <v>1172</v>
      </c>
      <c r="D1810" s="3" t="str">
        <f t="shared" si="53"/>
        <v>Tempo Shower Valve R5146XMB</v>
      </c>
      <c r="E1810" s="3" t="s">
        <v>52</v>
      </c>
      <c r="F1810" s="3" t="s">
        <v>2045</v>
      </c>
      <c r="G1810" s="3" t="s">
        <v>2046</v>
      </c>
      <c r="H1810" s="36">
        <v>489</v>
      </c>
      <c r="I1810" s="3" t="s">
        <v>3545</v>
      </c>
      <c r="J1810" s="3" t="s">
        <v>3543</v>
      </c>
      <c r="K1810" s="3" t="s">
        <v>20</v>
      </c>
    </row>
    <row r="1811" spans="1:11" s="3" customFormat="1">
      <c r="A1811" s="2" t="s">
        <v>3575</v>
      </c>
      <c r="B1811" s="3" t="s">
        <v>13</v>
      </c>
      <c r="C1811" s="3" t="s">
        <v>1172</v>
      </c>
      <c r="D1811" s="3" t="str">
        <f t="shared" si="53"/>
        <v>Tempo Shower Valve R5146XBG</v>
      </c>
      <c r="E1811" s="3" t="s">
        <v>55</v>
      </c>
      <c r="F1811" s="3" t="s">
        <v>2045</v>
      </c>
      <c r="G1811" s="3" t="s">
        <v>2046</v>
      </c>
      <c r="H1811" s="36">
        <v>579</v>
      </c>
      <c r="I1811" s="3" t="s">
        <v>3547</v>
      </c>
      <c r="J1811" s="3" t="s">
        <v>3543</v>
      </c>
      <c r="K1811" s="3" t="s">
        <v>20</v>
      </c>
    </row>
    <row r="1812" spans="1:11" s="3" customFormat="1">
      <c r="A1812" s="2" t="s">
        <v>3576</v>
      </c>
      <c r="B1812" s="3" t="s">
        <v>13</v>
      </c>
      <c r="C1812" s="3" t="s">
        <v>1172</v>
      </c>
      <c r="D1812" s="3" t="str">
        <f t="shared" si="53"/>
        <v>Tempo Shower Valve R5146XPN</v>
      </c>
      <c r="E1812" s="3" t="s">
        <v>58</v>
      </c>
      <c r="F1812" s="3" t="s">
        <v>2045</v>
      </c>
      <c r="G1812" s="3" t="s">
        <v>2046</v>
      </c>
      <c r="H1812" s="36">
        <v>489</v>
      </c>
      <c r="I1812" s="3" t="s">
        <v>3577</v>
      </c>
      <c r="J1812" s="3" t="s">
        <v>3543</v>
      </c>
      <c r="K1812" s="3" t="s">
        <v>20</v>
      </c>
    </row>
    <row r="1813" spans="1:11" s="3" customFormat="1">
      <c r="A1813" s="2" t="s">
        <v>3578</v>
      </c>
      <c r="B1813" s="3" t="s">
        <v>13</v>
      </c>
      <c r="C1813" s="3" t="s">
        <v>1172</v>
      </c>
      <c r="D1813" s="3" t="str">
        <f t="shared" si="53"/>
        <v>Tempo Shower Valve R5146XBN</v>
      </c>
      <c r="E1813" s="3" t="s">
        <v>22</v>
      </c>
      <c r="F1813" s="3" t="s">
        <v>2045</v>
      </c>
      <c r="G1813" s="3" t="s">
        <v>2046</v>
      </c>
      <c r="H1813" s="36">
        <v>489</v>
      </c>
      <c r="I1813" s="3" t="s">
        <v>3579</v>
      </c>
      <c r="J1813" s="3" t="s">
        <v>3543</v>
      </c>
      <c r="K1813" s="3" t="s">
        <v>20</v>
      </c>
    </row>
    <row r="1814" spans="1:11" s="3" customFormat="1">
      <c r="A1814" s="2" t="s">
        <v>3580</v>
      </c>
      <c r="B1814" s="3" t="s">
        <v>13</v>
      </c>
      <c r="C1814" s="3" t="s">
        <v>1172</v>
      </c>
      <c r="D1814" s="3" t="str">
        <f t="shared" ref="D1814:D1852" si="54">C1814&amp;" "&amp;G1814&amp;" "&amp;A1814</f>
        <v>Tempo Shower Valve R5146LCH</v>
      </c>
      <c r="E1814" s="3" t="s">
        <v>15</v>
      </c>
      <c r="F1814" s="3" t="s">
        <v>2045</v>
      </c>
      <c r="G1814" s="3" t="s">
        <v>2046</v>
      </c>
      <c r="H1814" s="36">
        <v>379</v>
      </c>
      <c r="I1814" s="3" t="s">
        <v>3542</v>
      </c>
      <c r="J1814" s="3" t="s">
        <v>3543</v>
      </c>
      <c r="K1814" s="3" t="s">
        <v>20</v>
      </c>
    </row>
    <row r="1815" spans="1:11" s="3" customFormat="1">
      <c r="A1815" s="2" t="s">
        <v>3581</v>
      </c>
      <c r="B1815" s="3" t="s">
        <v>13</v>
      </c>
      <c r="C1815" s="3" t="s">
        <v>1172</v>
      </c>
      <c r="D1815" s="3" t="str">
        <f t="shared" si="54"/>
        <v>Tempo Shower Valve R5146LMB</v>
      </c>
      <c r="E1815" s="3" t="s">
        <v>52</v>
      </c>
      <c r="F1815" s="3" t="s">
        <v>2045</v>
      </c>
      <c r="G1815" s="3" t="s">
        <v>2046</v>
      </c>
      <c r="H1815" s="36">
        <v>489</v>
      </c>
      <c r="I1815" s="3" t="s">
        <v>3545</v>
      </c>
      <c r="J1815" s="3" t="s">
        <v>3543</v>
      </c>
      <c r="K1815" s="3" t="s">
        <v>20</v>
      </c>
    </row>
    <row r="1816" spans="1:11" s="3" customFormat="1">
      <c r="A1816" s="2" t="s">
        <v>3582</v>
      </c>
      <c r="B1816" s="3" t="s">
        <v>13</v>
      </c>
      <c r="C1816" s="3" t="s">
        <v>1172</v>
      </c>
      <c r="D1816" s="3" t="str">
        <f t="shared" si="54"/>
        <v>Tempo Shower Valve R5146LBG</v>
      </c>
      <c r="E1816" s="3" t="s">
        <v>55</v>
      </c>
      <c r="F1816" s="3" t="s">
        <v>2045</v>
      </c>
      <c r="G1816" s="3" t="s">
        <v>2046</v>
      </c>
      <c r="H1816" s="36">
        <v>579</v>
      </c>
      <c r="I1816" s="3" t="s">
        <v>3547</v>
      </c>
      <c r="J1816" s="3" t="s">
        <v>3543</v>
      </c>
      <c r="K1816" s="3" t="s">
        <v>20</v>
      </c>
    </row>
    <row r="1817" spans="1:11" s="3" customFormat="1">
      <c r="A1817" s="2" t="s">
        <v>3583</v>
      </c>
      <c r="B1817" s="3" t="s">
        <v>13</v>
      </c>
      <c r="C1817" s="3" t="s">
        <v>1172</v>
      </c>
      <c r="D1817" s="3" t="str">
        <f t="shared" si="54"/>
        <v>Tempo Shower Valve R5146LPN</v>
      </c>
      <c r="E1817" s="3" t="s">
        <v>58</v>
      </c>
      <c r="F1817" s="3" t="s">
        <v>2045</v>
      </c>
      <c r="G1817" s="3" t="s">
        <v>2046</v>
      </c>
      <c r="H1817" s="36">
        <v>489</v>
      </c>
      <c r="I1817" s="3" t="s">
        <v>3577</v>
      </c>
      <c r="J1817" s="3" t="s">
        <v>3543</v>
      </c>
      <c r="K1817" s="3" t="s">
        <v>20</v>
      </c>
    </row>
    <row r="1818" spans="1:11" s="3" customFormat="1">
      <c r="A1818" s="2" t="s">
        <v>3584</v>
      </c>
      <c r="B1818" s="3" t="s">
        <v>13</v>
      </c>
      <c r="C1818" s="3" t="s">
        <v>1172</v>
      </c>
      <c r="D1818" s="3" t="str">
        <f t="shared" si="54"/>
        <v>Tempo Shower Valve R5146LBN</v>
      </c>
      <c r="E1818" s="3" t="s">
        <v>22</v>
      </c>
      <c r="F1818" s="3" t="s">
        <v>2045</v>
      </c>
      <c r="G1818" s="3" t="s">
        <v>2046</v>
      </c>
      <c r="H1818" s="36">
        <v>489</v>
      </c>
      <c r="I1818" s="3" t="s">
        <v>3579</v>
      </c>
      <c r="J1818" s="3" t="s">
        <v>3543</v>
      </c>
      <c r="K1818" s="3" t="s">
        <v>20</v>
      </c>
    </row>
    <row r="1819" spans="1:11" s="3" customFormat="1">
      <c r="A1819" s="2" t="s">
        <v>3585</v>
      </c>
      <c r="B1819" s="3" t="s">
        <v>13</v>
      </c>
      <c r="C1819" s="3" t="s">
        <v>1172</v>
      </c>
      <c r="D1819" s="3" t="str">
        <f t="shared" si="54"/>
        <v>Tempo Shower Valve R9246XCH</v>
      </c>
      <c r="E1819" s="3" t="s">
        <v>15</v>
      </c>
      <c r="F1819" s="3" t="s">
        <v>2045</v>
      </c>
      <c r="G1819" s="3" t="s">
        <v>2046</v>
      </c>
      <c r="H1819" s="36">
        <v>1049</v>
      </c>
      <c r="I1819" s="3" t="s">
        <v>3586</v>
      </c>
      <c r="J1819" s="3" t="s">
        <v>3587</v>
      </c>
      <c r="K1819" s="3" t="s">
        <v>20</v>
      </c>
    </row>
    <row r="1820" spans="1:11" s="3" customFormat="1">
      <c r="A1820" s="2" t="s">
        <v>3588</v>
      </c>
      <c r="B1820" s="3" t="s">
        <v>13</v>
      </c>
      <c r="C1820" s="3" t="s">
        <v>1172</v>
      </c>
      <c r="D1820" s="3" t="str">
        <f t="shared" si="54"/>
        <v>Tempo Shower Valve R9246XMB</v>
      </c>
      <c r="E1820" s="3" t="s">
        <v>52</v>
      </c>
      <c r="F1820" s="3" t="s">
        <v>2045</v>
      </c>
      <c r="G1820" s="3" t="s">
        <v>2046</v>
      </c>
      <c r="H1820" s="36">
        <v>1399</v>
      </c>
      <c r="I1820" s="3" t="s">
        <v>3589</v>
      </c>
      <c r="J1820" s="3" t="s">
        <v>3587</v>
      </c>
      <c r="K1820" s="3" t="s">
        <v>20</v>
      </c>
    </row>
    <row r="1821" spans="1:11" s="3" customFormat="1">
      <c r="A1821" s="2" t="s">
        <v>3590</v>
      </c>
      <c r="B1821" s="3" t="s">
        <v>13</v>
      </c>
      <c r="C1821" s="3" t="s">
        <v>1172</v>
      </c>
      <c r="D1821" s="3" t="str">
        <f t="shared" si="54"/>
        <v>Tempo Shower Valve R9246XBG</v>
      </c>
      <c r="E1821" s="3" t="s">
        <v>55</v>
      </c>
      <c r="F1821" s="3" t="s">
        <v>2045</v>
      </c>
      <c r="G1821" s="3" t="s">
        <v>2046</v>
      </c>
      <c r="H1821" s="36">
        <v>1699</v>
      </c>
      <c r="I1821" s="3" t="s">
        <v>3591</v>
      </c>
      <c r="J1821" s="3" t="s">
        <v>3587</v>
      </c>
      <c r="K1821" s="3" t="s">
        <v>20</v>
      </c>
    </row>
    <row r="1822" spans="1:11" s="3" customFormat="1">
      <c r="A1822" s="2" t="s">
        <v>3592</v>
      </c>
      <c r="B1822" s="3" t="s">
        <v>13</v>
      </c>
      <c r="C1822" s="3" t="s">
        <v>1172</v>
      </c>
      <c r="D1822" s="3" t="str">
        <f t="shared" si="54"/>
        <v>Tempo Shower Valve R9246XPN</v>
      </c>
      <c r="E1822" s="3" t="s">
        <v>58</v>
      </c>
      <c r="F1822" s="3" t="s">
        <v>2045</v>
      </c>
      <c r="G1822" s="3" t="s">
        <v>2046</v>
      </c>
      <c r="H1822" s="36">
        <v>1399</v>
      </c>
      <c r="I1822" s="3" t="s">
        <v>3593</v>
      </c>
      <c r="J1822" s="3" t="s">
        <v>3587</v>
      </c>
      <c r="K1822" s="3" t="s">
        <v>20</v>
      </c>
    </row>
    <row r="1823" spans="1:11" s="3" customFormat="1">
      <c r="A1823" s="2" t="s">
        <v>3594</v>
      </c>
      <c r="B1823" s="3" t="s">
        <v>13</v>
      </c>
      <c r="C1823" s="3" t="s">
        <v>1172</v>
      </c>
      <c r="D1823" s="3" t="str">
        <f t="shared" si="54"/>
        <v>Tempo Shower Valve R9246XBN</v>
      </c>
      <c r="E1823" s="3" t="s">
        <v>22</v>
      </c>
      <c r="F1823" s="3" t="s">
        <v>2045</v>
      </c>
      <c r="G1823" s="3" t="s">
        <v>2046</v>
      </c>
      <c r="H1823" s="36">
        <v>1399</v>
      </c>
      <c r="I1823" s="3" t="s">
        <v>3595</v>
      </c>
      <c r="J1823" s="3" t="s">
        <v>3587</v>
      </c>
      <c r="K1823" s="3" t="s">
        <v>20</v>
      </c>
    </row>
    <row r="1824" spans="1:11" s="3" customFormat="1">
      <c r="A1824" s="2" t="s">
        <v>3596</v>
      </c>
      <c r="B1824" s="3" t="s">
        <v>13</v>
      </c>
      <c r="C1824" s="3" t="s">
        <v>1172</v>
      </c>
      <c r="D1824" s="3" t="str">
        <f t="shared" si="54"/>
        <v>Tempo Shower Valve R9246LCH</v>
      </c>
      <c r="E1824" s="3" t="s">
        <v>15</v>
      </c>
      <c r="F1824" s="3" t="s">
        <v>2045</v>
      </c>
      <c r="G1824" s="3" t="s">
        <v>2046</v>
      </c>
      <c r="H1824" s="36">
        <v>1049</v>
      </c>
      <c r="I1824" s="3" t="s">
        <v>3586</v>
      </c>
      <c r="J1824" s="3" t="s">
        <v>3587</v>
      </c>
      <c r="K1824" s="3" t="s">
        <v>20</v>
      </c>
    </row>
    <row r="1825" spans="1:11" s="3" customFormat="1">
      <c r="A1825" s="2" t="s">
        <v>3597</v>
      </c>
      <c r="B1825" s="3" t="s">
        <v>13</v>
      </c>
      <c r="C1825" s="3" t="s">
        <v>1172</v>
      </c>
      <c r="D1825" s="3" t="str">
        <f t="shared" si="54"/>
        <v>Tempo Shower Valve R9246LMB</v>
      </c>
      <c r="E1825" s="3" t="s">
        <v>52</v>
      </c>
      <c r="F1825" s="3" t="s">
        <v>2045</v>
      </c>
      <c r="G1825" s="3" t="s">
        <v>2046</v>
      </c>
      <c r="H1825" s="36">
        <v>1399</v>
      </c>
      <c r="I1825" s="3" t="s">
        <v>3589</v>
      </c>
      <c r="J1825" s="3" t="s">
        <v>3587</v>
      </c>
      <c r="K1825" s="3" t="s">
        <v>20</v>
      </c>
    </row>
    <row r="1826" spans="1:11" s="3" customFormat="1">
      <c r="A1826" s="2" t="s">
        <v>3598</v>
      </c>
      <c r="B1826" s="3" t="s">
        <v>13</v>
      </c>
      <c r="C1826" s="3" t="s">
        <v>1172</v>
      </c>
      <c r="D1826" s="3" t="str">
        <f t="shared" si="54"/>
        <v>Tempo Shower Valve R9246LBG</v>
      </c>
      <c r="E1826" s="3" t="s">
        <v>55</v>
      </c>
      <c r="F1826" s="3" t="s">
        <v>2045</v>
      </c>
      <c r="G1826" s="3" t="s">
        <v>2046</v>
      </c>
      <c r="H1826" s="36">
        <v>1699</v>
      </c>
      <c r="I1826" s="3" t="s">
        <v>3591</v>
      </c>
      <c r="J1826" s="3" t="s">
        <v>3587</v>
      </c>
      <c r="K1826" s="3" t="s">
        <v>20</v>
      </c>
    </row>
    <row r="1827" spans="1:11" s="3" customFormat="1">
      <c r="A1827" s="2" t="s">
        <v>3599</v>
      </c>
      <c r="B1827" s="3" t="s">
        <v>13</v>
      </c>
      <c r="C1827" s="3" t="s">
        <v>1172</v>
      </c>
      <c r="D1827" s="3" t="str">
        <f t="shared" si="54"/>
        <v>Tempo Shower Valve R9246LPN</v>
      </c>
      <c r="E1827" s="3" t="s">
        <v>58</v>
      </c>
      <c r="F1827" s="3" t="s">
        <v>2045</v>
      </c>
      <c r="G1827" s="3" t="s">
        <v>2046</v>
      </c>
      <c r="H1827" s="36">
        <v>1399</v>
      </c>
      <c r="I1827" s="3" t="s">
        <v>3593</v>
      </c>
      <c r="J1827" s="3" t="s">
        <v>3587</v>
      </c>
      <c r="K1827" s="3" t="s">
        <v>20</v>
      </c>
    </row>
    <row r="1828" spans="1:11" s="3" customFormat="1">
      <c r="A1828" s="2" t="s">
        <v>3600</v>
      </c>
      <c r="B1828" s="3" t="s">
        <v>13</v>
      </c>
      <c r="C1828" s="3" t="s">
        <v>1172</v>
      </c>
      <c r="D1828" s="3" t="str">
        <f t="shared" si="54"/>
        <v>Tempo Shower Valve R9246LBN</v>
      </c>
      <c r="E1828" s="3" t="s">
        <v>22</v>
      </c>
      <c r="F1828" s="3" t="s">
        <v>2045</v>
      </c>
      <c r="G1828" s="3" t="s">
        <v>2046</v>
      </c>
      <c r="H1828" s="36">
        <v>1399</v>
      </c>
      <c r="I1828" s="3" t="s">
        <v>3595</v>
      </c>
      <c r="J1828" s="3" t="s">
        <v>3587</v>
      </c>
      <c r="K1828" s="3" t="s">
        <v>20</v>
      </c>
    </row>
    <row r="1829" spans="1:11" s="3" customFormat="1">
      <c r="A1829" s="2" t="s">
        <v>3601</v>
      </c>
      <c r="B1829" s="3" t="s">
        <v>13</v>
      </c>
      <c r="C1829" s="3" t="s">
        <v>1172</v>
      </c>
      <c r="D1829" s="3" t="str">
        <f t="shared" si="54"/>
        <v>Tempo Shower Valve WOVC46XCH</v>
      </c>
      <c r="E1829" s="3" t="s">
        <v>15</v>
      </c>
      <c r="F1829" s="3" t="s">
        <v>2045</v>
      </c>
      <c r="G1829" s="3" t="s">
        <v>2046</v>
      </c>
      <c r="H1829" s="36">
        <v>219</v>
      </c>
      <c r="I1829" s="3" t="s">
        <v>3602</v>
      </c>
      <c r="J1829" s="3" t="s">
        <v>3603</v>
      </c>
      <c r="K1829" s="3" t="s">
        <v>20</v>
      </c>
    </row>
    <row r="1830" spans="1:11" s="3" customFormat="1">
      <c r="A1830" s="2" t="s">
        <v>3604</v>
      </c>
      <c r="B1830" s="3" t="s">
        <v>13</v>
      </c>
      <c r="C1830" s="3" t="s">
        <v>1172</v>
      </c>
      <c r="D1830" s="3" t="str">
        <f t="shared" si="54"/>
        <v>Tempo Shower Valve WOVC46XMB</v>
      </c>
      <c r="E1830" s="3" t="s">
        <v>52</v>
      </c>
      <c r="F1830" s="3" t="s">
        <v>2045</v>
      </c>
      <c r="G1830" s="3" t="s">
        <v>2046</v>
      </c>
      <c r="H1830" s="36">
        <v>289</v>
      </c>
      <c r="I1830" s="3" t="s">
        <v>3605</v>
      </c>
      <c r="J1830" s="3" t="s">
        <v>3603</v>
      </c>
      <c r="K1830" s="3" t="s">
        <v>20</v>
      </c>
    </row>
    <row r="1831" spans="1:11" s="3" customFormat="1">
      <c r="A1831" s="2" t="s">
        <v>3606</v>
      </c>
      <c r="B1831" s="3" t="s">
        <v>13</v>
      </c>
      <c r="C1831" s="3" t="s">
        <v>1172</v>
      </c>
      <c r="D1831" s="3" t="str">
        <f t="shared" si="54"/>
        <v>Tempo Shower Valve WOVC46XBG</v>
      </c>
      <c r="E1831" s="3" t="s">
        <v>55</v>
      </c>
      <c r="F1831" s="3" t="s">
        <v>2045</v>
      </c>
      <c r="G1831" s="3" t="s">
        <v>2046</v>
      </c>
      <c r="H1831" s="36">
        <v>339</v>
      </c>
      <c r="I1831" s="3" t="s">
        <v>3607</v>
      </c>
      <c r="J1831" s="3" t="s">
        <v>3603</v>
      </c>
      <c r="K1831" s="3" t="s">
        <v>20</v>
      </c>
    </row>
    <row r="1832" spans="1:11" s="3" customFormat="1">
      <c r="A1832" s="2" t="s">
        <v>3608</v>
      </c>
      <c r="B1832" s="3" t="s">
        <v>13</v>
      </c>
      <c r="C1832" s="3" t="s">
        <v>1172</v>
      </c>
      <c r="D1832" s="3" t="str">
        <f t="shared" si="54"/>
        <v>Tempo Shower Valve WOVC46XPN</v>
      </c>
      <c r="E1832" s="3" t="s">
        <v>58</v>
      </c>
      <c r="F1832" s="3" t="s">
        <v>2045</v>
      </c>
      <c r="G1832" s="3" t="s">
        <v>2046</v>
      </c>
      <c r="H1832" s="36">
        <v>289</v>
      </c>
      <c r="I1832" s="3" t="s">
        <v>3609</v>
      </c>
      <c r="J1832" s="3" t="s">
        <v>3603</v>
      </c>
      <c r="K1832" s="3" t="s">
        <v>20</v>
      </c>
    </row>
    <row r="1833" spans="1:11" s="3" customFormat="1">
      <c r="A1833" s="2" t="s">
        <v>3610</v>
      </c>
      <c r="B1833" s="3" t="s">
        <v>13</v>
      </c>
      <c r="C1833" s="3" t="s">
        <v>1172</v>
      </c>
      <c r="D1833" s="3" t="str">
        <f t="shared" si="54"/>
        <v>Tempo Shower Valve WOVC46XBN</v>
      </c>
      <c r="E1833" s="3" t="s">
        <v>22</v>
      </c>
      <c r="F1833" s="3" t="s">
        <v>2045</v>
      </c>
      <c r="G1833" s="3" t="s">
        <v>2046</v>
      </c>
      <c r="H1833" s="36">
        <v>289</v>
      </c>
      <c r="I1833" s="3" t="s">
        <v>3611</v>
      </c>
      <c r="J1833" s="3" t="s">
        <v>3603</v>
      </c>
      <c r="K1833" s="3" t="s">
        <v>20</v>
      </c>
    </row>
    <row r="1834" spans="1:11" s="3" customFormat="1">
      <c r="A1834" s="2" t="s">
        <v>3612</v>
      </c>
      <c r="B1834" s="3" t="s">
        <v>13</v>
      </c>
      <c r="C1834" s="3" t="s">
        <v>1172</v>
      </c>
      <c r="D1834" s="3" t="str">
        <f t="shared" si="54"/>
        <v>Tempo Shower Valve WOVC46LCH</v>
      </c>
      <c r="E1834" s="3" t="s">
        <v>15</v>
      </c>
      <c r="F1834" s="3" t="s">
        <v>2045</v>
      </c>
      <c r="G1834" s="3" t="s">
        <v>2046</v>
      </c>
      <c r="H1834" s="36">
        <v>219</v>
      </c>
      <c r="I1834" s="3" t="s">
        <v>3602</v>
      </c>
      <c r="J1834" s="3" t="s">
        <v>3603</v>
      </c>
      <c r="K1834" s="3" t="s">
        <v>20</v>
      </c>
    </row>
    <row r="1835" spans="1:11" s="3" customFormat="1">
      <c r="A1835" s="2" t="s">
        <v>3613</v>
      </c>
      <c r="B1835" s="3" t="s">
        <v>13</v>
      </c>
      <c r="C1835" s="3" t="s">
        <v>1172</v>
      </c>
      <c r="D1835" s="3" t="str">
        <f t="shared" si="54"/>
        <v>Tempo Shower Valve WOVC46LMB</v>
      </c>
      <c r="E1835" s="3" t="s">
        <v>52</v>
      </c>
      <c r="F1835" s="3" t="s">
        <v>2045</v>
      </c>
      <c r="G1835" s="3" t="s">
        <v>2046</v>
      </c>
      <c r="H1835" s="36">
        <v>289</v>
      </c>
      <c r="I1835" s="3" t="s">
        <v>3605</v>
      </c>
      <c r="J1835" s="3" t="s">
        <v>3603</v>
      </c>
      <c r="K1835" s="3" t="s">
        <v>20</v>
      </c>
    </row>
    <row r="1836" spans="1:11" s="3" customFormat="1">
      <c r="A1836" s="2" t="s">
        <v>3614</v>
      </c>
      <c r="B1836" s="3" t="s">
        <v>13</v>
      </c>
      <c r="C1836" s="3" t="s">
        <v>1172</v>
      </c>
      <c r="D1836" s="3" t="str">
        <f t="shared" si="54"/>
        <v>Tempo Shower Valve WOVC46LBG</v>
      </c>
      <c r="E1836" s="3" t="s">
        <v>55</v>
      </c>
      <c r="F1836" s="3" t="s">
        <v>2045</v>
      </c>
      <c r="G1836" s="3" t="s">
        <v>2046</v>
      </c>
      <c r="H1836" s="36">
        <v>339</v>
      </c>
      <c r="I1836" s="3" t="s">
        <v>3607</v>
      </c>
      <c r="J1836" s="3" t="s">
        <v>3603</v>
      </c>
      <c r="K1836" s="3" t="s">
        <v>20</v>
      </c>
    </row>
    <row r="1837" spans="1:11" s="3" customFormat="1">
      <c r="A1837" s="2" t="s">
        <v>3615</v>
      </c>
      <c r="B1837" s="3" t="s">
        <v>13</v>
      </c>
      <c r="C1837" s="3" t="s">
        <v>1172</v>
      </c>
      <c r="D1837" s="3" t="str">
        <f t="shared" si="54"/>
        <v>Tempo Shower Valve WOVC46LPN</v>
      </c>
      <c r="E1837" s="3" t="s">
        <v>58</v>
      </c>
      <c r="F1837" s="3" t="s">
        <v>2045</v>
      </c>
      <c r="G1837" s="3" t="s">
        <v>2046</v>
      </c>
      <c r="H1837" s="36">
        <v>289</v>
      </c>
      <c r="I1837" s="3" t="s">
        <v>3609</v>
      </c>
      <c r="J1837" s="3" t="s">
        <v>3603</v>
      </c>
      <c r="K1837" s="3" t="s">
        <v>20</v>
      </c>
    </row>
    <row r="1838" spans="1:11" s="3" customFormat="1">
      <c r="A1838" s="2" t="s">
        <v>3616</v>
      </c>
      <c r="B1838" s="3" t="s">
        <v>13</v>
      </c>
      <c r="C1838" s="3" t="s">
        <v>1172</v>
      </c>
      <c r="D1838" s="3" t="str">
        <f t="shared" si="54"/>
        <v>Tempo Shower Valve WOVC46LBN</v>
      </c>
      <c r="E1838" s="3" t="s">
        <v>22</v>
      </c>
      <c r="F1838" s="3" t="s">
        <v>2045</v>
      </c>
      <c r="G1838" s="3" t="s">
        <v>2046</v>
      </c>
      <c r="H1838" s="36">
        <v>289</v>
      </c>
      <c r="I1838" s="3" t="s">
        <v>3611</v>
      </c>
      <c r="J1838" s="3" t="s">
        <v>3603</v>
      </c>
      <c r="K1838" s="3" t="s">
        <v>20</v>
      </c>
    </row>
    <row r="1839" spans="1:11" s="3" customFormat="1">
      <c r="A1839" s="2" t="s">
        <v>3617</v>
      </c>
      <c r="B1839" s="3" t="s">
        <v>13</v>
      </c>
      <c r="C1839" s="3" t="s">
        <v>1172</v>
      </c>
      <c r="D1839" s="3" t="str">
        <f t="shared" si="54"/>
        <v>Tempo Shower Valve R9546OXCH</v>
      </c>
      <c r="E1839" s="3" t="s">
        <v>15</v>
      </c>
      <c r="F1839" s="3" t="s">
        <v>2045</v>
      </c>
      <c r="G1839" s="3" t="s">
        <v>2046</v>
      </c>
      <c r="H1839" s="36">
        <v>1599</v>
      </c>
      <c r="I1839" s="3" t="s">
        <v>3618</v>
      </c>
      <c r="J1839" s="3" t="s">
        <v>3619</v>
      </c>
      <c r="K1839" s="3" t="s">
        <v>20</v>
      </c>
    </row>
    <row r="1840" spans="1:11" s="3" customFormat="1">
      <c r="A1840" s="2" t="s">
        <v>3620</v>
      </c>
      <c r="B1840" s="3" t="s">
        <v>13</v>
      </c>
      <c r="C1840" s="3" t="s">
        <v>1172</v>
      </c>
      <c r="D1840" s="3" t="str">
        <f t="shared" si="54"/>
        <v>Tempo Shower Valve R9546OXMB</v>
      </c>
      <c r="E1840" s="3" t="s">
        <v>52</v>
      </c>
      <c r="F1840" s="3" t="s">
        <v>2045</v>
      </c>
      <c r="G1840" s="3" t="s">
        <v>2046</v>
      </c>
      <c r="H1840" s="36">
        <v>2199</v>
      </c>
      <c r="I1840" s="3" t="s">
        <v>3621</v>
      </c>
      <c r="J1840" s="3" t="s">
        <v>3619</v>
      </c>
      <c r="K1840" s="3" t="s">
        <v>20</v>
      </c>
    </row>
    <row r="1841" spans="1:11" s="3" customFormat="1">
      <c r="A1841" s="2" t="s">
        <v>3622</v>
      </c>
      <c r="B1841" s="3" t="s">
        <v>13</v>
      </c>
      <c r="C1841" s="3" t="s">
        <v>1172</v>
      </c>
      <c r="D1841" s="3" t="str">
        <f t="shared" si="54"/>
        <v>Tempo Shower Valve R9546OXBG</v>
      </c>
      <c r="E1841" s="3" t="s">
        <v>55</v>
      </c>
      <c r="F1841" s="3" t="s">
        <v>2045</v>
      </c>
      <c r="G1841" s="3" t="s">
        <v>2046</v>
      </c>
      <c r="H1841" s="36">
        <v>2399</v>
      </c>
      <c r="I1841" s="3" t="s">
        <v>3623</v>
      </c>
      <c r="J1841" s="3" t="s">
        <v>3619</v>
      </c>
      <c r="K1841" s="3" t="s">
        <v>20</v>
      </c>
    </row>
    <row r="1842" spans="1:11" s="3" customFormat="1">
      <c r="A1842" s="2" t="s">
        <v>3624</v>
      </c>
      <c r="B1842" s="3" t="s">
        <v>13</v>
      </c>
      <c r="C1842" s="3" t="s">
        <v>1172</v>
      </c>
      <c r="D1842" s="3" t="str">
        <f t="shared" si="54"/>
        <v>Tempo Shower Valve R9546OXPN</v>
      </c>
      <c r="E1842" s="3" t="s">
        <v>58</v>
      </c>
      <c r="F1842" s="3" t="s">
        <v>2045</v>
      </c>
      <c r="G1842" s="3" t="s">
        <v>2046</v>
      </c>
      <c r="H1842" s="36">
        <v>2199</v>
      </c>
      <c r="I1842" s="3" t="s">
        <v>3625</v>
      </c>
      <c r="J1842" s="3" t="s">
        <v>3619</v>
      </c>
      <c r="K1842" s="3" t="s">
        <v>20</v>
      </c>
    </row>
    <row r="1843" spans="1:11" s="3" customFormat="1">
      <c r="A1843" s="2" t="s">
        <v>3626</v>
      </c>
      <c r="B1843" s="3" t="s">
        <v>13</v>
      </c>
      <c r="C1843" s="3" t="s">
        <v>1172</v>
      </c>
      <c r="D1843" s="3" t="str">
        <f t="shared" si="54"/>
        <v>Tempo Shower Valve R9546OXBN</v>
      </c>
      <c r="E1843" s="3" t="s">
        <v>22</v>
      </c>
      <c r="F1843" s="3" t="s">
        <v>2045</v>
      </c>
      <c r="G1843" s="3" t="s">
        <v>2046</v>
      </c>
      <c r="H1843" s="36">
        <v>2199</v>
      </c>
      <c r="I1843" s="3" t="s">
        <v>3627</v>
      </c>
      <c r="J1843" s="3" t="s">
        <v>3619</v>
      </c>
      <c r="K1843" s="3" t="s">
        <v>20</v>
      </c>
    </row>
    <row r="1844" spans="1:11" s="3" customFormat="1">
      <c r="A1844" s="2" t="s">
        <v>3628</v>
      </c>
      <c r="B1844" s="3" t="s">
        <v>13</v>
      </c>
      <c r="C1844" s="3" t="s">
        <v>1172</v>
      </c>
      <c r="D1844" s="3" t="str">
        <f t="shared" si="54"/>
        <v>Tempo Shower Valve R9546OLCH</v>
      </c>
      <c r="E1844" s="3" t="s">
        <v>15</v>
      </c>
      <c r="F1844" s="3" t="s">
        <v>2045</v>
      </c>
      <c r="G1844" s="3" t="s">
        <v>2046</v>
      </c>
      <c r="H1844" s="36">
        <v>1599</v>
      </c>
      <c r="I1844" s="3" t="s">
        <v>3618</v>
      </c>
      <c r="J1844" s="3" t="s">
        <v>3619</v>
      </c>
      <c r="K1844" s="3" t="s">
        <v>20</v>
      </c>
    </row>
    <row r="1845" spans="1:11" s="3" customFormat="1">
      <c r="A1845" s="2" t="s">
        <v>3629</v>
      </c>
      <c r="B1845" s="3" t="s">
        <v>13</v>
      </c>
      <c r="C1845" s="3" t="s">
        <v>1172</v>
      </c>
      <c r="D1845" s="3" t="str">
        <f t="shared" si="54"/>
        <v>Tempo Shower Valve R9546OLMB</v>
      </c>
      <c r="E1845" s="3" t="s">
        <v>52</v>
      </c>
      <c r="F1845" s="3" t="s">
        <v>2045</v>
      </c>
      <c r="G1845" s="3" t="s">
        <v>2046</v>
      </c>
      <c r="H1845" s="36">
        <v>2199</v>
      </c>
      <c r="I1845" s="3" t="s">
        <v>3621</v>
      </c>
      <c r="J1845" s="3" t="s">
        <v>3619</v>
      </c>
      <c r="K1845" s="3" t="s">
        <v>20</v>
      </c>
    </row>
    <row r="1846" spans="1:11" s="3" customFormat="1">
      <c r="A1846" s="2" t="s">
        <v>3630</v>
      </c>
      <c r="B1846" s="3" t="s">
        <v>13</v>
      </c>
      <c r="C1846" s="3" t="s">
        <v>1172</v>
      </c>
      <c r="D1846" s="3" t="str">
        <f t="shared" si="54"/>
        <v>Tempo Shower Valve R9546OLBG</v>
      </c>
      <c r="E1846" s="3" t="s">
        <v>55</v>
      </c>
      <c r="F1846" s="3" t="s">
        <v>2045</v>
      </c>
      <c r="G1846" s="3" t="s">
        <v>2046</v>
      </c>
      <c r="H1846" s="36">
        <v>2399</v>
      </c>
      <c r="I1846" s="3" t="s">
        <v>3623</v>
      </c>
      <c r="J1846" s="3" t="s">
        <v>3619</v>
      </c>
      <c r="K1846" s="3" t="s">
        <v>20</v>
      </c>
    </row>
    <row r="1847" spans="1:11" s="3" customFormat="1">
      <c r="A1847" s="2" t="s">
        <v>3631</v>
      </c>
      <c r="B1847" s="3" t="s">
        <v>13</v>
      </c>
      <c r="C1847" s="3" t="s">
        <v>1172</v>
      </c>
      <c r="D1847" s="3" t="str">
        <f t="shared" si="54"/>
        <v>Tempo Shower Valve R9546OLPN</v>
      </c>
      <c r="E1847" s="3" t="s">
        <v>58</v>
      </c>
      <c r="F1847" s="3" t="s">
        <v>2045</v>
      </c>
      <c r="G1847" s="3" t="s">
        <v>2046</v>
      </c>
      <c r="H1847" s="36">
        <v>2199</v>
      </c>
      <c r="I1847" s="3" t="s">
        <v>3625</v>
      </c>
      <c r="J1847" s="3" t="s">
        <v>3619</v>
      </c>
      <c r="K1847" s="3" t="s">
        <v>20</v>
      </c>
    </row>
    <row r="1848" spans="1:11" s="3" customFormat="1">
      <c r="A1848" s="2" t="s">
        <v>3632</v>
      </c>
      <c r="B1848" s="3" t="s">
        <v>13</v>
      </c>
      <c r="C1848" s="3" t="s">
        <v>1172</v>
      </c>
      <c r="D1848" s="3" t="str">
        <f t="shared" si="54"/>
        <v>Tempo Shower Valve R9546OLBN</v>
      </c>
      <c r="E1848" s="3" t="s">
        <v>22</v>
      </c>
      <c r="F1848" s="3" t="s">
        <v>2045</v>
      </c>
      <c r="G1848" s="3" t="s">
        <v>2046</v>
      </c>
      <c r="H1848" s="36">
        <v>2199</v>
      </c>
      <c r="I1848" s="3" t="s">
        <v>3627</v>
      </c>
      <c r="J1848" s="3" t="s">
        <v>3619</v>
      </c>
      <c r="K1848" s="3" t="s">
        <v>20</v>
      </c>
    </row>
    <row r="1849" spans="1:11" s="3" customFormat="1">
      <c r="A1849" s="2" t="s">
        <v>3633</v>
      </c>
      <c r="B1849" s="3" t="s">
        <v>13</v>
      </c>
      <c r="D1849" s="3" t="str">
        <f t="shared" si="54"/>
        <v xml:space="preserve"> Rough-in W2123</v>
      </c>
      <c r="F1849" s="3" t="s">
        <v>2045</v>
      </c>
      <c r="G1849" s="3" t="s">
        <v>3634</v>
      </c>
      <c r="H1849" s="36">
        <v>599</v>
      </c>
      <c r="I1849" s="3" t="s">
        <v>1387</v>
      </c>
      <c r="J1849" s="3" t="s">
        <v>1387</v>
      </c>
      <c r="K1849" s="3" t="s">
        <v>20</v>
      </c>
    </row>
    <row r="1850" spans="1:11" s="3" customFormat="1">
      <c r="A1850" s="2" t="s">
        <v>3635</v>
      </c>
      <c r="B1850" s="3" t="s">
        <v>13</v>
      </c>
      <c r="D1850" s="3" t="str">
        <f t="shared" si="54"/>
        <v xml:space="preserve"> Rough-in W21231-3</v>
      </c>
      <c r="F1850" s="3" t="s">
        <v>2045</v>
      </c>
      <c r="G1850" s="3" t="s">
        <v>3634</v>
      </c>
      <c r="H1850" s="36">
        <v>599</v>
      </c>
      <c r="I1850" s="3" t="s">
        <v>1387</v>
      </c>
      <c r="J1850" s="3" t="s">
        <v>1387</v>
      </c>
      <c r="K1850" s="3" t="s">
        <v>20</v>
      </c>
    </row>
    <row r="1851" spans="1:11" s="3" customFormat="1">
      <c r="A1851" s="2">
        <v>21028</v>
      </c>
      <c r="B1851" s="3" t="s">
        <v>13</v>
      </c>
      <c r="D1851" s="3" t="str">
        <f t="shared" si="54"/>
        <v xml:space="preserve"> Rough-in 21028</v>
      </c>
      <c r="F1851" s="3" t="s">
        <v>2045</v>
      </c>
      <c r="G1851" s="3" t="s">
        <v>3634</v>
      </c>
      <c r="H1851" s="36">
        <v>899</v>
      </c>
      <c r="I1851" s="3" t="s">
        <v>1387</v>
      </c>
      <c r="J1851" s="3" t="s">
        <v>1387</v>
      </c>
      <c r="K1851" s="3" t="s">
        <v>20</v>
      </c>
    </row>
    <row r="1852" spans="1:11" s="3" customFormat="1">
      <c r="A1852" s="2">
        <v>21038</v>
      </c>
      <c r="B1852" s="3" t="s">
        <v>13</v>
      </c>
      <c r="D1852" s="3" t="str">
        <f t="shared" si="54"/>
        <v xml:space="preserve"> Rough-in 21038</v>
      </c>
      <c r="F1852" s="3" t="s">
        <v>2045</v>
      </c>
      <c r="G1852" s="3" t="s">
        <v>3634</v>
      </c>
      <c r="H1852" s="36">
        <v>1049</v>
      </c>
      <c r="I1852" s="3" t="s">
        <v>1387</v>
      </c>
      <c r="J1852" s="3" t="s">
        <v>1387</v>
      </c>
      <c r="K1852" s="3" t="s">
        <v>20</v>
      </c>
    </row>
    <row r="1853" spans="1:11" s="10" customFormat="1" ht="28.35" customHeight="1">
      <c r="A1853" s="1" t="s">
        <v>3636</v>
      </c>
      <c r="H1853" s="39"/>
    </row>
    <row r="1854" spans="1:11" s="3" customFormat="1">
      <c r="A1854" s="2" t="s">
        <v>3637</v>
      </c>
      <c r="B1854" s="3" t="s">
        <v>13</v>
      </c>
      <c r="D1854" s="3" t="str">
        <f t="shared" ref="D1854:D1917" si="55">C1854&amp;" "&amp;G1854&amp;" "&amp;A1854</f>
        <v xml:space="preserve"> Shower Head 23625CH</v>
      </c>
      <c r="E1854" s="3" t="s">
        <v>15</v>
      </c>
      <c r="F1854" s="3" t="s">
        <v>3638</v>
      </c>
      <c r="G1854" s="3" t="s">
        <v>3639</v>
      </c>
      <c r="H1854" s="36">
        <v>229</v>
      </c>
      <c r="I1854" s="3" t="s">
        <v>3640</v>
      </c>
      <c r="J1854" s="3" t="s">
        <v>3641</v>
      </c>
      <c r="K1854" s="3" t="s">
        <v>20</v>
      </c>
    </row>
    <row r="1855" spans="1:11" s="3" customFormat="1">
      <c r="A1855" s="2" t="s">
        <v>3642</v>
      </c>
      <c r="B1855" s="3" t="s">
        <v>13</v>
      </c>
      <c r="D1855" s="3" t="str">
        <f t="shared" si="55"/>
        <v xml:space="preserve"> Shower Head 23625BN</v>
      </c>
      <c r="E1855" s="3" t="s">
        <v>22</v>
      </c>
      <c r="F1855" s="3" t="s">
        <v>3638</v>
      </c>
      <c r="G1855" s="3" t="s">
        <v>3639</v>
      </c>
      <c r="H1855" s="36">
        <v>299</v>
      </c>
      <c r="I1855" s="3" t="s">
        <v>3643</v>
      </c>
      <c r="J1855" s="3" t="s">
        <v>3641</v>
      </c>
      <c r="K1855" s="3" t="s">
        <v>20</v>
      </c>
    </row>
    <row r="1856" spans="1:11" s="3" customFormat="1">
      <c r="A1856" s="2" t="s">
        <v>3644</v>
      </c>
      <c r="B1856" s="3" t="s">
        <v>13</v>
      </c>
      <c r="D1856" s="3" t="str">
        <f t="shared" si="55"/>
        <v xml:space="preserve"> Shower Head 23625PN</v>
      </c>
      <c r="E1856" s="3" t="s">
        <v>58</v>
      </c>
      <c r="F1856" s="3" t="s">
        <v>3638</v>
      </c>
      <c r="G1856" s="3" t="s">
        <v>3639</v>
      </c>
      <c r="H1856" s="36">
        <v>299</v>
      </c>
      <c r="I1856" s="3" t="s">
        <v>3645</v>
      </c>
      <c r="J1856" s="3" t="s">
        <v>3641</v>
      </c>
      <c r="K1856" s="3" t="s">
        <v>20</v>
      </c>
    </row>
    <row r="1857" spans="1:11" s="3" customFormat="1">
      <c r="A1857" s="2" t="s">
        <v>3646</v>
      </c>
      <c r="B1857" s="3" t="s">
        <v>13</v>
      </c>
      <c r="D1857" s="3" t="str">
        <f t="shared" si="55"/>
        <v xml:space="preserve"> Shower Head 23628CH</v>
      </c>
      <c r="E1857" s="3" t="s">
        <v>15</v>
      </c>
      <c r="F1857" s="3" t="s">
        <v>3638</v>
      </c>
      <c r="G1857" s="3" t="s">
        <v>3639</v>
      </c>
      <c r="H1857" s="36">
        <v>259</v>
      </c>
      <c r="I1857" s="3" t="s">
        <v>3647</v>
      </c>
      <c r="J1857" s="3" t="s">
        <v>3648</v>
      </c>
      <c r="K1857" s="3" t="s">
        <v>20</v>
      </c>
    </row>
    <row r="1858" spans="1:11" s="3" customFormat="1">
      <c r="A1858" s="2" t="s">
        <v>3649</v>
      </c>
      <c r="B1858" s="3" t="s">
        <v>13</v>
      </c>
      <c r="D1858" s="3" t="str">
        <f t="shared" si="55"/>
        <v xml:space="preserve"> Shower Head 23628BN</v>
      </c>
      <c r="E1858" s="3" t="s">
        <v>22</v>
      </c>
      <c r="F1858" s="3" t="s">
        <v>3638</v>
      </c>
      <c r="G1858" s="3" t="s">
        <v>3639</v>
      </c>
      <c r="H1858" s="36">
        <v>359</v>
      </c>
      <c r="I1858" s="3" t="s">
        <v>3650</v>
      </c>
      <c r="J1858" s="3" t="s">
        <v>3648</v>
      </c>
      <c r="K1858" s="3" t="s">
        <v>20</v>
      </c>
    </row>
    <row r="1859" spans="1:11" s="3" customFormat="1">
      <c r="A1859" s="2" t="s">
        <v>3651</v>
      </c>
      <c r="B1859" s="3" t="s">
        <v>13</v>
      </c>
      <c r="D1859" s="3" t="str">
        <f t="shared" si="55"/>
        <v xml:space="preserve"> Shower Head 23628PN</v>
      </c>
      <c r="E1859" s="3" t="s">
        <v>58</v>
      </c>
      <c r="F1859" s="3" t="s">
        <v>3638</v>
      </c>
      <c r="G1859" s="3" t="s">
        <v>3639</v>
      </c>
      <c r="H1859" s="36">
        <v>359</v>
      </c>
      <c r="I1859" s="3" t="s">
        <v>3652</v>
      </c>
      <c r="J1859" s="3" t="s">
        <v>3648</v>
      </c>
      <c r="K1859" s="3" t="s">
        <v>20</v>
      </c>
    </row>
    <row r="1860" spans="1:11" s="3" customFormat="1">
      <c r="A1860" s="2" t="s">
        <v>3653</v>
      </c>
      <c r="B1860" s="3" t="s">
        <v>13</v>
      </c>
      <c r="D1860" s="3" t="str">
        <f t="shared" si="55"/>
        <v xml:space="preserve"> Shower Head SD3125CH</v>
      </c>
      <c r="E1860" s="3" t="s">
        <v>15</v>
      </c>
      <c r="F1860" s="3" t="s">
        <v>3638</v>
      </c>
      <c r="G1860" s="3" t="s">
        <v>3639</v>
      </c>
      <c r="H1860" s="36">
        <v>389</v>
      </c>
      <c r="I1860" s="3" t="s">
        <v>3654</v>
      </c>
      <c r="J1860" s="3" t="s">
        <v>3655</v>
      </c>
      <c r="K1860" s="3" t="s">
        <v>20</v>
      </c>
    </row>
    <row r="1861" spans="1:11" s="3" customFormat="1">
      <c r="A1861" s="2" t="s">
        <v>3656</v>
      </c>
      <c r="B1861" s="3" t="s">
        <v>13</v>
      </c>
      <c r="D1861" s="3" t="str">
        <f t="shared" si="55"/>
        <v xml:space="preserve"> Shower Head SD3125BN</v>
      </c>
      <c r="E1861" s="3" t="s">
        <v>22</v>
      </c>
      <c r="F1861" s="3" t="s">
        <v>3638</v>
      </c>
      <c r="G1861" s="3" t="s">
        <v>3639</v>
      </c>
      <c r="H1861" s="36">
        <v>529</v>
      </c>
      <c r="I1861" s="3" t="s">
        <v>3657</v>
      </c>
      <c r="J1861" s="3" t="s">
        <v>3655</v>
      </c>
      <c r="K1861" s="3" t="s">
        <v>20</v>
      </c>
    </row>
    <row r="1862" spans="1:11" s="3" customFormat="1">
      <c r="A1862" s="2" t="s">
        <v>3658</v>
      </c>
      <c r="B1862" s="3" t="s">
        <v>13</v>
      </c>
      <c r="D1862" s="3" t="str">
        <f t="shared" si="55"/>
        <v xml:space="preserve"> Shower Head SD3125MB</v>
      </c>
      <c r="E1862" s="3" t="s">
        <v>52</v>
      </c>
      <c r="F1862" s="3" t="s">
        <v>3638</v>
      </c>
      <c r="G1862" s="3" t="s">
        <v>3639</v>
      </c>
      <c r="H1862" s="36">
        <v>549</v>
      </c>
      <c r="I1862" s="3" t="s">
        <v>3659</v>
      </c>
      <c r="J1862" s="3" t="s">
        <v>3655</v>
      </c>
      <c r="K1862" s="3" t="s">
        <v>20</v>
      </c>
    </row>
    <row r="1863" spans="1:11" s="3" customFormat="1">
      <c r="A1863" s="2" t="s">
        <v>3660</v>
      </c>
      <c r="B1863" s="3" t="s">
        <v>13</v>
      </c>
      <c r="D1863" s="3" t="str">
        <f t="shared" si="55"/>
        <v xml:space="preserve"> Shower Head SD3125BG</v>
      </c>
      <c r="E1863" s="3" t="s">
        <v>55</v>
      </c>
      <c r="F1863" s="3" t="s">
        <v>3638</v>
      </c>
      <c r="G1863" s="3" t="s">
        <v>3639</v>
      </c>
      <c r="H1863" s="36">
        <v>659</v>
      </c>
      <c r="I1863" s="3" t="s">
        <v>3661</v>
      </c>
      <c r="J1863" s="3" t="s">
        <v>3655</v>
      </c>
      <c r="K1863" s="3" t="s">
        <v>20</v>
      </c>
    </row>
    <row r="1864" spans="1:11" s="3" customFormat="1">
      <c r="A1864" s="2" t="s">
        <v>3662</v>
      </c>
      <c r="B1864" s="3" t="s">
        <v>13</v>
      </c>
      <c r="D1864" s="3" t="str">
        <f t="shared" si="55"/>
        <v xml:space="preserve"> Shower Head SD3125PN</v>
      </c>
      <c r="E1864" s="3" t="s">
        <v>58</v>
      </c>
      <c r="F1864" s="3" t="s">
        <v>3638</v>
      </c>
      <c r="G1864" s="3" t="s">
        <v>3639</v>
      </c>
      <c r="H1864" s="36">
        <v>529</v>
      </c>
      <c r="I1864" s="3" t="s">
        <v>3663</v>
      </c>
      <c r="J1864" s="3" t="s">
        <v>3655</v>
      </c>
      <c r="K1864" s="3" t="s">
        <v>20</v>
      </c>
    </row>
    <row r="1865" spans="1:11" s="3" customFormat="1">
      <c r="A1865" s="2" t="s">
        <v>3664</v>
      </c>
      <c r="B1865" s="3" t="s">
        <v>13</v>
      </c>
      <c r="D1865" s="3" t="str">
        <f t="shared" si="55"/>
        <v xml:space="preserve"> Shower Head SD3130CH</v>
      </c>
      <c r="E1865" s="3" t="s">
        <v>15</v>
      </c>
      <c r="F1865" s="3" t="s">
        <v>3638</v>
      </c>
      <c r="G1865" s="3" t="s">
        <v>3639</v>
      </c>
      <c r="H1865" s="36">
        <v>489</v>
      </c>
      <c r="I1865" s="3" t="s">
        <v>3665</v>
      </c>
      <c r="J1865" s="3" t="s">
        <v>3666</v>
      </c>
      <c r="K1865" s="3" t="s">
        <v>20</v>
      </c>
    </row>
    <row r="1866" spans="1:11" s="3" customFormat="1">
      <c r="A1866" s="2" t="s">
        <v>3667</v>
      </c>
      <c r="B1866" s="3" t="s">
        <v>13</v>
      </c>
      <c r="D1866" s="3" t="str">
        <f t="shared" si="55"/>
        <v xml:space="preserve"> Shower Head SD3130BN</v>
      </c>
      <c r="E1866" s="3" t="s">
        <v>22</v>
      </c>
      <c r="F1866" s="3" t="s">
        <v>3638</v>
      </c>
      <c r="G1866" s="3" t="s">
        <v>3639</v>
      </c>
      <c r="H1866" s="36">
        <v>669</v>
      </c>
      <c r="I1866" s="3" t="s">
        <v>3668</v>
      </c>
      <c r="J1866" s="3" t="s">
        <v>3666</v>
      </c>
      <c r="K1866" s="3" t="s">
        <v>20</v>
      </c>
    </row>
    <row r="1867" spans="1:11" s="3" customFormat="1">
      <c r="A1867" s="2" t="s">
        <v>3669</v>
      </c>
      <c r="B1867" s="3" t="s">
        <v>13</v>
      </c>
      <c r="D1867" s="3" t="str">
        <f t="shared" si="55"/>
        <v xml:space="preserve"> Shower Head SD3130MB</v>
      </c>
      <c r="E1867" s="3" t="s">
        <v>52</v>
      </c>
      <c r="F1867" s="3" t="s">
        <v>3638</v>
      </c>
      <c r="G1867" s="3" t="s">
        <v>3639</v>
      </c>
      <c r="H1867" s="36">
        <v>689</v>
      </c>
      <c r="I1867" s="3" t="s">
        <v>3670</v>
      </c>
      <c r="J1867" s="3" t="s">
        <v>3666</v>
      </c>
      <c r="K1867" s="3" t="s">
        <v>20</v>
      </c>
    </row>
    <row r="1868" spans="1:11" s="3" customFormat="1">
      <c r="A1868" s="2" t="s">
        <v>3671</v>
      </c>
      <c r="B1868" s="3" t="s">
        <v>13</v>
      </c>
      <c r="D1868" s="3" t="str">
        <f t="shared" si="55"/>
        <v xml:space="preserve"> Shower Head SD3130BG</v>
      </c>
      <c r="E1868" s="3" t="s">
        <v>55</v>
      </c>
      <c r="F1868" s="3" t="s">
        <v>3638</v>
      </c>
      <c r="G1868" s="3" t="s">
        <v>3639</v>
      </c>
      <c r="H1868" s="36">
        <v>799</v>
      </c>
      <c r="I1868" s="3" t="s">
        <v>3672</v>
      </c>
      <c r="J1868" s="3" t="s">
        <v>3666</v>
      </c>
      <c r="K1868" s="3" t="s">
        <v>20</v>
      </c>
    </row>
    <row r="1869" spans="1:11" s="3" customFormat="1">
      <c r="A1869" s="2" t="s">
        <v>3673</v>
      </c>
      <c r="B1869" s="3" t="s">
        <v>13</v>
      </c>
      <c r="D1869" s="3" t="str">
        <f t="shared" si="55"/>
        <v xml:space="preserve"> Shower Head SD3130PN</v>
      </c>
      <c r="E1869" s="3" t="s">
        <v>58</v>
      </c>
      <c r="F1869" s="3" t="s">
        <v>3638</v>
      </c>
      <c r="G1869" s="3" t="s">
        <v>3639</v>
      </c>
      <c r="H1869" s="36">
        <v>669</v>
      </c>
      <c r="I1869" s="3" t="s">
        <v>3674</v>
      </c>
      <c r="J1869" s="3" t="s">
        <v>3666</v>
      </c>
      <c r="K1869" s="3" t="s">
        <v>20</v>
      </c>
    </row>
    <row r="1870" spans="1:11" s="3" customFormat="1">
      <c r="A1870" s="2" t="s">
        <v>3675</v>
      </c>
      <c r="B1870" s="3" t="s">
        <v>13</v>
      </c>
      <c r="D1870" s="3" t="str">
        <f t="shared" si="55"/>
        <v xml:space="preserve"> Shower Head KN12108CH</v>
      </c>
      <c r="E1870" s="3" t="s">
        <v>15</v>
      </c>
      <c r="F1870" s="3" t="s">
        <v>3638</v>
      </c>
      <c r="G1870" s="3" t="s">
        <v>3639</v>
      </c>
      <c r="H1870" s="36">
        <v>259</v>
      </c>
      <c r="I1870" s="3" t="s">
        <v>3676</v>
      </c>
      <c r="J1870" s="3" t="s">
        <v>3677</v>
      </c>
      <c r="K1870" s="3" t="s">
        <v>20</v>
      </c>
    </row>
    <row r="1871" spans="1:11" s="3" customFormat="1">
      <c r="A1871" s="2" t="s">
        <v>3678</v>
      </c>
      <c r="B1871" s="3" t="s">
        <v>13</v>
      </c>
      <c r="D1871" s="3" t="str">
        <f t="shared" si="55"/>
        <v xml:space="preserve"> Shower Head KN12108BN</v>
      </c>
      <c r="E1871" s="3" t="s">
        <v>22</v>
      </c>
      <c r="F1871" s="3" t="s">
        <v>3638</v>
      </c>
      <c r="G1871" s="3" t="s">
        <v>3639</v>
      </c>
      <c r="H1871" s="36">
        <v>299</v>
      </c>
      <c r="I1871" s="3" t="s">
        <v>3679</v>
      </c>
      <c r="J1871" s="3" t="s">
        <v>3677</v>
      </c>
      <c r="K1871" s="3" t="s">
        <v>20</v>
      </c>
    </row>
    <row r="1872" spans="1:11" s="3" customFormat="1">
      <c r="A1872" s="2" t="s">
        <v>3680</v>
      </c>
      <c r="B1872" s="3" t="s">
        <v>13</v>
      </c>
      <c r="D1872" s="3" t="str">
        <f t="shared" si="55"/>
        <v xml:space="preserve"> Shower Head KN12108PN</v>
      </c>
      <c r="E1872" s="3" t="s">
        <v>58</v>
      </c>
      <c r="F1872" s="3" t="s">
        <v>3638</v>
      </c>
      <c r="G1872" s="3" t="s">
        <v>3639</v>
      </c>
      <c r="H1872" s="36">
        <v>299</v>
      </c>
      <c r="I1872" s="3" t="s">
        <v>3681</v>
      </c>
      <c r="J1872" s="3" t="s">
        <v>3677</v>
      </c>
      <c r="K1872" s="3" t="s">
        <v>20</v>
      </c>
    </row>
    <row r="1873" spans="1:11" s="3" customFormat="1">
      <c r="A1873" s="2" t="s">
        <v>3682</v>
      </c>
      <c r="B1873" s="3" t="s">
        <v>13</v>
      </c>
      <c r="D1873" s="3" t="str">
        <f t="shared" si="55"/>
        <v xml:space="preserve"> Shower Head KN12108BG</v>
      </c>
      <c r="E1873" s="3" t="s">
        <v>55</v>
      </c>
      <c r="F1873" s="3" t="s">
        <v>3638</v>
      </c>
      <c r="G1873" s="3" t="s">
        <v>3639</v>
      </c>
      <c r="H1873" s="36">
        <v>469</v>
      </c>
      <c r="I1873" s="3" t="s">
        <v>3683</v>
      </c>
      <c r="J1873" s="3" t="s">
        <v>3677</v>
      </c>
      <c r="K1873" s="3" t="s">
        <v>20</v>
      </c>
    </row>
    <row r="1874" spans="1:11" s="3" customFormat="1">
      <c r="A1874" s="2" t="s">
        <v>3684</v>
      </c>
      <c r="B1874" s="3" t="s">
        <v>13</v>
      </c>
      <c r="D1874" s="3" t="str">
        <f t="shared" si="55"/>
        <v xml:space="preserve"> Shower Head KN121010CH</v>
      </c>
      <c r="E1874" s="3" t="s">
        <v>15</v>
      </c>
      <c r="F1874" s="3" t="s">
        <v>3638</v>
      </c>
      <c r="G1874" s="3" t="s">
        <v>3639</v>
      </c>
      <c r="H1874" s="36">
        <v>289</v>
      </c>
      <c r="I1874" s="3" t="s">
        <v>3685</v>
      </c>
      <c r="J1874" s="3" t="s">
        <v>3686</v>
      </c>
      <c r="K1874" s="3" t="s">
        <v>20</v>
      </c>
    </row>
    <row r="1875" spans="1:11" s="3" customFormat="1">
      <c r="A1875" s="2" t="s">
        <v>3687</v>
      </c>
      <c r="B1875" s="3" t="s">
        <v>13</v>
      </c>
      <c r="D1875" s="3" t="str">
        <f t="shared" si="55"/>
        <v xml:space="preserve"> Shower Head KN121010BN</v>
      </c>
      <c r="E1875" s="3" t="s">
        <v>22</v>
      </c>
      <c r="F1875" s="3" t="s">
        <v>3638</v>
      </c>
      <c r="G1875" s="3" t="s">
        <v>3639</v>
      </c>
      <c r="H1875" s="36">
        <v>339</v>
      </c>
      <c r="I1875" s="3" t="s">
        <v>3688</v>
      </c>
      <c r="J1875" s="3" t="s">
        <v>3686</v>
      </c>
      <c r="K1875" s="3" t="s">
        <v>20</v>
      </c>
    </row>
    <row r="1876" spans="1:11" s="3" customFormat="1">
      <c r="A1876" s="2" t="s">
        <v>3689</v>
      </c>
      <c r="B1876" s="3" t="s">
        <v>13</v>
      </c>
      <c r="D1876" s="3" t="str">
        <f t="shared" si="55"/>
        <v xml:space="preserve"> Shower Head KN121010PN</v>
      </c>
      <c r="E1876" s="3" t="s">
        <v>58</v>
      </c>
      <c r="F1876" s="3" t="s">
        <v>3638</v>
      </c>
      <c r="G1876" s="3" t="s">
        <v>3639</v>
      </c>
      <c r="H1876" s="36">
        <v>339</v>
      </c>
      <c r="I1876" s="3" t="s">
        <v>3690</v>
      </c>
      <c r="J1876" s="3" t="s">
        <v>3686</v>
      </c>
      <c r="K1876" s="3" t="s">
        <v>20</v>
      </c>
    </row>
    <row r="1877" spans="1:11" s="3" customFormat="1">
      <c r="A1877" s="2" t="s">
        <v>3691</v>
      </c>
      <c r="B1877" s="3" t="s">
        <v>13</v>
      </c>
      <c r="D1877" s="3" t="str">
        <f t="shared" si="55"/>
        <v xml:space="preserve"> Shower Head KN121010BG</v>
      </c>
      <c r="E1877" s="3" t="s">
        <v>55</v>
      </c>
      <c r="F1877" s="3" t="s">
        <v>3638</v>
      </c>
      <c r="G1877" s="3" t="s">
        <v>3639</v>
      </c>
      <c r="H1877" s="36">
        <v>579</v>
      </c>
      <c r="I1877" s="3" t="s">
        <v>3692</v>
      </c>
      <c r="J1877" s="3" t="s">
        <v>3686</v>
      </c>
      <c r="K1877" s="3" t="s">
        <v>20</v>
      </c>
    </row>
    <row r="1878" spans="1:11" s="3" customFormat="1">
      <c r="A1878" s="2" t="s">
        <v>3693</v>
      </c>
      <c r="B1878" s="3" t="s">
        <v>13</v>
      </c>
      <c r="D1878" s="3" t="str">
        <f t="shared" si="55"/>
        <v xml:space="preserve"> Shower Head SD4912CH</v>
      </c>
      <c r="E1878" s="3" t="s">
        <v>15</v>
      </c>
      <c r="F1878" s="3" t="s">
        <v>3638</v>
      </c>
      <c r="G1878" s="3" t="s">
        <v>3639</v>
      </c>
      <c r="H1878" s="36">
        <v>199</v>
      </c>
      <c r="I1878" s="3" t="s">
        <v>3694</v>
      </c>
      <c r="J1878" s="3" t="s">
        <v>3695</v>
      </c>
      <c r="K1878" s="3" t="s">
        <v>20</v>
      </c>
    </row>
    <row r="1879" spans="1:11" s="3" customFormat="1">
      <c r="A1879" s="2" t="s">
        <v>3696</v>
      </c>
      <c r="B1879" s="3" t="s">
        <v>13</v>
      </c>
      <c r="D1879" s="3" t="str">
        <f t="shared" si="55"/>
        <v xml:space="preserve"> Shower Head SD4912BN</v>
      </c>
      <c r="E1879" s="3" t="s">
        <v>22</v>
      </c>
      <c r="F1879" s="3" t="s">
        <v>3638</v>
      </c>
      <c r="G1879" s="3" t="s">
        <v>3639</v>
      </c>
      <c r="H1879" s="36">
        <v>279</v>
      </c>
      <c r="I1879" s="3" t="s">
        <v>3697</v>
      </c>
      <c r="J1879" s="3" t="s">
        <v>3695</v>
      </c>
      <c r="K1879" s="3" t="s">
        <v>20</v>
      </c>
    </row>
    <row r="1880" spans="1:11" s="3" customFormat="1">
      <c r="A1880" s="2" t="s">
        <v>3698</v>
      </c>
      <c r="B1880" s="3" t="s">
        <v>13</v>
      </c>
      <c r="D1880" s="3" t="str">
        <f t="shared" si="55"/>
        <v xml:space="preserve"> Shower Head SD4912PN</v>
      </c>
      <c r="E1880" s="3" t="s">
        <v>58</v>
      </c>
      <c r="F1880" s="3" t="s">
        <v>3638</v>
      </c>
      <c r="G1880" s="3" t="s">
        <v>3639</v>
      </c>
      <c r="H1880" s="36">
        <v>279</v>
      </c>
      <c r="I1880" s="3" t="s">
        <v>3697</v>
      </c>
      <c r="J1880" s="3" t="s">
        <v>3695</v>
      </c>
      <c r="K1880" s="3" t="s">
        <v>20</v>
      </c>
    </row>
    <row r="1881" spans="1:11" s="3" customFormat="1">
      <c r="A1881" s="2" t="s">
        <v>3699</v>
      </c>
      <c r="B1881" s="3" t="s">
        <v>13</v>
      </c>
      <c r="D1881" s="3" t="str">
        <f t="shared" si="55"/>
        <v xml:space="preserve"> Shower Head 23425CH</v>
      </c>
      <c r="E1881" s="3" t="s">
        <v>15</v>
      </c>
      <c r="F1881" s="3" t="s">
        <v>3638</v>
      </c>
      <c r="G1881" s="3" t="s">
        <v>3639</v>
      </c>
      <c r="H1881" s="36">
        <v>269</v>
      </c>
      <c r="I1881" s="3" t="s">
        <v>3700</v>
      </c>
      <c r="J1881" s="3" t="s">
        <v>3701</v>
      </c>
      <c r="K1881" s="3" t="s">
        <v>20</v>
      </c>
    </row>
    <row r="1882" spans="1:11" s="3" customFormat="1">
      <c r="A1882" s="2" t="s">
        <v>3702</v>
      </c>
      <c r="B1882" s="3" t="s">
        <v>13</v>
      </c>
      <c r="D1882" s="3" t="str">
        <f t="shared" si="55"/>
        <v xml:space="preserve"> Shower Head 23425BN</v>
      </c>
      <c r="E1882" s="3" t="s">
        <v>22</v>
      </c>
      <c r="F1882" s="3" t="s">
        <v>3638</v>
      </c>
      <c r="G1882" s="3" t="s">
        <v>3639</v>
      </c>
      <c r="H1882" s="36">
        <v>359</v>
      </c>
      <c r="I1882" s="3" t="s">
        <v>3703</v>
      </c>
      <c r="J1882" s="3" t="s">
        <v>3701</v>
      </c>
      <c r="K1882" s="3" t="s">
        <v>20</v>
      </c>
    </row>
    <row r="1883" spans="1:11" s="3" customFormat="1">
      <c r="A1883" s="2" t="s">
        <v>3704</v>
      </c>
      <c r="B1883" s="3" t="s">
        <v>13</v>
      </c>
      <c r="D1883" s="3" t="str">
        <f t="shared" si="55"/>
        <v xml:space="preserve"> Shower Head 23425PN</v>
      </c>
      <c r="E1883" s="3" t="s">
        <v>58</v>
      </c>
      <c r="F1883" s="3" t="s">
        <v>3638</v>
      </c>
      <c r="G1883" s="3" t="s">
        <v>3639</v>
      </c>
      <c r="H1883" s="36">
        <v>359</v>
      </c>
      <c r="I1883" s="3" t="s">
        <v>3705</v>
      </c>
      <c r="J1883" s="3" t="s">
        <v>3701</v>
      </c>
      <c r="K1883" s="3" t="s">
        <v>20</v>
      </c>
    </row>
    <row r="1884" spans="1:11" s="3" customFormat="1">
      <c r="A1884" s="2" t="s">
        <v>3706</v>
      </c>
      <c r="B1884" s="3" t="s">
        <v>13</v>
      </c>
      <c r="D1884" s="3" t="str">
        <f t="shared" si="55"/>
        <v xml:space="preserve"> Shower Head SD3225CH</v>
      </c>
      <c r="E1884" s="3" t="s">
        <v>15</v>
      </c>
      <c r="F1884" s="3" t="s">
        <v>3638</v>
      </c>
      <c r="G1884" s="3" t="s">
        <v>3639</v>
      </c>
      <c r="H1884" s="36">
        <v>399</v>
      </c>
      <c r="I1884" s="3" t="s">
        <v>3707</v>
      </c>
      <c r="J1884" s="3" t="s">
        <v>3708</v>
      </c>
      <c r="K1884" s="3" t="s">
        <v>20</v>
      </c>
    </row>
    <row r="1885" spans="1:11" s="3" customFormat="1">
      <c r="A1885" s="2" t="s">
        <v>3709</v>
      </c>
      <c r="B1885" s="3" t="s">
        <v>13</v>
      </c>
      <c r="D1885" s="3" t="str">
        <f t="shared" si="55"/>
        <v xml:space="preserve"> Shower Head SD3225BN</v>
      </c>
      <c r="E1885" s="3" t="s">
        <v>22</v>
      </c>
      <c r="F1885" s="3" t="s">
        <v>3638</v>
      </c>
      <c r="G1885" s="3" t="s">
        <v>3639</v>
      </c>
      <c r="H1885" s="36">
        <v>539</v>
      </c>
      <c r="I1885" s="3" t="s">
        <v>3710</v>
      </c>
      <c r="J1885" s="3" t="s">
        <v>3708</v>
      </c>
      <c r="K1885" s="3" t="s">
        <v>20</v>
      </c>
    </row>
    <row r="1886" spans="1:11" s="3" customFormat="1">
      <c r="A1886" s="2" t="s">
        <v>3711</v>
      </c>
      <c r="B1886" s="3" t="s">
        <v>13</v>
      </c>
      <c r="D1886" s="3" t="str">
        <f t="shared" si="55"/>
        <v xml:space="preserve"> Shower Head SD3225MB</v>
      </c>
      <c r="E1886" s="3" t="s">
        <v>52</v>
      </c>
      <c r="F1886" s="3" t="s">
        <v>3638</v>
      </c>
      <c r="G1886" s="3" t="s">
        <v>3639</v>
      </c>
      <c r="H1886" s="36">
        <v>579</v>
      </c>
      <c r="I1886" s="3" t="s">
        <v>3712</v>
      </c>
      <c r="J1886" s="3" t="s">
        <v>3708</v>
      </c>
      <c r="K1886" s="3" t="s">
        <v>20</v>
      </c>
    </row>
    <row r="1887" spans="1:11" s="3" customFormat="1">
      <c r="A1887" s="2" t="s">
        <v>3713</v>
      </c>
      <c r="B1887" s="3" t="s">
        <v>13</v>
      </c>
      <c r="D1887" s="3" t="str">
        <f t="shared" si="55"/>
        <v xml:space="preserve"> Shower Head SD3225BG</v>
      </c>
      <c r="E1887" s="3" t="s">
        <v>55</v>
      </c>
      <c r="F1887" s="3" t="s">
        <v>3638</v>
      </c>
      <c r="G1887" s="3" t="s">
        <v>3639</v>
      </c>
      <c r="H1887" s="36">
        <v>749</v>
      </c>
      <c r="I1887" s="3" t="s">
        <v>3714</v>
      </c>
      <c r="J1887" s="3" t="s">
        <v>3708</v>
      </c>
      <c r="K1887" s="3" t="s">
        <v>20</v>
      </c>
    </row>
    <row r="1888" spans="1:11" s="3" customFormat="1">
      <c r="A1888" s="2" t="s">
        <v>3715</v>
      </c>
      <c r="B1888" s="3" t="s">
        <v>13</v>
      </c>
      <c r="D1888" s="3" t="str">
        <f t="shared" si="55"/>
        <v xml:space="preserve"> Shower Head SD3225PN</v>
      </c>
      <c r="E1888" s="3" t="s">
        <v>58</v>
      </c>
      <c r="F1888" s="3" t="s">
        <v>3638</v>
      </c>
      <c r="G1888" s="3" t="s">
        <v>3639</v>
      </c>
      <c r="H1888" s="36">
        <v>539</v>
      </c>
      <c r="I1888" s="3" t="s">
        <v>3716</v>
      </c>
      <c r="J1888" s="3" t="s">
        <v>3708</v>
      </c>
      <c r="K1888" s="3" t="s">
        <v>20</v>
      </c>
    </row>
    <row r="1889" spans="1:11" s="3" customFormat="1">
      <c r="A1889" s="2" t="s">
        <v>3717</v>
      </c>
      <c r="B1889" s="3" t="s">
        <v>13</v>
      </c>
      <c r="D1889" s="3" t="str">
        <f t="shared" si="55"/>
        <v xml:space="preserve"> Shower Head SD3230CH</v>
      </c>
      <c r="E1889" s="3" t="s">
        <v>15</v>
      </c>
      <c r="F1889" s="3" t="s">
        <v>3638</v>
      </c>
      <c r="G1889" s="3" t="s">
        <v>3639</v>
      </c>
      <c r="H1889" s="36">
        <v>499</v>
      </c>
      <c r="I1889" s="3" t="s">
        <v>3718</v>
      </c>
      <c r="J1889" s="3" t="s">
        <v>3719</v>
      </c>
      <c r="K1889" s="3" t="s">
        <v>20</v>
      </c>
    </row>
    <row r="1890" spans="1:11" s="3" customFormat="1">
      <c r="A1890" s="2" t="s">
        <v>3720</v>
      </c>
      <c r="B1890" s="3" t="s">
        <v>13</v>
      </c>
      <c r="D1890" s="3" t="str">
        <f t="shared" si="55"/>
        <v xml:space="preserve"> Shower Head SD3230BN</v>
      </c>
      <c r="E1890" s="3" t="s">
        <v>22</v>
      </c>
      <c r="F1890" s="3" t="s">
        <v>3638</v>
      </c>
      <c r="G1890" s="3" t="s">
        <v>3639</v>
      </c>
      <c r="H1890" s="36">
        <v>659</v>
      </c>
      <c r="I1890" s="3" t="s">
        <v>3721</v>
      </c>
      <c r="J1890" s="3" t="s">
        <v>3719</v>
      </c>
      <c r="K1890" s="3" t="s">
        <v>20</v>
      </c>
    </row>
    <row r="1891" spans="1:11" s="3" customFormat="1">
      <c r="A1891" s="2" t="s">
        <v>3722</v>
      </c>
      <c r="B1891" s="3" t="s">
        <v>13</v>
      </c>
      <c r="D1891" s="3" t="str">
        <f t="shared" si="55"/>
        <v xml:space="preserve"> Shower Head SD3230MB</v>
      </c>
      <c r="E1891" s="3" t="s">
        <v>52</v>
      </c>
      <c r="F1891" s="3" t="s">
        <v>3638</v>
      </c>
      <c r="G1891" s="3" t="s">
        <v>3639</v>
      </c>
      <c r="H1891" s="36">
        <v>689</v>
      </c>
      <c r="I1891" s="3" t="s">
        <v>3723</v>
      </c>
      <c r="J1891" s="3" t="s">
        <v>3719</v>
      </c>
      <c r="K1891" s="3" t="s">
        <v>20</v>
      </c>
    </row>
    <row r="1892" spans="1:11" s="3" customFormat="1">
      <c r="A1892" s="2" t="s">
        <v>3724</v>
      </c>
      <c r="B1892" s="3" t="s">
        <v>13</v>
      </c>
      <c r="D1892" s="3" t="str">
        <f t="shared" si="55"/>
        <v xml:space="preserve"> Shower Head SD3230BG</v>
      </c>
      <c r="E1892" s="3" t="s">
        <v>55</v>
      </c>
      <c r="F1892" s="3" t="s">
        <v>3638</v>
      </c>
      <c r="G1892" s="3" t="s">
        <v>3639</v>
      </c>
      <c r="H1892" s="36">
        <v>839</v>
      </c>
      <c r="I1892" s="3" t="s">
        <v>3725</v>
      </c>
      <c r="J1892" s="3" t="s">
        <v>3719</v>
      </c>
      <c r="K1892" s="3" t="s">
        <v>20</v>
      </c>
    </row>
    <row r="1893" spans="1:11" s="3" customFormat="1">
      <c r="A1893" s="2" t="s">
        <v>3726</v>
      </c>
      <c r="B1893" s="3" t="s">
        <v>13</v>
      </c>
      <c r="D1893" s="3" t="str">
        <f t="shared" si="55"/>
        <v xml:space="preserve"> Shower Head SD3230PN</v>
      </c>
      <c r="E1893" s="3" t="s">
        <v>58</v>
      </c>
      <c r="F1893" s="3" t="s">
        <v>3638</v>
      </c>
      <c r="G1893" s="3" t="s">
        <v>3639</v>
      </c>
      <c r="H1893" s="36">
        <v>659</v>
      </c>
      <c r="I1893" s="3" t="s">
        <v>3727</v>
      </c>
      <c r="J1893" s="3" t="s">
        <v>3719</v>
      </c>
      <c r="K1893" s="3" t="s">
        <v>20</v>
      </c>
    </row>
    <row r="1894" spans="1:11" s="3" customFormat="1">
      <c r="A1894" s="2" t="s">
        <v>3728</v>
      </c>
      <c r="B1894" s="3" t="s">
        <v>13</v>
      </c>
      <c r="D1894" s="3" t="str">
        <f t="shared" si="55"/>
        <v xml:space="preserve"> Shower Head SD3250CH</v>
      </c>
      <c r="E1894" s="3" t="s">
        <v>15</v>
      </c>
      <c r="F1894" s="3" t="s">
        <v>3638</v>
      </c>
      <c r="G1894" s="3" t="s">
        <v>3639</v>
      </c>
      <c r="H1894" s="36">
        <v>1269</v>
      </c>
      <c r="I1894" s="3" t="s">
        <v>3729</v>
      </c>
      <c r="J1894" s="3" t="s">
        <v>3730</v>
      </c>
      <c r="K1894" s="3" t="s">
        <v>20</v>
      </c>
    </row>
    <row r="1895" spans="1:11" s="3" customFormat="1">
      <c r="A1895" s="2" t="s">
        <v>3731</v>
      </c>
      <c r="B1895" s="3" t="s">
        <v>13</v>
      </c>
      <c r="D1895" s="3" t="str">
        <f t="shared" si="55"/>
        <v xml:space="preserve"> Shower Head SD3250MB</v>
      </c>
      <c r="E1895" s="3" t="s">
        <v>52</v>
      </c>
      <c r="F1895" s="3" t="s">
        <v>3638</v>
      </c>
      <c r="G1895" s="3" t="s">
        <v>3639</v>
      </c>
      <c r="H1895" s="36">
        <v>1899</v>
      </c>
      <c r="I1895" s="3" t="s">
        <v>3732</v>
      </c>
      <c r="J1895" s="3" t="s">
        <v>3730</v>
      </c>
      <c r="K1895" s="3" t="s">
        <v>20</v>
      </c>
    </row>
    <row r="1896" spans="1:11" s="3" customFormat="1">
      <c r="A1896" s="2" t="s">
        <v>3733</v>
      </c>
      <c r="B1896" s="3" t="s">
        <v>13</v>
      </c>
      <c r="D1896" s="3" t="str">
        <f t="shared" si="55"/>
        <v xml:space="preserve"> Shower Head SD3250BN</v>
      </c>
      <c r="E1896" s="3" t="s">
        <v>22</v>
      </c>
      <c r="F1896" s="3" t="s">
        <v>3638</v>
      </c>
      <c r="G1896" s="3" t="s">
        <v>3639</v>
      </c>
      <c r="H1896" s="36">
        <v>1699</v>
      </c>
      <c r="I1896" s="3" t="s">
        <v>3734</v>
      </c>
      <c r="J1896" s="3" t="s">
        <v>3730</v>
      </c>
      <c r="K1896" s="3" t="s">
        <v>20</v>
      </c>
    </row>
    <row r="1897" spans="1:11" s="3" customFormat="1">
      <c r="A1897" s="2" t="s">
        <v>3735</v>
      </c>
      <c r="B1897" s="3" t="s">
        <v>13</v>
      </c>
      <c r="D1897" s="3" t="str">
        <f t="shared" si="55"/>
        <v xml:space="preserve"> Shower Head SD3250PN</v>
      </c>
      <c r="E1897" s="3" t="s">
        <v>58</v>
      </c>
      <c r="F1897" s="3" t="s">
        <v>3638</v>
      </c>
      <c r="G1897" s="3" t="s">
        <v>3639</v>
      </c>
      <c r="H1897" s="36">
        <v>1699</v>
      </c>
      <c r="I1897" s="3" t="s">
        <v>3736</v>
      </c>
      <c r="J1897" s="3" t="s">
        <v>3730</v>
      </c>
      <c r="K1897" s="3" t="s">
        <v>20</v>
      </c>
    </row>
    <row r="1898" spans="1:11" s="3" customFormat="1">
      <c r="A1898" s="2" t="s">
        <v>3737</v>
      </c>
      <c r="B1898" s="3" t="s">
        <v>13</v>
      </c>
      <c r="D1898" s="3" t="str">
        <f t="shared" si="55"/>
        <v xml:space="preserve"> Shower Head 23009XCH</v>
      </c>
      <c r="E1898" s="3" t="s">
        <v>15</v>
      </c>
      <c r="F1898" s="3" t="s">
        <v>3638</v>
      </c>
      <c r="G1898" s="3" t="s">
        <v>3639</v>
      </c>
      <c r="H1898" s="36">
        <v>579</v>
      </c>
      <c r="I1898" s="3" t="s">
        <v>3738</v>
      </c>
      <c r="J1898" s="3" t="s">
        <v>3739</v>
      </c>
      <c r="K1898" s="3" t="s">
        <v>20</v>
      </c>
    </row>
    <row r="1899" spans="1:11" s="3" customFormat="1">
      <c r="A1899" s="2" t="s">
        <v>3740</v>
      </c>
      <c r="B1899" s="3" t="s">
        <v>13</v>
      </c>
      <c r="D1899" s="3" t="str">
        <f t="shared" si="55"/>
        <v xml:space="preserve"> Shower Head 23009XBN</v>
      </c>
      <c r="E1899" s="3" t="s">
        <v>22</v>
      </c>
      <c r="F1899" s="3" t="s">
        <v>3638</v>
      </c>
      <c r="G1899" s="3" t="s">
        <v>3639</v>
      </c>
      <c r="H1899" s="36">
        <v>669</v>
      </c>
      <c r="I1899" s="3" t="s">
        <v>3741</v>
      </c>
      <c r="J1899" s="3" t="s">
        <v>3739</v>
      </c>
      <c r="K1899" s="3" t="s">
        <v>20</v>
      </c>
    </row>
    <row r="1900" spans="1:11" s="3" customFormat="1">
      <c r="A1900" s="2" t="s">
        <v>3742</v>
      </c>
      <c r="B1900" s="3" t="s">
        <v>13</v>
      </c>
      <c r="D1900" s="3" t="str">
        <f t="shared" si="55"/>
        <v xml:space="preserve"> Shower Head 23009XMB</v>
      </c>
      <c r="E1900" s="3" t="s">
        <v>52</v>
      </c>
      <c r="F1900" s="3" t="s">
        <v>3638</v>
      </c>
      <c r="G1900" s="3" t="s">
        <v>3639</v>
      </c>
      <c r="H1900" s="36">
        <v>689</v>
      </c>
      <c r="I1900" s="3" t="s">
        <v>3743</v>
      </c>
      <c r="J1900" s="3" t="s">
        <v>3739</v>
      </c>
      <c r="K1900" s="3" t="s">
        <v>20</v>
      </c>
    </row>
    <row r="1901" spans="1:11" s="3" customFormat="1">
      <c r="A1901" s="2" t="s">
        <v>3744</v>
      </c>
      <c r="B1901" s="3" t="s">
        <v>13</v>
      </c>
      <c r="D1901" s="3" t="str">
        <f t="shared" si="55"/>
        <v xml:space="preserve"> Shower Head 23009XBG</v>
      </c>
      <c r="E1901" s="3" t="s">
        <v>55</v>
      </c>
      <c r="F1901" s="3" t="s">
        <v>3638</v>
      </c>
      <c r="G1901" s="3" t="s">
        <v>3639</v>
      </c>
      <c r="H1901" s="36">
        <v>899</v>
      </c>
      <c r="I1901" s="3" t="s">
        <v>3745</v>
      </c>
      <c r="J1901" s="3" t="s">
        <v>3739</v>
      </c>
      <c r="K1901" s="3" t="s">
        <v>20</v>
      </c>
    </row>
    <row r="1902" spans="1:11" s="3" customFormat="1">
      <c r="A1902" s="2" t="s">
        <v>3746</v>
      </c>
      <c r="B1902" s="3" t="s">
        <v>13</v>
      </c>
      <c r="D1902" s="3" t="str">
        <f t="shared" si="55"/>
        <v xml:space="preserve"> Shower Head 23009XPN</v>
      </c>
      <c r="E1902" s="3" t="s">
        <v>58</v>
      </c>
      <c r="F1902" s="3" t="s">
        <v>3638</v>
      </c>
      <c r="G1902" s="3" t="s">
        <v>3639</v>
      </c>
      <c r="H1902" s="36">
        <v>669</v>
      </c>
      <c r="I1902" s="3" t="s">
        <v>3747</v>
      </c>
      <c r="J1902" s="3" t="s">
        <v>3739</v>
      </c>
      <c r="K1902" s="3" t="s">
        <v>20</v>
      </c>
    </row>
    <row r="1903" spans="1:11" s="3" customFormat="1">
      <c r="A1903" s="2" t="s">
        <v>3748</v>
      </c>
      <c r="B1903" s="3" t="s">
        <v>13</v>
      </c>
      <c r="D1903" s="3" t="str">
        <f t="shared" si="55"/>
        <v xml:space="preserve"> Shower Head 23008XCH</v>
      </c>
      <c r="E1903" s="3" t="s">
        <v>15</v>
      </c>
      <c r="F1903" s="3" t="s">
        <v>3638</v>
      </c>
      <c r="G1903" s="3" t="s">
        <v>3639</v>
      </c>
      <c r="H1903" s="36">
        <v>1199</v>
      </c>
      <c r="I1903" s="3" t="s">
        <v>3749</v>
      </c>
      <c r="J1903" s="3" t="s">
        <v>3750</v>
      </c>
      <c r="K1903" s="3" t="s">
        <v>20</v>
      </c>
    </row>
    <row r="1904" spans="1:11" s="3" customFormat="1">
      <c r="A1904" s="2" t="s">
        <v>3751</v>
      </c>
      <c r="B1904" s="3" t="s">
        <v>13</v>
      </c>
      <c r="D1904" s="3" t="str">
        <f t="shared" si="55"/>
        <v xml:space="preserve"> Shower Head 23008XBN</v>
      </c>
      <c r="E1904" s="3" t="s">
        <v>22</v>
      </c>
      <c r="F1904" s="3" t="s">
        <v>3638</v>
      </c>
      <c r="G1904" s="3" t="s">
        <v>3639</v>
      </c>
      <c r="H1904" s="36">
        <v>1469</v>
      </c>
      <c r="I1904" s="3" t="s">
        <v>3752</v>
      </c>
      <c r="J1904" s="3" t="s">
        <v>3750</v>
      </c>
      <c r="K1904" s="3" t="s">
        <v>20</v>
      </c>
    </row>
    <row r="1905" spans="1:11" s="3" customFormat="1">
      <c r="A1905" s="2" t="s">
        <v>3753</v>
      </c>
      <c r="B1905" s="3" t="s">
        <v>13</v>
      </c>
      <c r="D1905" s="3" t="str">
        <f t="shared" si="55"/>
        <v xml:space="preserve"> Shower Head 23008XMB</v>
      </c>
      <c r="E1905" s="3" t="s">
        <v>52</v>
      </c>
      <c r="F1905" s="3" t="s">
        <v>3638</v>
      </c>
      <c r="G1905" s="3" t="s">
        <v>3639</v>
      </c>
      <c r="H1905" s="36">
        <v>1499</v>
      </c>
      <c r="I1905" s="3" t="s">
        <v>3754</v>
      </c>
      <c r="J1905" s="3" t="s">
        <v>3750</v>
      </c>
      <c r="K1905" s="3" t="s">
        <v>20</v>
      </c>
    </row>
    <row r="1906" spans="1:11" s="3" customFormat="1">
      <c r="A1906" s="2" t="s">
        <v>3755</v>
      </c>
      <c r="B1906" s="3" t="s">
        <v>13</v>
      </c>
      <c r="D1906" s="3" t="str">
        <f t="shared" si="55"/>
        <v xml:space="preserve"> Shower Head 23008XBG</v>
      </c>
      <c r="E1906" s="3" t="s">
        <v>55</v>
      </c>
      <c r="F1906" s="3" t="s">
        <v>3638</v>
      </c>
      <c r="G1906" s="3" t="s">
        <v>3639</v>
      </c>
      <c r="H1906" s="36">
        <v>2199</v>
      </c>
      <c r="I1906" s="3" t="s">
        <v>3756</v>
      </c>
      <c r="J1906" s="3" t="s">
        <v>3750</v>
      </c>
      <c r="K1906" s="3" t="s">
        <v>20</v>
      </c>
    </row>
    <row r="1907" spans="1:11" s="3" customFormat="1">
      <c r="A1907" s="2" t="s">
        <v>3757</v>
      </c>
      <c r="B1907" s="3" t="s">
        <v>13</v>
      </c>
      <c r="D1907" s="3" t="str">
        <f t="shared" si="55"/>
        <v xml:space="preserve"> Shower Head 23008XPN</v>
      </c>
      <c r="E1907" s="3" t="s">
        <v>58</v>
      </c>
      <c r="F1907" s="3" t="s">
        <v>3638</v>
      </c>
      <c r="G1907" s="3" t="s">
        <v>3639</v>
      </c>
      <c r="H1907" s="36">
        <v>1469</v>
      </c>
      <c r="I1907" s="3" t="s">
        <v>3758</v>
      </c>
      <c r="J1907" s="3" t="s">
        <v>3750</v>
      </c>
      <c r="K1907" s="3" t="s">
        <v>20</v>
      </c>
    </row>
    <row r="1908" spans="1:11" s="3" customFormat="1">
      <c r="A1908" s="2" t="s">
        <v>3759</v>
      </c>
      <c r="B1908" s="3" t="s">
        <v>13</v>
      </c>
      <c r="D1908" s="3" t="str">
        <f t="shared" si="55"/>
        <v xml:space="preserve"> Shower Head 23003XCH</v>
      </c>
      <c r="E1908" s="3" t="s">
        <v>15</v>
      </c>
      <c r="F1908" s="3" t="s">
        <v>3638</v>
      </c>
      <c r="G1908" s="3" t="s">
        <v>3639</v>
      </c>
      <c r="H1908" s="36">
        <v>1499</v>
      </c>
      <c r="I1908" s="3" t="s">
        <v>3760</v>
      </c>
      <c r="J1908" s="3" t="s">
        <v>3761</v>
      </c>
      <c r="K1908" s="3" t="s">
        <v>20</v>
      </c>
    </row>
    <row r="1909" spans="1:11" s="3" customFormat="1">
      <c r="A1909" s="2" t="s">
        <v>3762</v>
      </c>
      <c r="B1909" s="3" t="s">
        <v>13</v>
      </c>
      <c r="D1909" s="3" t="str">
        <f t="shared" si="55"/>
        <v xml:space="preserve"> Shower Head 23003XBN</v>
      </c>
      <c r="E1909" s="3" t="s">
        <v>22</v>
      </c>
      <c r="F1909" s="3" t="s">
        <v>3638</v>
      </c>
      <c r="G1909" s="3" t="s">
        <v>3639</v>
      </c>
      <c r="H1909" s="36">
        <v>1599</v>
      </c>
      <c r="I1909" s="3" t="s">
        <v>3763</v>
      </c>
      <c r="J1909" s="3" t="s">
        <v>3761</v>
      </c>
      <c r="K1909" s="3" t="s">
        <v>20</v>
      </c>
    </row>
    <row r="1910" spans="1:11" s="3" customFormat="1">
      <c r="A1910" s="2" t="s">
        <v>3764</v>
      </c>
      <c r="B1910" s="3" t="s">
        <v>13</v>
      </c>
      <c r="D1910" s="3" t="str">
        <f t="shared" si="55"/>
        <v xml:space="preserve"> Shower Head 23003XMB</v>
      </c>
      <c r="E1910" s="3" t="s">
        <v>52</v>
      </c>
      <c r="F1910" s="3" t="s">
        <v>3638</v>
      </c>
      <c r="G1910" s="3" t="s">
        <v>3639</v>
      </c>
      <c r="H1910" s="36">
        <v>1699</v>
      </c>
      <c r="I1910" s="3" t="s">
        <v>3765</v>
      </c>
      <c r="J1910" s="3" t="s">
        <v>3761</v>
      </c>
      <c r="K1910" s="3" t="s">
        <v>20</v>
      </c>
    </row>
    <row r="1911" spans="1:11" s="3" customFormat="1">
      <c r="A1911" s="2" t="s">
        <v>3766</v>
      </c>
      <c r="B1911" s="3" t="s">
        <v>13</v>
      </c>
      <c r="D1911" s="3" t="str">
        <f t="shared" si="55"/>
        <v xml:space="preserve"> Shower Head 23003XBG</v>
      </c>
      <c r="E1911" s="3" t="s">
        <v>55</v>
      </c>
      <c r="F1911" s="3" t="s">
        <v>3638</v>
      </c>
      <c r="G1911" s="3" t="s">
        <v>3639</v>
      </c>
      <c r="H1911" s="36">
        <v>2499</v>
      </c>
      <c r="I1911" s="3" t="s">
        <v>3767</v>
      </c>
      <c r="J1911" s="3" t="s">
        <v>3761</v>
      </c>
      <c r="K1911" s="3" t="s">
        <v>20</v>
      </c>
    </row>
    <row r="1912" spans="1:11" s="3" customFormat="1">
      <c r="A1912" s="2" t="s">
        <v>3768</v>
      </c>
      <c r="B1912" s="3" t="s">
        <v>13</v>
      </c>
      <c r="D1912" s="3" t="str">
        <f t="shared" si="55"/>
        <v xml:space="preserve"> Shower Head 23003XPN</v>
      </c>
      <c r="E1912" s="3" t="s">
        <v>58</v>
      </c>
      <c r="F1912" s="3" t="s">
        <v>3638</v>
      </c>
      <c r="G1912" s="3" t="s">
        <v>3639</v>
      </c>
      <c r="H1912" s="36">
        <v>1599</v>
      </c>
      <c r="I1912" s="3" t="s">
        <v>3769</v>
      </c>
      <c r="J1912" s="3" t="s">
        <v>3761</v>
      </c>
      <c r="K1912" s="3" t="s">
        <v>20</v>
      </c>
    </row>
    <row r="1913" spans="1:11" s="3" customFormat="1">
      <c r="A1913" s="2" t="s">
        <v>3770</v>
      </c>
      <c r="B1913" s="3" t="s">
        <v>13</v>
      </c>
      <c r="D1913" s="3" t="str">
        <f t="shared" si="55"/>
        <v xml:space="preserve"> Shower Head 23080XSCH</v>
      </c>
      <c r="E1913" s="3" t="s">
        <v>15</v>
      </c>
      <c r="F1913" s="3" t="s">
        <v>3638</v>
      </c>
      <c r="G1913" s="3" t="s">
        <v>3639</v>
      </c>
      <c r="H1913" s="36">
        <v>4599</v>
      </c>
      <c r="I1913" s="3" t="s">
        <v>3771</v>
      </c>
      <c r="J1913" s="3" t="s">
        <v>3772</v>
      </c>
      <c r="K1913" s="3" t="s">
        <v>20</v>
      </c>
    </row>
    <row r="1914" spans="1:11" s="3" customFormat="1">
      <c r="A1914" s="2" t="s">
        <v>3773</v>
      </c>
      <c r="B1914" s="3" t="s">
        <v>13</v>
      </c>
      <c r="D1914" s="3" t="str">
        <f t="shared" si="55"/>
        <v xml:space="preserve"> Shower Head 23057CH</v>
      </c>
      <c r="E1914" s="3" t="s">
        <v>15</v>
      </c>
      <c r="F1914" s="3" t="s">
        <v>3638</v>
      </c>
      <c r="G1914" s="3" t="s">
        <v>3639</v>
      </c>
      <c r="H1914" s="36">
        <v>6299</v>
      </c>
      <c r="I1914" s="3" t="s">
        <v>3774</v>
      </c>
      <c r="J1914" s="3" t="s">
        <v>3775</v>
      </c>
      <c r="K1914" s="3" t="s">
        <v>20</v>
      </c>
    </row>
    <row r="1915" spans="1:11" s="3" customFormat="1">
      <c r="A1915" s="2" t="s">
        <v>3776</v>
      </c>
      <c r="B1915" s="3" t="s">
        <v>13</v>
      </c>
      <c r="D1915" s="3" t="str">
        <f t="shared" si="55"/>
        <v xml:space="preserve"> Shower Head 23059CH</v>
      </c>
      <c r="E1915" s="3" t="s">
        <v>15</v>
      </c>
      <c r="F1915" s="3" t="s">
        <v>3638</v>
      </c>
      <c r="G1915" s="3" t="s">
        <v>3639</v>
      </c>
      <c r="H1915" s="36">
        <v>6099</v>
      </c>
      <c r="I1915" s="3" t="s">
        <v>3777</v>
      </c>
      <c r="J1915" s="3" t="s">
        <v>3778</v>
      </c>
      <c r="K1915" s="3" t="s">
        <v>20</v>
      </c>
    </row>
    <row r="1916" spans="1:11" s="3" customFormat="1">
      <c r="A1916" s="2" t="s">
        <v>3779</v>
      </c>
      <c r="B1916" s="3" t="s">
        <v>13</v>
      </c>
      <c r="D1916" s="3" t="str">
        <f t="shared" si="55"/>
        <v xml:space="preserve"> Control Panel 0P001</v>
      </c>
      <c r="E1916" s="3" t="s">
        <v>15</v>
      </c>
      <c r="F1916" s="3" t="s">
        <v>3638</v>
      </c>
      <c r="G1916" s="3" t="s">
        <v>3780</v>
      </c>
      <c r="H1916" s="36">
        <v>399</v>
      </c>
      <c r="I1916" s="3" t="s">
        <v>1387</v>
      </c>
      <c r="J1916" s="3" t="s">
        <v>1387</v>
      </c>
      <c r="K1916" s="3" t="s">
        <v>20</v>
      </c>
    </row>
    <row r="1917" spans="1:11" s="3" customFormat="1">
      <c r="A1917" s="2" t="s">
        <v>3781</v>
      </c>
      <c r="B1917" s="3" t="s">
        <v>13</v>
      </c>
      <c r="D1917" s="3" t="str">
        <f t="shared" si="55"/>
        <v xml:space="preserve"> Waterfall Chute 26110CH</v>
      </c>
      <c r="E1917" s="3" t="s">
        <v>15</v>
      </c>
      <c r="F1917" s="3" t="s">
        <v>3638</v>
      </c>
      <c r="G1917" s="3" t="s">
        <v>3782</v>
      </c>
      <c r="H1917" s="36">
        <v>899</v>
      </c>
      <c r="I1917" s="3" t="s">
        <v>3783</v>
      </c>
      <c r="J1917" s="3" t="s">
        <v>3784</v>
      </c>
      <c r="K1917" s="3" t="s">
        <v>20</v>
      </c>
    </row>
    <row r="1918" spans="1:11" s="3" customFormat="1">
      <c r="A1918" s="2" t="s">
        <v>3785</v>
      </c>
      <c r="B1918" s="3" t="s">
        <v>13</v>
      </c>
      <c r="D1918" s="3" t="str">
        <f t="shared" ref="D1918:D1981" si="56">C1918&amp;" "&amp;G1918&amp;" "&amp;A1918</f>
        <v xml:space="preserve"> Waterfall Chute 26110MB</v>
      </c>
      <c r="E1918" s="3" t="s">
        <v>52</v>
      </c>
      <c r="F1918" s="3" t="s">
        <v>3638</v>
      </c>
      <c r="G1918" s="3" t="s">
        <v>3782</v>
      </c>
      <c r="H1918" s="36">
        <v>999</v>
      </c>
      <c r="I1918" s="3" t="s">
        <v>3786</v>
      </c>
      <c r="J1918" s="3" t="s">
        <v>3784</v>
      </c>
      <c r="K1918" s="3" t="s">
        <v>20</v>
      </c>
    </row>
    <row r="1919" spans="1:11" s="3" customFormat="1">
      <c r="A1919" s="2" t="s">
        <v>3787</v>
      </c>
      <c r="B1919" s="3" t="s">
        <v>13</v>
      </c>
      <c r="D1919" s="3" t="str">
        <f t="shared" si="56"/>
        <v xml:space="preserve"> Waterfall Chute 26110BG</v>
      </c>
      <c r="E1919" s="3" t="s">
        <v>55</v>
      </c>
      <c r="F1919" s="3" t="s">
        <v>3638</v>
      </c>
      <c r="G1919" s="3" t="s">
        <v>3782</v>
      </c>
      <c r="H1919" s="36">
        <v>1299</v>
      </c>
      <c r="I1919" s="3" t="s">
        <v>3788</v>
      </c>
      <c r="J1919" s="3" t="s">
        <v>3784</v>
      </c>
      <c r="K1919" s="3" t="s">
        <v>20</v>
      </c>
    </row>
    <row r="1920" spans="1:11" s="3" customFormat="1">
      <c r="A1920" s="2" t="s">
        <v>3789</v>
      </c>
      <c r="B1920" s="3" t="s">
        <v>13</v>
      </c>
      <c r="D1920" s="3" t="str">
        <f t="shared" si="56"/>
        <v xml:space="preserve"> Waterfall Chute 26190CH</v>
      </c>
      <c r="E1920" s="3" t="s">
        <v>15</v>
      </c>
      <c r="F1920" s="3" t="s">
        <v>3638</v>
      </c>
      <c r="G1920" s="3" t="s">
        <v>3782</v>
      </c>
      <c r="H1920" s="36">
        <v>899</v>
      </c>
      <c r="I1920" s="3" t="s">
        <v>3790</v>
      </c>
      <c r="J1920" s="3" t="s">
        <v>3791</v>
      </c>
      <c r="K1920" s="3" t="s">
        <v>20</v>
      </c>
    </row>
    <row r="1921" spans="1:11" s="3" customFormat="1">
      <c r="A1921" s="2" t="s">
        <v>3792</v>
      </c>
      <c r="B1921" s="3" t="s">
        <v>13</v>
      </c>
      <c r="D1921" s="3" t="str">
        <f t="shared" si="56"/>
        <v xml:space="preserve"> Waterfall Chute 26190MB</v>
      </c>
      <c r="E1921" s="3" t="s">
        <v>52</v>
      </c>
      <c r="F1921" s="3" t="s">
        <v>3638</v>
      </c>
      <c r="G1921" s="3" t="s">
        <v>3782</v>
      </c>
      <c r="H1921" s="36">
        <v>999</v>
      </c>
      <c r="I1921" s="3" t="s">
        <v>3793</v>
      </c>
      <c r="J1921" s="3" t="s">
        <v>3791</v>
      </c>
      <c r="K1921" s="3" t="s">
        <v>20</v>
      </c>
    </row>
    <row r="1922" spans="1:11" s="3" customFormat="1">
      <c r="A1922" s="2" t="s">
        <v>3794</v>
      </c>
      <c r="B1922" s="3" t="s">
        <v>13</v>
      </c>
      <c r="D1922" s="3" t="str">
        <f t="shared" si="56"/>
        <v xml:space="preserve"> Waterfall Chute 26190BG</v>
      </c>
      <c r="E1922" s="3" t="s">
        <v>55</v>
      </c>
      <c r="F1922" s="3" t="s">
        <v>3638</v>
      </c>
      <c r="G1922" s="3" t="s">
        <v>3782</v>
      </c>
      <c r="H1922" s="36">
        <v>1299</v>
      </c>
      <c r="I1922" s="3" t="s">
        <v>3795</v>
      </c>
      <c r="J1922" s="3" t="s">
        <v>3791</v>
      </c>
      <c r="K1922" s="3" t="s">
        <v>20</v>
      </c>
    </row>
    <row r="1923" spans="1:11" s="3" customFormat="1">
      <c r="A1923" s="2" t="s">
        <v>3796</v>
      </c>
      <c r="B1923" s="3" t="s">
        <v>13</v>
      </c>
      <c r="D1923" s="3" t="str">
        <f t="shared" si="56"/>
        <v xml:space="preserve"> Slide Rail 900015CH</v>
      </c>
      <c r="E1923" s="3" t="s">
        <v>15</v>
      </c>
      <c r="F1923" s="3" t="s">
        <v>3638</v>
      </c>
      <c r="G1923" s="3" t="s">
        <v>3797</v>
      </c>
      <c r="H1923" s="36">
        <v>569</v>
      </c>
      <c r="I1923" s="3" t="s">
        <v>3798</v>
      </c>
      <c r="J1923" s="3" t="s">
        <v>3799</v>
      </c>
      <c r="K1923" s="3" t="s">
        <v>20</v>
      </c>
    </row>
    <row r="1924" spans="1:11" s="3" customFormat="1">
      <c r="A1924" s="2" t="s">
        <v>3800</v>
      </c>
      <c r="B1924" s="3" t="s">
        <v>13</v>
      </c>
      <c r="D1924" s="3" t="str">
        <f t="shared" si="56"/>
        <v xml:space="preserve"> Slide Rail 900015BN</v>
      </c>
      <c r="E1924" s="3" t="s">
        <v>22</v>
      </c>
      <c r="F1924" s="3" t="s">
        <v>3638</v>
      </c>
      <c r="G1924" s="3" t="s">
        <v>3797</v>
      </c>
      <c r="H1924" s="36">
        <v>779</v>
      </c>
      <c r="I1924" s="3" t="s">
        <v>3801</v>
      </c>
      <c r="J1924" s="3" t="s">
        <v>3799</v>
      </c>
      <c r="K1924" s="3" t="s">
        <v>20</v>
      </c>
    </row>
    <row r="1925" spans="1:11" s="3" customFormat="1">
      <c r="A1925" s="2" t="s">
        <v>3802</v>
      </c>
      <c r="B1925" s="3" t="s">
        <v>13</v>
      </c>
      <c r="D1925" s="3" t="str">
        <f t="shared" si="56"/>
        <v xml:space="preserve"> Slide Rail 900015MB</v>
      </c>
      <c r="E1925" s="3" t="s">
        <v>52</v>
      </c>
      <c r="F1925" s="3" t="s">
        <v>3638</v>
      </c>
      <c r="G1925" s="3" t="s">
        <v>3797</v>
      </c>
      <c r="H1925" s="36">
        <v>679</v>
      </c>
      <c r="I1925" s="3" t="s">
        <v>3803</v>
      </c>
      <c r="J1925" s="3" t="s">
        <v>3799</v>
      </c>
      <c r="K1925" s="3" t="s">
        <v>20</v>
      </c>
    </row>
    <row r="1926" spans="1:11" s="3" customFormat="1">
      <c r="A1926" s="2" t="s">
        <v>3804</v>
      </c>
      <c r="B1926" s="3" t="s">
        <v>13</v>
      </c>
      <c r="D1926" s="3" t="str">
        <f t="shared" si="56"/>
        <v xml:space="preserve"> Slide Rail 900015BG</v>
      </c>
      <c r="E1926" s="3" t="s">
        <v>55</v>
      </c>
      <c r="F1926" s="3" t="s">
        <v>3638</v>
      </c>
      <c r="G1926" s="3" t="s">
        <v>3797</v>
      </c>
      <c r="H1926" s="36">
        <v>799</v>
      </c>
      <c r="I1926" s="3" t="s">
        <v>3805</v>
      </c>
      <c r="J1926" s="3" t="s">
        <v>3799</v>
      </c>
      <c r="K1926" s="3" t="s">
        <v>20</v>
      </c>
    </row>
    <row r="1927" spans="1:11" s="3" customFormat="1">
      <c r="A1927" s="2" t="s">
        <v>3806</v>
      </c>
      <c r="B1927" s="3" t="s">
        <v>13</v>
      </c>
      <c r="D1927" s="3" t="str">
        <f t="shared" si="56"/>
        <v xml:space="preserve"> Slide Rail 900015PN</v>
      </c>
      <c r="E1927" s="3" t="s">
        <v>58</v>
      </c>
      <c r="F1927" s="3" t="s">
        <v>3638</v>
      </c>
      <c r="G1927" s="3" t="s">
        <v>3797</v>
      </c>
      <c r="H1927" s="36">
        <v>779</v>
      </c>
      <c r="I1927" s="3" t="s">
        <v>3807</v>
      </c>
      <c r="J1927" s="3" t="s">
        <v>3799</v>
      </c>
      <c r="K1927" s="3" t="s">
        <v>20</v>
      </c>
    </row>
    <row r="1928" spans="1:11" s="3" customFormat="1">
      <c r="A1928" s="2" t="s">
        <v>3808</v>
      </c>
      <c r="B1928" s="3" t="s">
        <v>13</v>
      </c>
      <c r="D1928" s="3" t="str">
        <f t="shared" si="56"/>
        <v xml:space="preserve"> Slide Rail 900018CH</v>
      </c>
      <c r="E1928" s="3" t="s">
        <v>15</v>
      </c>
      <c r="F1928" s="3" t="s">
        <v>3638</v>
      </c>
      <c r="G1928" s="3" t="s">
        <v>3797</v>
      </c>
      <c r="H1928" s="36">
        <v>679</v>
      </c>
      <c r="I1928" s="3" t="s">
        <v>3809</v>
      </c>
      <c r="J1928" s="3" t="s">
        <v>3810</v>
      </c>
      <c r="K1928" s="3" t="s">
        <v>20</v>
      </c>
    </row>
    <row r="1929" spans="1:11" s="3" customFormat="1">
      <c r="A1929" s="2" t="s">
        <v>3811</v>
      </c>
      <c r="B1929" s="3" t="s">
        <v>13</v>
      </c>
      <c r="D1929" s="3" t="str">
        <f t="shared" si="56"/>
        <v xml:space="preserve"> Slide Rail 900018MB</v>
      </c>
      <c r="E1929" s="3" t="s">
        <v>52</v>
      </c>
      <c r="F1929" s="3" t="s">
        <v>3638</v>
      </c>
      <c r="G1929" s="3" t="s">
        <v>3797</v>
      </c>
      <c r="H1929" s="36">
        <v>749</v>
      </c>
      <c r="I1929" s="3" t="s">
        <v>3812</v>
      </c>
      <c r="J1929" s="3" t="s">
        <v>3810</v>
      </c>
      <c r="K1929" s="3" t="s">
        <v>20</v>
      </c>
    </row>
    <row r="1930" spans="1:11" s="3" customFormat="1">
      <c r="A1930" s="2" t="s">
        <v>3813</v>
      </c>
      <c r="B1930" s="3" t="s">
        <v>13</v>
      </c>
      <c r="D1930" s="3" t="str">
        <f t="shared" si="56"/>
        <v xml:space="preserve"> Slide Rail 97265MB</v>
      </c>
      <c r="E1930" s="3" t="s">
        <v>52</v>
      </c>
      <c r="F1930" s="3" t="s">
        <v>3638</v>
      </c>
      <c r="G1930" s="3" t="s">
        <v>3797</v>
      </c>
      <c r="H1930" s="36">
        <v>699</v>
      </c>
      <c r="I1930" s="3" t="s">
        <v>3814</v>
      </c>
      <c r="J1930" s="3" t="s">
        <v>3815</v>
      </c>
      <c r="K1930" s="3" t="s">
        <v>20</v>
      </c>
    </row>
    <row r="1931" spans="1:11" s="3" customFormat="1">
      <c r="A1931" s="2" t="s">
        <v>3816</v>
      </c>
      <c r="B1931" s="3" t="s">
        <v>13</v>
      </c>
      <c r="D1931" s="3" t="str">
        <f t="shared" si="56"/>
        <v xml:space="preserve"> Slide Rail 30920CH</v>
      </c>
      <c r="E1931" s="3" t="s">
        <v>15</v>
      </c>
      <c r="F1931" s="3" t="s">
        <v>3638</v>
      </c>
      <c r="G1931" s="3" t="s">
        <v>3797</v>
      </c>
      <c r="H1931" s="36">
        <v>649</v>
      </c>
      <c r="I1931" s="3" t="s">
        <v>3817</v>
      </c>
      <c r="J1931" s="3" t="s">
        <v>3818</v>
      </c>
      <c r="K1931" s="3" t="s">
        <v>20</v>
      </c>
    </row>
    <row r="1932" spans="1:11" s="3" customFormat="1">
      <c r="A1932" s="2" t="s">
        <v>3819</v>
      </c>
      <c r="B1932" s="3" t="s">
        <v>13</v>
      </c>
      <c r="D1932" s="3" t="str">
        <f t="shared" si="56"/>
        <v xml:space="preserve"> Slide Rail 31810CH</v>
      </c>
      <c r="E1932" s="3" t="s">
        <v>15</v>
      </c>
      <c r="F1932" s="3" t="s">
        <v>3638</v>
      </c>
      <c r="G1932" s="3" t="s">
        <v>3797</v>
      </c>
      <c r="H1932" s="36">
        <v>699</v>
      </c>
      <c r="I1932" s="3" t="s">
        <v>3820</v>
      </c>
      <c r="J1932" s="3" t="s">
        <v>3821</v>
      </c>
      <c r="K1932" s="3" t="s">
        <v>20</v>
      </c>
    </row>
    <row r="1933" spans="1:11" s="3" customFormat="1">
      <c r="A1933" s="2" t="s">
        <v>3822</v>
      </c>
      <c r="B1933" s="3" t="s">
        <v>13</v>
      </c>
      <c r="D1933" s="3" t="str">
        <f t="shared" si="56"/>
        <v xml:space="preserve"> Slide Rail 31305CH</v>
      </c>
      <c r="E1933" s="3" t="s">
        <v>15</v>
      </c>
      <c r="F1933" s="3" t="s">
        <v>3638</v>
      </c>
      <c r="G1933" s="3" t="s">
        <v>3797</v>
      </c>
      <c r="H1933" s="36">
        <v>339</v>
      </c>
      <c r="I1933" s="3" t="s">
        <v>3823</v>
      </c>
      <c r="J1933" s="3" t="s">
        <v>3824</v>
      </c>
      <c r="K1933" s="3" t="s">
        <v>20</v>
      </c>
    </row>
    <row r="1934" spans="1:11" s="3" customFormat="1">
      <c r="A1934" s="2" t="s">
        <v>3825</v>
      </c>
      <c r="B1934" s="3" t="s">
        <v>13</v>
      </c>
      <c r="D1934" s="3" t="str">
        <f t="shared" si="56"/>
        <v xml:space="preserve"> Slide Rail TM900CH</v>
      </c>
      <c r="E1934" s="3" t="s">
        <v>15</v>
      </c>
      <c r="F1934" s="3" t="s">
        <v>3638</v>
      </c>
      <c r="G1934" s="3" t="s">
        <v>3797</v>
      </c>
      <c r="H1934" s="36">
        <v>449</v>
      </c>
      <c r="I1934" s="3" t="s">
        <v>3826</v>
      </c>
      <c r="J1934" s="3" t="s">
        <v>3827</v>
      </c>
      <c r="K1934" s="3" t="s">
        <v>20</v>
      </c>
    </row>
    <row r="1935" spans="1:11" s="3" customFormat="1">
      <c r="A1935" s="2" t="s">
        <v>3828</v>
      </c>
      <c r="B1935" s="3" t="s">
        <v>13</v>
      </c>
      <c r="D1935" s="3" t="str">
        <f t="shared" si="56"/>
        <v xml:space="preserve"> Slide Rail TM900BN</v>
      </c>
      <c r="E1935" s="3" t="s">
        <v>22</v>
      </c>
      <c r="F1935" s="3" t="s">
        <v>3638</v>
      </c>
      <c r="G1935" s="3" t="s">
        <v>3797</v>
      </c>
      <c r="H1935" s="36">
        <v>619</v>
      </c>
      <c r="I1935" s="3" t="s">
        <v>3829</v>
      </c>
      <c r="J1935" s="3" t="s">
        <v>3827</v>
      </c>
      <c r="K1935" s="3" t="s">
        <v>20</v>
      </c>
    </row>
    <row r="1936" spans="1:11" s="3" customFormat="1">
      <c r="A1936" s="2" t="s">
        <v>3830</v>
      </c>
      <c r="B1936" s="3" t="s">
        <v>13</v>
      </c>
      <c r="D1936" s="3" t="str">
        <f t="shared" si="56"/>
        <v xml:space="preserve"> Slide Rail TM900MB</v>
      </c>
      <c r="E1936" s="3" t="s">
        <v>52</v>
      </c>
      <c r="F1936" s="3" t="s">
        <v>3638</v>
      </c>
      <c r="G1936" s="3" t="s">
        <v>3797</v>
      </c>
      <c r="H1936" s="36">
        <v>569</v>
      </c>
      <c r="I1936" s="3" t="s">
        <v>3831</v>
      </c>
      <c r="J1936" s="3" t="s">
        <v>3827</v>
      </c>
      <c r="K1936" s="3" t="s">
        <v>20</v>
      </c>
    </row>
    <row r="1937" spans="1:11" s="3" customFormat="1">
      <c r="A1937" s="2" t="s">
        <v>3832</v>
      </c>
      <c r="B1937" s="3" t="s">
        <v>13</v>
      </c>
      <c r="D1937" s="3" t="str">
        <f t="shared" si="56"/>
        <v xml:space="preserve"> Slide Rail TM900BG</v>
      </c>
      <c r="E1937" s="3" t="s">
        <v>55</v>
      </c>
      <c r="F1937" s="3" t="s">
        <v>3638</v>
      </c>
      <c r="G1937" s="3" t="s">
        <v>3797</v>
      </c>
      <c r="H1937" s="36">
        <v>739</v>
      </c>
      <c r="I1937" s="3" t="s">
        <v>3833</v>
      </c>
      <c r="J1937" s="3" t="s">
        <v>3827</v>
      </c>
      <c r="K1937" s="3" t="s">
        <v>20</v>
      </c>
    </row>
    <row r="1938" spans="1:11" s="3" customFormat="1">
      <c r="A1938" s="2" t="s">
        <v>3834</v>
      </c>
      <c r="B1938" s="3" t="s">
        <v>13</v>
      </c>
      <c r="D1938" s="3" t="str">
        <f t="shared" si="56"/>
        <v xml:space="preserve"> Slide Rail TM900PN</v>
      </c>
      <c r="E1938" s="3" t="s">
        <v>58</v>
      </c>
      <c r="F1938" s="3" t="s">
        <v>3638</v>
      </c>
      <c r="G1938" s="3" t="s">
        <v>3797</v>
      </c>
      <c r="H1938" s="36">
        <v>619</v>
      </c>
      <c r="I1938" s="3" t="s">
        <v>3835</v>
      </c>
      <c r="J1938" s="3" t="s">
        <v>3827</v>
      </c>
      <c r="K1938" s="3" t="s">
        <v>20</v>
      </c>
    </row>
    <row r="1939" spans="1:11" s="3" customFormat="1">
      <c r="A1939" s="2" t="s">
        <v>3836</v>
      </c>
      <c r="B1939" s="3" t="s">
        <v>13</v>
      </c>
      <c r="D1939" s="3" t="str">
        <f t="shared" si="56"/>
        <v xml:space="preserve"> Slide Rail 95500CH</v>
      </c>
      <c r="E1939" s="3" t="s">
        <v>15</v>
      </c>
      <c r="F1939" s="3" t="s">
        <v>3638</v>
      </c>
      <c r="G1939" s="3" t="s">
        <v>3797</v>
      </c>
      <c r="H1939" s="36">
        <v>299</v>
      </c>
      <c r="I1939" s="3" t="s">
        <v>3837</v>
      </c>
      <c r="J1939" s="3" t="s">
        <v>3838</v>
      </c>
      <c r="K1939" s="3" t="s">
        <v>20</v>
      </c>
    </row>
    <row r="1940" spans="1:11" s="3" customFormat="1">
      <c r="A1940" s="2" t="s">
        <v>3839</v>
      </c>
      <c r="B1940" s="3" t="s">
        <v>13</v>
      </c>
      <c r="D1940" s="3" t="str">
        <f t="shared" si="56"/>
        <v xml:space="preserve"> Slide Rail 95500BN</v>
      </c>
      <c r="E1940" s="3" t="s">
        <v>22</v>
      </c>
      <c r="F1940" s="3" t="s">
        <v>3638</v>
      </c>
      <c r="G1940" s="3" t="s">
        <v>3797</v>
      </c>
      <c r="H1940" s="36">
        <v>429</v>
      </c>
      <c r="I1940" s="3" t="s">
        <v>3840</v>
      </c>
      <c r="J1940" s="3" t="s">
        <v>3838</v>
      </c>
      <c r="K1940" s="3" t="s">
        <v>20</v>
      </c>
    </row>
    <row r="1941" spans="1:11" s="3" customFormat="1">
      <c r="A1941" s="2" t="s">
        <v>3841</v>
      </c>
      <c r="B1941" s="3" t="s">
        <v>13</v>
      </c>
      <c r="D1941" s="3" t="str">
        <f t="shared" si="56"/>
        <v xml:space="preserve"> Slide Rail 95500PN</v>
      </c>
      <c r="E1941" s="3" t="s">
        <v>58</v>
      </c>
      <c r="F1941" s="3" t="s">
        <v>3638</v>
      </c>
      <c r="G1941" s="3" t="s">
        <v>3797</v>
      </c>
      <c r="H1941" s="36">
        <v>429</v>
      </c>
      <c r="I1941" s="3" t="s">
        <v>3842</v>
      </c>
      <c r="J1941" s="3" t="s">
        <v>3838</v>
      </c>
      <c r="K1941" s="3" t="s">
        <v>20</v>
      </c>
    </row>
    <row r="1942" spans="1:11" s="3" customFormat="1">
      <c r="A1942" s="2" t="s">
        <v>3843</v>
      </c>
      <c r="B1942" s="3" t="s">
        <v>13</v>
      </c>
      <c r="D1942" s="3" t="str">
        <f t="shared" si="56"/>
        <v xml:space="preserve"> Slide Rail 32760CH</v>
      </c>
      <c r="E1942" s="3" t="s">
        <v>15</v>
      </c>
      <c r="F1942" s="3" t="s">
        <v>3638</v>
      </c>
      <c r="G1942" s="3" t="s">
        <v>3797</v>
      </c>
      <c r="H1942" s="36">
        <v>349</v>
      </c>
      <c r="I1942" s="3" t="s">
        <v>3844</v>
      </c>
      <c r="J1942" s="3" t="s">
        <v>3845</v>
      </c>
      <c r="K1942" s="3" t="s">
        <v>20</v>
      </c>
    </row>
    <row r="1943" spans="1:11" s="3" customFormat="1">
      <c r="A1943" s="2" t="s">
        <v>3846</v>
      </c>
      <c r="B1943" s="3" t="s">
        <v>13</v>
      </c>
      <c r="D1943" s="3" t="str">
        <f t="shared" si="56"/>
        <v xml:space="preserve"> Slide Rail 32760MB</v>
      </c>
      <c r="E1943" s="3" t="s">
        <v>52</v>
      </c>
      <c r="F1943" s="3" t="s">
        <v>3638</v>
      </c>
      <c r="G1943" s="3" t="s">
        <v>3797</v>
      </c>
      <c r="H1943" s="36">
        <v>539</v>
      </c>
      <c r="I1943" s="3" t="s">
        <v>3847</v>
      </c>
      <c r="J1943" s="3" t="s">
        <v>3845</v>
      </c>
      <c r="K1943" s="3" t="s">
        <v>20</v>
      </c>
    </row>
    <row r="1944" spans="1:11" s="3" customFormat="1">
      <c r="A1944" s="2" t="s">
        <v>3848</v>
      </c>
      <c r="B1944" s="3" t="s">
        <v>13</v>
      </c>
      <c r="D1944" s="3" t="str">
        <f t="shared" si="56"/>
        <v xml:space="preserve"> Slide Rail 85612CH</v>
      </c>
      <c r="E1944" s="3" t="s">
        <v>15</v>
      </c>
      <c r="F1944" s="3" t="s">
        <v>3638</v>
      </c>
      <c r="G1944" s="3" t="s">
        <v>3797</v>
      </c>
      <c r="H1944" s="36">
        <v>549</v>
      </c>
      <c r="I1944" s="3" t="s">
        <v>3849</v>
      </c>
      <c r="J1944" s="3" t="s">
        <v>3850</v>
      </c>
      <c r="K1944" s="3" t="s">
        <v>20</v>
      </c>
    </row>
    <row r="1945" spans="1:11" s="3" customFormat="1">
      <c r="A1945" s="2" t="s">
        <v>3851</v>
      </c>
      <c r="B1945" s="3" t="s">
        <v>13</v>
      </c>
      <c r="D1945" s="3" t="str">
        <f t="shared" si="56"/>
        <v xml:space="preserve"> Slide Rail 85612BN</v>
      </c>
      <c r="E1945" s="3" t="s">
        <v>22</v>
      </c>
      <c r="F1945" s="3" t="s">
        <v>3638</v>
      </c>
      <c r="G1945" s="3" t="s">
        <v>3797</v>
      </c>
      <c r="H1945" s="36">
        <v>769</v>
      </c>
      <c r="I1945" s="3" t="s">
        <v>3852</v>
      </c>
      <c r="J1945" s="3" t="s">
        <v>3850</v>
      </c>
      <c r="K1945" s="3" t="s">
        <v>20</v>
      </c>
    </row>
    <row r="1946" spans="1:11" s="3" customFormat="1">
      <c r="A1946" s="2" t="s">
        <v>3853</v>
      </c>
      <c r="B1946" s="3" t="s">
        <v>13</v>
      </c>
      <c r="D1946" s="3" t="str">
        <f t="shared" si="56"/>
        <v xml:space="preserve"> Slide Rail 84500CH</v>
      </c>
      <c r="E1946" s="3" t="s">
        <v>15</v>
      </c>
      <c r="F1946" s="3" t="s">
        <v>3638</v>
      </c>
      <c r="G1946" s="3" t="s">
        <v>3797</v>
      </c>
      <c r="H1946" s="36">
        <v>699</v>
      </c>
      <c r="I1946" s="3" t="s">
        <v>3854</v>
      </c>
      <c r="J1946" s="3" t="s">
        <v>3855</v>
      </c>
      <c r="K1946" s="3" t="s">
        <v>20</v>
      </c>
    </row>
    <row r="1947" spans="1:11" s="3" customFormat="1">
      <c r="A1947" s="2" t="s">
        <v>3856</v>
      </c>
      <c r="B1947" s="3" t="s">
        <v>13</v>
      </c>
      <c r="D1947" s="3" t="str">
        <f t="shared" si="56"/>
        <v xml:space="preserve"> Slide Rail 84500BN</v>
      </c>
      <c r="E1947" s="3" t="s">
        <v>22</v>
      </c>
      <c r="F1947" s="3" t="s">
        <v>3638</v>
      </c>
      <c r="G1947" s="3" t="s">
        <v>3797</v>
      </c>
      <c r="H1947" s="36">
        <v>899</v>
      </c>
      <c r="I1947" s="3" t="s">
        <v>3857</v>
      </c>
      <c r="J1947" s="3" t="s">
        <v>3855</v>
      </c>
      <c r="K1947" s="3" t="s">
        <v>20</v>
      </c>
    </row>
    <row r="1948" spans="1:11" s="3" customFormat="1">
      <c r="A1948" s="2" t="s">
        <v>3858</v>
      </c>
      <c r="B1948" s="3" t="s">
        <v>13</v>
      </c>
      <c r="D1948" s="3" t="str">
        <f t="shared" si="56"/>
        <v xml:space="preserve"> Slide Rail 84500PN</v>
      </c>
      <c r="E1948" s="3" t="s">
        <v>58</v>
      </c>
      <c r="F1948" s="3" t="s">
        <v>3638</v>
      </c>
      <c r="G1948" s="3" t="s">
        <v>3797</v>
      </c>
      <c r="H1948" s="36">
        <v>899</v>
      </c>
      <c r="I1948" s="3" t="s">
        <v>3859</v>
      </c>
      <c r="J1948" s="3" t="s">
        <v>3855</v>
      </c>
      <c r="K1948" s="3" t="s">
        <v>20</v>
      </c>
    </row>
    <row r="1949" spans="1:11" s="3" customFormat="1">
      <c r="A1949" s="2" t="s">
        <v>3860</v>
      </c>
      <c r="B1949" s="3" t="s">
        <v>13</v>
      </c>
      <c r="D1949" s="3" t="str">
        <f t="shared" si="56"/>
        <v xml:space="preserve"> Slide Rail 84500BG</v>
      </c>
      <c r="E1949" s="3" t="s">
        <v>55</v>
      </c>
      <c r="F1949" s="3" t="s">
        <v>3638</v>
      </c>
      <c r="G1949" s="3" t="s">
        <v>3797</v>
      </c>
      <c r="H1949" s="36">
        <v>1299</v>
      </c>
      <c r="I1949" s="3" t="s">
        <v>3861</v>
      </c>
      <c r="J1949" s="3" t="s">
        <v>3855</v>
      </c>
      <c r="K1949" s="3" t="s">
        <v>20</v>
      </c>
    </row>
    <row r="1950" spans="1:11" s="3" customFormat="1">
      <c r="A1950" s="2" t="s">
        <v>3862</v>
      </c>
      <c r="B1950" s="3" t="s">
        <v>13</v>
      </c>
      <c r="D1950" s="3" t="str">
        <f t="shared" si="56"/>
        <v xml:space="preserve"> Slide Rail 84500MB</v>
      </c>
      <c r="E1950" s="3" t="s">
        <v>52</v>
      </c>
      <c r="F1950" s="3" t="s">
        <v>3638</v>
      </c>
      <c r="G1950" s="3" t="s">
        <v>3797</v>
      </c>
      <c r="H1950" s="36">
        <v>899</v>
      </c>
      <c r="I1950" s="3" t="s">
        <v>3859</v>
      </c>
      <c r="J1950" s="3" t="s">
        <v>3855</v>
      </c>
      <c r="K1950" s="3" t="s">
        <v>20</v>
      </c>
    </row>
    <row r="1951" spans="1:11" s="3" customFormat="1">
      <c r="A1951" s="2" t="s">
        <v>3863</v>
      </c>
      <c r="B1951" s="3" t="s">
        <v>13</v>
      </c>
      <c r="D1951" s="3" t="str">
        <f t="shared" si="56"/>
        <v xml:space="preserve"> Slide Rail SL9A47308CH</v>
      </c>
      <c r="E1951" s="3" t="s">
        <v>15</v>
      </c>
      <c r="F1951" s="3" t="s">
        <v>3638</v>
      </c>
      <c r="G1951" s="3" t="s">
        <v>3797</v>
      </c>
      <c r="H1951" s="36">
        <v>349</v>
      </c>
      <c r="I1951" s="3" t="s">
        <v>3864</v>
      </c>
      <c r="J1951" s="3" t="s">
        <v>3865</v>
      </c>
      <c r="K1951" s="3" t="s">
        <v>20</v>
      </c>
    </row>
    <row r="1952" spans="1:11" s="3" customFormat="1">
      <c r="A1952" s="2" t="s">
        <v>3866</v>
      </c>
      <c r="B1952" s="3" t="s">
        <v>13</v>
      </c>
      <c r="D1952" s="3" t="str">
        <f t="shared" si="56"/>
        <v xml:space="preserve"> Slide Rail SL9A47308BN</v>
      </c>
      <c r="E1952" s="3" t="s">
        <v>22</v>
      </c>
      <c r="F1952" s="3" t="s">
        <v>3638</v>
      </c>
      <c r="G1952" s="3" t="s">
        <v>3797</v>
      </c>
      <c r="H1952" s="36">
        <v>469</v>
      </c>
      <c r="I1952" s="3" t="s">
        <v>3867</v>
      </c>
      <c r="J1952" s="3" t="s">
        <v>3865</v>
      </c>
      <c r="K1952" s="3" t="s">
        <v>20</v>
      </c>
    </row>
    <row r="1953" spans="1:11" s="3" customFormat="1">
      <c r="A1953" s="2" t="s">
        <v>3868</v>
      </c>
      <c r="B1953" s="3" t="s">
        <v>13</v>
      </c>
      <c r="D1953" s="3" t="str">
        <f t="shared" si="56"/>
        <v xml:space="preserve"> Slide Rail SL9A47308PN</v>
      </c>
      <c r="E1953" s="3" t="s">
        <v>58</v>
      </c>
      <c r="F1953" s="3" t="s">
        <v>3638</v>
      </c>
      <c r="G1953" s="3" t="s">
        <v>3797</v>
      </c>
      <c r="H1953" s="36">
        <v>469</v>
      </c>
      <c r="I1953" s="3" t="s">
        <v>3869</v>
      </c>
      <c r="J1953" s="3" t="s">
        <v>3865</v>
      </c>
      <c r="K1953" s="3" t="s">
        <v>20</v>
      </c>
    </row>
    <row r="1954" spans="1:11" s="3" customFormat="1">
      <c r="A1954" s="2" t="s">
        <v>3870</v>
      </c>
      <c r="B1954" s="3" t="s">
        <v>13</v>
      </c>
      <c r="D1954" s="3" t="str">
        <f t="shared" si="56"/>
        <v xml:space="preserve"> Hand Shower 52000SCCH</v>
      </c>
      <c r="E1954" s="3" t="s">
        <v>15</v>
      </c>
      <c r="F1954" s="3" t="s">
        <v>3638</v>
      </c>
      <c r="G1954" s="3" t="s">
        <v>3871</v>
      </c>
      <c r="H1954" s="36">
        <v>279</v>
      </c>
      <c r="I1954" s="3" t="s">
        <v>3872</v>
      </c>
      <c r="J1954" s="3" t="s">
        <v>3873</v>
      </c>
      <c r="K1954" s="3" t="s">
        <v>20</v>
      </c>
    </row>
    <row r="1955" spans="1:11" s="3" customFormat="1">
      <c r="A1955" s="2" t="s">
        <v>3874</v>
      </c>
      <c r="B1955" s="3" t="s">
        <v>13</v>
      </c>
      <c r="D1955" s="3" t="str">
        <f t="shared" si="56"/>
        <v xml:space="preserve"> Hand Shower 52000SCBN</v>
      </c>
      <c r="E1955" s="3" t="s">
        <v>22</v>
      </c>
      <c r="F1955" s="3" t="s">
        <v>3638</v>
      </c>
      <c r="G1955" s="3" t="s">
        <v>3871</v>
      </c>
      <c r="H1955" s="36">
        <v>369</v>
      </c>
      <c r="I1955" s="3" t="s">
        <v>3875</v>
      </c>
      <c r="J1955" s="3" t="s">
        <v>3873</v>
      </c>
      <c r="K1955" s="3" t="s">
        <v>20</v>
      </c>
    </row>
    <row r="1956" spans="1:11" s="3" customFormat="1">
      <c r="A1956" s="2" t="s">
        <v>3876</v>
      </c>
      <c r="B1956" s="3" t="s">
        <v>13</v>
      </c>
      <c r="D1956" s="3" t="str">
        <f t="shared" si="56"/>
        <v xml:space="preserve"> Hand Shower 52000SCPN</v>
      </c>
      <c r="E1956" s="3" t="s">
        <v>58</v>
      </c>
      <c r="F1956" s="3" t="s">
        <v>3638</v>
      </c>
      <c r="G1956" s="3" t="s">
        <v>3871</v>
      </c>
      <c r="H1956" s="36">
        <v>369</v>
      </c>
      <c r="I1956" s="3" t="s">
        <v>3877</v>
      </c>
      <c r="J1956" s="3" t="s">
        <v>3873</v>
      </c>
      <c r="K1956" s="3" t="s">
        <v>20</v>
      </c>
    </row>
    <row r="1957" spans="1:11" s="3" customFormat="1">
      <c r="A1957" s="2" t="s">
        <v>3878</v>
      </c>
      <c r="B1957" s="3" t="s">
        <v>13</v>
      </c>
      <c r="D1957" s="3" t="str">
        <f t="shared" si="56"/>
        <v xml:space="preserve"> Hand Shower 52000SCBG</v>
      </c>
      <c r="E1957" s="3" t="s">
        <v>55</v>
      </c>
      <c r="F1957" s="3" t="s">
        <v>3638</v>
      </c>
      <c r="G1957" s="3" t="s">
        <v>3871</v>
      </c>
      <c r="H1957" s="36">
        <v>549</v>
      </c>
      <c r="I1957" s="3" t="s">
        <v>3879</v>
      </c>
      <c r="J1957" s="3" t="s">
        <v>3873</v>
      </c>
      <c r="K1957" s="3" t="s">
        <v>20</v>
      </c>
    </row>
    <row r="1958" spans="1:11" s="3" customFormat="1">
      <c r="A1958" s="2" t="s">
        <v>3880</v>
      </c>
      <c r="B1958" s="3" t="s">
        <v>13</v>
      </c>
      <c r="D1958" s="3" t="str">
        <f t="shared" si="56"/>
        <v xml:space="preserve"> Hand Shower DC5084CH</v>
      </c>
      <c r="E1958" s="3" t="s">
        <v>15</v>
      </c>
      <c r="F1958" s="3" t="s">
        <v>3638</v>
      </c>
      <c r="G1958" s="3" t="s">
        <v>3871</v>
      </c>
      <c r="H1958" s="36">
        <v>109</v>
      </c>
      <c r="I1958" s="3" t="s">
        <v>3881</v>
      </c>
      <c r="J1958" s="3" t="s">
        <v>3882</v>
      </c>
      <c r="K1958" s="3" t="s">
        <v>20</v>
      </c>
    </row>
    <row r="1959" spans="1:11" s="3" customFormat="1">
      <c r="A1959" s="2" t="s">
        <v>3883</v>
      </c>
      <c r="B1959" s="3" t="s">
        <v>13</v>
      </c>
      <c r="D1959" s="3" t="str">
        <f t="shared" si="56"/>
        <v xml:space="preserve"> Hand Shower DC5083CH</v>
      </c>
      <c r="E1959" s="3" t="s">
        <v>15</v>
      </c>
      <c r="F1959" s="3" t="s">
        <v>3638</v>
      </c>
      <c r="G1959" s="3" t="s">
        <v>3871</v>
      </c>
      <c r="H1959" s="36">
        <v>109</v>
      </c>
      <c r="I1959" s="3" t="s">
        <v>3884</v>
      </c>
      <c r="J1959" s="3" t="s">
        <v>3885</v>
      </c>
      <c r="K1959" s="3" t="s">
        <v>20</v>
      </c>
    </row>
    <row r="1960" spans="1:11" s="3" customFormat="1">
      <c r="A1960" s="2" t="s">
        <v>3886</v>
      </c>
      <c r="B1960" s="3" t="s">
        <v>13</v>
      </c>
      <c r="D1960" s="3" t="str">
        <f t="shared" si="56"/>
        <v xml:space="preserve"> Hand Shower 49917CH</v>
      </c>
      <c r="E1960" s="3" t="s">
        <v>15</v>
      </c>
      <c r="F1960" s="3" t="s">
        <v>3638</v>
      </c>
      <c r="G1960" s="3" t="s">
        <v>3871</v>
      </c>
      <c r="H1960" s="36">
        <v>69</v>
      </c>
      <c r="I1960" s="3" t="s">
        <v>3887</v>
      </c>
      <c r="J1960" s="3" t="s">
        <v>3888</v>
      </c>
      <c r="K1960" s="3" t="s">
        <v>20</v>
      </c>
    </row>
    <row r="1961" spans="1:11" s="3" customFormat="1">
      <c r="A1961" s="2" t="s">
        <v>3889</v>
      </c>
      <c r="B1961" s="3" t="s">
        <v>13</v>
      </c>
      <c r="D1961" s="3" t="str">
        <f t="shared" si="56"/>
        <v xml:space="preserve"> Hand Shower 49917BN</v>
      </c>
      <c r="E1961" s="3" t="s">
        <v>22</v>
      </c>
      <c r="F1961" s="3" t="s">
        <v>3638</v>
      </c>
      <c r="G1961" s="3" t="s">
        <v>3871</v>
      </c>
      <c r="H1961" s="36">
        <v>79</v>
      </c>
      <c r="I1961" s="3" t="s">
        <v>3890</v>
      </c>
      <c r="J1961" s="3" t="s">
        <v>3888</v>
      </c>
      <c r="K1961" s="3" t="s">
        <v>20</v>
      </c>
    </row>
    <row r="1962" spans="1:11" s="3" customFormat="1">
      <c r="A1962" s="2" t="s">
        <v>3891</v>
      </c>
      <c r="B1962" s="3" t="s">
        <v>13</v>
      </c>
      <c r="D1962" s="3" t="str">
        <f t="shared" si="56"/>
        <v xml:space="preserve"> Hand Shower 49917MB</v>
      </c>
      <c r="E1962" s="3" t="s">
        <v>52</v>
      </c>
      <c r="F1962" s="3" t="s">
        <v>3638</v>
      </c>
      <c r="G1962" s="3" t="s">
        <v>3871</v>
      </c>
      <c r="H1962" s="36">
        <v>89</v>
      </c>
      <c r="I1962" s="3" t="s">
        <v>3892</v>
      </c>
      <c r="J1962" s="3" t="s">
        <v>3888</v>
      </c>
      <c r="K1962" s="3" t="s">
        <v>20</v>
      </c>
    </row>
    <row r="1963" spans="1:11" s="3" customFormat="1">
      <c r="A1963" s="2" t="s">
        <v>3893</v>
      </c>
      <c r="B1963" s="3" t="s">
        <v>13</v>
      </c>
      <c r="D1963" s="3" t="str">
        <f t="shared" si="56"/>
        <v xml:space="preserve"> Hand Shower 49917BG</v>
      </c>
      <c r="E1963" s="3" t="s">
        <v>55</v>
      </c>
      <c r="F1963" s="3" t="s">
        <v>3638</v>
      </c>
      <c r="G1963" s="3" t="s">
        <v>3871</v>
      </c>
      <c r="H1963" s="36">
        <v>109</v>
      </c>
      <c r="I1963" s="3" t="s">
        <v>3894</v>
      </c>
      <c r="J1963" s="3" t="s">
        <v>3888</v>
      </c>
      <c r="K1963" s="3" t="s">
        <v>20</v>
      </c>
    </row>
    <row r="1964" spans="1:11" s="3" customFormat="1">
      <c r="A1964" s="2" t="s">
        <v>3895</v>
      </c>
      <c r="B1964" s="3" t="s">
        <v>13</v>
      </c>
      <c r="D1964" s="3" t="str">
        <f t="shared" si="56"/>
        <v xml:space="preserve"> Hand Shower 49947CH</v>
      </c>
      <c r="E1964" s="3" t="s">
        <v>15</v>
      </c>
      <c r="F1964" s="3" t="s">
        <v>3638</v>
      </c>
      <c r="G1964" s="3" t="s">
        <v>3871</v>
      </c>
      <c r="H1964" s="36">
        <v>119</v>
      </c>
      <c r="I1964" s="3" t="s">
        <v>3896</v>
      </c>
      <c r="J1964" s="3" t="s">
        <v>3897</v>
      </c>
      <c r="K1964" s="3" t="s">
        <v>20</v>
      </c>
    </row>
    <row r="1965" spans="1:11" s="3" customFormat="1">
      <c r="A1965" s="2" t="s">
        <v>3898</v>
      </c>
      <c r="B1965" s="3" t="s">
        <v>13</v>
      </c>
      <c r="D1965" s="3" t="str">
        <f t="shared" si="56"/>
        <v xml:space="preserve"> Hand Shower 49947BN</v>
      </c>
      <c r="E1965" s="3" t="s">
        <v>22</v>
      </c>
      <c r="F1965" s="3" t="s">
        <v>3638</v>
      </c>
      <c r="G1965" s="3" t="s">
        <v>3871</v>
      </c>
      <c r="H1965" s="36">
        <v>129</v>
      </c>
      <c r="I1965" s="3" t="s">
        <v>3899</v>
      </c>
      <c r="J1965" s="3" t="s">
        <v>3897</v>
      </c>
      <c r="K1965" s="3" t="s">
        <v>20</v>
      </c>
    </row>
    <row r="1966" spans="1:11" s="3" customFormat="1">
      <c r="A1966" s="2" t="s">
        <v>3900</v>
      </c>
      <c r="B1966" s="3" t="s">
        <v>13</v>
      </c>
      <c r="D1966" s="3" t="str">
        <f t="shared" si="56"/>
        <v xml:space="preserve"> Hand Shower 49947MB</v>
      </c>
      <c r="E1966" s="3" t="s">
        <v>52</v>
      </c>
      <c r="F1966" s="3" t="s">
        <v>3638</v>
      </c>
      <c r="G1966" s="3" t="s">
        <v>3871</v>
      </c>
      <c r="H1966" s="36">
        <v>149</v>
      </c>
      <c r="I1966" s="3" t="s">
        <v>3901</v>
      </c>
      <c r="J1966" s="3" t="s">
        <v>3897</v>
      </c>
      <c r="K1966" s="3" t="s">
        <v>20</v>
      </c>
    </row>
    <row r="1967" spans="1:11" s="3" customFormat="1">
      <c r="A1967" s="2" t="s">
        <v>3902</v>
      </c>
      <c r="B1967" s="3" t="s">
        <v>13</v>
      </c>
      <c r="D1967" s="3" t="str">
        <f t="shared" si="56"/>
        <v xml:space="preserve"> Hand Shower 49947BG</v>
      </c>
      <c r="E1967" s="3" t="s">
        <v>55</v>
      </c>
      <c r="F1967" s="3" t="s">
        <v>3638</v>
      </c>
      <c r="G1967" s="3" t="s">
        <v>3871</v>
      </c>
      <c r="H1967" s="36">
        <v>209</v>
      </c>
      <c r="I1967" s="3" t="s">
        <v>3903</v>
      </c>
      <c r="J1967" s="3" t="s">
        <v>3897</v>
      </c>
      <c r="K1967" s="3" t="s">
        <v>20</v>
      </c>
    </row>
    <row r="1968" spans="1:11" s="3" customFormat="1">
      <c r="A1968" s="2" t="s">
        <v>3904</v>
      </c>
      <c r="B1968" s="3" t="s">
        <v>13</v>
      </c>
      <c r="D1968" s="3" t="str">
        <f t="shared" si="56"/>
        <v xml:space="preserve"> Hand Shower 10720CH</v>
      </c>
      <c r="E1968" s="3" t="s">
        <v>15</v>
      </c>
      <c r="F1968" s="3" t="s">
        <v>3638</v>
      </c>
      <c r="G1968" s="3" t="s">
        <v>3871</v>
      </c>
      <c r="H1968" s="36">
        <v>159</v>
      </c>
      <c r="I1968" s="3" t="s">
        <v>3905</v>
      </c>
      <c r="J1968" s="3" t="s">
        <v>3906</v>
      </c>
      <c r="K1968" s="3" t="s">
        <v>20</v>
      </c>
    </row>
    <row r="1969" spans="1:11" s="3" customFormat="1">
      <c r="A1969" s="2" t="s">
        <v>3907</v>
      </c>
      <c r="B1969" s="3" t="s">
        <v>13</v>
      </c>
      <c r="D1969" s="3" t="str">
        <f t="shared" si="56"/>
        <v xml:space="preserve"> Hand Shower 10720MB</v>
      </c>
      <c r="E1969" s="3" t="s">
        <v>52</v>
      </c>
      <c r="F1969" s="3" t="s">
        <v>3638</v>
      </c>
      <c r="G1969" s="3" t="s">
        <v>3871</v>
      </c>
      <c r="H1969" s="36">
        <v>179</v>
      </c>
      <c r="I1969" s="3" t="s">
        <v>3908</v>
      </c>
      <c r="J1969" s="3" t="s">
        <v>3906</v>
      </c>
      <c r="K1969" s="3" t="s">
        <v>20</v>
      </c>
    </row>
    <row r="1970" spans="1:11" s="3" customFormat="1">
      <c r="A1970" s="2" t="s">
        <v>3909</v>
      </c>
      <c r="B1970" s="3" t="s">
        <v>13</v>
      </c>
      <c r="D1970" s="3" t="str">
        <f t="shared" si="56"/>
        <v xml:space="preserve"> Hand Shower 10860CH</v>
      </c>
      <c r="E1970" s="3" t="s">
        <v>15</v>
      </c>
      <c r="F1970" s="3" t="s">
        <v>3638</v>
      </c>
      <c r="G1970" s="3" t="s">
        <v>3871</v>
      </c>
      <c r="H1970" s="36">
        <v>159</v>
      </c>
      <c r="I1970" s="3" t="s">
        <v>3910</v>
      </c>
      <c r="J1970" s="3" t="s">
        <v>3911</v>
      </c>
      <c r="K1970" s="3" t="s">
        <v>20</v>
      </c>
    </row>
    <row r="1971" spans="1:11" s="3" customFormat="1">
      <c r="A1971" s="2" t="s">
        <v>3912</v>
      </c>
      <c r="B1971" s="3" t="s">
        <v>13</v>
      </c>
      <c r="D1971" s="3" t="str">
        <f t="shared" si="56"/>
        <v xml:space="preserve"> Hand Shower 10860MB</v>
      </c>
      <c r="E1971" s="3" t="s">
        <v>52</v>
      </c>
      <c r="F1971" s="3" t="s">
        <v>3638</v>
      </c>
      <c r="G1971" s="3" t="s">
        <v>3871</v>
      </c>
      <c r="H1971" s="36">
        <v>179</v>
      </c>
      <c r="I1971" s="3" t="s">
        <v>3913</v>
      </c>
      <c r="J1971" s="3" t="s">
        <v>3911</v>
      </c>
      <c r="K1971" s="3" t="s">
        <v>20</v>
      </c>
    </row>
    <row r="1972" spans="1:11" s="3" customFormat="1">
      <c r="A1972" s="2" t="s">
        <v>3914</v>
      </c>
      <c r="B1972" s="3" t="s">
        <v>13</v>
      </c>
      <c r="D1972" s="3" t="str">
        <f t="shared" si="56"/>
        <v xml:space="preserve"> Wall Outlet 66330CH</v>
      </c>
      <c r="E1972" s="3" t="s">
        <v>15</v>
      </c>
      <c r="F1972" s="3" t="s">
        <v>3638</v>
      </c>
      <c r="G1972" s="3" t="s">
        <v>3915</v>
      </c>
      <c r="H1972" s="36">
        <v>69</v>
      </c>
      <c r="I1972" s="3" t="s">
        <v>3916</v>
      </c>
      <c r="J1972" s="3" t="s">
        <v>3917</v>
      </c>
      <c r="K1972" s="3" t="s">
        <v>20</v>
      </c>
    </row>
    <row r="1973" spans="1:11" s="3" customFormat="1">
      <c r="A1973" s="2" t="s">
        <v>3918</v>
      </c>
      <c r="B1973" s="3" t="s">
        <v>13</v>
      </c>
      <c r="D1973" s="3" t="str">
        <f t="shared" si="56"/>
        <v xml:space="preserve"> Wall Outlet 66330BN</v>
      </c>
      <c r="E1973" s="3" t="s">
        <v>52</v>
      </c>
      <c r="F1973" s="3" t="s">
        <v>3638</v>
      </c>
      <c r="G1973" s="3" t="s">
        <v>3915</v>
      </c>
      <c r="H1973" s="36">
        <v>109</v>
      </c>
      <c r="I1973" s="3" t="s">
        <v>3919</v>
      </c>
      <c r="J1973" s="3" t="s">
        <v>3917</v>
      </c>
      <c r="K1973" s="3" t="s">
        <v>20</v>
      </c>
    </row>
    <row r="1974" spans="1:11" s="3" customFormat="1">
      <c r="A1974" s="2" t="s">
        <v>3920</v>
      </c>
      <c r="B1974" s="3" t="s">
        <v>13</v>
      </c>
      <c r="D1974" s="3" t="str">
        <f t="shared" si="56"/>
        <v xml:space="preserve"> Wall Outlet 10152CH</v>
      </c>
      <c r="E1974" s="3" t="s">
        <v>15</v>
      </c>
      <c r="F1974" s="3" t="s">
        <v>3638</v>
      </c>
      <c r="G1974" s="3" t="s">
        <v>3915</v>
      </c>
      <c r="H1974" s="36">
        <v>119</v>
      </c>
      <c r="I1974" s="3" t="s">
        <v>3921</v>
      </c>
      <c r="J1974" s="3" t="s">
        <v>3922</v>
      </c>
      <c r="K1974" s="3" t="s">
        <v>20</v>
      </c>
    </row>
    <row r="1975" spans="1:11" s="3" customFormat="1">
      <c r="A1975" s="2" t="s">
        <v>3923</v>
      </c>
      <c r="B1975" s="3" t="s">
        <v>13</v>
      </c>
      <c r="D1975" s="3" t="str">
        <f t="shared" si="56"/>
        <v xml:space="preserve"> Wall Outlet 10152BN</v>
      </c>
      <c r="E1975" s="3" t="s">
        <v>22</v>
      </c>
      <c r="F1975" s="3" t="s">
        <v>3638</v>
      </c>
      <c r="G1975" s="3" t="s">
        <v>3915</v>
      </c>
      <c r="H1975" s="36">
        <v>159</v>
      </c>
      <c r="I1975" s="3" t="s">
        <v>3924</v>
      </c>
      <c r="J1975" s="3" t="s">
        <v>3922</v>
      </c>
      <c r="K1975" s="3" t="s">
        <v>20</v>
      </c>
    </row>
    <row r="1976" spans="1:11" s="3" customFormat="1">
      <c r="A1976" s="2" t="s">
        <v>3925</v>
      </c>
      <c r="B1976" s="3" t="s">
        <v>13</v>
      </c>
      <c r="D1976" s="3" t="str">
        <f t="shared" si="56"/>
        <v xml:space="preserve"> Wall Outlet 10152MB</v>
      </c>
      <c r="E1976" s="3" t="s">
        <v>52</v>
      </c>
      <c r="F1976" s="3" t="s">
        <v>3638</v>
      </c>
      <c r="G1976" s="3" t="s">
        <v>3915</v>
      </c>
      <c r="H1976" s="36">
        <v>149</v>
      </c>
      <c r="I1976" s="3" t="s">
        <v>3926</v>
      </c>
      <c r="J1976" s="3" t="s">
        <v>3922</v>
      </c>
      <c r="K1976" s="3" t="s">
        <v>20</v>
      </c>
    </row>
    <row r="1977" spans="1:11" s="3" customFormat="1">
      <c r="A1977" s="2" t="s">
        <v>3927</v>
      </c>
      <c r="B1977" s="3" t="s">
        <v>13</v>
      </c>
      <c r="D1977" s="3" t="str">
        <f t="shared" si="56"/>
        <v xml:space="preserve"> Wall Outlet 10152BG</v>
      </c>
      <c r="E1977" s="3" t="s">
        <v>55</v>
      </c>
      <c r="F1977" s="3" t="s">
        <v>3638</v>
      </c>
      <c r="G1977" s="3" t="s">
        <v>3915</v>
      </c>
      <c r="H1977" s="36">
        <v>209</v>
      </c>
      <c r="I1977" s="3" t="s">
        <v>3928</v>
      </c>
      <c r="J1977" s="3" t="s">
        <v>3922</v>
      </c>
      <c r="K1977" s="3" t="s">
        <v>20</v>
      </c>
    </row>
    <row r="1978" spans="1:11" s="3" customFormat="1">
      <c r="A1978" s="2" t="s">
        <v>3929</v>
      </c>
      <c r="B1978" s="3" t="s">
        <v>13</v>
      </c>
      <c r="D1978" s="3" t="str">
        <f t="shared" si="56"/>
        <v xml:space="preserve"> Wall Outlet 10152PN</v>
      </c>
      <c r="E1978" s="3" t="s">
        <v>58</v>
      </c>
      <c r="F1978" s="3" t="s">
        <v>3638</v>
      </c>
      <c r="G1978" s="3" t="s">
        <v>3915</v>
      </c>
      <c r="H1978" s="36">
        <v>159</v>
      </c>
      <c r="I1978" s="3" t="s">
        <v>3930</v>
      </c>
      <c r="J1978" s="3" t="s">
        <v>3922</v>
      </c>
      <c r="K1978" s="3" t="s">
        <v>20</v>
      </c>
    </row>
    <row r="1979" spans="1:11" s="3" customFormat="1">
      <c r="A1979" s="2" t="s">
        <v>3931</v>
      </c>
      <c r="B1979" s="3" t="s">
        <v>13</v>
      </c>
      <c r="D1979" s="3" t="str">
        <f t="shared" si="56"/>
        <v xml:space="preserve"> Wall Outlet 10151RCH</v>
      </c>
      <c r="E1979" s="3" t="s">
        <v>15</v>
      </c>
      <c r="F1979" s="3" t="s">
        <v>3638</v>
      </c>
      <c r="G1979" s="3" t="s">
        <v>3915</v>
      </c>
      <c r="H1979" s="36">
        <v>139</v>
      </c>
      <c r="I1979" s="3" t="s">
        <v>3932</v>
      </c>
      <c r="J1979" s="3" t="s">
        <v>3933</v>
      </c>
      <c r="K1979" s="3" t="s">
        <v>20</v>
      </c>
    </row>
    <row r="1980" spans="1:11" s="3" customFormat="1">
      <c r="A1980" s="2" t="s">
        <v>3934</v>
      </c>
      <c r="B1980" s="3" t="s">
        <v>13</v>
      </c>
      <c r="D1980" s="3" t="str">
        <f t="shared" si="56"/>
        <v xml:space="preserve"> Wall Outlet 10151RBN</v>
      </c>
      <c r="E1980" s="3" t="s">
        <v>22</v>
      </c>
      <c r="F1980" s="3" t="s">
        <v>3638</v>
      </c>
      <c r="G1980" s="3" t="s">
        <v>3915</v>
      </c>
      <c r="H1980" s="36">
        <v>169</v>
      </c>
      <c r="I1980" s="3" t="s">
        <v>3935</v>
      </c>
      <c r="J1980" s="3" t="s">
        <v>3933</v>
      </c>
      <c r="K1980" s="3" t="s">
        <v>20</v>
      </c>
    </row>
    <row r="1981" spans="1:11" s="3" customFormat="1">
      <c r="A1981" s="2" t="s">
        <v>3936</v>
      </c>
      <c r="B1981" s="3" t="s">
        <v>13</v>
      </c>
      <c r="D1981" s="3" t="str">
        <f t="shared" si="56"/>
        <v xml:space="preserve"> Wall Outlet 10151RMB</v>
      </c>
      <c r="E1981" s="3" t="s">
        <v>52</v>
      </c>
      <c r="F1981" s="3" t="s">
        <v>3638</v>
      </c>
      <c r="G1981" s="3" t="s">
        <v>3915</v>
      </c>
      <c r="H1981" s="36">
        <v>199</v>
      </c>
      <c r="I1981" s="3" t="s">
        <v>3937</v>
      </c>
      <c r="J1981" s="3" t="s">
        <v>3933</v>
      </c>
      <c r="K1981" s="3" t="s">
        <v>20</v>
      </c>
    </row>
    <row r="1982" spans="1:11" s="3" customFormat="1">
      <c r="A1982" s="2" t="s">
        <v>3938</v>
      </c>
      <c r="B1982" s="3" t="s">
        <v>13</v>
      </c>
      <c r="D1982" s="3" t="str">
        <f t="shared" ref="D1982:D2045" si="57">C1982&amp;" "&amp;G1982&amp;" "&amp;A1982</f>
        <v xml:space="preserve"> Wall Outlet 10151RBG</v>
      </c>
      <c r="E1982" s="3" t="s">
        <v>55</v>
      </c>
      <c r="F1982" s="3" t="s">
        <v>3638</v>
      </c>
      <c r="G1982" s="3" t="s">
        <v>3915</v>
      </c>
      <c r="H1982" s="36">
        <v>219</v>
      </c>
      <c r="I1982" s="3" t="s">
        <v>3933</v>
      </c>
      <c r="J1982" s="3" t="s">
        <v>3933</v>
      </c>
      <c r="K1982" s="3" t="s">
        <v>20</v>
      </c>
    </row>
    <row r="1983" spans="1:11" s="3" customFormat="1">
      <c r="A1983" s="2" t="s">
        <v>3939</v>
      </c>
      <c r="B1983" s="3" t="s">
        <v>13</v>
      </c>
      <c r="D1983" s="3" t="str">
        <f t="shared" si="57"/>
        <v xml:space="preserve"> Wall Outlet 10151RPN</v>
      </c>
      <c r="E1983" s="3" t="s">
        <v>58</v>
      </c>
      <c r="F1983" s="3" t="s">
        <v>3638</v>
      </c>
      <c r="G1983" s="3" t="s">
        <v>3915</v>
      </c>
      <c r="H1983" s="36">
        <v>169</v>
      </c>
      <c r="I1983" s="3" t="s">
        <v>3940</v>
      </c>
      <c r="J1983" s="3" t="s">
        <v>3933</v>
      </c>
      <c r="K1983" s="3" t="s">
        <v>20</v>
      </c>
    </row>
    <row r="1984" spans="1:11" s="3" customFormat="1">
      <c r="A1984" s="2" t="s">
        <v>3941</v>
      </c>
      <c r="B1984" s="3" t="s">
        <v>13</v>
      </c>
      <c r="D1984" s="3" t="str">
        <f t="shared" si="57"/>
        <v xml:space="preserve"> Wall Outlet 32815CH</v>
      </c>
      <c r="E1984" s="3" t="s">
        <v>15</v>
      </c>
      <c r="F1984" s="3" t="s">
        <v>3638</v>
      </c>
      <c r="G1984" s="3" t="s">
        <v>3915</v>
      </c>
      <c r="H1984" s="36">
        <v>199</v>
      </c>
      <c r="I1984" s="3" t="s">
        <v>3942</v>
      </c>
      <c r="J1984" s="3" t="s">
        <v>3943</v>
      </c>
      <c r="K1984" s="3" t="s">
        <v>20</v>
      </c>
    </row>
    <row r="1985" spans="1:11" s="3" customFormat="1">
      <c r="A1985" s="2" t="s">
        <v>3944</v>
      </c>
      <c r="B1985" s="3" t="s">
        <v>13</v>
      </c>
      <c r="D1985" s="3" t="str">
        <f t="shared" si="57"/>
        <v xml:space="preserve"> Wall Outlet 32815BN</v>
      </c>
      <c r="E1985" s="3" t="s">
        <v>22</v>
      </c>
      <c r="F1985" s="3" t="s">
        <v>3638</v>
      </c>
      <c r="G1985" s="3" t="s">
        <v>3915</v>
      </c>
      <c r="H1985" s="36">
        <v>239</v>
      </c>
      <c r="I1985" s="3" t="s">
        <v>3945</v>
      </c>
      <c r="J1985" s="3" t="s">
        <v>3943</v>
      </c>
      <c r="K1985" s="3" t="s">
        <v>20</v>
      </c>
    </row>
    <row r="1986" spans="1:11" s="3" customFormat="1">
      <c r="A1986" s="2" t="s">
        <v>3946</v>
      </c>
      <c r="B1986" s="3" t="s">
        <v>13</v>
      </c>
      <c r="D1986" s="3" t="str">
        <f t="shared" si="57"/>
        <v xml:space="preserve"> Wall Outlet 32815MB</v>
      </c>
      <c r="E1986" s="3" t="s">
        <v>52</v>
      </c>
      <c r="F1986" s="3" t="s">
        <v>3638</v>
      </c>
      <c r="G1986" s="3" t="s">
        <v>3915</v>
      </c>
      <c r="H1986" s="36">
        <v>249</v>
      </c>
      <c r="I1986" s="3" t="s">
        <v>3947</v>
      </c>
      <c r="J1986" s="3" t="s">
        <v>3943</v>
      </c>
      <c r="K1986" s="3" t="s">
        <v>20</v>
      </c>
    </row>
    <row r="1987" spans="1:11" s="3" customFormat="1">
      <c r="A1987" s="2" t="s">
        <v>3948</v>
      </c>
      <c r="B1987" s="3" t="s">
        <v>13</v>
      </c>
      <c r="D1987" s="3" t="str">
        <f t="shared" si="57"/>
        <v xml:space="preserve"> Wall Outlet 32815BG</v>
      </c>
      <c r="E1987" s="3" t="s">
        <v>55</v>
      </c>
      <c r="F1987" s="3" t="s">
        <v>3638</v>
      </c>
      <c r="G1987" s="3" t="s">
        <v>3915</v>
      </c>
      <c r="H1987" s="36">
        <v>369</v>
      </c>
      <c r="I1987" s="3" t="s">
        <v>3949</v>
      </c>
      <c r="J1987" s="3" t="s">
        <v>3943</v>
      </c>
      <c r="K1987" s="3" t="s">
        <v>20</v>
      </c>
    </row>
    <row r="1988" spans="1:11" s="3" customFormat="1">
      <c r="A1988" s="2" t="s">
        <v>3950</v>
      </c>
      <c r="B1988" s="3" t="s">
        <v>13</v>
      </c>
      <c r="D1988" s="3" t="str">
        <f t="shared" si="57"/>
        <v xml:space="preserve"> Wall Outlet 32615CH</v>
      </c>
      <c r="E1988" s="3" t="s">
        <v>15</v>
      </c>
      <c r="F1988" s="3" t="s">
        <v>3638</v>
      </c>
      <c r="G1988" s="3" t="s">
        <v>3915</v>
      </c>
      <c r="H1988" s="36">
        <v>209</v>
      </c>
      <c r="I1988" s="3" t="s">
        <v>3951</v>
      </c>
      <c r="J1988" s="3" t="s">
        <v>3952</v>
      </c>
      <c r="K1988" s="3" t="s">
        <v>20</v>
      </c>
    </row>
    <row r="1989" spans="1:11" s="3" customFormat="1">
      <c r="A1989" s="2" t="s">
        <v>3953</v>
      </c>
      <c r="B1989" s="3" t="s">
        <v>13</v>
      </c>
      <c r="D1989" s="3" t="str">
        <f t="shared" si="57"/>
        <v xml:space="preserve"> Wall Outlet 32615BN</v>
      </c>
      <c r="E1989" s="3" t="s">
        <v>22</v>
      </c>
      <c r="F1989" s="3" t="s">
        <v>3638</v>
      </c>
      <c r="G1989" s="3" t="s">
        <v>3915</v>
      </c>
      <c r="H1989" s="36">
        <v>249</v>
      </c>
      <c r="I1989" s="3" t="s">
        <v>3954</v>
      </c>
      <c r="J1989" s="3" t="s">
        <v>3952</v>
      </c>
      <c r="K1989" s="3" t="s">
        <v>20</v>
      </c>
    </row>
    <row r="1990" spans="1:11" s="3" customFormat="1">
      <c r="A1990" s="2" t="s">
        <v>3955</v>
      </c>
      <c r="B1990" s="3" t="s">
        <v>13</v>
      </c>
      <c r="D1990" s="3" t="str">
        <f t="shared" si="57"/>
        <v xml:space="preserve"> Wall Outlet 32615MB</v>
      </c>
      <c r="E1990" s="3" t="s">
        <v>52</v>
      </c>
      <c r="F1990" s="3" t="s">
        <v>3638</v>
      </c>
      <c r="G1990" s="3" t="s">
        <v>3915</v>
      </c>
      <c r="H1990" s="36">
        <v>269</v>
      </c>
      <c r="I1990" s="3" t="s">
        <v>3956</v>
      </c>
      <c r="J1990" s="3" t="s">
        <v>3952</v>
      </c>
      <c r="K1990" s="3" t="s">
        <v>20</v>
      </c>
    </row>
    <row r="1991" spans="1:11" s="3" customFormat="1">
      <c r="A1991" s="2" t="s">
        <v>3957</v>
      </c>
      <c r="B1991" s="3" t="s">
        <v>13</v>
      </c>
      <c r="D1991" s="3" t="str">
        <f t="shared" si="57"/>
        <v xml:space="preserve"> Wall Outlet 32615BG</v>
      </c>
      <c r="E1991" s="3" t="s">
        <v>55</v>
      </c>
      <c r="F1991" s="3" t="s">
        <v>3638</v>
      </c>
      <c r="G1991" s="3" t="s">
        <v>3915</v>
      </c>
      <c r="H1991" s="36">
        <v>379</v>
      </c>
      <c r="I1991" s="3" t="s">
        <v>3958</v>
      </c>
      <c r="J1991" s="3" t="s">
        <v>3952</v>
      </c>
      <c r="K1991" s="3" t="s">
        <v>20</v>
      </c>
    </row>
    <row r="1992" spans="1:11" s="3" customFormat="1">
      <c r="A1992" s="2" t="s">
        <v>3959</v>
      </c>
      <c r="B1992" s="3" t="s">
        <v>13</v>
      </c>
      <c r="D1992" s="3" t="str">
        <f t="shared" si="57"/>
        <v xml:space="preserve"> Wall Outlet WOVC37CH</v>
      </c>
      <c r="E1992" s="3" t="s">
        <v>15</v>
      </c>
      <c r="F1992" s="3" t="s">
        <v>3638</v>
      </c>
      <c r="G1992" s="3" t="s">
        <v>3915</v>
      </c>
      <c r="H1992" s="36">
        <v>189</v>
      </c>
      <c r="I1992" s="3" t="s">
        <v>3960</v>
      </c>
      <c r="J1992" s="3" t="s">
        <v>3961</v>
      </c>
      <c r="K1992" s="3" t="s">
        <v>20</v>
      </c>
    </row>
    <row r="1993" spans="1:11" s="3" customFormat="1">
      <c r="A1993" s="2" t="s">
        <v>3962</v>
      </c>
      <c r="B1993" s="3" t="s">
        <v>13</v>
      </c>
      <c r="D1993" s="3" t="str">
        <f t="shared" si="57"/>
        <v xml:space="preserve"> Wall Outlet WOVC37BN</v>
      </c>
      <c r="E1993" s="3" t="s">
        <v>22</v>
      </c>
      <c r="F1993" s="3" t="s">
        <v>3638</v>
      </c>
      <c r="G1993" s="3" t="s">
        <v>3915</v>
      </c>
      <c r="H1993" s="36">
        <v>209</v>
      </c>
      <c r="I1993" s="3" t="s">
        <v>3963</v>
      </c>
      <c r="J1993" s="3" t="s">
        <v>3961</v>
      </c>
      <c r="K1993" s="3" t="s">
        <v>20</v>
      </c>
    </row>
    <row r="1994" spans="1:11" s="3" customFormat="1">
      <c r="A1994" s="2" t="s">
        <v>3964</v>
      </c>
      <c r="B1994" s="3" t="s">
        <v>13</v>
      </c>
      <c r="D1994" s="3" t="str">
        <f t="shared" si="57"/>
        <v xml:space="preserve"> Wall Outlet WOVC37MB</v>
      </c>
      <c r="E1994" s="3" t="s">
        <v>52</v>
      </c>
      <c r="F1994" s="3" t="s">
        <v>3638</v>
      </c>
      <c r="G1994" s="3" t="s">
        <v>3915</v>
      </c>
      <c r="H1994" s="36">
        <v>229</v>
      </c>
      <c r="I1994" s="3" t="s">
        <v>3965</v>
      </c>
      <c r="J1994" s="3" t="s">
        <v>3961</v>
      </c>
      <c r="K1994" s="3" t="s">
        <v>20</v>
      </c>
    </row>
    <row r="1995" spans="1:11" s="3" customFormat="1">
      <c r="A1995" s="2" t="s">
        <v>3966</v>
      </c>
      <c r="B1995" s="3" t="s">
        <v>13</v>
      </c>
      <c r="D1995" s="3" t="str">
        <f t="shared" si="57"/>
        <v xml:space="preserve"> Wall Outlet WOVC37BG</v>
      </c>
      <c r="E1995" s="3" t="s">
        <v>55</v>
      </c>
      <c r="F1995" s="3" t="s">
        <v>3638</v>
      </c>
      <c r="G1995" s="3" t="s">
        <v>3915</v>
      </c>
      <c r="H1995" s="36">
        <v>249</v>
      </c>
      <c r="I1995" s="3" t="s">
        <v>3967</v>
      </c>
      <c r="J1995" s="3" t="s">
        <v>3961</v>
      </c>
      <c r="K1995" s="3" t="s">
        <v>20</v>
      </c>
    </row>
    <row r="1996" spans="1:11" s="3" customFormat="1">
      <c r="A1996" s="2" t="s">
        <v>3968</v>
      </c>
      <c r="B1996" s="3" t="s">
        <v>13</v>
      </c>
      <c r="D1996" s="3" t="str">
        <f t="shared" si="57"/>
        <v xml:space="preserve"> Wall Outlet WOVC37PN</v>
      </c>
      <c r="E1996" s="3" t="s">
        <v>58</v>
      </c>
      <c r="F1996" s="3" t="s">
        <v>3638</v>
      </c>
      <c r="G1996" s="3" t="s">
        <v>3915</v>
      </c>
      <c r="H1996" s="36">
        <v>209</v>
      </c>
      <c r="I1996" s="3" t="s">
        <v>3969</v>
      </c>
      <c r="J1996" s="3" t="s">
        <v>3961</v>
      </c>
      <c r="K1996" s="3" t="s">
        <v>20</v>
      </c>
    </row>
    <row r="1997" spans="1:11" s="3" customFormat="1">
      <c r="A1997" s="2" t="s">
        <v>3970</v>
      </c>
      <c r="B1997" s="3" t="s">
        <v>13</v>
      </c>
      <c r="D1997" s="3" t="str">
        <f t="shared" si="57"/>
        <v xml:space="preserve"> Wall Outlet WOVC37SCH</v>
      </c>
      <c r="E1997" s="3" t="s">
        <v>15</v>
      </c>
      <c r="F1997" s="3" t="s">
        <v>3638</v>
      </c>
      <c r="G1997" s="3" t="s">
        <v>3915</v>
      </c>
      <c r="H1997" s="36">
        <v>199</v>
      </c>
      <c r="I1997" s="3" t="s">
        <v>3971</v>
      </c>
      <c r="J1997" s="3" t="s">
        <v>3972</v>
      </c>
      <c r="K1997" s="3" t="s">
        <v>20</v>
      </c>
    </row>
    <row r="1998" spans="1:11" s="3" customFormat="1">
      <c r="A1998" s="2" t="s">
        <v>3973</v>
      </c>
      <c r="B1998" s="3" t="s">
        <v>13</v>
      </c>
      <c r="D1998" s="3" t="str">
        <f t="shared" si="57"/>
        <v xml:space="preserve"> Wall Outlet WOVC37SBN</v>
      </c>
      <c r="E1998" s="3" t="s">
        <v>22</v>
      </c>
      <c r="F1998" s="3" t="s">
        <v>3638</v>
      </c>
      <c r="G1998" s="3" t="s">
        <v>3915</v>
      </c>
      <c r="H1998" s="36">
        <v>219</v>
      </c>
      <c r="I1998" s="3" t="s">
        <v>3974</v>
      </c>
      <c r="J1998" s="3" t="s">
        <v>3972</v>
      </c>
      <c r="K1998" s="3" t="s">
        <v>20</v>
      </c>
    </row>
    <row r="1999" spans="1:11" s="3" customFormat="1">
      <c r="A1999" s="2" t="s">
        <v>3975</v>
      </c>
      <c r="B1999" s="3" t="s">
        <v>13</v>
      </c>
      <c r="D1999" s="3" t="str">
        <f t="shared" si="57"/>
        <v xml:space="preserve"> Wall Outlet WOVC37SMB</v>
      </c>
      <c r="E1999" s="3" t="s">
        <v>52</v>
      </c>
      <c r="F1999" s="3" t="s">
        <v>3638</v>
      </c>
      <c r="G1999" s="3" t="s">
        <v>3915</v>
      </c>
      <c r="H1999" s="36">
        <v>239</v>
      </c>
      <c r="I1999" s="3" t="s">
        <v>3976</v>
      </c>
      <c r="J1999" s="3" t="s">
        <v>3972</v>
      </c>
      <c r="K1999" s="3" t="s">
        <v>20</v>
      </c>
    </row>
    <row r="2000" spans="1:11" s="3" customFormat="1">
      <c r="A2000" s="2" t="s">
        <v>3977</v>
      </c>
      <c r="B2000" s="3" t="s">
        <v>13</v>
      </c>
      <c r="D2000" s="3" t="str">
        <f t="shared" si="57"/>
        <v xml:space="preserve"> Wall Outlet WOVC37SBG</v>
      </c>
      <c r="E2000" s="3" t="s">
        <v>55</v>
      </c>
      <c r="F2000" s="3" t="s">
        <v>3638</v>
      </c>
      <c r="G2000" s="3" t="s">
        <v>3915</v>
      </c>
      <c r="H2000" s="36">
        <v>259</v>
      </c>
      <c r="I2000" s="3" t="s">
        <v>3978</v>
      </c>
      <c r="J2000" s="3" t="s">
        <v>3972</v>
      </c>
      <c r="K2000" s="3" t="s">
        <v>20</v>
      </c>
    </row>
    <row r="2001" spans="1:11" s="3" customFormat="1">
      <c r="A2001" s="2" t="s">
        <v>3979</v>
      </c>
      <c r="B2001" s="3" t="s">
        <v>13</v>
      </c>
      <c r="D2001" s="3" t="str">
        <f t="shared" si="57"/>
        <v xml:space="preserve"> Wall Outlet WOVC37SPN</v>
      </c>
      <c r="E2001" s="3" t="s">
        <v>58</v>
      </c>
      <c r="F2001" s="3" t="s">
        <v>3638</v>
      </c>
      <c r="G2001" s="3" t="s">
        <v>3915</v>
      </c>
      <c r="H2001" s="36">
        <v>219</v>
      </c>
      <c r="I2001" s="3" t="s">
        <v>3980</v>
      </c>
      <c r="J2001" s="3" t="s">
        <v>3972</v>
      </c>
      <c r="K2001" s="3" t="s">
        <v>20</v>
      </c>
    </row>
    <row r="2002" spans="1:11" s="3" customFormat="1">
      <c r="A2002" s="2" t="s">
        <v>3981</v>
      </c>
      <c r="B2002" s="3" t="s">
        <v>13</v>
      </c>
      <c r="D2002" s="3" t="str">
        <f t="shared" si="57"/>
        <v xml:space="preserve"> Wall Outlet Hose 16220CCH</v>
      </c>
      <c r="E2002" s="3" t="s">
        <v>15</v>
      </c>
      <c r="F2002" s="3" t="s">
        <v>3638</v>
      </c>
      <c r="G2002" s="3" t="s">
        <v>3982</v>
      </c>
      <c r="H2002" s="36">
        <v>55</v>
      </c>
      <c r="I2002" s="3" t="s">
        <v>3983</v>
      </c>
      <c r="J2002" s="3" t="s">
        <v>1387</v>
      </c>
      <c r="K2002" s="3" t="s">
        <v>20</v>
      </c>
    </row>
    <row r="2003" spans="1:11" s="3" customFormat="1">
      <c r="A2003" s="2" t="s">
        <v>3984</v>
      </c>
      <c r="B2003" s="3" t="s">
        <v>13</v>
      </c>
      <c r="D2003" s="3" t="str">
        <f t="shared" si="57"/>
        <v xml:space="preserve"> Wall Outlet Hose 16220CBN</v>
      </c>
      <c r="E2003" s="3" t="s">
        <v>22</v>
      </c>
      <c r="F2003" s="3" t="s">
        <v>3638</v>
      </c>
      <c r="G2003" s="3" t="s">
        <v>3982</v>
      </c>
      <c r="H2003" s="36">
        <v>65</v>
      </c>
      <c r="I2003" s="3" t="s">
        <v>1387</v>
      </c>
      <c r="J2003" s="3" t="s">
        <v>1387</v>
      </c>
      <c r="K2003" s="3" t="s">
        <v>20</v>
      </c>
    </row>
    <row r="2004" spans="1:11" s="3" customFormat="1">
      <c r="A2004" s="2" t="s">
        <v>3985</v>
      </c>
      <c r="B2004" s="3" t="s">
        <v>13</v>
      </c>
      <c r="D2004" s="3" t="str">
        <f t="shared" si="57"/>
        <v xml:space="preserve"> Wall Outlet Hose 16220CMB</v>
      </c>
      <c r="E2004" s="3" t="s">
        <v>52</v>
      </c>
      <c r="F2004" s="3" t="s">
        <v>3638</v>
      </c>
      <c r="G2004" s="3" t="s">
        <v>3982</v>
      </c>
      <c r="H2004" s="36">
        <v>75</v>
      </c>
      <c r="I2004" s="3" t="s">
        <v>1387</v>
      </c>
      <c r="J2004" s="3" t="s">
        <v>1387</v>
      </c>
      <c r="K2004" s="3" t="s">
        <v>20</v>
      </c>
    </row>
    <row r="2005" spans="1:11" s="3" customFormat="1">
      <c r="A2005" s="2" t="s">
        <v>3986</v>
      </c>
      <c r="B2005" s="3" t="s">
        <v>13</v>
      </c>
      <c r="D2005" s="3" t="str">
        <f t="shared" si="57"/>
        <v xml:space="preserve"> Wall Outlet Hose 16220CBG</v>
      </c>
      <c r="E2005" s="3" t="s">
        <v>55</v>
      </c>
      <c r="F2005" s="3" t="s">
        <v>3638</v>
      </c>
      <c r="G2005" s="3" t="s">
        <v>3982</v>
      </c>
      <c r="H2005" s="36">
        <v>109</v>
      </c>
      <c r="I2005" s="3" t="s">
        <v>1387</v>
      </c>
      <c r="J2005" s="3" t="s">
        <v>1387</v>
      </c>
      <c r="K2005" s="3" t="s">
        <v>20</v>
      </c>
    </row>
    <row r="2006" spans="1:11" s="3" customFormat="1">
      <c r="A2006" s="2" t="s">
        <v>3987</v>
      </c>
      <c r="B2006" s="3" t="s">
        <v>13</v>
      </c>
      <c r="D2006" s="3" t="str">
        <f t="shared" si="57"/>
        <v xml:space="preserve"> Wall Outlet Hose 16220CPN</v>
      </c>
      <c r="E2006" s="3" t="s">
        <v>22</v>
      </c>
      <c r="F2006" s="3" t="s">
        <v>3638</v>
      </c>
      <c r="G2006" s="3" t="s">
        <v>3982</v>
      </c>
      <c r="H2006" s="36">
        <v>75</v>
      </c>
      <c r="I2006" s="3" t="s">
        <v>1387</v>
      </c>
      <c r="J2006" s="3" t="s">
        <v>1387</v>
      </c>
      <c r="K2006" s="3" t="s">
        <v>20</v>
      </c>
    </row>
    <row r="2007" spans="1:11" s="3" customFormat="1">
      <c r="A2007" s="2" t="s">
        <v>3988</v>
      </c>
      <c r="B2007" s="3" t="s">
        <v>13</v>
      </c>
      <c r="D2007" s="3" t="str">
        <f t="shared" si="57"/>
        <v xml:space="preserve"> Body Spray 24960CH</v>
      </c>
      <c r="E2007" s="3" t="s">
        <v>15</v>
      </c>
      <c r="F2007" s="3" t="s">
        <v>3638</v>
      </c>
      <c r="G2007" s="3" t="s">
        <v>3989</v>
      </c>
      <c r="H2007" s="36">
        <v>289</v>
      </c>
      <c r="I2007" s="3" t="s">
        <v>3990</v>
      </c>
      <c r="J2007" s="3" t="s">
        <v>3991</v>
      </c>
      <c r="K2007" s="3" t="s">
        <v>20</v>
      </c>
    </row>
    <row r="2008" spans="1:11" s="3" customFormat="1">
      <c r="A2008" s="2" t="s">
        <v>3992</v>
      </c>
      <c r="B2008" s="3" t="s">
        <v>13</v>
      </c>
      <c r="D2008" s="3" t="str">
        <f t="shared" si="57"/>
        <v xml:space="preserve"> Body Spray 24960BN</v>
      </c>
      <c r="E2008" s="3" t="s">
        <v>22</v>
      </c>
      <c r="F2008" s="3" t="s">
        <v>3638</v>
      </c>
      <c r="G2008" s="3" t="s">
        <v>3989</v>
      </c>
      <c r="H2008" s="36">
        <v>379</v>
      </c>
      <c r="I2008" s="3" t="s">
        <v>3993</v>
      </c>
      <c r="J2008" s="3" t="s">
        <v>3991</v>
      </c>
      <c r="K2008" s="3" t="s">
        <v>20</v>
      </c>
    </row>
    <row r="2009" spans="1:11" s="3" customFormat="1">
      <c r="A2009" s="2" t="s">
        <v>3994</v>
      </c>
      <c r="B2009" s="3" t="s">
        <v>13</v>
      </c>
      <c r="D2009" s="3" t="str">
        <f t="shared" si="57"/>
        <v xml:space="preserve"> Body Spray 24960MB</v>
      </c>
      <c r="E2009" s="3" t="s">
        <v>52</v>
      </c>
      <c r="F2009" s="3" t="s">
        <v>3638</v>
      </c>
      <c r="G2009" s="3" t="s">
        <v>3989</v>
      </c>
      <c r="H2009" s="36">
        <v>329</v>
      </c>
      <c r="I2009" s="3" t="s">
        <v>3995</v>
      </c>
      <c r="J2009" s="3" t="s">
        <v>3991</v>
      </c>
      <c r="K2009" s="3" t="s">
        <v>20</v>
      </c>
    </row>
    <row r="2010" spans="1:11" s="3" customFormat="1">
      <c r="A2010" s="2" t="s">
        <v>3996</v>
      </c>
      <c r="B2010" s="3" t="s">
        <v>13</v>
      </c>
      <c r="D2010" s="3" t="str">
        <f t="shared" si="57"/>
        <v xml:space="preserve"> Body Spray 24960BG</v>
      </c>
      <c r="E2010" s="3" t="s">
        <v>55</v>
      </c>
      <c r="F2010" s="3" t="s">
        <v>3638</v>
      </c>
      <c r="G2010" s="3" t="s">
        <v>3989</v>
      </c>
      <c r="H2010" s="36">
        <v>429</v>
      </c>
      <c r="I2010" s="3" t="s">
        <v>3997</v>
      </c>
      <c r="J2010" s="3" t="s">
        <v>3991</v>
      </c>
      <c r="K2010" s="3" t="s">
        <v>20</v>
      </c>
    </row>
    <row r="2011" spans="1:11" s="3" customFormat="1">
      <c r="A2011" s="2" t="s">
        <v>3998</v>
      </c>
      <c r="B2011" s="3" t="s">
        <v>13</v>
      </c>
      <c r="D2011" s="3" t="str">
        <f t="shared" si="57"/>
        <v xml:space="preserve"> Body Spray 24960PN</v>
      </c>
      <c r="E2011" s="3" t="s">
        <v>58</v>
      </c>
      <c r="F2011" s="3" t="s">
        <v>3638</v>
      </c>
      <c r="G2011" s="3" t="s">
        <v>3989</v>
      </c>
      <c r="H2011" s="36">
        <v>379</v>
      </c>
      <c r="I2011" s="3" t="s">
        <v>3999</v>
      </c>
      <c r="J2011" s="3" t="s">
        <v>3991</v>
      </c>
      <c r="K2011" s="3" t="s">
        <v>20</v>
      </c>
    </row>
    <row r="2012" spans="1:11" s="3" customFormat="1">
      <c r="A2012" s="2" t="s">
        <v>4000</v>
      </c>
      <c r="B2012" s="3" t="s">
        <v>13</v>
      </c>
      <c r="D2012" s="3" t="str">
        <f t="shared" si="57"/>
        <v xml:space="preserve"> Body Spray 24970CH</v>
      </c>
      <c r="E2012" s="3" t="s">
        <v>15</v>
      </c>
      <c r="F2012" s="3" t="s">
        <v>3638</v>
      </c>
      <c r="G2012" s="3" t="s">
        <v>3989</v>
      </c>
      <c r="H2012" s="36">
        <v>189</v>
      </c>
      <c r="I2012" s="3" t="s">
        <v>4001</v>
      </c>
      <c r="J2012" s="3" t="s">
        <v>4002</v>
      </c>
      <c r="K2012" s="3" t="s">
        <v>20</v>
      </c>
    </row>
    <row r="2013" spans="1:11" s="3" customFormat="1">
      <c r="A2013" s="2" t="s">
        <v>4003</v>
      </c>
      <c r="B2013" s="3" t="s">
        <v>13</v>
      </c>
      <c r="D2013" s="3" t="str">
        <f t="shared" si="57"/>
        <v xml:space="preserve"> Body Spray 24970BN</v>
      </c>
      <c r="E2013" s="3" t="s">
        <v>22</v>
      </c>
      <c r="F2013" s="3" t="s">
        <v>3638</v>
      </c>
      <c r="G2013" s="3" t="s">
        <v>3989</v>
      </c>
      <c r="H2013" s="36">
        <v>259</v>
      </c>
      <c r="I2013" s="3" t="s">
        <v>4004</v>
      </c>
      <c r="J2013" s="3" t="s">
        <v>4002</v>
      </c>
      <c r="K2013" s="3" t="s">
        <v>20</v>
      </c>
    </row>
    <row r="2014" spans="1:11" s="3" customFormat="1">
      <c r="A2014" s="2" t="s">
        <v>4005</v>
      </c>
      <c r="B2014" s="3" t="s">
        <v>13</v>
      </c>
      <c r="D2014" s="3" t="str">
        <f t="shared" si="57"/>
        <v xml:space="preserve"> Body Spray 24970MB</v>
      </c>
      <c r="E2014" s="3" t="s">
        <v>52</v>
      </c>
      <c r="F2014" s="3" t="s">
        <v>3638</v>
      </c>
      <c r="G2014" s="3" t="s">
        <v>3989</v>
      </c>
      <c r="H2014" s="36">
        <v>229</v>
      </c>
      <c r="I2014" s="3" t="s">
        <v>4006</v>
      </c>
      <c r="J2014" s="3" t="s">
        <v>4002</v>
      </c>
      <c r="K2014" s="3" t="s">
        <v>20</v>
      </c>
    </row>
    <row r="2015" spans="1:11" s="3" customFormat="1">
      <c r="A2015" s="2" t="s">
        <v>4007</v>
      </c>
      <c r="B2015" s="3" t="s">
        <v>13</v>
      </c>
      <c r="D2015" s="3" t="str">
        <f t="shared" si="57"/>
        <v xml:space="preserve"> Body Spray 24970BG</v>
      </c>
      <c r="E2015" s="3" t="s">
        <v>55</v>
      </c>
      <c r="F2015" s="3" t="s">
        <v>3638</v>
      </c>
      <c r="G2015" s="3" t="s">
        <v>3989</v>
      </c>
      <c r="H2015" s="36">
        <v>329</v>
      </c>
      <c r="I2015" s="3" t="s">
        <v>4008</v>
      </c>
      <c r="J2015" s="3" t="s">
        <v>4002</v>
      </c>
      <c r="K2015" s="3" t="s">
        <v>20</v>
      </c>
    </row>
    <row r="2016" spans="1:11" s="3" customFormat="1">
      <c r="A2016" s="2" t="s">
        <v>4009</v>
      </c>
      <c r="B2016" s="3" t="s">
        <v>13</v>
      </c>
      <c r="D2016" s="3" t="str">
        <f t="shared" si="57"/>
        <v xml:space="preserve"> Body Spray 24970PN</v>
      </c>
      <c r="E2016" s="3" t="s">
        <v>58</v>
      </c>
      <c r="F2016" s="3" t="s">
        <v>3638</v>
      </c>
      <c r="G2016" s="3" t="s">
        <v>3989</v>
      </c>
      <c r="H2016" s="36">
        <v>259</v>
      </c>
      <c r="I2016" s="3" t="s">
        <v>4010</v>
      </c>
      <c r="J2016" s="3" t="s">
        <v>4002</v>
      </c>
      <c r="K2016" s="3" t="s">
        <v>20</v>
      </c>
    </row>
    <row r="2017" spans="1:11" s="3" customFormat="1">
      <c r="A2017" s="2" t="s">
        <v>4011</v>
      </c>
      <c r="B2017" s="3" t="s">
        <v>13</v>
      </c>
      <c r="D2017" s="3" t="str">
        <f t="shared" si="57"/>
        <v xml:space="preserve"> Body Spray SD10145SCH</v>
      </c>
      <c r="E2017" s="3" t="s">
        <v>15</v>
      </c>
      <c r="F2017" s="3" t="s">
        <v>3638</v>
      </c>
      <c r="G2017" s="3" t="s">
        <v>3989</v>
      </c>
      <c r="H2017" s="36">
        <v>199</v>
      </c>
      <c r="I2017" s="3" t="s">
        <v>4012</v>
      </c>
      <c r="J2017" s="3" t="s">
        <v>4013</v>
      </c>
      <c r="K2017" s="3" t="s">
        <v>20</v>
      </c>
    </row>
    <row r="2018" spans="1:11" s="3" customFormat="1">
      <c r="A2018" s="2" t="s">
        <v>4014</v>
      </c>
      <c r="B2018" s="3" t="s">
        <v>13</v>
      </c>
      <c r="D2018" s="3" t="str">
        <f t="shared" si="57"/>
        <v xml:space="preserve"> Body Spray SD10145SBN</v>
      </c>
      <c r="E2018" s="3" t="s">
        <v>22</v>
      </c>
      <c r="F2018" s="3" t="s">
        <v>3638</v>
      </c>
      <c r="G2018" s="3" t="s">
        <v>3989</v>
      </c>
      <c r="H2018" s="36">
        <v>249</v>
      </c>
      <c r="I2018" s="3" t="s">
        <v>4015</v>
      </c>
      <c r="J2018" s="3" t="s">
        <v>4013</v>
      </c>
      <c r="K2018" s="3" t="s">
        <v>20</v>
      </c>
    </row>
    <row r="2019" spans="1:11" s="3" customFormat="1">
      <c r="A2019" s="2" t="s">
        <v>4016</v>
      </c>
      <c r="B2019" s="3" t="s">
        <v>13</v>
      </c>
      <c r="D2019" s="3" t="str">
        <f t="shared" si="57"/>
        <v xml:space="preserve"> Body Spray SD10145SPN</v>
      </c>
      <c r="E2019" s="3" t="s">
        <v>58</v>
      </c>
      <c r="F2019" s="3" t="s">
        <v>3638</v>
      </c>
      <c r="G2019" s="3" t="s">
        <v>3989</v>
      </c>
      <c r="H2019" s="36">
        <v>249</v>
      </c>
      <c r="I2019" s="3" t="s">
        <v>4017</v>
      </c>
      <c r="J2019" s="3" t="s">
        <v>4013</v>
      </c>
      <c r="K2019" s="3" t="s">
        <v>20</v>
      </c>
    </row>
    <row r="2020" spans="1:11" s="3" customFormat="1">
      <c r="A2020" s="2" t="s">
        <v>4018</v>
      </c>
      <c r="B2020" s="3" t="s">
        <v>13</v>
      </c>
      <c r="D2020" s="3" t="str">
        <f t="shared" si="57"/>
        <v xml:space="preserve"> Body Spray SD40146SCH</v>
      </c>
      <c r="E2020" s="3" t="s">
        <v>15</v>
      </c>
      <c r="F2020" s="3" t="s">
        <v>3638</v>
      </c>
      <c r="G2020" s="3" t="s">
        <v>3989</v>
      </c>
      <c r="H2020" s="36">
        <v>169</v>
      </c>
      <c r="I2020" s="3" t="s">
        <v>4019</v>
      </c>
      <c r="J2020" s="3" t="s">
        <v>4020</v>
      </c>
      <c r="K2020" s="3" t="s">
        <v>20</v>
      </c>
    </row>
    <row r="2021" spans="1:11" s="3" customFormat="1">
      <c r="A2021" s="2" t="s">
        <v>4021</v>
      </c>
      <c r="B2021" s="3" t="s">
        <v>13</v>
      </c>
      <c r="D2021" s="3" t="str">
        <f t="shared" si="57"/>
        <v xml:space="preserve"> Body Spray SD40146SBN</v>
      </c>
      <c r="E2021" s="3" t="s">
        <v>22</v>
      </c>
      <c r="F2021" s="3" t="s">
        <v>3638</v>
      </c>
      <c r="G2021" s="3" t="s">
        <v>3989</v>
      </c>
      <c r="H2021" s="36">
        <v>229</v>
      </c>
      <c r="I2021" s="3" t="s">
        <v>4022</v>
      </c>
      <c r="J2021" s="3" t="s">
        <v>4020</v>
      </c>
      <c r="K2021" s="3" t="s">
        <v>20</v>
      </c>
    </row>
    <row r="2022" spans="1:11" s="3" customFormat="1">
      <c r="A2022" s="2" t="s">
        <v>4023</v>
      </c>
      <c r="B2022" s="3" t="s">
        <v>13</v>
      </c>
      <c r="D2022" s="3" t="str">
        <f t="shared" si="57"/>
        <v xml:space="preserve"> Body Spray SD40146SPN</v>
      </c>
      <c r="E2022" s="3" t="s">
        <v>58</v>
      </c>
      <c r="F2022" s="3" t="s">
        <v>3638</v>
      </c>
      <c r="G2022" s="3" t="s">
        <v>3989</v>
      </c>
      <c r="H2022" s="36">
        <v>229</v>
      </c>
      <c r="I2022" s="3" t="s">
        <v>4024</v>
      </c>
      <c r="J2022" s="3" t="s">
        <v>4020</v>
      </c>
      <c r="K2022" s="3" t="s">
        <v>20</v>
      </c>
    </row>
    <row r="2023" spans="1:11" s="3" customFormat="1">
      <c r="A2023" s="2" t="s">
        <v>4025</v>
      </c>
      <c r="B2023" s="3" t="s">
        <v>13</v>
      </c>
      <c r="D2023" s="3" t="str">
        <f t="shared" si="57"/>
        <v xml:space="preserve"> Shower Arm SM4CH</v>
      </c>
      <c r="E2023" s="3" t="s">
        <v>15</v>
      </c>
      <c r="F2023" s="3" t="s">
        <v>3638</v>
      </c>
      <c r="G2023" s="3" t="s">
        <v>4026</v>
      </c>
      <c r="H2023" s="36">
        <v>129</v>
      </c>
      <c r="I2023" s="3" t="s">
        <v>4027</v>
      </c>
      <c r="J2023" s="3" t="s">
        <v>4028</v>
      </c>
      <c r="K2023" s="3" t="s">
        <v>20</v>
      </c>
    </row>
    <row r="2024" spans="1:11" s="3" customFormat="1">
      <c r="A2024" s="2" t="s">
        <v>4029</v>
      </c>
      <c r="B2024" s="3" t="s">
        <v>13</v>
      </c>
      <c r="D2024" s="3" t="str">
        <f t="shared" si="57"/>
        <v xml:space="preserve"> Shower Arm SM4BN</v>
      </c>
      <c r="E2024" s="3" t="s">
        <v>22</v>
      </c>
      <c r="F2024" s="3" t="s">
        <v>3638</v>
      </c>
      <c r="G2024" s="3" t="s">
        <v>4026</v>
      </c>
      <c r="H2024" s="36">
        <v>179</v>
      </c>
      <c r="I2024" s="3" t="s">
        <v>4030</v>
      </c>
      <c r="J2024" s="3" t="s">
        <v>4028</v>
      </c>
      <c r="K2024" s="3" t="s">
        <v>20</v>
      </c>
    </row>
    <row r="2025" spans="1:11" s="3" customFormat="1">
      <c r="A2025" s="2" t="s">
        <v>4031</v>
      </c>
      <c r="B2025" s="3" t="s">
        <v>13</v>
      </c>
      <c r="D2025" s="3" t="str">
        <f t="shared" si="57"/>
        <v xml:space="preserve"> Shower Arm SM4MB</v>
      </c>
      <c r="E2025" s="3" t="s">
        <v>52</v>
      </c>
      <c r="F2025" s="3" t="s">
        <v>3638</v>
      </c>
      <c r="G2025" s="3" t="s">
        <v>4026</v>
      </c>
      <c r="H2025" s="36">
        <v>269</v>
      </c>
      <c r="I2025" s="3" t="s">
        <v>4032</v>
      </c>
      <c r="J2025" s="3" t="s">
        <v>4028</v>
      </c>
      <c r="K2025" s="3" t="s">
        <v>20</v>
      </c>
    </row>
    <row r="2026" spans="1:11" s="3" customFormat="1">
      <c r="A2026" s="2" t="s">
        <v>4033</v>
      </c>
      <c r="B2026" s="3" t="s">
        <v>13</v>
      </c>
      <c r="D2026" s="3" t="str">
        <f t="shared" si="57"/>
        <v xml:space="preserve"> Shower Arm SM4BG</v>
      </c>
      <c r="E2026" s="3" t="s">
        <v>55</v>
      </c>
      <c r="F2026" s="3" t="s">
        <v>3638</v>
      </c>
      <c r="G2026" s="3" t="s">
        <v>4026</v>
      </c>
      <c r="H2026" s="36">
        <v>299</v>
      </c>
      <c r="I2026" s="3" t="s">
        <v>4034</v>
      </c>
      <c r="J2026" s="3" t="s">
        <v>4028</v>
      </c>
      <c r="K2026" s="3" t="s">
        <v>20</v>
      </c>
    </row>
    <row r="2027" spans="1:11" s="3" customFormat="1">
      <c r="A2027" s="2" t="s">
        <v>4035</v>
      </c>
      <c r="B2027" s="3" t="s">
        <v>13</v>
      </c>
      <c r="D2027" s="3" t="str">
        <f t="shared" si="57"/>
        <v xml:space="preserve"> Shower Arm SM4PN</v>
      </c>
      <c r="E2027" s="3" t="s">
        <v>58</v>
      </c>
      <c r="F2027" s="3" t="s">
        <v>3638</v>
      </c>
      <c r="G2027" s="3" t="s">
        <v>4026</v>
      </c>
      <c r="H2027" s="36">
        <v>179</v>
      </c>
      <c r="I2027" s="3" t="s">
        <v>4036</v>
      </c>
      <c r="J2027" s="3" t="s">
        <v>4028</v>
      </c>
      <c r="K2027" s="3" t="s">
        <v>20</v>
      </c>
    </row>
    <row r="2028" spans="1:11" s="3" customFormat="1">
      <c r="A2028" s="2" t="s">
        <v>4037</v>
      </c>
      <c r="B2028" s="3" t="s">
        <v>13</v>
      </c>
      <c r="D2028" s="3" t="str">
        <f t="shared" si="57"/>
        <v xml:space="preserve"> Shower Arm SM3CH</v>
      </c>
      <c r="E2028" s="3" t="s">
        <v>15</v>
      </c>
      <c r="F2028" s="3" t="s">
        <v>3638</v>
      </c>
      <c r="G2028" s="3" t="s">
        <v>4026</v>
      </c>
      <c r="H2028" s="36">
        <v>149</v>
      </c>
      <c r="I2028" s="3" t="s">
        <v>4038</v>
      </c>
      <c r="J2028" s="3" t="s">
        <v>4039</v>
      </c>
      <c r="K2028" s="3" t="s">
        <v>20</v>
      </c>
    </row>
    <row r="2029" spans="1:11" s="3" customFormat="1">
      <c r="A2029" s="2" t="s">
        <v>4040</v>
      </c>
      <c r="B2029" s="3" t="s">
        <v>13</v>
      </c>
      <c r="D2029" s="3" t="str">
        <f t="shared" si="57"/>
        <v xml:space="preserve"> Shower Arm SM3BN</v>
      </c>
      <c r="E2029" s="3" t="s">
        <v>22</v>
      </c>
      <c r="F2029" s="3" t="s">
        <v>3638</v>
      </c>
      <c r="G2029" s="3" t="s">
        <v>4026</v>
      </c>
      <c r="H2029" s="36">
        <v>189</v>
      </c>
      <c r="I2029" s="3" t="s">
        <v>4041</v>
      </c>
      <c r="J2029" s="3" t="s">
        <v>4039</v>
      </c>
      <c r="K2029" s="3" t="s">
        <v>20</v>
      </c>
    </row>
    <row r="2030" spans="1:11" s="3" customFormat="1">
      <c r="A2030" s="2" t="s">
        <v>4042</v>
      </c>
      <c r="B2030" s="3" t="s">
        <v>13</v>
      </c>
      <c r="D2030" s="3" t="str">
        <f t="shared" si="57"/>
        <v xml:space="preserve"> Shower Arm SM3MB</v>
      </c>
      <c r="E2030" s="3" t="s">
        <v>52</v>
      </c>
      <c r="F2030" s="3" t="s">
        <v>3638</v>
      </c>
      <c r="G2030" s="3" t="s">
        <v>4026</v>
      </c>
      <c r="H2030" s="36">
        <v>399</v>
      </c>
      <c r="I2030" s="3" t="s">
        <v>4043</v>
      </c>
      <c r="J2030" s="3" t="s">
        <v>4039</v>
      </c>
      <c r="K2030" s="3" t="s">
        <v>20</v>
      </c>
    </row>
    <row r="2031" spans="1:11" s="3" customFormat="1">
      <c r="A2031" s="2" t="s">
        <v>4044</v>
      </c>
      <c r="B2031" s="3" t="s">
        <v>13</v>
      </c>
      <c r="D2031" s="3" t="str">
        <f t="shared" si="57"/>
        <v xml:space="preserve"> Shower Arm SM3BG</v>
      </c>
      <c r="E2031" s="3" t="s">
        <v>55</v>
      </c>
      <c r="F2031" s="3" t="s">
        <v>3638</v>
      </c>
      <c r="G2031" s="3" t="s">
        <v>4026</v>
      </c>
      <c r="H2031" s="36">
        <v>469</v>
      </c>
      <c r="I2031" s="3" t="s">
        <v>4045</v>
      </c>
      <c r="J2031" s="3" t="s">
        <v>4039</v>
      </c>
      <c r="K2031" s="3" t="s">
        <v>20</v>
      </c>
    </row>
    <row r="2032" spans="1:11" s="3" customFormat="1">
      <c r="A2032" s="2" t="s">
        <v>4046</v>
      </c>
      <c r="B2032" s="3" t="s">
        <v>13</v>
      </c>
      <c r="D2032" s="3" t="str">
        <f t="shared" si="57"/>
        <v xml:space="preserve"> Shower Arm SM3PN</v>
      </c>
      <c r="E2032" s="3" t="s">
        <v>58</v>
      </c>
      <c r="F2032" s="3" t="s">
        <v>3638</v>
      </c>
      <c r="G2032" s="3" t="s">
        <v>4026</v>
      </c>
      <c r="H2032" s="36">
        <v>189</v>
      </c>
      <c r="I2032" s="3" t="s">
        <v>4047</v>
      </c>
      <c r="J2032" s="3" t="s">
        <v>4039</v>
      </c>
      <c r="K2032" s="3" t="s">
        <v>20</v>
      </c>
    </row>
    <row r="2033" spans="1:11" s="3" customFormat="1">
      <c r="A2033" s="2" t="s">
        <v>4048</v>
      </c>
      <c r="B2033" s="3" t="s">
        <v>13</v>
      </c>
      <c r="D2033" s="3" t="str">
        <f t="shared" si="57"/>
        <v xml:space="preserve"> Shower Arm SM2CH</v>
      </c>
      <c r="E2033" s="3" t="s">
        <v>15</v>
      </c>
      <c r="F2033" s="3" t="s">
        <v>3638</v>
      </c>
      <c r="G2033" s="3" t="s">
        <v>4026</v>
      </c>
      <c r="H2033" s="36">
        <v>79</v>
      </c>
      <c r="I2033" s="3" t="s">
        <v>4049</v>
      </c>
      <c r="J2033" s="3" t="s">
        <v>4050</v>
      </c>
      <c r="K2033" s="3" t="s">
        <v>20</v>
      </c>
    </row>
    <row r="2034" spans="1:11" s="3" customFormat="1">
      <c r="A2034" s="2" t="s">
        <v>4051</v>
      </c>
      <c r="B2034" s="3" t="s">
        <v>13</v>
      </c>
      <c r="D2034" s="3" t="str">
        <f t="shared" si="57"/>
        <v xml:space="preserve"> Shower Arm SM2BN</v>
      </c>
      <c r="E2034" s="3" t="s">
        <v>22</v>
      </c>
      <c r="F2034" s="3" t="s">
        <v>3638</v>
      </c>
      <c r="G2034" s="3" t="s">
        <v>4026</v>
      </c>
      <c r="H2034" s="36">
        <v>109</v>
      </c>
      <c r="I2034" s="3" t="s">
        <v>4052</v>
      </c>
      <c r="J2034" s="3" t="s">
        <v>4050</v>
      </c>
      <c r="K2034" s="3" t="s">
        <v>20</v>
      </c>
    </row>
    <row r="2035" spans="1:11" s="3" customFormat="1">
      <c r="A2035" s="2" t="s">
        <v>4053</v>
      </c>
      <c r="B2035" s="3" t="s">
        <v>13</v>
      </c>
      <c r="D2035" s="3" t="str">
        <f t="shared" si="57"/>
        <v xml:space="preserve"> Shower Arm SM2MB</v>
      </c>
      <c r="E2035" s="3" t="s">
        <v>52</v>
      </c>
      <c r="F2035" s="3" t="s">
        <v>3638</v>
      </c>
      <c r="G2035" s="3" t="s">
        <v>4026</v>
      </c>
      <c r="H2035" s="36">
        <v>149</v>
      </c>
      <c r="I2035" s="3" t="s">
        <v>4054</v>
      </c>
      <c r="J2035" s="3" t="s">
        <v>4050</v>
      </c>
      <c r="K2035" s="3" t="s">
        <v>20</v>
      </c>
    </row>
    <row r="2036" spans="1:11" s="3" customFormat="1">
      <c r="A2036" s="2" t="s">
        <v>4055</v>
      </c>
      <c r="B2036" s="3" t="s">
        <v>13</v>
      </c>
      <c r="D2036" s="3" t="str">
        <f t="shared" si="57"/>
        <v xml:space="preserve"> Shower Arm SM2BG</v>
      </c>
      <c r="E2036" s="3" t="s">
        <v>55</v>
      </c>
      <c r="F2036" s="3" t="s">
        <v>3638</v>
      </c>
      <c r="G2036" s="3" t="s">
        <v>4026</v>
      </c>
      <c r="H2036" s="36">
        <v>179</v>
      </c>
      <c r="I2036" s="3" t="s">
        <v>4056</v>
      </c>
      <c r="J2036" s="3" t="s">
        <v>4050</v>
      </c>
      <c r="K2036" s="3" t="s">
        <v>20</v>
      </c>
    </row>
    <row r="2037" spans="1:11" s="3" customFormat="1">
      <c r="A2037" s="2" t="s">
        <v>4057</v>
      </c>
      <c r="B2037" s="3" t="s">
        <v>13</v>
      </c>
      <c r="D2037" s="3" t="str">
        <f t="shared" si="57"/>
        <v xml:space="preserve"> Shower Arm SM2PN</v>
      </c>
      <c r="E2037" s="3" t="s">
        <v>58</v>
      </c>
      <c r="F2037" s="3" t="s">
        <v>3638</v>
      </c>
      <c r="G2037" s="3" t="s">
        <v>4026</v>
      </c>
      <c r="H2037" s="36">
        <v>109</v>
      </c>
      <c r="I2037" s="3" t="s">
        <v>4058</v>
      </c>
      <c r="J2037" s="3" t="s">
        <v>4050</v>
      </c>
      <c r="K2037" s="3" t="s">
        <v>20</v>
      </c>
    </row>
    <row r="2038" spans="1:11" s="3" customFormat="1">
      <c r="A2038" s="2" t="s">
        <v>4059</v>
      </c>
      <c r="B2038" s="3" t="s">
        <v>13</v>
      </c>
      <c r="D2038" s="3" t="str">
        <f t="shared" si="57"/>
        <v xml:space="preserve"> Shower Arm SM1CH</v>
      </c>
      <c r="E2038" s="3" t="s">
        <v>15</v>
      </c>
      <c r="F2038" s="3" t="s">
        <v>3638</v>
      </c>
      <c r="G2038" s="3" t="s">
        <v>4026</v>
      </c>
      <c r="H2038" s="36">
        <v>125</v>
      </c>
      <c r="I2038" s="3" t="s">
        <v>4060</v>
      </c>
      <c r="J2038" s="3" t="s">
        <v>4061</v>
      </c>
      <c r="K2038" s="3" t="s">
        <v>20</v>
      </c>
    </row>
    <row r="2039" spans="1:11" s="3" customFormat="1">
      <c r="A2039" s="2" t="s">
        <v>4062</v>
      </c>
      <c r="B2039" s="3" t="s">
        <v>13</v>
      </c>
      <c r="D2039" s="3" t="str">
        <f t="shared" si="57"/>
        <v xml:space="preserve"> Shower Arm SM1BN</v>
      </c>
      <c r="E2039" s="3" t="s">
        <v>22</v>
      </c>
      <c r="F2039" s="3" t="s">
        <v>3638</v>
      </c>
      <c r="G2039" s="3" t="s">
        <v>4026</v>
      </c>
      <c r="H2039" s="36">
        <v>179</v>
      </c>
      <c r="I2039" s="3" t="s">
        <v>4063</v>
      </c>
      <c r="J2039" s="3" t="s">
        <v>4061</v>
      </c>
      <c r="K2039" s="3" t="s">
        <v>20</v>
      </c>
    </row>
    <row r="2040" spans="1:11" s="3" customFormat="1">
      <c r="A2040" s="2" t="s">
        <v>4064</v>
      </c>
      <c r="B2040" s="3" t="s">
        <v>13</v>
      </c>
      <c r="D2040" s="3" t="str">
        <f t="shared" si="57"/>
        <v xml:space="preserve"> Shower Arm SM1MB</v>
      </c>
      <c r="E2040" s="3" t="s">
        <v>52</v>
      </c>
      <c r="F2040" s="3" t="s">
        <v>3638</v>
      </c>
      <c r="G2040" s="3" t="s">
        <v>4026</v>
      </c>
      <c r="H2040" s="36">
        <v>259</v>
      </c>
      <c r="I2040" s="3" t="s">
        <v>4065</v>
      </c>
      <c r="J2040" s="3" t="s">
        <v>4061</v>
      </c>
      <c r="K2040" s="3" t="s">
        <v>20</v>
      </c>
    </row>
    <row r="2041" spans="1:11" s="3" customFormat="1">
      <c r="A2041" s="2" t="s">
        <v>4066</v>
      </c>
      <c r="B2041" s="3" t="s">
        <v>13</v>
      </c>
      <c r="D2041" s="3" t="str">
        <f t="shared" si="57"/>
        <v xml:space="preserve"> Shower Arm SM1BG</v>
      </c>
      <c r="E2041" s="3" t="s">
        <v>55</v>
      </c>
      <c r="F2041" s="3" t="s">
        <v>3638</v>
      </c>
      <c r="G2041" s="3" t="s">
        <v>4026</v>
      </c>
      <c r="H2041" s="36">
        <v>299</v>
      </c>
      <c r="I2041" s="3" t="s">
        <v>4067</v>
      </c>
      <c r="J2041" s="3" t="s">
        <v>4061</v>
      </c>
      <c r="K2041" s="3" t="s">
        <v>20</v>
      </c>
    </row>
    <row r="2042" spans="1:11" s="3" customFormat="1">
      <c r="A2042" s="2" t="s">
        <v>4068</v>
      </c>
      <c r="B2042" s="3" t="s">
        <v>13</v>
      </c>
      <c r="D2042" s="3" t="str">
        <f t="shared" si="57"/>
        <v xml:space="preserve"> Shower Arm SM1PN</v>
      </c>
      <c r="E2042" s="3" t="s">
        <v>58</v>
      </c>
      <c r="F2042" s="3" t="s">
        <v>3638</v>
      </c>
      <c r="G2042" s="3" t="s">
        <v>4026</v>
      </c>
      <c r="H2042" s="36">
        <v>179</v>
      </c>
      <c r="I2042" s="3" t="s">
        <v>4069</v>
      </c>
      <c r="J2042" s="3" t="s">
        <v>4061</v>
      </c>
      <c r="K2042" s="3" t="s">
        <v>20</v>
      </c>
    </row>
    <row r="2043" spans="1:11" s="3" customFormat="1">
      <c r="A2043" s="2" t="s">
        <v>4070</v>
      </c>
      <c r="B2043" s="3" t="s">
        <v>13</v>
      </c>
      <c r="D2043" s="3" t="str">
        <f t="shared" si="57"/>
        <v xml:space="preserve"> Shower Arm AQ01CH</v>
      </c>
      <c r="E2043" s="3" t="s">
        <v>15</v>
      </c>
      <c r="F2043" s="3" t="s">
        <v>3638</v>
      </c>
      <c r="G2043" s="3" t="s">
        <v>4026</v>
      </c>
      <c r="H2043" s="36">
        <v>65</v>
      </c>
      <c r="I2043" s="3" t="s">
        <v>4071</v>
      </c>
      <c r="J2043" s="3" t="s">
        <v>4072</v>
      </c>
      <c r="K2043" s="3" t="s">
        <v>20</v>
      </c>
    </row>
    <row r="2044" spans="1:11" s="3" customFormat="1">
      <c r="A2044" s="2" t="s">
        <v>4073</v>
      </c>
      <c r="B2044" s="3" t="s">
        <v>13</v>
      </c>
      <c r="D2044" s="3" t="str">
        <f t="shared" si="57"/>
        <v xml:space="preserve"> Shower Arm AQ01BN</v>
      </c>
      <c r="E2044" s="3" t="s">
        <v>22</v>
      </c>
      <c r="F2044" s="3" t="s">
        <v>3638</v>
      </c>
      <c r="G2044" s="3" t="s">
        <v>4026</v>
      </c>
      <c r="H2044" s="36">
        <v>75</v>
      </c>
      <c r="I2044" s="3" t="s">
        <v>4074</v>
      </c>
      <c r="J2044" s="3" t="s">
        <v>4072</v>
      </c>
      <c r="K2044" s="3" t="s">
        <v>20</v>
      </c>
    </row>
    <row r="2045" spans="1:11" s="3" customFormat="1">
      <c r="A2045" s="2" t="s">
        <v>4075</v>
      </c>
      <c r="B2045" s="3" t="s">
        <v>13</v>
      </c>
      <c r="D2045" s="3" t="str">
        <f t="shared" si="57"/>
        <v xml:space="preserve"> Shower Arm AQ02CH</v>
      </c>
      <c r="E2045" s="3" t="s">
        <v>15</v>
      </c>
      <c r="F2045" s="3" t="s">
        <v>3638</v>
      </c>
      <c r="G2045" s="3" t="s">
        <v>4026</v>
      </c>
      <c r="H2045" s="36">
        <v>145</v>
      </c>
      <c r="I2045" s="3" t="s">
        <v>4076</v>
      </c>
      <c r="J2045" s="3" t="s">
        <v>4077</v>
      </c>
      <c r="K2045" s="3" t="s">
        <v>20</v>
      </c>
    </row>
    <row r="2046" spans="1:11" s="3" customFormat="1">
      <c r="A2046" s="2" t="s">
        <v>4078</v>
      </c>
      <c r="B2046" s="3" t="s">
        <v>13</v>
      </c>
      <c r="D2046" s="3" t="str">
        <f t="shared" ref="D2046:D2059" si="58">C2046&amp;" "&amp;G2046&amp;" "&amp;A2046</f>
        <v xml:space="preserve"> Shower Arm AQ02BN</v>
      </c>
      <c r="E2046" s="3" t="s">
        <v>22</v>
      </c>
      <c r="F2046" s="3" t="s">
        <v>3638</v>
      </c>
      <c r="G2046" s="3" t="s">
        <v>4026</v>
      </c>
      <c r="H2046" s="36">
        <v>199</v>
      </c>
      <c r="I2046" s="3" t="s">
        <v>4079</v>
      </c>
      <c r="J2046" s="3" t="s">
        <v>4077</v>
      </c>
      <c r="K2046" s="3" t="s">
        <v>20</v>
      </c>
    </row>
    <row r="2047" spans="1:11" s="3" customFormat="1">
      <c r="A2047" s="2" t="s">
        <v>4080</v>
      </c>
      <c r="B2047" s="3" t="s">
        <v>13</v>
      </c>
      <c r="D2047" s="3" t="str">
        <f t="shared" si="58"/>
        <v xml:space="preserve"> Shower Arm AQ02MB</v>
      </c>
      <c r="E2047" s="3" t="s">
        <v>52</v>
      </c>
      <c r="F2047" s="3" t="s">
        <v>3638</v>
      </c>
      <c r="G2047" s="3" t="s">
        <v>4026</v>
      </c>
      <c r="H2047" s="36">
        <v>189</v>
      </c>
      <c r="I2047" s="3" t="s">
        <v>4081</v>
      </c>
      <c r="J2047" s="3" t="s">
        <v>4077</v>
      </c>
      <c r="K2047" s="3" t="s">
        <v>20</v>
      </c>
    </row>
    <row r="2048" spans="1:11" s="3" customFormat="1">
      <c r="A2048" s="2" t="s">
        <v>4082</v>
      </c>
      <c r="B2048" s="3" t="s">
        <v>13</v>
      </c>
      <c r="D2048" s="3" t="str">
        <f t="shared" si="58"/>
        <v xml:space="preserve"> Shower Arm AQ02BG</v>
      </c>
      <c r="E2048" s="3" t="s">
        <v>55</v>
      </c>
      <c r="F2048" s="3" t="s">
        <v>3638</v>
      </c>
      <c r="G2048" s="3" t="s">
        <v>4026</v>
      </c>
      <c r="H2048" s="36">
        <v>229</v>
      </c>
      <c r="I2048" s="3" t="s">
        <v>4083</v>
      </c>
      <c r="J2048" s="3" t="s">
        <v>4077</v>
      </c>
      <c r="K2048" s="3" t="s">
        <v>20</v>
      </c>
    </row>
    <row r="2049" spans="1:11" s="3" customFormat="1">
      <c r="A2049" s="2" t="s">
        <v>4084</v>
      </c>
      <c r="B2049" s="3" t="s">
        <v>13</v>
      </c>
      <c r="D2049" s="3" t="str">
        <f t="shared" si="58"/>
        <v xml:space="preserve"> Shower Arm AQ02PN</v>
      </c>
      <c r="E2049" s="3" t="s">
        <v>58</v>
      </c>
      <c r="F2049" s="3" t="s">
        <v>3638</v>
      </c>
      <c r="G2049" s="3" t="s">
        <v>4026</v>
      </c>
      <c r="H2049" s="36">
        <v>199</v>
      </c>
      <c r="I2049" s="3" t="s">
        <v>4085</v>
      </c>
      <c r="J2049" s="3" t="s">
        <v>4077</v>
      </c>
      <c r="K2049" s="3" t="s">
        <v>20</v>
      </c>
    </row>
    <row r="2050" spans="1:11" s="3" customFormat="1">
      <c r="A2050" s="2" t="s">
        <v>4086</v>
      </c>
      <c r="B2050" s="3" t="s">
        <v>13</v>
      </c>
      <c r="D2050" s="3" t="str">
        <f t="shared" si="58"/>
        <v xml:space="preserve"> Shower Arm AQ03CH</v>
      </c>
      <c r="E2050" s="3" t="s">
        <v>15</v>
      </c>
      <c r="F2050" s="3" t="s">
        <v>3638</v>
      </c>
      <c r="G2050" s="3" t="s">
        <v>4026</v>
      </c>
      <c r="H2050" s="36">
        <v>99</v>
      </c>
      <c r="I2050" s="3" t="s">
        <v>4087</v>
      </c>
      <c r="J2050" s="3" t="s">
        <v>4088</v>
      </c>
      <c r="K2050" s="3" t="s">
        <v>20</v>
      </c>
    </row>
    <row r="2051" spans="1:11" s="3" customFormat="1">
      <c r="A2051" s="2" t="s">
        <v>4089</v>
      </c>
      <c r="B2051" s="3" t="s">
        <v>13</v>
      </c>
      <c r="D2051" s="3" t="str">
        <f t="shared" si="58"/>
        <v xml:space="preserve"> Shower Arm AQ03BN</v>
      </c>
      <c r="E2051" s="3" t="s">
        <v>22</v>
      </c>
      <c r="F2051" s="3" t="s">
        <v>3638</v>
      </c>
      <c r="G2051" s="3" t="s">
        <v>4026</v>
      </c>
      <c r="H2051" s="36">
        <v>149</v>
      </c>
      <c r="I2051" s="3" t="s">
        <v>4090</v>
      </c>
      <c r="J2051" s="3" t="s">
        <v>4088</v>
      </c>
      <c r="K2051" s="3" t="s">
        <v>20</v>
      </c>
    </row>
    <row r="2052" spans="1:11" s="3" customFormat="1">
      <c r="A2052" s="2" t="s">
        <v>4091</v>
      </c>
      <c r="B2052" s="3" t="s">
        <v>13</v>
      </c>
      <c r="D2052" s="3" t="str">
        <f t="shared" si="58"/>
        <v xml:space="preserve"> Shower Arm AQ03MB</v>
      </c>
      <c r="E2052" s="3" t="s">
        <v>52</v>
      </c>
      <c r="F2052" s="3" t="s">
        <v>3638</v>
      </c>
      <c r="G2052" s="3" t="s">
        <v>4026</v>
      </c>
      <c r="H2052" s="36">
        <v>139</v>
      </c>
      <c r="I2052" s="3" t="s">
        <v>4092</v>
      </c>
      <c r="J2052" s="3" t="s">
        <v>4088</v>
      </c>
      <c r="K2052" s="3" t="s">
        <v>20</v>
      </c>
    </row>
    <row r="2053" spans="1:11" s="3" customFormat="1">
      <c r="A2053" s="2" t="s">
        <v>4093</v>
      </c>
      <c r="B2053" s="3" t="s">
        <v>13</v>
      </c>
      <c r="D2053" s="3" t="str">
        <f t="shared" si="58"/>
        <v xml:space="preserve"> Shower Arm AQ03BG</v>
      </c>
      <c r="E2053" s="3" t="s">
        <v>55</v>
      </c>
      <c r="F2053" s="3" t="s">
        <v>3638</v>
      </c>
      <c r="G2053" s="3" t="s">
        <v>4026</v>
      </c>
      <c r="H2053" s="36">
        <v>179</v>
      </c>
      <c r="I2053" s="3" t="s">
        <v>4094</v>
      </c>
      <c r="J2053" s="3" t="s">
        <v>4088</v>
      </c>
      <c r="K2053" s="3" t="s">
        <v>20</v>
      </c>
    </row>
    <row r="2054" spans="1:11" s="3" customFormat="1">
      <c r="A2054" s="2" t="s">
        <v>4095</v>
      </c>
      <c r="B2054" s="3" t="s">
        <v>13</v>
      </c>
      <c r="D2054" s="3" t="str">
        <f t="shared" si="58"/>
        <v xml:space="preserve"> Shower Arm AQ03PN</v>
      </c>
      <c r="E2054" s="3" t="s">
        <v>58</v>
      </c>
      <c r="F2054" s="3" t="s">
        <v>3638</v>
      </c>
      <c r="G2054" s="3" t="s">
        <v>4026</v>
      </c>
      <c r="H2054" s="36">
        <v>149</v>
      </c>
      <c r="I2054" s="3" t="s">
        <v>4096</v>
      </c>
      <c r="J2054" s="3" t="s">
        <v>4088</v>
      </c>
      <c r="K2054" s="3" t="s">
        <v>20</v>
      </c>
    </row>
    <row r="2055" spans="1:11" s="3" customFormat="1">
      <c r="A2055" s="2" t="s">
        <v>4097</v>
      </c>
      <c r="B2055" s="3" t="s">
        <v>13</v>
      </c>
      <c r="D2055" s="3" t="str">
        <f t="shared" si="58"/>
        <v xml:space="preserve"> Shower Arm AQ08CH</v>
      </c>
      <c r="E2055" s="3" t="s">
        <v>15</v>
      </c>
      <c r="F2055" s="3" t="s">
        <v>3638</v>
      </c>
      <c r="G2055" s="3" t="s">
        <v>4026</v>
      </c>
      <c r="H2055" s="36">
        <v>179</v>
      </c>
      <c r="I2055" s="3" t="s">
        <v>4098</v>
      </c>
      <c r="J2055" s="3" t="s">
        <v>4099</v>
      </c>
      <c r="K2055" s="3" t="s">
        <v>20</v>
      </c>
    </row>
    <row r="2056" spans="1:11" s="3" customFormat="1">
      <c r="A2056" s="2" t="s">
        <v>4100</v>
      </c>
      <c r="B2056" s="3" t="s">
        <v>13</v>
      </c>
      <c r="D2056" s="3" t="str">
        <f t="shared" si="58"/>
        <v xml:space="preserve"> Shower Arm AQ08BN</v>
      </c>
      <c r="E2056" s="3" t="s">
        <v>22</v>
      </c>
      <c r="F2056" s="3" t="s">
        <v>3638</v>
      </c>
      <c r="G2056" s="3" t="s">
        <v>4026</v>
      </c>
      <c r="H2056" s="36">
        <v>269</v>
      </c>
      <c r="I2056" s="3" t="s">
        <v>4101</v>
      </c>
      <c r="J2056" s="3" t="s">
        <v>4099</v>
      </c>
      <c r="K2056" s="3" t="s">
        <v>20</v>
      </c>
    </row>
    <row r="2057" spans="1:11" s="3" customFormat="1">
      <c r="A2057" s="2" t="s">
        <v>4102</v>
      </c>
      <c r="B2057" s="3" t="s">
        <v>13</v>
      </c>
      <c r="D2057" s="3" t="str">
        <f t="shared" si="58"/>
        <v xml:space="preserve"> Shower Arm AQ08PN</v>
      </c>
      <c r="E2057" s="3" t="s">
        <v>58</v>
      </c>
      <c r="F2057" s="3" t="s">
        <v>3638</v>
      </c>
      <c r="G2057" s="3" t="s">
        <v>4026</v>
      </c>
      <c r="H2057" s="36">
        <v>269</v>
      </c>
      <c r="I2057" s="3" t="s">
        <v>4103</v>
      </c>
      <c r="J2057" s="3" t="s">
        <v>4099</v>
      </c>
      <c r="K2057" s="3" t="s">
        <v>20</v>
      </c>
    </row>
    <row r="2058" spans="1:11" s="3" customFormat="1">
      <c r="A2058" s="2" t="s">
        <v>4104</v>
      </c>
      <c r="B2058" s="3" t="s">
        <v>13</v>
      </c>
      <c r="D2058" s="3" t="str">
        <f t="shared" si="58"/>
        <v xml:space="preserve"> Shower Arm AQ08MB</v>
      </c>
      <c r="E2058" s="3" t="s">
        <v>52</v>
      </c>
      <c r="F2058" s="3" t="s">
        <v>3638</v>
      </c>
      <c r="G2058" s="3" t="s">
        <v>4026</v>
      </c>
      <c r="H2058" s="36">
        <v>329</v>
      </c>
      <c r="I2058" s="3" t="s">
        <v>4105</v>
      </c>
      <c r="J2058" s="3" t="s">
        <v>4099</v>
      </c>
      <c r="K2058" s="3" t="s">
        <v>20</v>
      </c>
    </row>
    <row r="2059" spans="1:11" s="3" customFormat="1">
      <c r="A2059" s="2" t="s">
        <v>4106</v>
      </c>
      <c r="B2059" s="3" t="s">
        <v>13</v>
      </c>
      <c r="D2059" s="3" t="str">
        <f t="shared" si="58"/>
        <v xml:space="preserve"> Shower Arm AQ08BG</v>
      </c>
      <c r="E2059" s="3" t="s">
        <v>55</v>
      </c>
      <c r="F2059" s="3" t="s">
        <v>3638</v>
      </c>
      <c r="G2059" s="3" t="s">
        <v>4026</v>
      </c>
      <c r="H2059" s="36">
        <v>499</v>
      </c>
      <c r="I2059" s="3" t="s">
        <v>4107</v>
      </c>
      <c r="J2059" s="3" t="s">
        <v>4099</v>
      </c>
      <c r="K2059" s="3" t="s">
        <v>20</v>
      </c>
    </row>
    <row r="2060" spans="1:11" s="10" customFormat="1" ht="28.35" customHeight="1">
      <c r="A2060" s="1" t="s">
        <v>4108</v>
      </c>
      <c r="H2060" s="39"/>
    </row>
    <row r="2061" spans="1:11">
      <c r="A2061" s="2" t="s">
        <v>4109</v>
      </c>
      <c r="B2061" s="3" t="s">
        <v>13</v>
      </c>
      <c r="C2061" s="3" t="s">
        <v>4110</v>
      </c>
      <c r="D2061" s="3" t="str">
        <f t="shared" ref="D2061:D2124" si="59">C2061&amp;" "&amp;G2061&amp;" "&amp;A2061</f>
        <v>Frame Toilet Paper Holder 6024CH</v>
      </c>
      <c r="E2061" s="3" t="s">
        <v>15</v>
      </c>
      <c r="F2061" s="3" t="s">
        <v>2202</v>
      </c>
      <c r="G2061" s="3" t="s">
        <v>2203</v>
      </c>
      <c r="H2061" s="36">
        <v>189</v>
      </c>
      <c r="I2061" s="3" t="s">
        <v>4111</v>
      </c>
      <c r="J2061" s="3" t="s">
        <v>4112</v>
      </c>
      <c r="K2061" s="3" t="s">
        <v>20</v>
      </c>
    </row>
    <row r="2062" spans="1:11">
      <c r="A2062" s="2" t="s">
        <v>4113</v>
      </c>
      <c r="B2062" s="3" t="s">
        <v>13</v>
      </c>
      <c r="C2062" s="3" t="s">
        <v>4110</v>
      </c>
      <c r="D2062" s="3" t="str">
        <f t="shared" si="59"/>
        <v>Frame Toilet Paper Holder 6024MB</v>
      </c>
      <c r="E2062" s="3" t="s">
        <v>52</v>
      </c>
      <c r="F2062" s="3" t="s">
        <v>2202</v>
      </c>
      <c r="G2062" s="3" t="s">
        <v>2203</v>
      </c>
      <c r="H2062" s="36">
        <v>229</v>
      </c>
      <c r="I2062" s="3" t="s">
        <v>4114</v>
      </c>
      <c r="J2062" s="3" t="s">
        <v>4112</v>
      </c>
      <c r="K2062" s="3" t="s">
        <v>20</v>
      </c>
    </row>
    <row r="2063" spans="1:11">
      <c r="A2063" s="2" t="s">
        <v>4115</v>
      </c>
      <c r="B2063" s="3" t="s">
        <v>13</v>
      </c>
      <c r="C2063" s="3" t="s">
        <v>4110</v>
      </c>
      <c r="D2063" s="3" t="str">
        <f t="shared" si="59"/>
        <v>Frame Toilet Paper Holder 6024BG</v>
      </c>
      <c r="E2063" s="3" t="s">
        <v>55</v>
      </c>
      <c r="F2063" s="3" t="s">
        <v>2202</v>
      </c>
      <c r="G2063" s="3" t="s">
        <v>2203</v>
      </c>
      <c r="H2063" s="36">
        <v>329</v>
      </c>
      <c r="I2063" s="3" t="s">
        <v>4116</v>
      </c>
      <c r="J2063" s="3" t="s">
        <v>4112</v>
      </c>
      <c r="K2063" s="3" t="s">
        <v>20</v>
      </c>
    </row>
    <row r="2064" spans="1:11">
      <c r="A2064" s="2" t="s">
        <v>4117</v>
      </c>
      <c r="B2064" s="3" t="s">
        <v>13</v>
      </c>
      <c r="C2064" s="3" t="s">
        <v>4110</v>
      </c>
      <c r="D2064" s="3" t="str">
        <f t="shared" si="59"/>
        <v>Frame Robe Hook 6025CH</v>
      </c>
      <c r="E2064" s="3" t="s">
        <v>15</v>
      </c>
      <c r="F2064" s="3" t="s">
        <v>2202</v>
      </c>
      <c r="G2064" s="3" t="s">
        <v>2227</v>
      </c>
      <c r="H2064" s="36">
        <v>109</v>
      </c>
      <c r="I2064" s="3" t="s">
        <v>4118</v>
      </c>
      <c r="J2064" s="3" t="s">
        <v>4119</v>
      </c>
      <c r="K2064" s="3" t="s">
        <v>20</v>
      </c>
    </row>
    <row r="2065" spans="1:11">
      <c r="A2065" s="2" t="s">
        <v>4120</v>
      </c>
      <c r="B2065" s="3" t="s">
        <v>13</v>
      </c>
      <c r="C2065" s="3" t="s">
        <v>4110</v>
      </c>
      <c r="D2065" s="3" t="str">
        <f t="shared" si="59"/>
        <v>Frame Robe Hook 6025MB</v>
      </c>
      <c r="E2065" s="3" t="s">
        <v>52</v>
      </c>
      <c r="F2065" s="3" t="s">
        <v>2202</v>
      </c>
      <c r="G2065" s="3" t="s">
        <v>2227</v>
      </c>
      <c r="H2065" s="36">
        <v>139</v>
      </c>
      <c r="I2065" s="3" t="s">
        <v>4121</v>
      </c>
      <c r="J2065" s="3" t="s">
        <v>4119</v>
      </c>
      <c r="K2065" s="3" t="s">
        <v>20</v>
      </c>
    </row>
    <row r="2066" spans="1:11">
      <c r="A2066" s="2" t="s">
        <v>4122</v>
      </c>
      <c r="B2066" s="3" t="s">
        <v>13</v>
      </c>
      <c r="C2066" s="3" t="s">
        <v>4110</v>
      </c>
      <c r="D2066" s="3" t="str">
        <f t="shared" si="59"/>
        <v>Frame Robe Hook 6025BG</v>
      </c>
      <c r="E2066" s="3" t="s">
        <v>55</v>
      </c>
      <c r="F2066" s="3" t="s">
        <v>2202</v>
      </c>
      <c r="G2066" s="3" t="s">
        <v>2227</v>
      </c>
      <c r="H2066" s="36">
        <v>189</v>
      </c>
      <c r="I2066" s="3" t="s">
        <v>4123</v>
      </c>
      <c r="J2066" s="3" t="s">
        <v>4119</v>
      </c>
      <c r="K2066" s="3" t="s">
        <v>20</v>
      </c>
    </row>
    <row r="2067" spans="1:11">
      <c r="A2067" s="2" t="s">
        <v>4124</v>
      </c>
      <c r="B2067" s="3" t="s">
        <v>13</v>
      </c>
      <c r="C2067" s="3" t="s">
        <v>4110</v>
      </c>
      <c r="D2067" s="3" t="str">
        <f t="shared" si="59"/>
        <v>Frame 16” Towel Bar 6028CH</v>
      </c>
      <c r="E2067" s="3" t="s">
        <v>15</v>
      </c>
      <c r="F2067" s="3" t="s">
        <v>2202</v>
      </c>
      <c r="G2067" s="3" t="s">
        <v>4125</v>
      </c>
      <c r="H2067" s="36">
        <v>289</v>
      </c>
      <c r="I2067" s="3" t="s">
        <v>4126</v>
      </c>
      <c r="J2067" s="3" t="s">
        <v>4127</v>
      </c>
      <c r="K2067" s="3" t="s">
        <v>20</v>
      </c>
    </row>
    <row r="2068" spans="1:11">
      <c r="A2068" s="2" t="s">
        <v>4128</v>
      </c>
      <c r="B2068" s="3" t="s">
        <v>13</v>
      </c>
      <c r="C2068" s="3" t="s">
        <v>4110</v>
      </c>
      <c r="D2068" s="3" t="str">
        <f t="shared" si="59"/>
        <v>Frame 16” Towel Bar 6028MB</v>
      </c>
      <c r="E2068" s="3" t="s">
        <v>52</v>
      </c>
      <c r="F2068" s="3" t="s">
        <v>2202</v>
      </c>
      <c r="G2068" s="3" t="s">
        <v>4125</v>
      </c>
      <c r="H2068" s="36">
        <v>349</v>
      </c>
      <c r="I2068" s="3" t="s">
        <v>4129</v>
      </c>
      <c r="J2068" s="3" t="s">
        <v>4127</v>
      </c>
      <c r="K2068" s="3" t="s">
        <v>20</v>
      </c>
    </row>
    <row r="2069" spans="1:11">
      <c r="A2069" s="2" t="s">
        <v>4130</v>
      </c>
      <c r="B2069" s="3" t="s">
        <v>13</v>
      </c>
      <c r="C2069" s="3" t="s">
        <v>4110</v>
      </c>
      <c r="D2069" s="3" t="str">
        <f t="shared" si="59"/>
        <v>Frame 16” Towel Bar 6028BG</v>
      </c>
      <c r="E2069" s="3" t="s">
        <v>55</v>
      </c>
      <c r="F2069" s="3" t="s">
        <v>2202</v>
      </c>
      <c r="G2069" s="3" t="s">
        <v>4125</v>
      </c>
      <c r="H2069" s="36">
        <v>499</v>
      </c>
      <c r="I2069" s="3" t="s">
        <v>4131</v>
      </c>
      <c r="J2069" s="3" t="s">
        <v>4127</v>
      </c>
      <c r="K2069" s="3" t="s">
        <v>20</v>
      </c>
    </row>
    <row r="2070" spans="1:11">
      <c r="A2070" s="2" t="s">
        <v>4132</v>
      </c>
      <c r="B2070" s="3" t="s">
        <v>13</v>
      </c>
      <c r="C2070" s="3" t="s">
        <v>4110</v>
      </c>
      <c r="D2070" s="3" t="str">
        <f t="shared" si="59"/>
        <v>Frame 24” Towel Bar 6029CH</v>
      </c>
      <c r="E2070" s="3" t="s">
        <v>15</v>
      </c>
      <c r="F2070" s="3" t="s">
        <v>2202</v>
      </c>
      <c r="G2070" s="3" t="s">
        <v>2219</v>
      </c>
      <c r="H2070" s="36">
        <v>329</v>
      </c>
      <c r="I2070" s="3" t="s">
        <v>4133</v>
      </c>
      <c r="J2070" s="3" t="s">
        <v>4134</v>
      </c>
      <c r="K2070" s="3" t="s">
        <v>20</v>
      </c>
    </row>
    <row r="2071" spans="1:11">
      <c r="A2071" s="2" t="s">
        <v>4135</v>
      </c>
      <c r="B2071" s="3" t="s">
        <v>13</v>
      </c>
      <c r="C2071" s="3" t="s">
        <v>4110</v>
      </c>
      <c r="D2071" s="3" t="str">
        <f t="shared" si="59"/>
        <v>Frame 24” Towel Bar 6029MB</v>
      </c>
      <c r="E2071" s="3" t="s">
        <v>52</v>
      </c>
      <c r="F2071" s="3" t="s">
        <v>2202</v>
      </c>
      <c r="G2071" s="3" t="s">
        <v>2219</v>
      </c>
      <c r="H2071" s="36">
        <v>389</v>
      </c>
      <c r="I2071" s="3" t="s">
        <v>4136</v>
      </c>
      <c r="J2071" s="3" t="s">
        <v>4134</v>
      </c>
      <c r="K2071" s="3" t="s">
        <v>20</v>
      </c>
    </row>
    <row r="2072" spans="1:11">
      <c r="A2072" s="2" t="s">
        <v>4137</v>
      </c>
      <c r="B2072" s="3" t="s">
        <v>13</v>
      </c>
      <c r="C2072" s="3" t="s">
        <v>4110</v>
      </c>
      <c r="D2072" s="3" t="str">
        <f t="shared" si="59"/>
        <v>Frame 24” Towel Bar 6029BG</v>
      </c>
      <c r="E2072" s="3" t="s">
        <v>55</v>
      </c>
      <c r="F2072" s="3" t="s">
        <v>2202</v>
      </c>
      <c r="G2072" s="3" t="s">
        <v>2219</v>
      </c>
      <c r="H2072" s="36">
        <v>569</v>
      </c>
      <c r="I2072" s="3" t="s">
        <v>4138</v>
      </c>
      <c r="J2072" s="3" t="s">
        <v>4134</v>
      </c>
      <c r="K2072" s="3" t="s">
        <v>20</v>
      </c>
    </row>
    <row r="2073" spans="1:11">
      <c r="A2073" s="2" t="s">
        <v>4139</v>
      </c>
      <c r="B2073" s="3" t="s">
        <v>13</v>
      </c>
      <c r="C2073" s="3" t="s">
        <v>4110</v>
      </c>
      <c r="D2073" s="3" t="str">
        <f t="shared" si="59"/>
        <v>Frame Swing Towel Bar 6112CH</v>
      </c>
      <c r="E2073" s="3" t="s">
        <v>15</v>
      </c>
      <c r="F2073" s="3" t="s">
        <v>2202</v>
      </c>
      <c r="G2073" s="3" t="s">
        <v>4140</v>
      </c>
      <c r="H2073" s="36">
        <v>259</v>
      </c>
      <c r="I2073" s="3" t="s">
        <v>4141</v>
      </c>
      <c r="J2073" s="3" t="s">
        <v>4142</v>
      </c>
      <c r="K2073" s="3" t="s">
        <v>20</v>
      </c>
    </row>
    <row r="2074" spans="1:11">
      <c r="A2074" s="2" t="s">
        <v>4143</v>
      </c>
      <c r="B2074" s="3" t="s">
        <v>13</v>
      </c>
      <c r="C2074" s="3" t="s">
        <v>4110</v>
      </c>
      <c r="D2074" s="3" t="str">
        <f t="shared" si="59"/>
        <v>Frame Swing Towel Bar 6112MB</v>
      </c>
      <c r="E2074" s="3" t="s">
        <v>52</v>
      </c>
      <c r="F2074" s="3" t="s">
        <v>2202</v>
      </c>
      <c r="G2074" s="3" t="s">
        <v>4140</v>
      </c>
      <c r="H2074" s="36">
        <v>299</v>
      </c>
      <c r="I2074" s="3" t="s">
        <v>4144</v>
      </c>
      <c r="J2074" s="3" t="s">
        <v>4142</v>
      </c>
      <c r="K2074" s="3" t="s">
        <v>20</v>
      </c>
    </row>
    <row r="2075" spans="1:11">
      <c r="A2075" s="2" t="s">
        <v>4145</v>
      </c>
      <c r="B2075" s="3" t="s">
        <v>13</v>
      </c>
      <c r="C2075" s="3" t="s">
        <v>4110</v>
      </c>
      <c r="D2075" s="3" t="str">
        <f t="shared" si="59"/>
        <v>Frame Swing Towel Bar 6112BG</v>
      </c>
      <c r="E2075" s="3" t="s">
        <v>55</v>
      </c>
      <c r="F2075" s="3" t="s">
        <v>2202</v>
      </c>
      <c r="G2075" s="3" t="s">
        <v>4140</v>
      </c>
      <c r="H2075" s="36">
        <v>399</v>
      </c>
      <c r="I2075" s="3" t="s">
        <v>4146</v>
      </c>
      <c r="J2075" s="3" t="s">
        <v>4142</v>
      </c>
      <c r="K2075" s="3" t="s">
        <v>20</v>
      </c>
    </row>
    <row r="2076" spans="1:11">
      <c r="A2076" s="2" t="s">
        <v>4147</v>
      </c>
      <c r="B2076" s="3" t="s">
        <v>13</v>
      </c>
      <c r="C2076" s="3" t="s">
        <v>4148</v>
      </c>
      <c r="D2076" s="3" t="str">
        <f t="shared" si="59"/>
        <v>Witty Toilet Paper Holder 6044CH</v>
      </c>
      <c r="E2076" s="3" t="s">
        <v>15</v>
      </c>
      <c r="F2076" s="3" t="s">
        <v>2202</v>
      </c>
      <c r="G2076" s="3" t="s">
        <v>2203</v>
      </c>
      <c r="H2076" s="36">
        <v>139</v>
      </c>
      <c r="I2076" s="3" t="s">
        <v>4149</v>
      </c>
      <c r="J2076" s="3" t="s">
        <v>4150</v>
      </c>
      <c r="K2076" s="3" t="s">
        <v>20</v>
      </c>
    </row>
    <row r="2077" spans="1:11">
      <c r="A2077" s="2" t="s">
        <v>4151</v>
      </c>
      <c r="B2077" s="3" t="s">
        <v>13</v>
      </c>
      <c r="C2077" s="3" t="s">
        <v>4148</v>
      </c>
      <c r="D2077" s="3" t="str">
        <f t="shared" si="59"/>
        <v>Witty Toilet Paper Holder 6044MB</v>
      </c>
      <c r="E2077" s="3" t="s">
        <v>52</v>
      </c>
      <c r="F2077" s="3" t="s">
        <v>2202</v>
      </c>
      <c r="G2077" s="3" t="s">
        <v>2203</v>
      </c>
      <c r="H2077" s="36">
        <v>169</v>
      </c>
      <c r="I2077" s="3" t="s">
        <v>4152</v>
      </c>
      <c r="J2077" s="3" t="s">
        <v>4150</v>
      </c>
      <c r="K2077" s="3" t="s">
        <v>20</v>
      </c>
    </row>
    <row r="2078" spans="1:11">
      <c r="A2078" s="2" t="s">
        <v>4153</v>
      </c>
      <c r="B2078" s="3" t="s">
        <v>13</v>
      </c>
      <c r="C2078" s="3" t="s">
        <v>4148</v>
      </c>
      <c r="D2078" s="3" t="str">
        <f t="shared" si="59"/>
        <v>Witty Toilet Paper Holder 6044BG</v>
      </c>
      <c r="E2078" s="3" t="s">
        <v>55</v>
      </c>
      <c r="F2078" s="3" t="s">
        <v>2202</v>
      </c>
      <c r="G2078" s="3" t="s">
        <v>2203</v>
      </c>
      <c r="H2078" s="36">
        <v>229</v>
      </c>
      <c r="I2078" s="3" t="s">
        <v>4154</v>
      </c>
      <c r="J2078" s="3" t="s">
        <v>4150</v>
      </c>
      <c r="K2078" s="3" t="s">
        <v>20</v>
      </c>
    </row>
    <row r="2079" spans="1:11">
      <c r="A2079" s="2" t="s">
        <v>4155</v>
      </c>
      <c r="B2079" s="3" t="s">
        <v>13</v>
      </c>
      <c r="C2079" s="3" t="s">
        <v>4148</v>
      </c>
      <c r="D2079" s="3" t="str">
        <f t="shared" si="59"/>
        <v>Witty Robe Hook 6045CH</v>
      </c>
      <c r="E2079" s="3" t="s">
        <v>15</v>
      </c>
      <c r="F2079" s="3" t="s">
        <v>2202</v>
      </c>
      <c r="G2079" s="3" t="s">
        <v>2227</v>
      </c>
      <c r="H2079" s="36">
        <v>79</v>
      </c>
      <c r="I2079" s="3" t="s">
        <v>4156</v>
      </c>
      <c r="J2079" s="3" t="s">
        <v>4157</v>
      </c>
      <c r="K2079" s="3" t="s">
        <v>20</v>
      </c>
    </row>
    <row r="2080" spans="1:11">
      <c r="A2080" s="2" t="s">
        <v>4158</v>
      </c>
      <c r="B2080" s="3" t="s">
        <v>13</v>
      </c>
      <c r="C2080" s="3" t="s">
        <v>4148</v>
      </c>
      <c r="D2080" s="3" t="str">
        <f t="shared" si="59"/>
        <v>Witty Robe Hook 6045MB</v>
      </c>
      <c r="E2080" s="3" t="s">
        <v>52</v>
      </c>
      <c r="F2080" s="3" t="s">
        <v>2202</v>
      </c>
      <c r="G2080" s="3" t="s">
        <v>2227</v>
      </c>
      <c r="H2080" s="36">
        <v>99</v>
      </c>
      <c r="I2080" s="3" t="s">
        <v>4159</v>
      </c>
      <c r="J2080" s="3" t="s">
        <v>4157</v>
      </c>
      <c r="K2080" s="3" t="s">
        <v>20</v>
      </c>
    </row>
    <row r="2081" spans="1:11">
      <c r="A2081" s="2" t="s">
        <v>4160</v>
      </c>
      <c r="B2081" s="3" t="s">
        <v>13</v>
      </c>
      <c r="C2081" s="3" t="s">
        <v>4148</v>
      </c>
      <c r="D2081" s="3" t="str">
        <f t="shared" si="59"/>
        <v>Witty Robe Hook 6045BG</v>
      </c>
      <c r="E2081" s="3" t="s">
        <v>55</v>
      </c>
      <c r="F2081" s="3" t="s">
        <v>2202</v>
      </c>
      <c r="G2081" s="3" t="s">
        <v>2227</v>
      </c>
      <c r="H2081" s="36">
        <v>139</v>
      </c>
      <c r="I2081" s="3" t="s">
        <v>4161</v>
      </c>
      <c r="J2081" s="3" t="s">
        <v>4157</v>
      </c>
      <c r="K2081" s="3" t="s">
        <v>20</v>
      </c>
    </row>
    <row r="2082" spans="1:11">
      <c r="A2082" s="2" t="s">
        <v>4162</v>
      </c>
      <c r="B2082" s="3" t="s">
        <v>13</v>
      </c>
      <c r="C2082" s="3" t="s">
        <v>4148</v>
      </c>
      <c r="D2082" s="3" t="str">
        <f t="shared" si="59"/>
        <v>Witty 16” Towel Bar 6048CH</v>
      </c>
      <c r="E2082" s="3" t="s">
        <v>15</v>
      </c>
      <c r="F2082" s="3" t="s">
        <v>2202</v>
      </c>
      <c r="G2082" s="3" t="s">
        <v>4125</v>
      </c>
      <c r="H2082" s="36">
        <v>229</v>
      </c>
      <c r="I2082" s="3" t="s">
        <v>4163</v>
      </c>
      <c r="J2082" s="3" t="s">
        <v>4164</v>
      </c>
      <c r="K2082" s="3" t="s">
        <v>20</v>
      </c>
    </row>
    <row r="2083" spans="1:11">
      <c r="A2083" s="2" t="s">
        <v>4165</v>
      </c>
      <c r="B2083" s="3" t="s">
        <v>13</v>
      </c>
      <c r="C2083" s="3" t="s">
        <v>4148</v>
      </c>
      <c r="D2083" s="3" t="str">
        <f t="shared" si="59"/>
        <v>Witty 16” Towel Bar 6048MB</v>
      </c>
      <c r="E2083" s="3" t="s">
        <v>52</v>
      </c>
      <c r="F2083" s="3" t="s">
        <v>2202</v>
      </c>
      <c r="G2083" s="3" t="s">
        <v>4125</v>
      </c>
      <c r="H2083" s="36">
        <v>259</v>
      </c>
      <c r="I2083" s="3" t="s">
        <v>4166</v>
      </c>
      <c r="J2083" s="3" t="s">
        <v>4164</v>
      </c>
      <c r="K2083" s="3" t="s">
        <v>20</v>
      </c>
    </row>
    <row r="2084" spans="1:11">
      <c r="A2084" s="2" t="s">
        <v>4167</v>
      </c>
      <c r="B2084" s="3" t="s">
        <v>13</v>
      </c>
      <c r="C2084" s="3" t="s">
        <v>4148</v>
      </c>
      <c r="D2084" s="3" t="str">
        <f t="shared" si="59"/>
        <v>Witty 16” Towel Bar 6048BG</v>
      </c>
      <c r="E2084" s="3" t="s">
        <v>55</v>
      </c>
      <c r="F2084" s="3" t="s">
        <v>2202</v>
      </c>
      <c r="G2084" s="3" t="s">
        <v>4125</v>
      </c>
      <c r="H2084" s="36">
        <v>499</v>
      </c>
      <c r="I2084" s="3" t="s">
        <v>4168</v>
      </c>
      <c r="J2084" s="3" t="s">
        <v>4164</v>
      </c>
      <c r="K2084" s="3" t="s">
        <v>20</v>
      </c>
    </row>
    <row r="2085" spans="1:11">
      <c r="A2085" s="2" t="s">
        <v>4169</v>
      </c>
      <c r="B2085" s="3" t="s">
        <v>13</v>
      </c>
      <c r="C2085" s="3" t="s">
        <v>4148</v>
      </c>
      <c r="D2085" s="3" t="str">
        <f t="shared" si="59"/>
        <v>Witty 24” Towel Bar 6049CH</v>
      </c>
      <c r="E2085" s="3" t="s">
        <v>15</v>
      </c>
      <c r="F2085" s="3" t="s">
        <v>2202</v>
      </c>
      <c r="G2085" s="3" t="s">
        <v>2219</v>
      </c>
      <c r="H2085" s="36">
        <v>249</v>
      </c>
      <c r="I2085" s="3" t="s">
        <v>4170</v>
      </c>
      <c r="J2085" s="3" t="s">
        <v>4171</v>
      </c>
      <c r="K2085" s="3" t="s">
        <v>20</v>
      </c>
    </row>
    <row r="2086" spans="1:11">
      <c r="A2086" s="2" t="s">
        <v>4172</v>
      </c>
      <c r="B2086" s="3" t="s">
        <v>13</v>
      </c>
      <c r="C2086" s="3" t="s">
        <v>4148</v>
      </c>
      <c r="D2086" s="3" t="str">
        <f t="shared" si="59"/>
        <v>Witty 24” Towel Bar 6049MB</v>
      </c>
      <c r="E2086" s="3" t="s">
        <v>52</v>
      </c>
      <c r="F2086" s="3" t="s">
        <v>2202</v>
      </c>
      <c r="G2086" s="3" t="s">
        <v>2219</v>
      </c>
      <c r="H2086" s="36">
        <v>279</v>
      </c>
      <c r="I2086" s="3" t="s">
        <v>4173</v>
      </c>
      <c r="J2086" s="3" t="s">
        <v>4171</v>
      </c>
      <c r="K2086" s="3" t="s">
        <v>20</v>
      </c>
    </row>
    <row r="2087" spans="1:11">
      <c r="A2087" s="2" t="s">
        <v>4174</v>
      </c>
      <c r="B2087" s="3" t="s">
        <v>13</v>
      </c>
      <c r="C2087" s="3" t="s">
        <v>4148</v>
      </c>
      <c r="D2087" s="3" t="str">
        <f t="shared" si="59"/>
        <v>Witty 24” Towel Bar 6049BG</v>
      </c>
      <c r="E2087" s="3" t="s">
        <v>55</v>
      </c>
      <c r="F2087" s="3" t="s">
        <v>2202</v>
      </c>
      <c r="G2087" s="3" t="s">
        <v>2219</v>
      </c>
      <c r="H2087" s="36">
        <v>529</v>
      </c>
      <c r="I2087" s="3" t="s">
        <v>4175</v>
      </c>
      <c r="J2087" s="3" t="s">
        <v>4171</v>
      </c>
      <c r="K2087" s="3" t="s">
        <v>20</v>
      </c>
    </row>
    <row r="2088" spans="1:11">
      <c r="A2088" s="2" t="s">
        <v>4176</v>
      </c>
      <c r="B2088" s="3" t="s">
        <v>13</v>
      </c>
      <c r="C2088" s="3" t="s">
        <v>4148</v>
      </c>
      <c r="D2088" s="3" t="str">
        <f t="shared" si="59"/>
        <v>Witty Swing Towel Bar 6059CH</v>
      </c>
      <c r="E2088" s="3" t="s">
        <v>15</v>
      </c>
      <c r="F2088" s="3" t="s">
        <v>2202</v>
      </c>
      <c r="G2088" s="3" t="s">
        <v>4140</v>
      </c>
      <c r="H2088" s="36">
        <v>189</v>
      </c>
      <c r="I2088" s="3" t="s">
        <v>4177</v>
      </c>
      <c r="J2088" s="3" t="s">
        <v>4178</v>
      </c>
      <c r="K2088" s="3" t="s">
        <v>20</v>
      </c>
    </row>
    <row r="2089" spans="1:11">
      <c r="A2089" s="2" t="s">
        <v>4179</v>
      </c>
      <c r="B2089" s="3" t="s">
        <v>13</v>
      </c>
      <c r="C2089" s="3" t="s">
        <v>4148</v>
      </c>
      <c r="D2089" s="3" t="str">
        <f t="shared" si="59"/>
        <v>Witty Swing Towel Bar 6059MB</v>
      </c>
      <c r="E2089" s="3" t="s">
        <v>52</v>
      </c>
      <c r="F2089" s="3" t="s">
        <v>2202</v>
      </c>
      <c r="G2089" s="3" t="s">
        <v>4140</v>
      </c>
      <c r="H2089" s="36">
        <v>209</v>
      </c>
      <c r="I2089" s="3" t="s">
        <v>4180</v>
      </c>
      <c r="J2089" s="3" t="s">
        <v>4178</v>
      </c>
      <c r="K2089" s="3" t="s">
        <v>20</v>
      </c>
    </row>
    <row r="2090" spans="1:11">
      <c r="A2090" s="2" t="s">
        <v>4181</v>
      </c>
      <c r="B2090" s="3" t="s">
        <v>13</v>
      </c>
      <c r="C2090" s="3" t="s">
        <v>4148</v>
      </c>
      <c r="D2090" s="3" t="str">
        <f t="shared" si="59"/>
        <v>Witty Swing Towel Bar 6059BG</v>
      </c>
      <c r="E2090" s="3" t="s">
        <v>55</v>
      </c>
      <c r="F2090" s="3" t="s">
        <v>2202</v>
      </c>
      <c r="G2090" s="3" t="s">
        <v>4140</v>
      </c>
      <c r="H2090" s="36">
        <v>329</v>
      </c>
      <c r="I2090" s="3" t="s">
        <v>4182</v>
      </c>
      <c r="J2090" s="3" t="s">
        <v>4178</v>
      </c>
      <c r="K2090" s="3" t="s">
        <v>20</v>
      </c>
    </row>
    <row r="2091" spans="1:11">
      <c r="A2091" s="2" t="s">
        <v>4183</v>
      </c>
      <c r="B2091" s="3" t="s">
        <v>13</v>
      </c>
      <c r="C2091" s="3" t="s">
        <v>4184</v>
      </c>
      <c r="D2091" s="3" t="str">
        <f t="shared" si="59"/>
        <v>Exene Toilet Paper Holder 10064CH</v>
      </c>
      <c r="E2091" s="3" t="s">
        <v>15</v>
      </c>
      <c r="F2091" s="3" t="s">
        <v>2202</v>
      </c>
      <c r="G2091" s="3" t="s">
        <v>2203</v>
      </c>
      <c r="H2091" s="36">
        <v>199</v>
      </c>
      <c r="I2091" s="3" t="s">
        <v>4185</v>
      </c>
      <c r="J2091" s="3" t="s">
        <v>4186</v>
      </c>
      <c r="K2091" s="3" t="s">
        <v>20</v>
      </c>
    </row>
    <row r="2092" spans="1:11">
      <c r="A2092" s="2" t="s">
        <v>4187</v>
      </c>
      <c r="B2092" s="3" t="s">
        <v>13</v>
      </c>
      <c r="C2092" s="3" t="s">
        <v>4184</v>
      </c>
      <c r="D2092" s="3" t="str">
        <f t="shared" si="59"/>
        <v>Exene Toilet Paper Holder 10064MB</v>
      </c>
      <c r="E2092" s="3" t="s">
        <v>52</v>
      </c>
      <c r="F2092" s="3" t="s">
        <v>2202</v>
      </c>
      <c r="G2092" s="3" t="s">
        <v>2203</v>
      </c>
      <c r="H2092" s="36">
        <v>239</v>
      </c>
      <c r="I2092" s="3" t="s">
        <v>4188</v>
      </c>
      <c r="J2092" s="3" t="s">
        <v>4186</v>
      </c>
      <c r="K2092" s="3" t="s">
        <v>20</v>
      </c>
    </row>
    <row r="2093" spans="1:11">
      <c r="A2093" s="2" t="s">
        <v>4189</v>
      </c>
      <c r="B2093" s="3" t="s">
        <v>13</v>
      </c>
      <c r="C2093" s="3" t="s">
        <v>4184</v>
      </c>
      <c r="D2093" s="3" t="str">
        <f t="shared" si="59"/>
        <v>Exene Toilet Paper Holder 10064BG</v>
      </c>
      <c r="E2093" s="3" t="s">
        <v>55</v>
      </c>
      <c r="F2093" s="3" t="s">
        <v>2202</v>
      </c>
      <c r="G2093" s="3" t="s">
        <v>2203</v>
      </c>
      <c r="H2093" s="36">
        <v>339</v>
      </c>
      <c r="I2093" s="3" t="s">
        <v>4190</v>
      </c>
      <c r="J2093" s="3" t="s">
        <v>4186</v>
      </c>
      <c r="K2093" s="3" t="s">
        <v>20</v>
      </c>
    </row>
    <row r="2094" spans="1:11">
      <c r="A2094" s="2" t="s">
        <v>4191</v>
      </c>
      <c r="B2094" s="3" t="s">
        <v>13</v>
      </c>
      <c r="C2094" s="3" t="s">
        <v>4184</v>
      </c>
      <c r="D2094" s="3" t="str">
        <f t="shared" si="59"/>
        <v>Exene 15” Towel Bar 10068CH</v>
      </c>
      <c r="E2094" s="3" t="s">
        <v>15</v>
      </c>
      <c r="F2094" s="3" t="s">
        <v>2202</v>
      </c>
      <c r="G2094" s="3" t="s">
        <v>4192</v>
      </c>
      <c r="H2094" s="36">
        <v>289</v>
      </c>
      <c r="I2094" s="3" t="s">
        <v>4193</v>
      </c>
      <c r="J2094" s="3" t="s">
        <v>4194</v>
      </c>
      <c r="K2094" s="3" t="s">
        <v>20</v>
      </c>
    </row>
    <row r="2095" spans="1:11">
      <c r="A2095" s="2" t="s">
        <v>4195</v>
      </c>
      <c r="B2095" s="3" t="s">
        <v>13</v>
      </c>
      <c r="C2095" s="3" t="s">
        <v>4184</v>
      </c>
      <c r="D2095" s="3" t="str">
        <f t="shared" si="59"/>
        <v>Exene 15” Towel Bar 10068MB</v>
      </c>
      <c r="E2095" s="3" t="s">
        <v>52</v>
      </c>
      <c r="F2095" s="3" t="s">
        <v>2202</v>
      </c>
      <c r="G2095" s="3" t="s">
        <v>4192</v>
      </c>
      <c r="H2095" s="36">
        <v>349</v>
      </c>
      <c r="I2095" s="3" t="s">
        <v>4196</v>
      </c>
      <c r="J2095" s="3" t="s">
        <v>4194</v>
      </c>
      <c r="K2095" s="3" t="s">
        <v>20</v>
      </c>
    </row>
    <row r="2096" spans="1:11">
      <c r="A2096" s="2" t="s">
        <v>4197</v>
      </c>
      <c r="B2096" s="3" t="s">
        <v>13</v>
      </c>
      <c r="C2096" s="3" t="s">
        <v>4184</v>
      </c>
      <c r="D2096" s="3" t="str">
        <f t="shared" si="59"/>
        <v>Exene 15” Towel Bar 10068BG</v>
      </c>
      <c r="E2096" s="3" t="s">
        <v>55</v>
      </c>
      <c r="F2096" s="3" t="s">
        <v>2202</v>
      </c>
      <c r="G2096" s="3" t="s">
        <v>4192</v>
      </c>
      <c r="H2096" s="36">
        <v>469</v>
      </c>
      <c r="I2096" s="3" t="s">
        <v>4198</v>
      </c>
      <c r="J2096" s="3" t="s">
        <v>4194</v>
      </c>
      <c r="K2096" s="3" t="s">
        <v>20</v>
      </c>
    </row>
    <row r="2097" spans="1:11">
      <c r="A2097" s="2" t="s">
        <v>4199</v>
      </c>
      <c r="B2097" s="3" t="s">
        <v>13</v>
      </c>
      <c r="C2097" s="3" t="s">
        <v>4184</v>
      </c>
      <c r="D2097" s="3" t="str">
        <f t="shared" si="59"/>
        <v>Exene 23” Towel Bar 10069CH</v>
      </c>
      <c r="E2097" s="3" t="s">
        <v>15</v>
      </c>
      <c r="F2097" s="3" t="s">
        <v>2202</v>
      </c>
      <c r="G2097" s="3" t="s">
        <v>4200</v>
      </c>
      <c r="H2097" s="36">
        <v>319</v>
      </c>
      <c r="I2097" s="3" t="s">
        <v>4201</v>
      </c>
      <c r="J2097" s="3" t="s">
        <v>4202</v>
      </c>
      <c r="K2097" s="3" t="s">
        <v>20</v>
      </c>
    </row>
    <row r="2098" spans="1:11">
      <c r="A2098" s="2" t="s">
        <v>4203</v>
      </c>
      <c r="B2098" s="3" t="s">
        <v>13</v>
      </c>
      <c r="C2098" s="3" t="s">
        <v>4184</v>
      </c>
      <c r="D2098" s="3" t="str">
        <f t="shared" si="59"/>
        <v>Exene 23” Towel Bar 10069MB</v>
      </c>
      <c r="E2098" s="3" t="s">
        <v>52</v>
      </c>
      <c r="F2098" s="3" t="s">
        <v>2202</v>
      </c>
      <c r="G2098" s="3" t="s">
        <v>4200</v>
      </c>
      <c r="H2098" s="36">
        <v>379</v>
      </c>
      <c r="I2098" s="3" t="s">
        <v>4204</v>
      </c>
      <c r="J2098" s="3" t="s">
        <v>4202</v>
      </c>
      <c r="K2098" s="3" t="s">
        <v>20</v>
      </c>
    </row>
    <row r="2099" spans="1:11">
      <c r="A2099" s="2" t="s">
        <v>4205</v>
      </c>
      <c r="B2099" s="3" t="s">
        <v>13</v>
      </c>
      <c r="C2099" s="3" t="s">
        <v>4184</v>
      </c>
      <c r="D2099" s="3" t="str">
        <f t="shared" si="59"/>
        <v>Exene 23” Towel Bar 10069BG</v>
      </c>
      <c r="E2099" s="3" t="s">
        <v>55</v>
      </c>
      <c r="F2099" s="3" t="s">
        <v>2202</v>
      </c>
      <c r="G2099" s="3" t="s">
        <v>4200</v>
      </c>
      <c r="H2099" s="36">
        <v>499</v>
      </c>
      <c r="I2099" s="3" t="s">
        <v>4206</v>
      </c>
      <c r="J2099" s="3" t="s">
        <v>4202</v>
      </c>
      <c r="K2099" s="3" t="s">
        <v>20</v>
      </c>
    </row>
    <row r="2100" spans="1:11">
      <c r="A2100" s="2" t="s">
        <v>4207</v>
      </c>
      <c r="B2100" s="3" t="s">
        <v>13</v>
      </c>
      <c r="C2100" s="3" t="s">
        <v>4208</v>
      </c>
      <c r="D2100" s="3" t="str">
        <f t="shared" si="59"/>
        <v>Sirio Toilet Paper Holder 10534CH</v>
      </c>
      <c r="E2100" s="3" t="s">
        <v>15</v>
      </c>
      <c r="F2100" s="3" t="s">
        <v>2202</v>
      </c>
      <c r="G2100" s="3" t="s">
        <v>2203</v>
      </c>
      <c r="H2100" s="36">
        <v>79</v>
      </c>
      <c r="I2100" s="3" t="s">
        <v>4209</v>
      </c>
      <c r="J2100" s="3" t="s">
        <v>4210</v>
      </c>
      <c r="K2100" s="3" t="s">
        <v>20</v>
      </c>
    </row>
    <row r="2101" spans="1:11">
      <c r="A2101" s="2" t="s">
        <v>4211</v>
      </c>
      <c r="B2101" s="3" t="s">
        <v>13</v>
      </c>
      <c r="C2101" s="3" t="s">
        <v>4208</v>
      </c>
      <c r="D2101" s="3" t="str">
        <f t="shared" si="59"/>
        <v>Sirio Toilet Paper Holder 10534MB</v>
      </c>
      <c r="E2101" s="3" t="s">
        <v>52</v>
      </c>
      <c r="F2101" s="3" t="s">
        <v>2202</v>
      </c>
      <c r="G2101" s="3" t="s">
        <v>2203</v>
      </c>
      <c r="H2101" s="36">
        <v>109</v>
      </c>
      <c r="I2101" s="3" t="s">
        <v>4212</v>
      </c>
      <c r="J2101" s="3" t="s">
        <v>4210</v>
      </c>
      <c r="K2101" s="3" t="s">
        <v>20</v>
      </c>
    </row>
    <row r="2102" spans="1:11">
      <c r="A2102" s="2" t="s">
        <v>4213</v>
      </c>
      <c r="B2102" s="3" t="s">
        <v>13</v>
      </c>
      <c r="C2102" s="3" t="s">
        <v>4208</v>
      </c>
      <c r="D2102" s="3" t="str">
        <f t="shared" si="59"/>
        <v>Sirio Robe Hook 10535CH</v>
      </c>
      <c r="E2102" s="3" t="s">
        <v>15</v>
      </c>
      <c r="F2102" s="3" t="s">
        <v>2202</v>
      </c>
      <c r="G2102" s="3" t="s">
        <v>2227</v>
      </c>
      <c r="H2102" s="36">
        <v>39</v>
      </c>
      <c r="I2102" s="3" t="s">
        <v>4214</v>
      </c>
      <c r="J2102" s="3" t="s">
        <v>4215</v>
      </c>
      <c r="K2102" s="3" t="s">
        <v>20</v>
      </c>
    </row>
    <row r="2103" spans="1:11">
      <c r="A2103" s="2" t="s">
        <v>4216</v>
      </c>
      <c r="B2103" s="3" t="s">
        <v>13</v>
      </c>
      <c r="C2103" s="3" t="s">
        <v>4208</v>
      </c>
      <c r="D2103" s="3" t="str">
        <f t="shared" si="59"/>
        <v>Sirio Robe Hook 10535MB</v>
      </c>
      <c r="E2103" s="3" t="s">
        <v>52</v>
      </c>
      <c r="F2103" s="3" t="s">
        <v>2202</v>
      </c>
      <c r="G2103" s="3" t="s">
        <v>2227</v>
      </c>
      <c r="H2103" s="36">
        <v>59</v>
      </c>
      <c r="I2103" s="3" t="s">
        <v>4217</v>
      </c>
      <c r="J2103" s="3" t="s">
        <v>4215</v>
      </c>
      <c r="K2103" s="3" t="s">
        <v>20</v>
      </c>
    </row>
    <row r="2104" spans="1:11">
      <c r="A2104" s="2" t="s">
        <v>4218</v>
      </c>
      <c r="B2104" s="3" t="s">
        <v>13</v>
      </c>
      <c r="C2104" s="3" t="s">
        <v>4208</v>
      </c>
      <c r="D2104" s="3" t="str">
        <f t="shared" si="59"/>
        <v>Sirio 19” Towel Bar 10538CH</v>
      </c>
      <c r="E2104" s="3" t="s">
        <v>15</v>
      </c>
      <c r="F2104" s="3" t="s">
        <v>2202</v>
      </c>
      <c r="G2104" s="3" t="s">
        <v>4219</v>
      </c>
      <c r="H2104" s="36">
        <v>139</v>
      </c>
      <c r="I2104" s="3" t="s">
        <v>4220</v>
      </c>
      <c r="J2104" s="3" t="s">
        <v>4221</v>
      </c>
      <c r="K2104" s="3" t="s">
        <v>20</v>
      </c>
    </row>
    <row r="2105" spans="1:11">
      <c r="A2105" s="2" t="s">
        <v>4222</v>
      </c>
      <c r="B2105" s="3" t="s">
        <v>13</v>
      </c>
      <c r="C2105" s="3" t="s">
        <v>4208</v>
      </c>
      <c r="D2105" s="3" t="str">
        <f t="shared" si="59"/>
        <v>Sirio 19” Towel Bar 10538MB</v>
      </c>
      <c r="E2105" s="3" t="s">
        <v>52</v>
      </c>
      <c r="F2105" s="3" t="s">
        <v>2202</v>
      </c>
      <c r="G2105" s="3" t="s">
        <v>4219</v>
      </c>
      <c r="H2105" s="36">
        <v>179</v>
      </c>
      <c r="I2105" s="3" t="s">
        <v>4223</v>
      </c>
      <c r="J2105" s="3" t="s">
        <v>4221</v>
      </c>
      <c r="K2105" s="3" t="s">
        <v>20</v>
      </c>
    </row>
    <row r="2106" spans="1:11">
      <c r="A2106" s="2" t="s">
        <v>4224</v>
      </c>
      <c r="B2106" s="3" t="s">
        <v>13</v>
      </c>
      <c r="C2106" s="3" t="s">
        <v>4208</v>
      </c>
      <c r="D2106" s="3" t="str">
        <f t="shared" si="59"/>
        <v>Sirio 24” Towel Bar 10539CH</v>
      </c>
      <c r="E2106" s="3" t="s">
        <v>15</v>
      </c>
      <c r="F2106" s="3" t="s">
        <v>2202</v>
      </c>
      <c r="G2106" s="3" t="s">
        <v>2219</v>
      </c>
      <c r="H2106" s="36">
        <v>159</v>
      </c>
      <c r="I2106" s="3" t="s">
        <v>4225</v>
      </c>
      <c r="J2106" s="3" t="s">
        <v>4226</v>
      </c>
      <c r="K2106" s="3" t="s">
        <v>20</v>
      </c>
    </row>
    <row r="2107" spans="1:11">
      <c r="A2107" s="2" t="s">
        <v>4227</v>
      </c>
      <c r="B2107" s="3" t="s">
        <v>13</v>
      </c>
      <c r="C2107" s="3" t="s">
        <v>4208</v>
      </c>
      <c r="D2107" s="3" t="str">
        <f t="shared" si="59"/>
        <v>Sirio 24” Towel Bar 10539MB</v>
      </c>
      <c r="E2107" s="3" t="s">
        <v>52</v>
      </c>
      <c r="F2107" s="3" t="s">
        <v>2202</v>
      </c>
      <c r="G2107" s="3" t="s">
        <v>2219</v>
      </c>
      <c r="H2107" s="36">
        <v>199</v>
      </c>
      <c r="I2107" s="3" t="s">
        <v>4228</v>
      </c>
      <c r="J2107" s="3" t="s">
        <v>4226</v>
      </c>
      <c r="K2107" s="3" t="s">
        <v>20</v>
      </c>
    </row>
    <row r="2108" spans="1:11">
      <c r="A2108" s="2" t="s">
        <v>4229</v>
      </c>
      <c r="B2108" s="3" t="s">
        <v>13</v>
      </c>
      <c r="C2108" s="3" t="s">
        <v>4208</v>
      </c>
      <c r="D2108" s="3" t="str">
        <f t="shared" si="59"/>
        <v>Sirio Towel Ring 10545CH</v>
      </c>
      <c r="E2108" s="3" t="s">
        <v>15</v>
      </c>
      <c r="F2108" s="3" t="s">
        <v>2202</v>
      </c>
      <c r="G2108" s="3" t="s">
        <v>2211</v>
      </c>
      <c r="H2108" s="36">
        <v>99</v>
      </c>
      <c r="I2108" s="3" t="s">
        <v>4230</v>
      </c>
      <c r="J2108" s="3" t="s">
        <v>4231</v>
      </c>
      <c r="K2108" s="3" t="s">
        <v>20</v>
      </c>
    </row>
    <row r="2109" spans="1:11">
      <c r="A2109" s="2" t="s">
        <v>4232</v>
      </c>
      <c r="B2109" s="3" t="s">
        <v>13</v>
      </c>
      <c r="C2109" s="3" t="s">
        <v>4208</v>
      </c>
      <c r="D2109" s="3" t="str">
        <f t="shared" si="59"/>
        <v>Sirio Towel Ring 10545MB</v>
      </c>
      <c r="E2109" s="3" t="s">
        <v>52</v>
      </c>
      <c r="F2109" s="3" t="s">
        <v>2202</v>
      </c>
      <c r="G2109" s="3" t="s">
        <v>2211</v>
      </c>
      <c r="H2109" s="36">
        <v>139</v>
      </c>
      <c r="I2109" s="3" t="s">
        <v>4233</v>
      </c>
      <c r="J2109" s="3" t="s">
        <v>4231</v>
      </c>
      <c r="K2109" s="3" t="s">
        <v>20</v>
      </c>
    </row>
    <row r="2110" spans="1:11" s="3" customFormat="1">
      <c r="A2110" s="2" t="s">
        <v>4234</v>
      </c>
      <c r="B2110" s="3" t="s">
        <v>13</v>
      </c>
      <c r="C2110" s="3" t="s">
        <v>4235</v>
      </c>
      <c r="D2110" s="3" t="str">
        <f t="shared" si="59"/>
        <v>Lapiana Towel Ring LN07CH</v>
      </c>
      <c r="E2110" s="3" t="s">
        <v>15</v>
      </c>
      <c r="F2110" s="3" t="s">
        <v>2202</v>
      </c>
      <c r="G2110" s="3" t="s">
        <v>2211</v>
      </c>
      <c r="H2110" s="36">
        <v>299</v>
      </c>
      <c r="I2110" s="3" t="s">
        <v>4236</v>
      </c>
      <c r="J2110" s="3" t="s">
        <v>4237</v>
      </c>
      <c r="K2110" s="3" t="s">
        <v>20</v>
      </c>
    </row>
    <row r="2111" spans="1:11" s="3" customFormat="1">
      <c r="A2111" s="2" t="s">
        <v>4238</v>
      </c>
      <c r="B2111" s="3" t="s">
        <v>13</v>
      </c>
      <c r="C2111" s="3" t="s">
        <v>4235</v>
      </c>
      <c r="D2111" s="3" t="str">
        <f t="shared" si="59"/>
        <v>Lapiana Robe Hook LN08CH</v>
      </c>
      <c r="E2111" s="3" t="s">
        <v>15</v>
      </c>
      <c r="F2111" s="3" t="s">
        <v>2202</v>
      </c>
      <c r="G2111" s="3" t="s">
        <v>2227</v>
      </c>
      <c r="H2111" s="36">
        <v>79</v>
      </c>
      <c r="I2111" s="3" t="s">
        <v>4239</v>
      </c>
      <c r="J2111" s="3" t="s">
        <v>4240</v>
      </c>
      <c r="K2111" s="3" t="s">
        <v>20</v>
      </c>
    </row>
    <row r="2112" spans="1:11" s="3" customFormat="1">
      <c r="A2112" s="2" t="s">
        <v>4241</v>
      </c>
      <c r="B2112" s="3" t="s">
        <v>13</v>
      </c>
      <c r="C2112" s="3" t="s">
        <v>4235</v>
      </c>
      <c r="D2112" s="3" t="str">
        <f t="shared" si="59"/>
        <v>Lapiana Toilet Paper Holder LN11CH</v>
      </c>
      <c r="E2112" s="3" t="s">
        <v>15</v>
      </c>
      <c r="F2112" s="3" t="s">
        <v>2202</v>
      </c>
      <c r="G2112" s="3" t="s">
        <v>2203</v>
      </c>
      <c r="H2112" s="36">
        <v>179</v>
      </c>
      <c r="I2112" s="3" t="s">
        <v>4242</v>
      </c>
      <c r="J2112" s="3" t="s">
        <v>4243</v>
      </c>
      <c r="K2112" s="3" t="s">
        <v>20</v>
      </c>
    </row>
    <row r="2113" spans="1:11" s="3" customFormat="1">
      <c r="A2113" s="2" t="s">
        <v>4244</v>
      </c>
      <c r="B2113" s="3" t="s">
        <v>13</v>
      </c>
      <c r="C2113" s="3" t="s">
        <v>4235</v>
      </c>
      <c r="D2113" s="3" t="str">
        <f t="shared" si="59"/>
        <v>Lapiana 24” Towel Bar LN03CH</v>
      </c>
      <c r="E2113" s="3" t="s">
        <v>15</v>
      </c>
      <c r="F2113" s="3" t="s">
        <v>2202</v>
      </c>
      <c r="G2113" s="3" t="s">
        <v>2219</v>
      </c>
      <c r="H2113" s="36">
        <v>289</v>
      </c>
      <c r="I2113" s="3" t="s">
        <v>4245</v>
      </c>
      <c r="J2113" s="3" t="s">
        <v>4246</v>
      </c>
      <c r="K2113" s="3" t="s">
        <v>20</v>
      </c>
    </row>
    <row r="2114" spans="1:11" s="3" customFormat="1">
      <c r="A2114" s="2" t="s">
        <v>4247</v>
      </c>
      <c r="B2114" s="3" t="s">
        <v>13</v>
      </c>
      <c r="C2114" s="3" t="s">
        <v>4235</v>
      </c>
      <c r="D2114" s="3" t="str">
        <f t="shared" si="59"/>
        <v>Lapiana 18” Towel Bar LN45CH</v>
      </c>
      <c r="E2114" s="3" t="s">
        <v>15</v>
      </c>
      <c r="F2114" s="3" t="s">
        <v>2202</v>
      </c>
      <c r="G2114" s="3" t="s">
        <v>4248</v>
      </c>
      <c r="H2114" s="36">
        <v>259</v>
      </c>
      <c r="I2114" s="3" t="s">
        <v>4249</v>
      </c>
      <c r="J2114" s="3" t="s">
        <v>4250</v>
      </c>
      <c r="K2114" s="3" t="s">
        <v>20</v>
      </c>
    </row>
    <row r="2115" spans="1:11" s="3" customFormat="1">
      <c r="A2115" s="2" t="s">
        <v>2201</v>
      </c>
      <c r="B2115" s="3" t="s">
        <v>1961</v>
      </c>
      <c r="C2115" s="3" t="s">
        <v>2155</v>
      </c>
      <c r="D2115" s="3" t="str">
        <f t="shared" si="59"/>
        <v>Muse Diamond Toilet Paper Holder 12011CH</v>
      </c>
      <c r="E2115" s="3" t="s">
        <v>15</v>
      </c>
      <c r="F2115" s="3" t="s">
        <v>2202</v>
      </c>
      <c r="G2115" s="3" t="s">
        <v>2203</v>
      </c>
      <c r="H2115" s="36">
        <v>369</v>
      </c>
      <c r="I2115" s="3" t="s">
        <v>2204</v>
      </c>
      <c r="J2115" s="3" t="s">
        <v>2205</v>
      </c>
      <c r="K2115" s="3" t="s">
        <v>1965</v>
      </c>
    </row>
    <row r="2116" spans="1:11" s="3" customFormat="1">
      <c r="A2116" s="2" t="s">
        <v>2206</v>
      </c>
      <c r="B2116" s="3" t="s">
        <v>1961</v>
      </c>
      <c r="C2116" s="3" t="s">
        <v>2155</v>
      </c>
      <c r="D2116" s="3" t="str">
        <f t="shared" si="59"/>
        <v>Muse Diamond Toilet Paper Holder 12011GD</v>
      </c>
      <c r="E2116" s="3" t="s">
        <v>1967</v>
      </c>
      <c r="F2116" s="3" t="s">
        <v>2202</v>
      </c>
      <c r="G2116" s="3" t="s">
        <v>2203</v>
      </c>
      <c r="H2116" s="36">
        <v>469</v>
      </c>
      <c r="I2116" s="3" t="s">
        <v>2207</v>
      </c>
      <c r="J2116" s="3" t="s">
        <v>2205</v>
      </c>
      <c r="K2116" s="3" t="s">
        <v>1965</v>
      </c>
    </row>
    <row r="2117" spans="1:11" s="3" customFormat="1">
      <c r="A2117" s="2" t="s">
        <v>2208</v>
      </c>
      <c r="B2117" s="3" t="s">
        <v>1961</v>
      </c>
      <c r="C2117" s="3" t="s">
        <v>2155</v>
      </c>
      <c r="D2117" s="3" t="str">
        <f t="shared" si="59"/>
        <v>Muse Diamond Toilet Paper Holder 12011RG</v>
      </c>
      <c r="E2117" s="3" t="s">
        <v>2028</v>
      </c>
      <c r="F2117" s="3" t="s">
        <v>2202</v>
      </c>
      <c r="G2117" s="3" t="s">
        <v>2203</v>
      </c>
      <c r="H2117" s="36">
        <v>469</v>
      </c>
      <c r="I2117" s="3" t="s">
        <v>2209</v>
      </c>
      <c r="J2117" s="3" t="s">
        <v>2205</v>
      </c>
      <c r="K2117" s="3" t="s">
        <v>1965</v>
      </c>
    </row>
    <row r="2118" spans="1:11" s="3" customFormat="1">
      <c r="A2118" s="2" t="s">
        <v>2210</v>
      </c>
      <c r="B2118" s="3" t="s">
        <v>1961</v>
      </c>
      <c r="C2118" s="3" t="s">
        <v>2155</v>
      </c>
      <c r="D2118" s="3" t="str">
        <f t="shared" si="59"/>
        <v>Muse Diamond Towel Ring 12002CH</v>
      </c>
      <c r="E2118" s="3" t="s">
        <v>15</v>
      </c>
      <c r="F2118" s="3" t="s">
        <v>2202</v>
      </c>
      <c r="G2118" s="3" t="s">
        <v>2211</v>
      </c>
      <c r="H2118" s="36">
        <v>389</v>
      </c>
      <c r="I2118" s="3" t="s">
        <v>2212</v>
      </c>
      <c r="J2118" s="3" t="s">
        <v>2213</v>
      </c>
      <c r="K2118" s="3" t="s">
        <v>1965</v>
      </c>
    </row>
    <row r="2119" spans="1:11" s="3" customFormat="1">
      <c r="A2119" s="2" t="s">
        <v>2214</v>
      </c>
      <c r="B2119" s="3" t="s">
        <v>1961</v>
      </c>
      <c r="C2119" s="3" t="s">
        <v>2155</v>
      </c>
      <c r="D2119" s="3" t="str">
        <f t="shared" si="59"/>
        <v>Muse Diamond Towel Ring 12002GD</v>
      </c>
      <c r="E2119" s="3" t="s">
        <v>1967</v>
      </c>
      <c r="F2119" s="3" t="s">
        <v>2202</v>
      </c>
      <c r="G2119" s="3" t="s">
        <v>2211</v>
      </c>
      <c r="H2119" s="36">
        <v>509</v>
      </c>
      <c r="I2119" s="3" t="s">
        <v>2217</v>
      </c>
      <c r="J2119" s="3" t="s">
        <v>2213</v>
      </c>
      <c r="K2119" s="3" t="s">
        <v>1965</v>
      </c>
    </row>
    <row r="2120" spans="1:11" s="3" customFormat="1">
      <c r="A2120" s="2" t="s">
        <v>2216</v>
      </c>
      <c r="B2120" s="3" t="s">
        <v>1961</v>
      </c>
      <c r="C2120" s="3" t="s">
        <v>2155</v>
      </c>
      <c r="D2120" s="3" t="str">
        <f t="shared" si="59"/>
        <v>Muse Diamond Towel Ring 12002RG</v>
      </c>
      <c r="E2120" s="3" t="s">
        <v>2028</v>
      </c>
      <c r="F2120" s="3" t="s">
        <v>2202</v>
      </c>
      <c r="G2120" s="3" t="s">
        <v>2211</v>
      </c>
      <c r="H2120" s="36">
        <v>509</v>
      </c>
      <c r="I2120" s="3" t="s">
        <v>2215</v>
      </c>
      <c r="J2120" s="3" t="s">
        <v>2213</v>
      </c>
      <c r="K2120" s="3" t="s">
        <v>1965</v>
      </c>
    </row>
    <row r="2121" spans="1:11" s="3" customFormat="1">
      <c r="A2121" s="2" t="s">
        <v>2218</v>
      </c>
      <c r="B2121" s="3" t="s">
        <v>1961</v>
      </c>
      <c r="C2121" s="3" t="s">
        <v>2155</v>
      </c>
      <c r="D2121" s="3" t="str">
        <f t="shared" si="59"/>
        <v>Muse Diamond 24” Towel Bar 12004LCH</v>
      </c>
      <c r="E2121" s="3" t="s">
        <v>15</v>
      </c>
      <c r="F2121" s="3" t="s">
        <v>2202</v>
      </c>
      <c r="G2121" s="3" t="s">
        <v>2219</v>
      </c>
      <c r="H2121" s="36">
        <v>549</v>
      </c>
      <c r="I2121" s="3" t="s">
        <v>2220</v>
      </c>
      <c r="J2121" s="3" t="s">
        <v>2221</v>
      </c>
      <c r="K2121" s="3" t="s">
        <v>1965</v>
      </c>
    </row>
    <row r="2122" spans="1:11" s="3" customFormat="1">
      <c r="A2122" s="2" t="s">
        <v>2222</v>
      </c>
      <c r="B2122" s="3" t="s">
        <v>1961</v>
      </c>
      <c r="C2122" s="3" t="s">
        <v>2155</v>
      </c>
      <c r="D2122" s="3" t="str">
        <f t="shared" si="59"/>
        <v>Muse Diamond 24” Towel Bar 12004LGD</v>
      </c>
      <c r="E2122" s="3" t="s">
        <v>1967</v>
      </c>
      <c r="F2122" s="3" t="s">
        <v>2202</v>
      </c>
      <c r="G2122" s="3" t="s">
        <v>2219</v>
      </c>
      <c r="H2122" s="36">
        <v>719</v>
      </c>
      <c r="I2122" s="3" t="s">
        <v>2223</v>
      </c>
      <c r="J2122" s="3" t="s">
        <v>2221</v>
      </c>
      <c r="K2122" s="3" t="s">
        <v>1965</v>
      </c>
    </row>
    <row r="2123" spans="1:11" s="3" customFormat="1">
      <c r="A2123" s="2" t="s">
        <v>2224</v>
      </c>
      <c r="B2123" s="3" t="s">
        <v>1961</v>
      </c>
      <c r="C2123" s="3" t="s">
        <v>2155</v>
      </c>
      <c r="D2123" s="3" t="str">
        <f t="shared" si="59"/>
        <v>Muse Diamond 24” Towel Bar 12004LRG</v>
      </c>
      <c r="E2123" s="3" t="s">
        <v>2028</v>
      </c>
      <c r="F2123" s="3" t="s">
        <v>2202</v>
      </c>
      <c r="G2123" s="3" t="s">
        <v>2219</v>
      </c>
      <c r="H2123" s="36">
        <v>719</v>
      </c>
      <c r="I2123" s="3" t="s">
        <v>2225</v>
      </c>
      <c r="J2123" s="3" t="s">
        <v>2221</v>
      </c>
      <c r="K2123" s="3" t="s">
        <v>1965</v>
      </c>
    </row>
    <row r="2124" spans="1:11" s="3" customFormat="1">
      <c r="A2124" s="2" t="s">
        <v>2226</v>
      </c>
      <c r="B2124" s="3" t="s">
        <v>1961</v>
      </c>
      <c r="C2124" s="3" t="s">
        <v>2155</v>
      </c>
      <c r="D2124" s="3" t="str">
        <f t="shared" si="59"/>
        <v>Muse Diamond Robe Hook 12005CH</v>
      </c>
      <c r="E2124" s="3" t="s">
        <v>15</v>
      </c>
      <c r="F2124" s="3" t="s">
        <v>2202</v>
      </c>
      <c r="G2124" s="3" t="s">
        <v>2227</v>
      </c>
      <c r="H2124" s="36">
        <v>199</v>
      </c>
      <c r="I2124" s="3" t="s">
        <v>2228</v>
      </c>
      <c r="J2124" s="3" t="s">
        <v>2229</v>
      </c>
      <c r="K2124" s="3" t="s">
        <v>1965</v>
      </c>
    </row>
    <row r="2125" spans="1:11" s="3" customFormat="1">
      <c r="A2125" s="2" t="s">
        <v>2230</v>
      </c>
      <c r="B2125" s="3" t="s">
        <v>1961</v>
      </c>
      <c r="C2125" s="3" t="s">
        <v>2155</v>
      </c>
      <c r="D2125" s="3" t="str">
        <f t="shared" ref="D2125:D2188" si="60">C2125&amp;" "&amp;G2125&amp;" "&amp;A2125</f>
        <v>Muse Diamond Robe Hook 12005GD</v>
      </c>
      <c r="E2125" s="3" t="s">
        <v>1967</v>
      </c>
      <c r="F2125" s="3" t="s">
        <v>2202</v>
      </c>
      <c r="G2125" s="3" t="s">
        <v>2227</v>
      </c>
      <c r="H2125" s="36">
        <v>259</v>
      </c>
      <c r="I2125" s="3" t="s">
        <v>2231</v>
      </c>
      <c r="J2125" s="3" t="s">
        <v>2229</v>
      </c>
      <c r="K2125" s="3" t="s">
        <v>1965</v>
      </c>
    </row>
    <row r="2126" spans="1:11" s="3" customFormat="1">
      <c r="A2126" s="2" t="s">
        <v>2232</v>
      </c>
      <c r="B2126" s="3" t="s">
        <v>1961</v>
      </c>
      <c r="C2126" s="3" t="s">
        <v>2155</v>
      </c>
      <c r="D2126" s="3" t="str">
        <f t="shared" si="60"/>
        <v>Muse Diamond Robe Hook 12005RG</v>
      </c>
      <c r="E2126" s="3" t="s">
        <v>2028</v>
      </c>
      <c r="F2126" s="3" t="s">
        <v>2202</v>
      </c>
      <c r="G2126" s="3" t="s">
        <v>2227</v>
      </c>
      <c r="H2126" s="36">
        <v>259</v>
      </c>
      <c r="I2126" s="3" t="s">
        <v>2233</v>
      </c>
      <c r="J2126" s="3" t="s">
        <v>2229</v>
      </c>
      <c r="K2126" s="3" t="s">
        <v>1965</v>
      </c>
    </row>
    <row r="2127" spans="1:11" s="3" customFormat="1">
      <c r="A2127" s="2" t="s">
        <v>2234</v>
      </c>
      <c r="B2127" s="3" t="s">
        <v>1961</v>
      </c>
      <c r="C2127" s="3" t="s">
        <v>2155</v>
      </c>
      <c r="D2127" s="3" t="str">
        <f t="shared" si="60"/>
        <v>Muse Diamond Glass Holder 12006CH</v>
      </c>
      <c r="E2127" s="3" t="s">
        <v>15</v>
      </c>
      <c r="F2127" s="3" t="s">
        <v>2202</v>
      </c>
      <c r="G2127" s="3" t="s">
        <v>2235</v>
      </c>
      <c r="H2127" s="36">
        <v>379</v>
      </c>
      <c r="I2127" s="3" t="s">
        <v>2236</v>
      </c>
      <c r="J2127" s="3" t="s">
        <v>2237</v>
      </c>
      <c r="K2127" s="3" t="s">
        <v>1965</v>
      </c>
    </row>
    <row r="2128" spans="1:11" s="3" customFormat="1">
      <c r="A2128" s="2" t="s">
        <v>2238</v>
      </c>
      <c r="B2128" s="3" t="s">
        <v>1961</v>
      </c>
      <c r="C2128" s="3" t="s">
        <v>2155</v>
      </c>
      <c r="D2128" s="3" t="str">
        <f t="shared" si="60"/>
        <v>Muse Diamond Glass Holder 12006GD</v>
      </c>
      <c r="E2128" s="3" t="s">
        <v>1967</v>
      </c>
      <c r="F2128" s="3" t="s">
        <v>2202</v>
      </c>
      <c r="G2128" s="3" t="s">
        <v>2235</v>
      </c>
      <c r="H2128" s="36">
        <v>489</v>
      </c>
      <c r="I2128" s="3" t="s">
        <v>2239</v>
      </c>
      <c r="J2128" s="3" t="s">
        <v>2237</v>
      </c>
      <c r="K2128" s="3" t="s">
        <v>1965</v>
      </c>
    </row>
    <row r="2129" spans="1:11" s="3" customFormat="1">
      <c r="A2129" s="2" t="s">
        <v>2240</v>
      </c>
      <c r="B2129" s="3" t="s">
        <v>1961</v>
      </c>
      <c r="C2129" s="3" t="s">
        <v>2155</v>
      </c>
      <c r="D2129" s="3" t="str">
        <f t="shared" si="60"/>
        <v>Muse Diamond Glass Holder 12006RG</v>
      </c>
      <c r="E2129" s="3" t="s">
        <v>2028</v>
      </c>
      <c r="F2129" s="3" t="s">
        <v>2202</v>
      </c>
      <c r="G2129" s="3" t="s">
        <v>2235</v>
      </c>
      <c r="H2129" s="36">
        <v>489</v>
      </c>
      <c r="I2129" s="3" t="s">
        <v>2241</v>
      </c>
      <c r="J2129" s="3" t="s">
        <v>2237</v>
      </c>
      <c r="K2129" s="3" t="s">
        <v>1965</v>
      </c>
    </row>
    <row r="2130" spans="1:11" s="3" customFormat="1">
      <c r="A2130" s="2" t="s">
        <v>2242</v>
      </c>
      <c r="B2130" s="3" t="s">
        <v>1961</v>
      </c>
      <c r="C2130" s="3" t="s">
        <v>2155</v>
      </c>
      <c r="D2130" s="3" t="str">
        <f t="shared" si="60"/>
        <v>Muse Diamond Soap Dish 12007CH</v>
      </c>
      <c r="E2130" s="3" t="s">
        <v>15</v>
      </c>
      <c r="F2130" s="3" t="s">
        <v>2202</v>
      </c>
      <c r="G2130" s="3" t="s">
        <v>2243</v>
      </c>
      <c r="H2130" s="36">
        <v>379</v>
      </c>
      <c r="I2130" s="3" t="s">
        <v>2244</v>
      </c>
      <c r="J2130" s="3" t="s">
        <v>2245</v>
      </c>
      <c r="K2130" s="3" t="s">
        <v>1965</v>
      </c>
    </row>
    <row r="2131" spans="1:11" s="3" customFormat="1">
      <c r="A2131" s="2" t="s">
        <v>2246</v>
      </c>
      <c r="B2131" s="3" t="s">
        <v>1961</v>
      </c>
      <c r="C2131" s="3" t="s">
        <v>2155</v>
      </c>
      <c r="D2131" s="3" t="str">
        <f t="shared" si="60"/>
        <v>Muse Diamond Soap Dish 12007GD</v>
      </c>
      <c r="E2131" s="3" t="s">
        <v>1967</v>
      </c>
      <c r="F2131" s="3" t="s">
        <v>2202</v>
      </c>
      <c r="G2131" s="3" t="s">
        <v>2243</v>
      </c>
      <c r="H2131" s="36">
        <v>489</v>
      </c>
      <c r="I2131" s="3" t="s">
        <v>2247</v>
      </c>
      <c r="J2131" s="3" t="s">
        <v>2245</v>
      </c>
      <c r="K2131" s="3" t="s">
        <v>1965</v>
      </c>
    </row>
    <row r="2132" spans="1:11" s="3" customFormat="1">
      <c r="A2132" s="2" t="s">
        <v>2248</v>
      </c>
      <c r="B2132" s="3" t="s">
        <v>1961</v>
      </c>
      <c r="C2132" s="3" t="s">
        <v>2155</v>
      </c>
      <c r="D2132" s="3" t="str">
        <f t="shared" si="60"/>
        <v>Muse Diamond Soap Dish 12007RG</v>
      </c>
      <c r="E2132" s="3" t="s">
        <v>2028</v>
      </c>
      <c r="F2132" s="3" t="s">
        <v>2202</v>
      </c>
      <c r="G2132" s="3" t="s">
        <v>2243</v>
      </c>
      <c r="H2132" s="36">
        <v>489</v>
      </c>
      <c r="I2132" s="3" t="s">
        <v>2249</v>
      </c>
      <c r="J2132" s="3" t="s">
        <v>2245</v>
      </c>
      <c r="K2132" s="3" t="s">
        <v>1965</v>
      </c>
    </row>
    <row r="2133" spans="1:11" s="3" customFormat="1">
      <c r="A2133" s="2" t="s">
        <v>2250</v>
      </c>
      <c r="B2133" s="3" t="s">
        <v>1961</v>
      </c>
      <c r="C2133" s="3" t="s">
        <v>2155</v>
      </c>
      <c r="D2133" s="3" t="str">
        <f t="shared" si="60"/>
        <v>Muse Diamond Toilet Brush Holder 12008CH</v>
      </c>
      <c r="E2133" s="3" t="s">
        <v>15</v>
      </c>
      <c r="F2133" s="3" t="s">
        <v>2202</v>
      </c>
      <c r="G2133" s="3" t="s">
        <v>2251</v>
      </c>
      <c r="H2133" s="36">
        <v>589</v>
      </c>
      <c r="I2133" s="3" t="s">
        <v>2252</v>
      </c>
      <c r="J2133" s="3" t="s">
        <v>2253</v>
      </c>
      <c r="K2133" s="3" t="s">
        <v>1965</v>
      </c>
    </row>
    <row r="2134" spans="1:11" s="3" customFormat="1">
      <c r="A2134" s="2" t="s">
        <v>2254</v>
      </c>
      <c r="B2134" s="3" t="s">
        <v>1961</v>
      </c>
      <c r="C2134" s="3" t="s">
        <v>2155</v>
      </c>
      <c r="D2134" s="3" t="str">
        <f t="shared" si="60"/>
        <v>Muse Diamond Toilet Brush Holder 12008GD</v>
      </c>
      <c r="E2134" s="3" t="s">
        <v>1967</v>
      </c>
      <c r="F2134" s="3" t="s">
        <v>2202</v>
      </c>
      <c r="G2134" s="3" t="s">
        <v>2251</v>
      </c>
      <c r="H2134" s="36">
        <v>759</v>
      </c>
      <c r="I2134" s="3" t="s">
        <v>2255</v>
      </c>
      <c r="J2134" s="3" t="s">
        <v>2253</v>
      </c>
      <c r="K2134" s="3" t="s">
        <v>1965</v>
      </c>
    </row>
    <row r="2135" spans="1:11" s="3" customFormat="1">
      <c r="A2135" s="2" t="s">
        <v>2256</v>
      </c>
      <c r="B2135" s="3" t="s">
        <v>1961</v>
      </c>
      <c r="C2135" s="3" t="s">
        <v>2155</v>
      </c>
      <c r="D2135" s="3" t="str">
        <f t="shared" si="60"/>
        <v>Muse Diamond Toilet Brush Holder 12008RG</v>
      </c>
      <c r="E2135" s="3" t="s">
        <v>2028</v>
      </c>
      <c r="F2135" s="3" t="s">
        <v>2202</v>
      </c>
      <c r="G2135" s="3" t="s">
        <v>2251</v>
      </c>
      <c r="H2135" s="36">
        <v>759</v>
      </c>
      <c r="I2135" s="3" t="s">
        <v>2257</v>
      </c>
      <c r="J2135" s="3" t="s">
        <v>2253</v>
      </c>
      <c r="K2135" s="3" t="s">
        <v>1965</v>
      </c>
    </row>
    <row r="2136" spans="1:11" s="3" customFormat="1">
      <c r="A2136" s="2" t="s">
        <v>2258</v>
      </c>
      <c r="B2136" s="3" t="s">
        <v>1961</v>
      </c>
      <c r="C2136" s="3" t="s">
        <v>2155</v>
      </c>
      <c r="D2136" s="3" t="str">
        <f t="shared" si="60"/>
        <v>Muse Diamond Vertical Toilet Paper Holder 12021CH</v>
      </c>
      <c r="E2136" s="3" t="s">
        <v>15</v>
      </c>
      <c r="F2136" s="3" t="s">
        <v>2202</v>
      </c>
      <c r="G2136" s="3" t="s">
        <v>2259</v>
      </c>
      <c r="H2136" s="36">
        <v>379</v>
      </c>
      <c r="I2136" s="3" t="s">
        <v>2260</v>
      </c>
      <c r="J2136" s="3" t="s">
        <v>2261</v>
      </c>
      <c r="K2136" s="3" t="s">
        <v>1965</v>
      </c>
    </row>
    <row r="2137" spans="1:11" s="3" customFormat="1">
      <c r="A2137" s="2" t="s">
        <v>2262</v>
      </c>
      <c r="B2137" s="3" t="s">
        <v>1961</v>
      </c>
      <c r="C2137" s="3" t="s">
        <v>2155</v>
      </c>
      <c r="D2137" s="3" t="str">
        <f t="shared" si="60"/>
        <v>Muse Diamond Vertical Toilet Paper Holder 12021GD</v>
      </c>
      <c r="E2137" s="3" t="s">
        <v>1967</v>
      </c>
      <c r="F2137" s="3" t="s">
        <v>2202</v>
      </c>
      <c r="G2137" s="3" t="s">
        <v>2259</v>
      </c>
      <c r="H2137" s="36">
        <v>489</v>
      </c>
      <c r="I2137" s="3" t="s">
        <v>2263</v>
      </c>
      <c r="J2137" s="3" t="s">
        <v>2261</v>
      </c>
      <c r="K2137" s="3" t="s">
        <v>1965</v>
      </c>
    </row>
    <row r="2138" spans="1:11" s="3" customFormat="1">
      <c r="A2138" s="2" t="s">
        <v>2264</v>
      </c>
      <c r="B2138" s="3" t="s">
        <v>1961</v>
      </c>
      <c r="C2138" s="3" t="s">
        <v>2155</v>
      </c>
      <c r="D2138" s="3" t="str">
        <f t="shared" si="60"/>
        <v>Muse Diamond Vertical Toilet Paper Holder 12021RG</v>
      </c>
      <c r="E2138" s="3" t="s">
        <v>2028</v>
      </c>
      <c r="F2138" s="3" t="s">
        <v>2202</v>
      </c>
      <c r="G2138" s="3" t="s">
        <v>2259</v>
      </c>
      <c r="H2138" s="36">
        <v>489</v>
      </c>
      <c r="I2138" s="3" t="s">
        <v>2265</v>
      </c>
      <c r="J2138" s="3" t="s">
        <v>2261</v>
      </c>
      <c r="K2138" s="3" t="s">
        <v>1965</v>
      </c>
    </row>
    <row r="2139" spans="1:11" s="3" customFormat="1">
      <c r="A2139" s="2" t="s">
        <v>2266</v>
      </c>
      <c r="B2139" s="3" t="s">
        <v>1961</v>
      </c>
      <c r="C2139" s="3" t="s">
        <v>2155</v>
      </c>
      <c r="D2139" s="3" t="str">
        <f t="shared" si="60"/>
        <v>Muse Diamond 18” Towel Bar 12114CH</v>
      </c>
      <c r="E2139" s="3" t="s">
        <v>15</v>
      </c>
      <c r="F2139" s="3" t="s">
        <v>2202</v>
      </c>
      <c r="G2139" s="3" t="s">
        <v>4248</v>
      </c>
      <c r="H2139" s="36">
        <v>1139</v>
      </c>
      <c r="I2139" s="3" t="s">
        <v>2268</v>
      </c>
      <c r="J2139" s="3" t="s">
        <v>2269</v>
      </c>
      <c r="K2139" s="3" t="s">
        <v>1965</v>
      </c>
    </row>
    <row r="2140" spans="1:11" s="3" customFormat="1">
      <c r="A2140" s="2" t="s">
        <v>2270</v>
      </c>
      <c r="B2140" s="3" t="s">
        <v>1961</v>
      </c>
      <c r="C2140" s="3" t="s">
        <v>2155</v>
      </c>
      <c r="D2140" s="3" t="str">
        <f t="shared" si="60"/>
        <v>Muse Diamond 18” Towel Bar 12114GD</v>
      </c>
      <c r="E2140" s="3" t="s">
        <v>1967</v>
      </c>
      <c r="F2140" s="3" t="s">
        <v>2202</v>
      </c>
      <c r="G2140" s="3" t="s">
        <v>4248</v>
      </c>
      <c r="H2140" s="36">
        <v>1429</v>
      </c>
      <c r="I2140" s="3" t="s">
        <v>2271</v>
      </c>
      <c r="J2140" s="3" t="s">
        <v>2269</v>
      </c>
      <c r="K2140" s="3" t="s">
        <v>1965</v>
      </c>
    </row>
    <row r="2141" spans="1:11" s="3" customFormat="1">
      <c r="A2141" s="2" t="s">
        <v>2272</v>
      </c>
      <c r="B2141" s="3" t="s">
        <v>1961</v>
      </c>
      <c r="C2141" s="3" t="s">
        <v>2155</v>
      </c>
      <c r="D2141" s="3" t="str">
        <f t="shared" si="60"/>
        <v>Muse Diamond 18” Towel Bar 12114RG</v>
      </c>
      <c r="E2141" s="3" t="s">
        <v>2028</v>
      </c>
      <c r="F2141" s="3" t="s">
        <v>2202</v>
      </c>
      <c r="G2141" s="3" t="s">
        <v>4248</v>
      </c>
      <c r="H2141" s="36">
        <v>1429</v>
      </c>
      <c r="I2141" s="3" t="s">
        <v>2273</v>
      </c>
      <c r="J2141" s="3" t="s">
        <v>2269</v>
      </c>
      <c r="K2141" s="3" t="s">
        <v>1965</v>
      </c>
    </row>
    <row r="2142" spans="1:11" s="3" customFormat="1">
      <c r="A2142" s="2" t="s">
        <v>2346</v>
      </c>
      <c r="B2142" s="3" t="s">
        <v>1961</v>
      </c>
      <c r="C2142" s="3" t="s">
        <v>2304</v>
      </c>
      <c r="D2142" s="3" t="str">
        <f t="shared" si="60"/>
        <v>Skip Diamond Toilet Paper Holder 14011CH</v>
      </c>
      <c r="E2142" s="3" t="s">
        <v>15</v>
      </c>
      <c r="F2142" s="3" t="s">
        <v>2202</v>
      </c>
      <c r="G2142" s="3" t="s">
        <v>2203</v>
      </c>
      <c r="H2142" s="36">
        <v>479</v>
      </c>
      <c r="I2142" s="3" t="s">
        <v>2347</v>
      </c>
      <c r="J2142" s="3" t="s">
        <v>2348</v>
      </c>
      <c r="K2142" s="3" t="s">
        <v>1965</v>
      </c>
    </row>
    <row r="2143" spans="1:11" s="3" customFormat="1">
      <c r="A2143" s="2" t="s">
        <v>2351</v>
      </c>
      <c r="B2143" s="3" t="s">
        <v>1961</v>
      </c>
      <c r="C2143" s="3" t="s">
        <v>2304</v>
      </c>
      <c r="D2143" s="3" t="str">
        <f t="shared" si="60"/>
        <v>Skip Diamond Toilet Paper Holder 14011BG</v>
      </c>
      <c r="E2143" s="3" t="s">
        <v>1967</v>
      </c>
      <c r="F2143" s="3" t="s">
        <v>2202</v>
      </c>
      <c r="G2143" s="3" t="s">
        <v>2203</v>
      </c>
      <c r="H2143" s="36">
        <v>609</v>
      </c>
      <c r="I2143" s="3" t="s">
        <v>2352</v>
      </c>
      <c r="J2143" s="3" t="s">
        <v>2348</v>
      </c>
      <c r="K2143" s="3" t="s">
        <v>1965</v>
      </c>
    </row>
    <row r="2144" spans="1:11" s="3" customFormat="1">
      <c r="A2144" s="2" t="s">
        <v>2349</v>
      </c>
      <c r="B2144" s="3" t="s">
        <v>1961</v>
      </c>
      <c r="C2144" s="3" t="s">
        <v>2304</v>
      </c>
      <c r="D2144" s="3" t="str">
        <f t="shared" si="60"/>
        <v>Skip Diamond Toilet Paper Holder 14011GD</v>
      </c>
      <c r="E2144" s="3" t="s">
        <v>2028</v>
      </c>
      <c r="F2144" s="3" t="s">
        <v>2202</v>
      </c>
      <c r="G2144" s="3" t="s">
        <v>2203</v>
      </c>
      <c r="H2144" s="36">
        <v>609</v>
      </c>
      <c r="I2144" s="3" t="s">
        <v>2350</v>
      </c>
      <c r="J2144" s="3" t="s">
        <v>2348</v>
      </c>
      <c r="K2144" s="3" t="s">
        <v>1965</v>
      </c>
    </row>
    <row r="2145" spans="1:11" s="3" customFormat="1">
      <c r="A2145" s="2" t="s">
        <v>2353</v>
      </c>
      <c r="B2145" s="3" t="s">
        <v>1961</v>
      </c>
      <c r="C2145" s="3" t="s">
        <v>2304</v>
      </c>
      <c r="D2145" s="3" t="str">
        <f t="shared" si="60"/>
        <v>Skip Diamond Towel Ring 14002CH</v>
      </c>
      <c r="E2145" s="3" t="s">
        <v>15</v>
      </c>
      <c r="F2145" s="3" t="s">
        <v>2202</v>
      </c>
      <c r="G2145" s="3" t="s">
        <v>2211</v>
      </c>
      <c r="H2145" s="36">
        <v>539</v>
      </c>
      <c r="I2145" s="3" t="s">
        <v>2361</v>
      </c>
      <c r="J2145" s="3" t="s">
        <v>2355</v>
      </c>
      <c r="K2145" s="3" t="s">
        <v>1965</v>
      </c>
    </row>
    <row r="2146" spans="1:11" s="3" customFormat="1">
      <c r="A2146" s="2" t="s">
        <v>2358</v>
      </c>
      <c r="B2146" s="3" t="s">
        <v>1961</v>
      </c>
      <c r="C2146" s="3" t="s">
        <v>2304</v>
      </c>
      <c r="D2146" s="3" t="str">
        <f t="shared" si="60"/>
        <v>Skip Diamond Towel Ring 14002BG</v>
      </c>
      <c r="E2146" s="3" t="s">
        <v>1967</v>
      </c>
      <c r="F2146" s="3" t="s">
        <v>2202</v>
      </c>
      <c r="G2146" s="3" t="s">
        <v>2211</v>
      </c>
      <c r="H2146" s="36">
        <v>699</v>
      </c>
      <c r="I2146" s="3" t="s">
        <v>2366</v>
      </c>
      <c r="J2146" s="3" t="s">
        <v>2355</v>
      </c>
      <c r="K2146" s="3" t="s">
        <v>1965</v>
      </c>
    </row>
    <row r="2147" spans="1:11" s="3" customFormat="1">
      <c r="A2147" s="2" t="s">
        <v>2356</v>
      </c>
      <c r="B2147" s="3" t="s">
        <v>1961</v>
      </c>
      <c r="C2147" s="3" t="s">
        <v>2304</v>
      </c>
      <c r="D2147" s="3" t="str">
        <f t="shared" si="60"/>
        <v>Skip Diamond Towel Ring 14002GD</v>
      </c>
      <c r="E2147" s="3" t="s">
        <v>2028</v>
      </c>
      <c r="F2147" s="3" t="s">
        <v>2202</v>
      </c>
      <c r="G2147" s="3" t="s">
        <v>2211</v>
      </c>
      <c r="H2147" s="36">
        <v>699</v>
      </c>
      <c r="I2147" s="3" t="s">
        <v>2364</v>
      </c>
      <c r="J2147" s="3" t="s">
        <v>2355</v>
      </c>
      <c r="K2147" s="3" t="s">
        <v>1965</v>
      </c>
    </row>
    <row r="2148" spans="1:11" s="3" customFormat="1">
      <c r="A2148" s="2" t="s">
        <v>2360</v>
      </c>
      <c r="B2148" s="3" t="s">
        <v>1961</v>
      </c>
      <c r="C2148" s="3" t="s">
        <v>2304</v>
      </c>
      <c r="D2148" s="3" t="str">
        <f t="shared" si="60"/>
        <v>Skip Diamond 24” Towel Bar 14004LCH</v>
      </c>
      <c r="E2148" s="3" t="s">
        <v>15</v>
      </c>
      <c r="F2148" s="3" t="s">
        <v>2202</v>
      </c>
      <c r="G2148" s="3" t="s">
        <v>2219</v>
      </c>
      <c r="H2148" s="36">
        <v>639</v>
      </c>
      <c r="I2148" s="3" t="s">
        <v>2361</v>
      </c>
      <c r="J2148" s="3" t="s">
        <v>2362</v>
      </c>
      <c r="K2148" s="3" t="s">
        <v>1965</v>
      </c>
    </row>
    <row r="2149" spans="1:11" s="3" customFormat="1">
      <c r="A2149" s="2" t="s">
        <v>2365</v>
      </c>
      <c r="B2149" s="3" t="s">
        <v>1961</v>
      </c>
      <c r="C2149" s="3" t="s">
        <v>2304</v>
      </c>
      <c r="D2149" s="3" t="str">
        <f t="shared" si="60"/>
        <v>Skip Diamond 24” Towel Bar 14004LBG</v>
      </c>
      <c r="E2149" s="3" t="s">
        <v>1967</v>
      </c>
      <c r="F2149" s="3" t="s">
        <v>2202</v>
      </c>
      <c r="G2149" s="3" t="s">
        <v>2219</v>
      </c>
      <c r="H2149" s="36">
        <v>829</v>
      </c>
      <c r="I2149" s="3" t="s">
        <v>2366</v>
      </c>
      <c r="J2149" s="3" t="s">
        <v>2362</v>
      </c>
      <c r="K2149" s="3" t="s">
        <v>1965</v>
      </c>
    </row>
    <row r="2150" spans="1:11" s="3" customFormat="1">
      <c r="A2150" s="2" t="s">
        <v>2363</v>
      </c>
      <c r="B2150" s="3" t="s">
        <v>1961</v>
      </c>
      <c r="C2150" s="3" t="s">
        <v>2304</v>
      </c>
      <c r="D2150" s="3" t="str">
        <f t="shared" si="60"/>
        <v>Skip Diamond 24” Towel Bar 14004LGD</v>
      </c>
      <c r="E2150" s="3" t="s">
        <v>2028</v>
      </c>
      <c r="F2150" s="3" t="s">
        <v>2202</v>
      </c>
      <c r="G2150" s="3" t="s">
        <v>2219</v>
      </c>
      <c r="H2150" s="36">
        <v>829</v>
      </c>
      <c r="I2150" s="3" t="s">
        <v>2366</v>
      </c>
      <c r="J2150" s="3" t="s">
        <v>2362</v>
      </c>
      <c r="K2150" s="3" t="s">
        <v>1965</v>
      </c>
    </row>
    <row r="2151" spans="1:11" s="3" customFormat="1">
      <c r="A2151" s="2" t="s">
        <v>2367</v>
      </c>
      <c r="B2151" s="3" t="s">
        <v>1961</v>
      </c>
      <c r="C2151" s="3" t="s">
        <v>2304</v>
      </c>
      <c r="D2151" s="3" t="str">
        <f t="shared" si="60"/>
        <v>Skip Diamond Robe Hook 14005CH</v>
      </c>
      <c r="E2151" s="3" t="s">
        <v>15</v>
      </c>
      <c r="F2151" s="3" t="s">
        <v>2202</v>
      </c>
      <c r="G2151" s="3" t="s">
        <v>2227</v>
      </c>
      <c r="H2151" s="36">
        <v>259</v>
      </c>
      <c r="I2151" s="3" t="s">
        <v>2368</v>
      </c>
      <c r="J2151" s="3" t="s">
        <v>2369</v>
      </c>
      <c r="K2151" s="3" t="s">
        <v>1965</v>
      </c>
    </row>
    <row r="2152" spans="1:11" s="3" customFormat="1">
      <c r="A2152" s="2" t="s">
        <v>2370</v>
      </c>
      <c r="B2152" s="3" t="s">
        <v>1961</v>
      </c>
      <c r="C2152" s="3" t="s">
        <v>2304</v>
      </c>
      <c r="D2152" s="3" t="str">
        <f t="shared" si="60"/>
        <v>Skip Diamond Robe Hook 14005GD</v>
      </c>
      <c r="E2152" s="3" t="s">
        <v>1967</v>
      </c>
      <c r="F2152" s="3" t="s">
        <v>2202</v>
      </c>
      <c r="G2152" s="3" t="s">
        <v>2227</v>
      </c>
      <c r="H2152" s="36">
        <v>379</v>
      </c>
      <c r="I2152" s="3" t="s">
        <v>2373</v>
      </c>
      <c r="J2152" s="3" t="s">
        <v>2369</v>
      </c>
      <c r="K2152" s="3" t="s">
        <v>1965</v>
      </c>
    </row>
    <row r="2153" spans="1:11" s="3" customFormat="1">
      <c r="A2153" s="2" t="s">
        <v>4251</v>
      </c>
      <c r="B2153" s="3" t="s">
        <v>1961</v>
      </c>
      <c r="C2153" s="3" t="s">
        <v>2304</v>
      </c>
      <c r="D2153" s="3" t="str">
        <f t="shared" si="60"/>
        <v>Skip Diamond Robe Hook 14005RG</v>
      </c>
      <c r="E2153" s="3" t="s">
        <v>2028</v>
      </c>
      <c r="F2153" s="3" t="s">
        <v>2202</v>
      </c>
      <c r="G2153" s="3" t="s">
        <v>2227</v>
      </c>
      <c r="H2153" s="36">
        <v>379</v>
      </c>
      <c r="I2153" s="3" t="s">
        <v>2371</v>
      </c>
      <c r="J2153" s="3" t="s">
        <v>2369</v>
      </c>
      <c r="K2153" s="3" t="s">
        <v>1965</v>
      </c>
    </row>
    <row r="2154" spans="1:11" s="3" customFormat="1">
      <c r="A2154" s="2" t="s">
        <v>2374</v>
      </c>
      <c r="B2154" s="3" t="s">
        <v>1961</v>
      </c>
      <c r="C2154" s="3" t="s">
        <v>2304</v>
      </c>
      <c r="D2154" s="3" t="str">
        <f t="shared" si="60"/>
        <v>Skip Diamond Glass Holder 14006CH</v>
      </c>
      <c r="E2154" s="3" t="s">
        <v>15</v>
      </c>
      <c r="F2154" s="3" t="s">
        <v>2202</v>
      </c>
      <c r="G2154" s="3" t="s">
        <v>2235</v>
      </c>
      <c r="H2154" s="36">
        <v>439</v>
      </c>
      <c r="I2154" s="3" t="s">
        <v>2375</v>
      </c>
      <c r="J2154" s="3" t="s">
        <v>2376</v>
      </c>
      <c r="K2154" s="3" t="s">
        <v>1965</v>
      </c>
    </row>
    <row r="2155" spans="1:11" s="3" customFormat="1">
      <c r="A2155" s="2" t="s">
        <v>2379</v>
      </c>
      <c r="B2155" s="3" t="s">
        <v>1961</v>
      </c>
      <c r="C2155" s="3" t="s">
        <v>2304</v>
      </c>
      <c r="D2155" s="3" t="str">
        <f t="shared" si="60"/>
        <v>Skip Diamond Glass Holder 14006BG</v>
      </c>
      <c r="E2155" s="3" t="s">
        <v>1967</v>
      </c>
      <c r="F2155" s="3" t="s">
        <v>2202</v>
      </c>
      <c r="G2155" s="3" t="s">
        <v>2235</v>
      </c>
      <c r="H2155" s="36">
        <v>579</v>
      </c>
      <c r="I2155" s="3" t="s">
        <v>2380</v>
      </c>
      <c r="J2155" s="3" t="s">
        <v>2376</v>
      </c>
      <c r="K2155" s="3" t="s">
        <v>1965</v>
      </c>
    </row>
    <row r="2156" spans="1:11" s="3" customFormat="1">
      <c r="A2156" s="2" t="s">
        <v>2377</v>
      </c>
      <c r="B2156" s="3" t="s">
        <v>1961</v>
      </c>
      <c r="C2156" s="3" t="s">
        <v>2304</v>
      </c>
      <c r="D2156" s="3" t="str">
        <f t="shared" si="60"/>
        <v>Skip Diamond Glass Holder 14006GD</v>
      </c>
      <c r="E2156" s="3" t="s">
        <v>2028</v>
      </c>
      <c r="F2156" s="3" t="s">
        <v>2202</v>
      </c>
      <c r="G2156" s="3" t="s">
        <v>2235</v>
      </c>
      <c r="H2156" s="36">
        <v>579</v>
      </c>
      <c r="I2156" s="3" t="s">
        <v>2378</v>
      </c>
      <c r="J2156" s="3" t="s">
        <v>2376</v>
      </c>
      <c r="K2156" s="3" t="s">
        <v>1965</v>
      </c>
    </row>
    <row r="2157" spans="1:11" s="3" customFormat="1">
      <c r="A2157" s="2" t="s">
        <v>2381</v>
      </c>
      <c r="B2157" s="3" t="s">
        <v>1961</v>
      </c>
      <c r="C2157" s="3" t="s">
        <v>2304</v>
      </c>
      <c r="D2157" s="3" t="str">
        <f t="shared" si="60"/>
        <v>Skip Diamond Soap Dish 14007CH</v>
      </c>
      <c r="E2157" s="3" t="s">
        <v>15</v>
      </c>
      <c r="F2157" s="3" t="s">
        <v>2202</v>
      </c>
      <c r="G2157" s="3" t="s">
        <v>2243</v>
      </c>
      <c r="H2157" s="36">
        <v>439</v>
      </c>
      <c r="I2157" s="3" t="s">
        <v>2382</v>
      </c>
      <c r="J2157" s="3" t="s">
        <v>2383</v>
      </c>
      <c r="K2157" s="3" t="s">
        <v>1965</v>
      </c>
    </row>
    <row r="2158" spans="1:11" s="3" customFormat="1">
      <c r="A2158" s="2" t="s">
        <v>2386</v>
      </c>
      <c r="B2158" s="3" t="s">
        <v>1961</v>
      </c>
      <c r="C2158" s="3" t="s">
        <v>2304</v>
      </c>
      <c r="D2158" s="3" t="str">
        <f t="shared" si="60"/>
        <v>Skip Diamond Soap Dish 14007BG</v>
      </c>
      <c r="E2158" s="3" t="s">
        <v>1967</v>
      </c>
      <c r="F2158" s="3" t="s">
        <v>2202</v>
      </c>
      <c r="G2158" s="3" t="s">
        <v>2243</v>
      </c>
      <c r="H2158" s="36">
        <v>579</v>
      </c>
      <c r="I2158" s="3" t="s">
        <v>2387</v>
      </c>
      <c r="J2158" s="3" t="s">
        <v>2383</v>
      </c>
      <c r="K2158" s="3" t="s">
        <v>1965</v>
      </c>
    </row>
    <row r="2159" spans="1:11" s="3" customFormat="1">
      <c r="A2159" s="2" t="s">
        <v>2384</v>
      </c>
      <c r="B2159" s="3" t="s">
        <v>1961</v>
      </c>
      <c r="C2159" s="3" t="s">
        <v>2304</v>
      </c>
      <c r="D2159" s="3" t="str">
        <f t="shared" si="60"/>
        <v>Skip Diamond Soap Dish 14007GD</v>
      </c>
      <c r="E2159" s="3" t="s">
        <v>2028</v>
      </c>
      <c r="F2159" s="3" t="s">
        <v>2202</v>
      </c>
      <c r="G2159" s="3" t="s">
        <v>2243</v>
      </c>
      <c r="H2159" s="36">
        <v>579</v>
      </c>
      <c r="I2159" s="3" t="s">
        <v>2385</v>
      </c>
      <c r="J2159" s="3" t="s">
        <v>2383</v>
      </c>
      <c r="K2159" s="3" t="s">
        <v>1965</v>
      </c>
    </row>
    <row r="2160" spans="1:11" s="3" customFormat="1">
      <c r="A2160" s="2" t="s">
        <v>2388</v>
      </c>
      <c r="B2160" s="3" t="s">
        <v>1961</v>
      </c>
      <c r="C2160" s="3" t="s">
        <v>2304</v>
      </c>
      <c r="D2160" s="3" t="str">
        <f t="shared" si="60"/>
        <v>Skip Diamond Toilet Brush Holder 14008CH</v>
      </c>
      <c r="E2160" s="3" t="s">
        <v>15</v>
      </c>
      <c r="F2160" s="3" t="s">
        <v>2202</v>
      </c>
      <c r="G2160" s="3" t="s">
        <v>2251</v>
      </c>
      <c r="H2160" s="36">
        <v>709</v>
      </c>
      <c r="I2160" s="3" t="s">
        <v>2389</v>
      </c>
      <c r="J2160" s="3" t="s">
        <v>4252</v>
      </c>
      <c r="K2160" s="3" t="s">
        <v>1965</v>
      </c>
    </row>
    <row r="2161" spans="1:11" s="3" customFormat="1">
      <c r="A2161" s="2" t="s">
        <v>2393</v>
      </c>
      <c r="B2161" s="3" t="s">
        <v>1961</v>
      </c>
      <c r="C2161" s="3" t="s">
        <v>2304</v>
      </c>
      <c r="D2161" s="3" t="str">
        <f t="shared" si="60"/>
        <v>Skip Diamond Toilet Brush Holder 14008BG</v>
      </c>
      <c r="E2161" s="3" t="s">
        <v>1967</v>
      </c>
      <c r="F2161" s="3" t="s">
        <v>2202</v>
      </c>
      <c r="G2161" s="3" t="s">
        <v>2251</v>
      </c>
      <c r="H2161" s="36">
        <v>919</v>
      </c>
      <c r="I2161" s="3" t="s">
        <v>2394</v>
      </c>
      <c r="J2161" s="3" t="s">
        <v>4252</v>
      </c>
      <c r="K2161" s="3" t="s">
        <v>1965</v>
      </c>
    </row>
    <row r="2162" spans="1:11" s="3" customFormat="1">
      <c r="A2162" s="2" t="s">
        <v>2391</v>
      </c>
      <c r="B2162" s="3" t="s">
        <v>1961</v>
      </c>
      <c r="C2162" s="3" t="s">
        <v>2304</v>
      </c>
      <c r="D2162" s="3" t="str">
        <f t="shared" si="60"/>
        <v>Skip Diamond Toilet Brush Holder 14008GD</v>
      </c>
      <c r="E2162" s="3" t="s">
        <v>2028</v>
      </c>
      <c r="F2162" s="3" t="s">
        <v>2202</v>
      </c>
      <c r="G2162" s="3" t="s">
        <v>2251</v>
      </c>
      <c r="H2162" s="36">
        <v>919</v>
      </c>
      <c r="I2162" s="3" t="s">
        <v>2392</v>
      </c>
      <c r="J2162" s="3" t="s">
        <v>4252</v>
      </c>
      <c r="K2162" s="3" t="s">
        <v>1965</v>
      </c>
    </row>
    <row r="2163" spans="1:11" s="3" customFormat="1">
      <c r="A2163" s="2" t="s">
        <v>4253</v>
      </c>
      <c r="B2163" s="3" t="s">
        <v>1727</v>
      </c>
      <c r="C2163" s="3" t="s">
        <v>4254</v>
      </c>
      <c r="D2163" s="3" t="str">
        <f t="shared" si="60"/>
        <v>Tecno Toilet Paper Holder 116997CH</v>
      </c>
      <c r="E2163" s="3" t="s">
        <v>15</v>
      </c>
      <c r="F2163" s="3" t="s">
        <v>2202</v>
      </c>
      <c r="G2163" s="3" t="s">
        <v>2203</v>
      </c>
      <c r="H2163" s="36">
        <v>99</v>
      </c>
      <c r="I2163" s="3" t="s">
        <v>4255</v>
      </c>
      <c r="J2163" s="3" t="s">
        <v>4256</v>
      </c>
      <c r="K2163" s="3" t="s">
        <v>1965</v>
      </c>
    </row>
    <row r="2164" spans="1:11" s="3" customFormat="1">
      <c r="A2164" s="2" t="s">
        <v>4257</v>
      </c>
      <c r="B2164" s="3" t="s">
        <v>1727</v>
      </c>
      <c r="C2164" s="3" t="s">
        <v>4254</v>
      </c>
      <c r="D2164" s="3" t="str">
        <f t="shared" si="60"/>
        <v>Tecno Toilet Paper Holder 116282MB</v>
      </c>
      <c r="E2164" s="3" t="s">
        <v>52</v>
      </c>
      <c r="F2164" s="3" t="s">
        <v>2202</v>
      </c>
      <c r="G2164" s="3" t="s">
        <v>2203</v>
      </c>
      <c r="H2164" s="36">
        <v>159</v>
      </c>
      <c r="I2164" s="3" t="s">
        <v>4252</v>
      </c>
      <c r="J2164" s="3" t="s">
        <v>4256</v>
      </c>
      <c r="K2164" s="3" t="s">
        <v>1965</v>
      </c>
    </row>
    <row r="2165" spans="1:11" s="3" customFormat="1">
      <c r="A2165" s="2" t="s">
        <v>4258</v>
      </c>
      <c r="B2165" s="3" t="s">
        <v>1727</v>
      </c>
      <c r="C2165" s="3" t="s">
        <v>4254</v>
      </c>
      <c r="D2165" s="3" t="str">
        <f t="shared" si="60"/>
        <v>Tecno Toilet Paper Holder 183500BG</v>
      </c>
      <c r="E2165" s="3" t="s">
        <v>55</v>
      </c>
      <c r="F2165" s="3" t="s">
        <v>2202</v>
      </c>
      <c r="G2165" s="3" t="s">
        <v>2203</v>
      </c>
      <c r="H2165" s="36">
        <v>169</v>
      </c>
      <c r="I2165" s="3" t="s">
        <v>4252</v>
      </c>
      <c r="J2165" s="3" t="s">
        <v>4256</v>
      </c>
      <c r="K2165" s="3" t="s">
        <v>1965</v>
      </c>
    </row>
    <row r="2166" spans="1:11" s="3" customFormat="1">
      <c r="A2166" s="2" t="s">
        <v>4259</v>
      </c>
      <c r="B2166" s="3" t="s">
        <v>1727</v>
      </c>
      <c r="C2166" s="3" t="s">
        <v>4254</v>
      </c>
      <c r="D2166" s="3" t="str">
        <f t="shared" si="60"/>
        <v>Tecno 12” Towel Bar 116799CH</v>
      </c>
      <c r="E2166" s="3" t="s">
        <v>15</v>
      </c>
      <c r="F2166" s="3" t="s">
        <v>2202</v>
      </c>
      <c r="G2166" s="3" t="s">
        <v>4260</v>
      </c>
      <c r="H2166" s="36">
        <v>159</v>
      </c>
      <c r="I2166" s="3" t="s">
        <v>4261</v>
      </c>
      <c r="J2166" s="3" t="s">
        <v>4262</v>
      </c>
      <c r="K2166" s="3" t="s">
        <v>1965</v>
      </c>
    </row>
    <row r="2167" spans="1:11" s="3" customFormat="1">
      <c r="A2167" s="2" t="s">
        <v>4263</v>
      </c>
      <c r="B2167" s="3" t="s">
        <v>1727</v>
      </c>
      <c r="C2167" s="3" t="s">
        <v>4254</v>
      </c>
      <c r="D2167" s="3" t="str">
        <f t="shared" si="60"/>
        <v>Tecno 12” Towel Bar 166183MB</v>
      </c>
      <c r="E2167" s="3" t="s">
        <v>52</v>
      </c>
      <c r="F2167" s="3" t="s">
        <v>2202</v>
      </c>
      <c r="G2167" s="3" t="s">
        <v>4260</v>
      </c>
      <c r="H2167" s="36">
        <v>179</v>
      </c>
      <c r="I2167" s="3" t="s">
        <v>4264</v>
      </c>
      <c r="J2167" s="3" t="s">
        <v>4262</v>
      </c>
      <c r="K2167" s="3" t="s">
        <v>1965</v>
      </c>
    </row>
    <row r="2168" spans="1:11" s="3" customFormat="1">
      <c r="A2168" s="2" t="s">
        <v>4265</v>
      </c>
      <c r="B2168" s="3" t="s">
        <v>1727</v>
      </c>
      <c r="C2168" s="3" t="s">
        <v>4254</v>
      </c>
      <c r="D2168" s="3" t="str">
        <f t="shared" si="60"/>
        <v>Tecno 12” Towel Bar 183432BG</v>
      </c>
      <c r="E2168" s="3" t="s">
        <v>55</v>
      </c>
      <c r="F2168" s="3" t="s">
        <v>2202</v>
      </c>
      <c r="G2168" s="3" t="s">
        <v>4260</v>
      </c>
      <c r="H2168" s="36">
        <v>199</v>
      </c>
      <c r="I2168" s="3" t="s">
        <v>4266</v>
      </c>
      <c r="J2168" s="3" t="s">
        <v>4262</v>
      </c>
      <c r="K2168" s="3" t="s">
        <v>1965</v>
      </c>
    </row>
    <row r="2169" spans="1:11" s="3" customFormat="1">
      <c r="A2169" s="2" t="s">
        <v>4267</v>
      </c>
      <c r="B2169" s="3" t="s">
        <v>1727</v>
      </c>
      <c r="C2169" s="3" t="s">
        <v>4254</v>
      </c>
      <c r="D2169" s="3" t="str">
        <f t="shared" si="60"/>
        <v>Tecno 24” Towel Bar 116812CH</v>
      </c>
      <c r="E2169" s="3" t="s">
        <v>15</v>
      </c>
      <c r="F2169" s="3" t="s">
        <v>2202</v>
      </c>
      <c r="G2169" s="3" t="s">
        <v>2219</v>
      </c>
      <c r="H2169" s="36">
        <v>199</v>
      </c>
      <c r="I2169" s="3" t="s">
        <v>4268</v>
      </c>
      <c r="J2169" s="3" t="s">
        <v>4269</v>
      </c>
      <c r="K2169" s="3" t="s">
        <v>1965</v>
      </c>
    </row>
    <row r="2170" spans="1:11" s="3" customFormat="1">
      <c r="A2170" s="2" t="s">
        <v>4270</v>
      </c>
      <c r="B2170" s="3" t="s">
        <v>1727</v>
      </c>
      <c r="C2170" s="3" t="s">
        <v>4254</v>
      </c>
      <c r="D2170" s="3" t="str">
        <f t="shared" si="60"/>
        <v>Tecno 24” Towel Bar 166206MB</v>
      </c>
      <c r="E2170" s="3" t="s">
        <v>52</v>
      </c>
      <c r="F2170" s="3" t="s">
        <v>2202</v>
      </c>
      <c r="G2170" s="3" t="s">
        <v>2219</v>
      </c>
      <c r="H2170" s="36">
        <v>229</v>
      </c>
      <c r="I2170" s="3" t="s">
        <v>4271</v>
      </c>
      <c r="J2170" s="3" t="s">
        <v>4269</v>
      </c>
      <c r="K2170" s="3" t="s">
        <v>1965</v>
      </c>
    </row>
    <row r="2171" spans="1:11" s="3" customFormat="1">
      <c r="A2171" s="2" t="s">
        <v>4272</v>
      </c>
      <c r="B2171" s="3" t="s">
        <v>1727</v>
      </c>
      <c r="C2171" s="3" t="s">
        <v>4254</v>
      </c>
      <c r="D2171" s="3" t="str">
        <f t="shared" si="60"/>
        <v>Tecno 24” Towel Bar 183456BG</v>
      </c>
      <c r="E2171" s="3" t="s">
        <v>55</v>
      </c>
      <c r="F2171" s="3" t="s">
        <v>2202</v>
      </c>
      <c r="G2171" s="3" t="s">
        <v>2219</v>
      </c>
      <c r="H2171" s="36">
        <v>249</v>
      </c>
      <c r="I2171" s="3" t="s">
        <v>4273</v>
      </c>
      <c r="J2171" s="3" t="s">
        <v>4269</v>
      </c>
      <c r="K2171" s="3" t="s">
        <v>1965</v>
      </c>
    </row>
    <row r="2172" spans="1:11" s="3" customFormat="1">
      <c r="A2172" s="2" t="s">
        <v>4274</v>
      </c>
      <c r="B2172" s="3" t="s">
        <v>1727</v>
      </c>
      <c r="C2172" s="3" t="s">
        <v>4254</v>
      </c>
      <c r="D2172" s="3" t="str">
        <f t="shared" si="60"/>
        <v>Tecno Robe Hook 118090CH</v>
      </c>
      <c r="E2172" s="3" t="s">
        <v>15</v>
      </c>
      <c r="F2172" s="3" t="s">
        <v>2202</v>
      </c>
      <c r="G2172" s="3" t="s">
        <v>2227</v>
      </c>
      <c r="H2172" s="36">
        <v>39</v>
      </c>
      <c r="I2172" s="3" t="s">
        <v>4275</v>
      </c>
      <c r="J2172" s="3" t="s">
        <v>4276</v>
      </c>
      <c r="K2172" s="3" t="s">
        <v>1965</v>
      </c>
    </row>
    <row r="2173" spans="1:11" s="3" customFormat="1">
      <c r="A2173" s="2" t="s">
        <v>4277</v>
      </c>
      <c r="B2173" s="3" t="s">
        <v>1727</v>
      </c>
      <c r="C2173" s="3" t="s">
        <v>4254</v>
      </c>
      <c r="D2173" s="3" t="str">
        <f t="shared" si="60"/>
        <v>Tecno Robe Hook 116213MB</v>
      </c>
      <c r="E2173" s="3" t="s">
        <v>52</v>
      </c>
      <c r="F2173" s="3" t="s">
        <v>2202</v>
      </c>
      <c r="G2173" s="3" t="s">
        <v>2227</v>
      </c>
      <c r="H2173" s="36">
        <v>59</v>
      </c>
      <c r="I2173" s="3" t="s">
        <v>4278</v>
      </c>
      <c r="J2173" s="3" t="s">
        <v>4276</v>
      </c>
      <c r="K2173" s="3" t="s">
        <v>1965</v>
      </c>
    </row>
    <row r="2174" spans="1:11" s="3" customFormat="1">
      <c r="A2174" s="2" t="s">
        <v>4279</v>
      </c>
      <c r="B2174" s="3" t="s">
        <v>1727</v>
      </c>
      <c r="C2174" s="3" t="s">
        <v>4254</v>
      </c>
      <c r="D2174" s="3" t="str">
        <f t="shared" si="60"/>
        <v>Tecno Robe Hook 183388BG</v>
      </c>
      <c r="E2174" s="3" t="s">
        <v>55</v>
      </c>
      <c r="F2174" s="3" t="s">
        <v>2202</v>
      </c>
      <c r="G2174" s="3" t="s">
        <v>2227</v>
      </c>
      <c r="H2174" s="36">
        <v>119</v>
      </c>
      <c r="I2174" s="3" t="s">
        <v>4280</v>
      </c>
      <c r="J2174" s="3" t="s">
        <v>4276</v>
      </c>
      <c r="K2174" s="3" t="s">
        <v>1965</v>
      </c>
    </row>
    <row r="2175" spans="1:11" s="3" customFormat="1">
      <c r="A2175" s="2" t="s">
        <v>4281</v>
      </c>
      <c r="B2175" s="3" t="s">
        <v>1727</v>
      </c>
      <c r="C2175" s="3" t="s">
        <v>4254</v>
      </c>
      <c r="D2175" s="3" t="str">
        <f t="shared" si="60"/>
        <v>Tecno Double Robe Hook 116898CH</v>
      </c>
      <c r="E2175" s="3" t="s">
        <v>15</v>
      </c>
      <c r="F2175" s="3" t="s">
        <v>2202</v>
      </c>
      <c r="G2175" s="3" t="s">
        <v>4282</v>
      </c>
      <c r="H2175" s="36">
        <v>79</v>
      </c>
      <c r="I2175" s="3" t="s">
        <v>4283</v>
      </c>
      <c r="J2175" s="3" t="s">
        <v>4284</v>
      </c>
      <c r="K2175" s="3" t="s">
        <v>1965</v>
      </c>
    </row>
    <row r="2176" spans="1:11" s="3" customFormat="1">
      <c r="A2176" s="2" t="s">
        <v>4285</v>
      </c>
      <c r="B2176" s="3" t="s">
        <v>1727</v>
      </c>
      <c r="C2176" s="3" t="s">
        <v>4254</v>
      </c>
      <c r="D2176" s="3" t="str">
        <f t="shared" si="60"/>
        <v>Tecno Double Robe Hook 172320MB</v>
      </c>
      <c r="E2176" s="3" t="s">
        <v>52</v>
      </c>
      <c r="F2176" s="3" t="s">
        <v>2202</v>
      </c>
      <c r="G2176" s="3" t="s">
        <v>4282</v>
      </c>
      <c r="H2176" s="36">
        <v>89</v>
      </c>
      <c r="I2176" s="3" t="s">
        <v>4286</v>
      </c>
      <c r="J2176" s="3" t="s">
        <v>4284</v>
      </c>
      <c r="K2176" s="3" t="s">
        <v>1965</v>
      </c>
    </row>
    <row r="2177" spans="1:11" s="3" customFormat="1">
      <c r="A2177" s="2" t="s">
        <v>4287</v>
      </c>
      <c r="B2177" s="3" t="s">
        <v>1727</v>
      </c>
      <c r="C2177" s="3" t="s">
        <v>4254</v>
      </c>
      <c r="D2177" s="3" t="str">
        <f t="shared" si="60"/>
        <v>Tecno Double Robe Hook 183395BG</v>
      </c>
      <c r="E2177" s="3" t="s">
        <v>55</v>
      </c>
      <c r="F2177" s="3" t="s">
        <v>2202</v>
      </c>
      <c r="G2177" s="3" t="s">
        <v>4282</v>
      </c>
      <c r="H2177" s="36">
        <v>139</v>
      </c>
      <c r="I2177" s="3" t="s">
        <v>4288</v>
      </c>
      <c r="J2177" s="3" t="s">
        <v>4284</v>
      </c>
      <c r="K2177" s="3" t="s">
        <v>1965</v>
      </c>
    </row>
    <row r="2178" spans="1:11" s="3" customFormat="1">
      <c r="A2178" s="2" t="s">
        <v>4289</v>
      </c>
      <c r="B2178" s="3" t="s">
        <v>1727</v>
      </c>
      <c r="C2178" s="3" t="s">
        <v>4254</v>
      </c>
      <c r="D2178" s="3" t="str">
        <f t="shared" si="60"/>
        <v>Tecno Towel Ring 116911CH</v>
      </c>
      <c r="E2178" s="3" t="s">
        <v>15</v>
      </c>
      <c r="F2178" s="3" t="s">
        <v>2202</v>
      </c>
      <c r="G2178" s="3" t="s">
        <v>2211</v>
      </c>
      <c r="H2178" s="36">
        <v>129</v>
      </c>
      <c r="I2178" s="3" t="s">
        <v>4290</v>
      </c>
      <c r="J2178" s="3" t="s">
        <v>4291</v>
      </c>
      <c r="K2178" s="3" t="s">
        <v>1965</v>
      </c>
    </row>
    <row r="2179" spans="1:11" s="3" customFormat="1">
      <c r="A2179" s="2" t="s">
        <v>4292</v>
      </c>
      <c r="B2179" s="3" t="s">
        <v>1727</v>
      </c>
      <c r="C2179" s="3" t="s">
        <v>4254</v>
      </c>
      <c r="D2179" s="3" t="str">
        <f t="shared" si="60"/>
        <v>Tecno Towel Ring 176809MB</v>
      </c>
      <c r="E2179" s="3" t="s">
        <v>52</v>
      </c>
      <c r="F2179" s="3" t="s">
        <v>2202</v>
      </c>
      <c r="G2179" s="3" t="s">
        <v>2211</v>
      </c>
      <c r="H2179" s="36">
        <v>159</v>
      </c>
      <c r="I2179" s="3" t="s">
        <v>4293</v>
      </c>
      <c r="J2179" s="3" t="s">
        <v>4291</v>
      </c>
      <c r="K2179" s="3" t="s">
        <v>1965</v>
      </c>
    </row>
    <row r="2180" spans="1:11" s="3" customFormat="1">
      <c r="A2180" s="2" t="s">
        <v>4294</v>
      </c>
      <c r="B2180" s="3" t="s">
        <v>1727</v>
      </c>
      <c r="C2180" s="3" t="s">
        <v>4254</v>
      </c>
      <c r="D2180" s="3" t="str">
        <f t="shared" si="60"/>
        <v>Tecno Towel Ring 183463BG</v>
      </c>
      <c r="E2180" s="3" t="s">
        <v>55</v>
      </c>
      <c r="F2180" s="3" t="s">
        <v>2202</v>
      </c>
      <c r="G2180" s="3" t="s">
        <v>2211</v>
      </c>
      <c r="H2180" s="36">
        <v>199</v>
      </c>
      <c r="I2180" s="3" t="s">
        <v>4295</v>
      </c>
      <c r="J2180" s="3" t="s">
        <v>4291</v>
      </c>
      <c r="K2180" s="3" t="s">
        <v>1965</v>
      </c>
    </row>
    <row r="2181" spans="1:11" s="3" customFormat="1">
      <c r="A2181" s="2" t="s">
        <v>4296</v>
      </c>
      <c r="B2181" s="3" t="s">
        <v>13</v>
      </c>
      <c r="C2181" s="3" t="s">
        <v>4297</v>
      </c>
      <c r="D2181" s="3" t="str">
        <f t="shared" si="60"/>
        <v>Corner Double Robe Hook COR01CH</v>
      </c>
      <c r="E2181" s="3" t="s">
        <v>15</v>
      </c>
      <c r="F2181" s="3" t="s">
        <v>2202</v>
      </c>
      <c r="G2181" s="3" t="s">
        <v>4282</v>
      </c>
      <c r="H2181" s="36">
        <v>79</v>
      </c>
      <c r="I2181" s="3" t="s">
        <v>4298</v>
      </c>
      <c r="J2181" s="3" t="s">
        <v>4299</v>
      </c>
      <c r="K2181" s="3" t="s">
        <v>20</v>
      </c>
    </row>
    <row r="2182" spans="1:11" s="3" customFormat="1">
      <c r="A2182" s="2" t="s">
        <v>4300</v>
      </c>
      <c r="B2182" s="3" t="s">
        <v>13</v>
      </c>
      <c r="C2182" s="3" t="s">
        <v>4297</v>
      </c>
      <c r="D2182" s="3" t="str">
        <f t="shared" si="60"/>
        <v>Corner Towel Ring COR05CH</v>
      </c>
      <c r="E2182" s="3" t="s">
        <v>15</v>
      </c>
      <c r="F2182" s="3" t="s">
        <v>2202</v>
      </c>
      <c r="G2182" s="3" t="s">
        <v>2211</v>
      </c>
      <c r="H2182" s="36">
        <v>139</v>
      </c>
      <c r="I2182" s="3" t="s">
        <v>4301</v>
      </c>
      <c r="J2182" s="3" t="s">
        <v>4302</v>
      </c>
      <c r="K2182" s="3" t="s">
        <v>20</v>
      </c>
    </row>
    <row r="2183" spans="1:11" s="3" customFormat="1">
      <c r="A2183" s="2" t="s">
        <v>4303</v>
      </c>
      <c r="B2183" s="3" t="s">
        <v>13</v>
      </c>
      <c r="C2183" s="3" t="s">
        <v>4297</v>
      </c>
      <c r="D2183" s="3" t="str">
        <f t="shared" si="60"/>
        <v>Corner Toilet Paper Holder COR06CH</v>
      </c>
      <c r="E2183" s="3" t="s">
        <v>15</v>
      </c>
      <c r="F2183" s="3" t="s">
        <v>2202</v>
      </c>
      <c r="G2183" s="3" t="s">
        <v>2203</v>
      </c>
      <c r="H2183" s="36">
        <v>89</v>
      </c>
      <c r="I2183" s="3" t="s">
        <v>4304</v>
      </c>
      <c r="J2183" s="3" t="s">
        <v>4305</v>
      </c>
      <c r="K2183" s="3" t="s">
        <v>20</v>
      </c>
    </row>
    <row r="2184" spans="1:11" s="3" customFormat="1">
      <c r="A2184" s="2" t="s">
        <v>4306</v>
      </c>
      <c r="B2184" s="3" t="s">
        <v>13</v>
      </c>
      <c r="C2184" s="3" t="s">
        <v>4297</v>
      </c>
      <c r="D2184" s="3" t="str">
        <f t="shared" si="60"/>
        <v>Corner 16” Towel Bar COR07CH</v>
      </c>
      <c r="E2184" s="3" t="s">
        <v>15</v>
      </c>
      <c r="F2184" s="3" t="s">
        <v>2202</v>
      </c>
      <c r="G2184" s="3" t="s">
        <v>4125</v>
      </c>
      <c r="H2184" s="36">
        <v>129</v>
      </c>
      <c r="I2184" s="3" t="s">
        <v>4307</v>
      </c>
      <c r="J2184" s="3" t="s">
        <v>4308</v>
      </c>
      <c r="K2184" s="3" t="s">
        <v>20</v>
      </c>
    </row>
    <row r="2185" spans="1:11" s="3" customFormat="1">
      <c r="A2185" s="2" t="s">
        <v>4309</v>
      </c>
      <c r="B2185" s="3" t="s">
        <v>13</v>
      </c>
      <c r="C2185" s="3" t="s">
        <v>4297</v>
      </c>
      <c r="D2185" s="3" t="str">
        <f t="shared" si="60"/>
        <v>Corner 24” Towel Bar COR08CH</v>
      </c>
      <c r="E2185" s="3" t="s">
        <v>15</v>
      </c>
      <c r="F2185" s="3" t="s">
        <v>2202</v>
      </c>
      <c r="G2185" s="3" t="s">
        <v>2219</v>
      </c>
      <c r="H2185" s="36">
        <v>149</v>
      </c>
      <c r="I2185" s="3" t="s">
        <v>4310</v>
      </c>
      <c r="J2185" s="3" t="s">
        <v>4311</v>
      </c>
      <c r="K2185" s="3" t="s">
        <v>20</v>
      </c>
    </row>
    <row r="2186" spans="1:11" s="3" customFormat="1">
      <c r="A2186" s="2" t="s">
        <v>4312</v>
      </c>
      <c r="B2186" s="3" t="s">
        <v>13</v>
      </c>
      <c r="C2186" s="3" t="s">
        <v>4313</v>
      </c>
      <c r="D2186" s="3" t="str">
        <f t="shared" si="60"/>
        <v>Casino 24” Towel Bar CO03CH</v>
      </c>
      <c r="E2186" s="3" t="s">
        <v>15</v>
      </c>
      <c r="F2186" s="3" t="s">
        <v>2202</v>
      </c>
      <c r="G2186" s="3" t="s">
        <v>2219</v>
      </c>
      <c r="H2186" s="36">
        <v>129</v>
      </c>
      <c r="I2186" s="3" t="s">
        <v>4314</v>
      </c>
      <c r="J2186" s="3" t="s">
        <v>4315</v>
      </c>
      <c r="K2186" s="3" t="s">
        <v>20</v>
      </c>
    </row>
    <row r="2187" spans="1:11" s="3" customFormat="1">
      <c r="A2187" s="2" t="s">
        <v>4316</v>
      </c>
      <c r="B2187" s="3" t="s">
        <v>13</v>
      </c>
      <c r="C2187" s="3" t="s">
        <v>4313</v>
      </c>
      <c r="D2187" s="3" t="str">
        <f t="shared" si="60"/>
        <v>Casino Towel Ring CO07CH</v>
      </c>
      <c r="E2187" s="3" t="s">
        <v>15</v>
      </c>
      <c r="F2187" s="3" t="s">
        <v>2202</v>
      </c>
      <c r="G2187" s="3" t="s">
        <v>2211</v>
      </c>
      <c r="H2187" s="36">
        <v>99</v>
      </c>
      <c r="I2187" s="3" t="s">
        <v>4317</v>
      </c>
      <c r="J2187" s="3" t="s">
        <v>4318</v>
      </c>
      <c r="K2187" s="3" t="s">
        <v>20</v>
      </c>
    </row>
    <row r="2188" spans="1:11" s="3" customFormat="1">
      <c r="A2188" s="2" t="s">
        <v>4319</v>
      </c>
      <c r="B2188" s="3" t="s">
        <v>13</v>
      </c>
      <c r="C2188" s="3" t="s">
        <v>4313</v>
      </c>
      <c r="D2188" s="3" t="str">
        <f t="shared" si="60"/>
        <v>Casino Robe Hook CO08CH</v>
      </c>
      <c r="E2188" s="3" t="s">
        <v>15</v>
      </c>
      <c r="F2188" s="3" t="s">
        <v>2202</v>
      </c>
      <c r="G2188" s="3" t="s">
        <v>2227</v>
      </c>
      <c r="H2188" s="36">
        <v>59</v>
      </c>
      <c r="I2188" s="3" t="s">
        <v>4320</v>
      </c>
      <c r="J2188" s="3" t="s">
        <v>4321</v>
      </c>
      <c r="K2188" s="3" t="s">
        <v>20</v>
      </c>
    </row>
    <row r="2189" spans="1:11" s="3" customFormat="1">
      <c r="A2189" s="2" t="s">
        <v>4322</v>
      </c>
      <c r="B2189" s="3" t="s">
        <v>13</v>
      </c>
      <c r="C2189" s="3" t="s">
        <v>4313</v>
      </c>
      <c r="D2189" s="3" t="str">
        <f t="shared" ref="D2189:D2252" si="61">C2189&amp;" "&amp;G2189&amp;" "&amp;A2189</f>
        <v>Casino Double Robe Hook CO09CH</v>
      </c>
      <c r="E2189" s="3" t="s">
        <v>15</v>
      </c>
      <c r="F2189" s="3" t="s">
        <v>2202</v>
      </c>
      <c r="G2189" s="3" t="s">
        <v>4282</v>
      </c>
      <c r="H2189" s="36">
        <v>69</v>
      </c>
      <c r="I2189" s="3" t="s">
        <v>4321</v>
      </c>
      <c r="J2189" s="3" t="s">
        <v>4323</v>
      </c>
      <c r="K2189" s="3" t="s">
        <v>20</v>
      </c>
    </row>
    <row r="2190" spans="1:11" s="3" customFormat="1">
      <c r="A2190" s="2" t="s">
        <v>4324</v>
      </c>
      <c r="B2190" s="3" t="s">
        <v>13</v>
      </c>
      <c r="C2190" s="3" t="s">
        <v>4313</v>
      </c>
      <c r="D2190" s="3" t="str">
        <f t="shared" si="61"/>
        <v>Casino Toilet Paper Holder CO11CH</v>
      </c>
      <c r="E2190" s="3" t="s">
        <v>15</v>
      </c>
      <c r="F2190" s="3" t="s">
        <v>2202</v>
      </c>
      <c r="G2190" s="3" t="s">
        <v>2203</v>
      </c>
      <c r="H2190" s="36">
        <v>119</v>
      </c>
      <c r="I2190" s="3" t="s">
        <v>4325</v>
      </c>
      <c r="J2190" s="3" t="s">
        <v>1387</v>
      </c>
      <c r="K2190" s="3" t="s">
        <v>20</v>
      </c>
    </row>
    <row r="2191" spans="1:11" s="3" customFormat="1">
      <c r="A2191" s="2" t="s">
        <v>4326</v>
      </c>
      <c r="B2191" s="3" t="s">
        <v>1727</v>
      </c>
      <c r="C2191" s="3" t="s">
        <v>4327</v>
      </c>
      <c r="D2191" s="3" t="str">
        <f t="shared" si="61"/>
        <v>Eletech 26” Towel Bar 113538CH</v>
      </c>
      <c r="E2191" s="3" t="s">
        <v>15</v>
      </c>
      <c r="F2191" s="3" t="s">
        <v>2202</v>
      </c>
      <c r="G2191" s="3" t="s">
        <v>4328</v>
      </c>
      <c r="H2191" s="36">
        <v>219</v>
      </c>
      <c r="I2191" s="3" t="s">
        <v>4329</v>
      </c>
      <c r="J2191" s="3" t="s">
        <v>4330</v>
      </c>
      <c r="K2191" s="3" t="s">
        <v>1965</v>
      </c>
    </row>
    <row r="2192" spans="1:11" s="3" customFormat="1">
      <c r="A2192" s="2" t="s">
        <v>4331</v>
      </c>
      <c r="B2192" s="3" t="s">
        <v>1727</v>
      </c>
      <c r="C2192" s="3" t="s">
        <v>4327</v>
      </c>
      <c r="D2192" s="3" t="str">
        <f t="shared" si="61"/>
        <v>Eletech 8” Towel Bar Open Right 113897CH</v>
      </c>
      <c r="E2192" s="3" t="s">
        <v>15</v>
      </c>
      <c r="F2192" s="3" t="s">
        <v>2202</v>
      </c>
      <c r="G2192" s="3" t="s">
        <v>4332</v>
      </c>
      <c r="H2192" s="36">
        <v>129</v>
      </c>
      <c r="I2192" s="3" t="s">
        <v>4333</v>
      </c>
      <c r="J2192" s="3" t="s">
        <v>4330</v>
      </c>
      <c r="K2192" s="3" t="s">
        <v>1965</v>
      </c>
    </row>
    <row r="2193" spans="1:11" s="3" customFormat="1">
      <c r="A2193" s="2" t="s">
        <v>4334</v>
      </c>
      <c r="B2193" s="3" t="s">
        <v>1727</v>
      </c>
      <c r="C2193" s="3" t="s">
        <v>4327</v>
      </c>
      <c r="D2193" s="3" t="str">
        <f t="shared" si="61"/>
        <v>Eletech Robe Hook 113866CH</v>
      </c>
      <c r="E2193" s="3" t="s">
        <v>15</v>
      </c>
      <c r="F2193" s="3" t="s">
        <v>2202</v>
      </c>
      <c r="G2193" s="3" t="s">
        <v>2227</v>
      </c>
      <c r="H2193" s="36">
        <v>79</v>
      </c>
      <c r="I2193" s="3" t="s">
        <v>4335</v>
      </c>
      <c r="J2193" s="3" t="s">
        <v>4336</v>
      </c>
      <c r="K2193" s="3" t="s">
        <v>1965</v>
      </c>
    </row>
    <row r="2194" spans="1:11" s="3" customFormat="1">
      <c r="A2194" s="2" t="s">
        <v>4337</v>
      </c>
      <c r="B2194" s="3" t="s">
        <v>1727</v>
      </c>
      <c r="C2194" s="3" t="s">
        <v>4327</v>
      </c>
      <c r="D2194" s="3" t="str">
        <f t="shared" si="61"/>
        <v>Eletech Toilet Paper Holder 114191CH</v>
      </c>
      <c r="E2194" s="3" t="s">
        <v>15</v>
      </c>
      <c r="F2194" s="3" t="s">
        <v>2202</v>
      </c>
      <c r="G2194" s="3" t="s">
        <v>2203</v>
      </c>
      <c r="H2194" s="36">
        <v>149</v>
      </c>
      <c r="I2194" s="3" t="s">
        <v>4338</v>
      </c>
      <c r="J2194" s="3" t="s">
        <v>4339</v>
      </c>
      <c r="K2194" s="3" t="s">
        <v>1965</v>
      </c>
    </row>
    <row r="2195" spans="1:11" s="3" customFormat="1">
      <c r="A2195" s="2" t="s">
        <v>4340</v>
      </c>
      <c r="B2195" s="3" t="s">
        <v>1727</v>
      </c>
      <c r="C2195" s="3" t="s">
        <v>4327</v>
      </c>
      <c r="D2195" s="3" t="str">
        <f t="shared" si="61"/>
        <v>Eletech Tumbler Set 113989CH</v>
      </c>
      <c r="E2195" s="3" t="s">
        <v>15</v>
      </c>
      <c r="F2195" s="3" t="s">
        <v>2202</v>
      </c>
      <c r="G2195" s="3" t="s">
        <v>4341</v>
      </c>
      <c r="H2195" s="36">
        <v>169</v>
      </c>
      <c r="I2195" s="3" t="s">
        <v>4342</v>
      </c>
      <c r="J2195" s="3" t="s">
        <v>4339</v>
      </c>
      <c r="K2195" s="3" t="s">
        <v>1965</v>
      </c>
    </row>
    <row r="2196" spans="1:11" s="3" customFormat="1">
      <c r="A2196" s="2" t="s">
        <v>4343</v>
      </c>
      <c r="B2196" s="3" t="s">
        <v>1727</v>
      </c>
      <c r="C2196" s="3" t="s">
        <v>4327</v>
      </c>
      <c r="D2196" s="3" t="str">
        <f t="shared" si="61"/>
        <v>Eletech Jewelry Soap Tray 114078CH</v>
      </c>
      <c r="E2196" s="3" t="s">
        <v>15</v>
      </c>
      <c r="F2196" s="3" t="s">
        <v>2202</v>
      </c>
      <c r="G2196" s="3" t="s">
        <v>4344</v>
      </c>
      <c r="H2196" s="36">
        <v>169</v>
      </c>
      <c r="I2196" s="3" t="s">
        <v>4345</v>
      </c>
      <c r="J2196" s="3" t="s">
        <v>4346</v>
      </c>
      <c r="K2196" s="3" t="s">
        <v>1965</v>
      </c>
    </row>
    <row r="2197" spans="1:11" s="3" customFormat="1">
      <c r="A2197" s="2" t="s">
        <v>4347</v>
      </c>
      <c r="B2197" s="3" t="s">
        <v>1727</v>
      </c>
      <c r="C2197" s="3" t="s">
        <v>4327</v>
      </c>
      <c r="D2197" s="3" t="str">
        <f t="shared" si="61"/>
        <v>Eletech Toilet Brush Holder 114221CH</v>
      </c>
      <c r="E2197" s="3" t="s">
        <v>15</v>
      </c>
      <c r="F2197" s="3" t="s">
        <v>2202</v>
      </c>
      <c r="G2197" s="3" t="s">
        <v>2251</v>
      </c>
      <c r="H2197" s="36">
        <v>269</v>
      </c>
      <c r="I2197" s="3" t="s">
        <v>4348</v>
      </c>
      <c r="J2197" s="3" t="s">
        <v>4349</v>
      </c>
      <c r="K2197" s="3" t="s">
        <v>1965</v>
      </c>
    </row>
    <row r="2198" spans="1:11" s="3" customFormat="1">
      <c r="A2198" s="2" t="s">
        <v>4350</v>
      </c>
      <c r="B2198" s="3" t="s">
        <v>1727</v>
      </c>
      <c r="C2198" s="3" t="s">
        <v>4351</v>
      </c>
      <c r="D2198" s="3" t="str">
        <f t="shared" si="61"/>
        <v>S-Cube 24” Towel Bar 173426CH</v>
      </c>
      <c r="E2198" s="3" t="s">
        <v>15</v>
      </c>
      <c r="F2198" s="3" t="s">
        <v>2202</v>
      </c>
      <c r="G2198" s="3" t="s">
        <v>2219</v>
      </c>
      <c r="H2198" s="36">
        <v>229</v>
      </c>
      <c r="I2198" s="3" t="s">
        <v>4352</v>
      </c>
      <c r="J2198" s="3" t="s">
        <v>4349</v>
      </c>
      <c r="K2198" s="3" t="s">
        <v>1965</v>
      </c>
    </row>
    <row r="2199" spans="1:11" s="3" customFormat="1">
      <c r="A2199" s="2" t="s">
        <v>4353</v>
      </c>
      <c r="B2199" s="3" t="s">
        <v>1727</v>
      </c>
      <c r="C2199" s="3" t="s">
        <v>4351</v>
      </c>
      <c r="D2199" s="3" t="str">
        <f t="shared" si="61"/>
        <v>S-Cube 24” Towel Bar 173402MB</v>
      </c>
      <c r="E2199" s="3" t="s">
        <v>52</v>
      </c>
      <c r="F2199" s="3" t="s">
        <v>2202</v>
      </c>
      <c r="G2199" s="3" t="s">
        <v>2219</v>
      </c>
      <c r="H2199" s="36">
        <v>269</v>
      </c>
      <c r="I2199" s="3" t="s">
        <v>4354</v>
      </c>
      <c r="J2199" s="3" t="s">
        <v>4349</v>
      </c>
      <c r="K2199" s="3" t="s">
        <v>1965</v>
      </c>
    </row>
    <row r="2200" spans="1:11" s="3" customFormat="1">
      <c r="A2200" s="2" t="s">
        <v>4355</v>
      </c>
      <c r="B2200" s="3" t="s">
        <v>1727</v>
      </c>
      <c r="C2200" s="3" t="s">
        <v>4351</v>
      </c>
      <c r="D2200" s="3" t="str">
        <f t="shared" si="61"/>
        <v>S-Cube 24” Towel Bar 182152BG</v>
      </c>
      <c r="E2200" s="3" t="s">
        <v>55</v>
      </c>
      <c r="F2200" s="3" t="s">
        <v>2202</v>
      </c>
      <c r="G2200" s="3" t="s">
        <v>2219</v>
      </c>
      <c r="H2200" s="36">
        <v>349</v>
      </c>
      <c r="I2200" s="3" t="s">
        <v>4356</v>
      </c>
      <c r="J2200" s="3" t="s">
        <v>4349</v>
      </c>
      <c r="K2200" s="3" t="s">
        <v>1965</v>
      </c>
    </row>
    <row r="2201" spans="1:11" s="3" customFormat="1">
      <c r="A2201" s="2" t="s">
        <v>4357</v>
      </c>
      <c r="B2201" s="3" t="s">
        <v>1727</v>
      </c>
      <c r="C2201" s="3" t="s">
        <v>4351</v>
      </c>
      <c r="D2201" s="3" t="str">
        <f t="shared" si="61"/>
        <v>S-Cube 9” Towel Bar Open Right 166824CH</v>
      </c>
      <c r="E2201" s="3" t="s">
        <v>15</v>
      </c>
      <c r="F2201" s="3" t="s">
        <v>2202</v>
      </c>
      <c r="G2201" s="3" t="s">
        <v>4358</v>
      </c>
      <c r="H2201" s="36">
        <v>199</v>
      </c>
      <c r="I2201" s="3" t="s">
        <v>4359</v>
      </c>
      <c r="J2201" s="3" t="s">
        <v>4360</v>
      </c>
      <c r="K2201" s="3" t="s">
        <v>1965</v>
      </c>
    </row>
    <row r="2202" spans="1:11" s="3" customFormat="1">
      <c r="A2202" s="2" t="s">
        <v>4361</v>
      </c>
      <c r="B2202" s="3" t="s">
        <v>1727</v>
      </c>
      <c r="C2202" s="3" t="s">
        <v>4351</v>
      </c>
      <c r="D2202" s="3" t="str">
        <f t="shared" si="61"/>
        <v>S-Cube 9” Towel Bar Open Right 173013MB</v>
      </c>
      <c r="E2202" s="3" t="s">
        <v>52</v>
      </c>
      <c r="F2202" s="3" t="s">
        <v>2202</v>
      </c>
      <c r="G2202" s="3" t="s">
        <v>4358</v>
      </c>
      <c r="H2202" s="36">
        <v>239</v>
      </c>
      <c r="I2202" s="3" t="s">
        <v>4362</v>
      </c>
      <c r="J2202" s="3" t="s">
        <v>4360</v>
      </c>
      <c r="K2202" s="3" t="s">
        <v>1965</v>
      </c>
    </row>
    <row r="2203" spans="1:11" s="3" customFormat="1">
      <c r="A2203" s="2" t="s">
        <v>4363</v>
      </c>
      <c r="B2203" s="3" t="s">
        <v>1727</v>
      </c>
      <c r="C2203" s="3" t="s">
        <v>4351</v>
      </c>
      <c r="D2203" s="3" t="str">
        <f t="shared" si="61"/>
        <v>S-Cube 9” Towel Bar Open Right 182084BG</v>
      </c>
      <c r="E2203" s="3" t="s">
        <v>55</v>
      </c>
      <c r="F2203" s="3" t="s">
        <v>2202</v>
      </c>
      <c r="G2203" s="3" t="s">
        <v>4358</v>
      </c>
      <c r="H2203" s="36">
        <v>279</v>
      </c>
      <c r="I2203" s="3" t="s">
        <v>4364</v>
      </c>
      <c r="J2203" s="3" t="s">
        <v>4360</v>
      </c>
      <c r="K2203" s="3" t="s">
        <v>1965</v>
      </c>
    </row>
    <row r="2204" spans="1:11" s="3" customFormat="1">
      <c r="A2204" s="2" t="s">
        <v>4365</v>
      </c>
      <c r="B2204" s="3" t="s">
        <v>1727</v>
      </c>
      <c r="C2204" s="3" t="s">
        <v>4351</v>
      </c>
      <c r="D2204" s="3" t="str">
        <f t="shared" si="61"/>
        <v>S-Cube Toilet Paper Holder 166879CH</v>
      </c>
      <c r="E2204" s="3" t="s">
        <v>15</v>
      </c>
      <c r="F2204" s="3" t="s">
        <v>2202</v>
      </c>
      <c r="G2204" s="3" t="s">
        <v>2203</v>
      </c>
      <c r="H2204" s="36">
        <v>179</v>
      </c>
      <c r="I2204" s="3" t="s">
        <v>4366</v>
      </c>
      <c r="J2204" s="3" t="s">
        <v>4367</v>
      </c>
      <c r="K2204" s="3" t="s">
        <v>1965</v>
      </c>
    </row>
    <row r="2205" spans="1:11" s="3" customFormat="1">
      <c r="A2205" s="2" t="s">
        <v>4368</v>
      </c>
      <c r="B2205" s="3" t="s">
        <v>1727</v>
      </c>
      <c r="C2205" s="3" t="s">
        <v>4351</v>
      </c>
      <c r="D2205" s="3" t="str">
        <f t="shared" si="61"/>
        <v>S-Cube Toilet Paper Holder 173037MB</v>
      </c>
      <c r="E2205" s="3" t="s">
        <v>52</v>
      </c>
      <c r="F2205" s="3" t="s">
        <v>2202</v>
      </c>
      <c r="G2205" s="3" t="s">
        <v>2203</v>
      </c>
      <c r="H2205" s="36">
        <v>219</v>
      </c>
      <c r="I2205" s="3" t="s">
        <v>4369</v>
      </c>
      <c r="J2205" s="3" t="s">
        <v>4367</v>
      </c>
      <c r="K2205" s="3" t="s">
        <v>1965</v>
      </c>
    </row>
    <row r="2206" spans="1:11" s="3" customFormat="1">
      <c r="A2206" s="2" t="s">
        <v>4370</v>
      </c>
      <c r="B2206" s="3" t="s">
        <v>1727</v>
      </c>
      <c r="C2206" s="3" t="s">
        <v>4351</v>
      </c>
      <c r="D2206" s="3" t="str">
        <f t="shared" si="61"/>
        <v>S-Cube Toilet Paper Holder 182138BG</v>
      </c>
      <c r="E2206" s="3" t="s">
        <v>55</v>
      </c>
      <c r="F2206" s="3" t="s">
        <v>2202</v>
      </c>
      <c r="G2206" s="3" t="s">
        <v>2203</v>
      </c>
      <c r="H2206" s="36">
        <v>249</v>
      </c>
      <c r="I2206" s="3" t="s">
        <v>4371</v>
      </c>
      <c r="J2206" s="3" t="s">
        <v>4367</v>
      </c>
      <c r="K2206" s="3" t="s">
        <v>1965</v>
      </c>
    </row>
    <row r="2207" spans="1:11" s="3" customFormat="1">
      <c r="A2207" s="2" t="s">
        <v>4372</v>
      </c>
      <c r="B2207" s="3" t="s">
        <v>1727</v>
      </c>
      <c r="C2207" s="3" t="s">
        <v>4351</v>
      </c>
      <c r="D2207" s="3" t="str">
        <f t="shared" si="61"/>
        <v>S-Cube Robe Hook 166817CH</v>
      </c>
      <c r="E2207" s="3" t="s">
        <v>15</v>
      </c>
      <c r="F2207" s="3" t="s">
        <v>2202</v>
      </c>
      <c r="G2207" s="3" t="s">
        <v>2227</v>
      </c>
      <c r="H2207" s="36">
        <v>89</v>
      </c>
      <c r="I2207" s="3" t="s">
        <v>4373</v>
      </c>
      <c r="J2207" s="3" t="s">
        <v>4374</v>
      </c>
      <c r="K2207" s="3" t="s">
        <v>1965</v>
      </c>
    </row>
    <row r="2208" spans="1:11" s="3" customFormat="1">
      <c r="A2208" s="2" t="s">
        <v>4375</v>
      </c>
      <c r="B2208" s="3" t="s">
        <v>1727</v>
      </c>
      <c r="C2208" s="3" t="s">
        <v>4351</v>
      </c>
      <c r="D2208" s="3" t="str">
        <f t="shared" si="61"/>
        <v>S-Cube Robe Hook 173006MB</v>
      </c>
      <c r="E2208" s="3" t="s">
        <v>52</v>
      </c>
      <c r="F2208" s="3" t="s">
        <v>2202</v>
      </c>
      <c r="G2208" s="3" t="s">
        <v>2227</v>
      </c>
      <c r="H2208" s="36">
        <v>109</v>
      </c>
      <c r="I2208" s="3" t="s">
        <v>4376</v>
      </c>
      <c r="J2208" s="3" t="s">
        <v>4374</v>
      </c>
      <c r="K2208" s="3" t="s">
        <v>1965</v>
      </c>
    </row>
    <row r="2209" spans="1:11" s="3" customFormat="1">
      <c r="A2209" s="2" t="s">
        <v>4377</v>
      </c>
      <c r="B2209" s="3" t="s">
        <v>1727</v>
      </c>
      <c r="C2209" s="3" t="s">
        <v>4351</v>
      </c>
      <c r="D2209" s="3" t="str">
        <f t="shared" si="61"/>
        <v>S-Cube Robe Hook 182077BG</v>
      </c>
      <c r="E2209" s="3" t="s">
        <v>55</v>
      </c>
      <c r="F2209" s="3" t="s">
        <v>2202</v>
      </c>
      <c r="G2209" s="3" t="s">
        <v>2227</v>
      </c>
      <c r="H2209" s="36">
        <v>149</v>
      </c>
      <c r="I2209" s="3" t="s">
        <v>4378</v>
      </c>
      <c r="J2209" s="3" t="s">
        <v>4374</v>
      </c>
      <c r="K2209" s="3" t="s">
        <v>1965</v>
      </c>
    </row>
    <row r="2210" spans="1:11" s="3" customFormat="1">
      <c r="A2210" s="2" t="s">
        <v>4379</v>
      </c>
      <c r="B2210" s="3" t="s">
        <v>1727</v>
      </c>
      <c r="C2210" s="3" t="s">
        <v>4351</v>
      </c>
      <c r="D2210" s="3" t="str">
        <f t="shared" si="61"/>
        <v>S-Cube Jewelry Soap Tray 166866CH</v>
      </c>
      <c r="E2210" s="3" t="s">
        <v>15</v>
      </c>
      <c r="F2210" s="3" t="s">
        <v>2202</v>
      </c>
      <c r="G2210" s="3" t="s">
        <v>4344</v>
      </c>
      <c r="H2210" s="36">
        <v>189</v>
      </c>
      <c r="I2210" s="3" t="s">
        <v>4380</v>
      </c>
      <c r="J2210" s="3" t="s">
        <v>4381</v>
      </c>
      <c r="K2210" s="3" t="s">
        <v>1965</v>
      </c>
    </row>
    <row r="2211" spans="1:11" s="3" customFormat="1">
      <c r="A2211" s="2" t="s">
        <v>4382</v>
      </c>
      <c r="B2211" s="3" t="s">
        <v>1727</v>
      </c>
      <c r="C2211" s="3" t="s">
        <v>4351</v>
      </c>
      <c r="D2211" s="3" t="str">
        <f t="shared" si="61"/>
        <v>S-Cube Jewelry Soap Tray 169931MB</v>
      </c>
      <c r="E2211" s="3" t="s">
        <v>52</v>
      </c>
      <c r="F2211" s="3" t="s">
        <v>2202</v>
      </c>
      <c r="G2211" s="3" t="s">
        <v>4344</v>
      </c>
      <c r="H2211" s="36">
        <v>219</v>
      </c>
      <c r="I2211" s="3" t="s">
        <v>4383</v>
      </c>
      <c r="J2211" s="3" t="s">
        <v>4381</v>
      </c>
      <c r="K2211" s="3" t="s">
        <v>1965</v>
      </c>
    </row>
    <row r="2212" spans="1:11" s="3" customFormat="1">
      <c r="A2212" s="2" t="s">
        <v>4384</v>
      </c>
      <c r="B2212" s="3" t="s">
        <v>1727</v>
      </c>
      <c r="C2212" s="3" t="s">
        <v>4351</v>
      </c>
      <c r="D2212" s="3" t="str">
        <f t="shared" si="61"/>
        <v>S-Cube Jewelry Soap Tray 182145BG</v>
      </c>
      <c r="E2212" s="3" t="s">
        <v>55</v>
      </c>
      <c r="F2212" s="3" t="s">
        <v>2202</v>
      </c>
      <c r="G2212" s="3" t="s">
        <v>4344</v>
      </c>
      <c r="H2212" s="36">
        <v>249</v>
      </c>
      <c r="I2212" s="3" t="s">
        <v>4385</v>
      </c>
      <c r="J2212" s="3" t="s">
        <v>4381</v>
      </c>
      <c r="K2212" s="3" t="s">
        <v>1965</v>
      </c>
    </row>
    <row r="2213" spans="1:11" s="3" customFormat="1">
      <c r="A2213" s="2" t="s">
        <v>4386</v>
      </c>
      <c r="B2213" s="3" t="s">
        <v>1727</v>
      </c>
      <c r="C2213" s="3" t="s">
        <v>4351</v>
      </c>
      <c r="D2213" s="3" t="str">
        <f t="shared" si="61"/>
        <v>S-Cube Tumbler Set 166831CH</v>
      </c>
      <c r="E2213" s="3" t="s">
        <v>15</v>
      </c>
      <c r="F2213" s="3" t="s">
        <v>2202</v>
      </c>
      <c r="G2213" s="3" t="s">
        <v>4341</v>
      </c>
      <c r="H2213" s="36">
        <v>199</v>
      </c>
      <c r="I2213" s="3" t="s">
        <v>4387</v>
      </c>
      <c r="J2213" s="3" t="s">
        <v>4388</v>
      </c>
      <c r="K2213" s="3" t="s">
        <v>1965</v>
      </c>
    </row>
    <row r="2214" spans="1:11" s="3" customFormat="1">
      <c r="A2214" s="2" t="s">
        <v>4389</v>
      </c>
      <c r="B2214" s="3" t="s">
        <v>1727</v>
      </c>
      <c r="C2214" s="3" t="s">
        <v>4351</v>
      </c>
      <c r="D2214" s="3" t="str">
        <f t="shared" si="61"/>
        <v>S-Cube Tumbler Set 169924MB</v>
      </c>
      <c r="E2214" s="3" t="s">
        <v>52</v>
      </c>
      <c r="F2214" s="3" t="s">
        <v>2202</v>
      </c>
      <c r="G2214" s="3" t="s">
        <v>4341</v>
      </c>
      <c r="H2214" s="36">
        <v>229</v>
      </c>
      <c r="I2214" s="3" t="s">
        <v>4390</v>
      </c>
      <c r="J2214" s="3" t="s">
        <v>4388</v>
      </c>
      <c r="K2214" s="3" t="s">
        <v>1965</v>
      </c>
    </row>
    <row r="2215" spans="1:11" s="3" customFormat="1">
      <c r="A2215" s="2" t="s">
        <v>4391</v>
      </c>
      <c r="B2215" s="3" t="s">
        <v>1727</v>
      </c>
      <c r="C2215" s="3" t="s">
        <v>4351</v>
      </c>
      <c r="D2215" s="3" t="str">
        <f t="shared" si="61"/>
        <v>S-Cube Tumbler Set 182091BG</v>
      </c>
      <c r="E2215" s="3" t="s">
        <v>55</v>
      </c>
      <c r="F2215" s="3" t="s">
        <v>2202</v>
      </c>
      <c r="G2215" s="3" t="s">
        <v>4341</v>
      </c>
      <c r="H2215" s="36">
        <v>249</v>
      </c>
      <c r="I2215" s="3" t="s">
        <v>4392</v>
      </c>
      <c r="J2215" s="3" t="s">
        <v>4388</v>
      </c>
      <c r="K2215" s="3" t="s">
        <v>1965</v>
      </c>
    </row>
    <row r="2216" spans="1:11" s="3" customFormat="1">
      <c r="A2216" s="2" t="s">
        <v>4393</v>
      </c>
      <c r="B2216" s="3" t="s">
        <v>1727</v>
      </c>
      <c r="C2216" s="3" t="s">
        <v>4351</v>
      </c>
      <c r="D2216" s="3" t="str">
        <f t="shared" si="61"/>
        <v>S-Cube Soap Dispenser 166848CH</v>
      </c>
      <c r="E2216" s="3" t="s">
        <v>15</v>
      </c>
      <c r="F2216" s="3" t="s">
        <v>2202</v>
      </c>
      <c r="G2216" s="3" t="s">
        <v>4394</v>
      </c>
      <c r="H2216" s="36">
        <v>229</v>
      </c>
      <c r="I2216" s="3" t="s">
        <v>4388</v>
      </c>
      <c r="J2216" s="3" t="s">
        <v>4395</v>
      </c>
      <c r="K2216" s="3" t="s">
        <v>1965</v>
      </c>
    </row>
    <row r="2217" spans="1:11" s="3" customFormat="1">
      <c r="A2217" s="2" t="s">
        <v>4396</v>
      </c>
      <c r="B2217" s="3" t="s">
        <v>1727</v>
      </c>
      <c r="C2217" s="3" t="s">
        <v>4351</v>
      </c>
      <c r="D2217" s="3" t="str">
        <f t="shared" si="61"/>
        <v>S-Cube Soap Dispenser 173044MB</v>
      </c>
      <c r="E2217" s="3" t="s">
        <v>52</v>
      </c>
      <c r="F2217" s="3" t="s">
        <v>2202</v>
      </c>
      <c r="G2217" s="3" t="s">
        <v>4394</v>
      </c>
      <c r="H2217" s="36">
        <v>269</v>
      </c>
      <c r="I2217" s="3" t="s">
        <v>4397</v>
      </c>
      <c r="J2217" s="3" t="s">
        <v>4395</v>
      </c>
      <c r="K2217" s="3" t="s">
        <v>1965</v>
      </c>
    </row>
    <row r="2218" spans="1:11" s="3" customFormat="1">
      <c r="A2218" s="2" t="s">
        <v>4398</v>
      </c>
      <c r="B2218" s="3" t="s">
        <v>1727</v>
      </c>
      <c r="C2218" s="3" t="s">
        <v>4351</v>
      </c>
      <c r="D2218" s="3" t="str">
        <f t="shared" si="61"/>
        <v>S-Cube Soap Dispenser 182107BG</v>
      </c>
      <c r="E2218" s="3" t="s">
        <v>55</v>
      </c>
      <c r="F2218" s="3" t="s">
        <v>2202</v>
      </c>
      <c r="G2218" s="3" t="s">
        <v>4394</v>
      </c>
      <c r="H2218" s="36">
        <v>299</v>
      </c>
      <c r="I2218" s="3" t="s">
        <v>4399</v>
      </c>
      <c r="J2218" s="3" t="s">
        <v>4395</v>
      </c>
      <c r="K2218" s="3" t="s">
        <v>1965</v>
      </c>
    </row>
    <row r="2219" spans="1:11" s="3" customFormat="1">
      <c r="A2219" s="2" t="s">
        <v>4400</v>
      </c>
      <c r="B2219" s="3" t="s">
        <v>1727</v>
      </c>
      <c r="C2219" s="3" t="s">
        <v>4351</v>
      </c>
      <c r="D2219" s="3" t="str">
        <f t="shared" si="61"/>
        <v>S-Cube Toilet Brush Holder 166855CH</v>
      </c>
      <c r="E2219" s="3" t="s">
        <v>15</v>
      </c>
      <c r="F2219" s="3" t="s">
        <v>2202</v>
      </c>
      <c r="G2219" s="3" t="s">
        <v>2251</v>
      </c>
      <c r="H2219" s="36">
        <v>239</v>
      </c>
      <c r="I2219" s="3" t="s">
        <v>4401</v>
      </c>
      <c r="J2219" s="3" t="s">
        <v>4402</v>
      </c>
      <c r="K2219" s="3" t="s">
        <v>1965</v>
      </c>
    </row>
    <row r="2220" spans="1:11" s="3" customFormat="1">
      <c r="A2220" s="2" t="s">
        <v>4403</v>
      </c>
      <c r="B2220" s="3" t="s">
        <v>1727</v>
      </c>
      <c r="C2220" s="3" t="s">
        <v>4351</v>
      </c>
      <c r="D2220" s="3" t="str">
        <f t="shared" si="61"/>
        <v>S-Cube Toilet Brush Holder 169979MB</v>
      </c>
      <c r="E2220" s="3" t="s">
        <v>52</v>
      </c>
      <c r="F2220" s="3" t="s">
        <v>2202</v>
      </c>
      <c r="G2220" s="3" t="s">
        <v>2251</v>
      </c>
      <c r="H2220" s="36">
        <v>279</v>
      </c>
      <c r="I2220" s="3" t="s">
        <v>4404</v>
      </c>
      <c r="J2220" s="3" t="s">
        <v>4402</v>
      </c>
      <c r="K2220" s="3" t="s">
        <v>1965</v>
      </c>
    </row>
    <row r="2221" spans="1:11" s="3" customFormat="1">
      <c r="A2221" s="2" t="s">
        <v>4405</v>
      </c>
      <c r="B2221" s="3" t="s">
        <v>1727</v>
      </c>
      <c r="C2221" s="3" t="s">
        <v>4351</v>
      </c>
      <c r="D2221" s="3" t="str">
        <f t="shared" si="61"/>
        <v>S-Cube Toilet Brush Holder 182114BG</v>
      </c>
      <c r="E2221" s="3" t="s">
        <v>55</v>
      </c>
      <c r="F2221" s="3" t="s">
        <v>2202</v>
      </c>
      <c r="G2221" s="3" t="s">
        <v>2251</v>
      </c>
      <c r="H2221" s="36">
        <v>299</v>
      </c>
      <c r="I2221" s="3" t="s">
        <v>4406</v>
      </c>
      <c r="J2221" s="3" t="s">
        <v>4402</v>
      </c>
      <c r="K2221" s="3" t="s">
        <v>1965</v>
      </c>
    </row>
    <row r="2222" spans="1:11" s="3" customFormat="1">
      <c r="A2222" s="2" t="s">
        <v>4407</v>
      </c>
      <c r="B2222" s="3" t="s">
        <v>1727</v>
      </c>
      <c r="C2222" s="3" t="s">
        <v>4408</v>
      </c>
      <c r="D2222" s="3" t="str">
        <f t="shared" si="61"/>
        <v>S2 Toilet Brush Holder 172313CH</v>
      </c>
      <c r="E2222" s="3" t="s">
        <v>15</v>
      </c>
      <c r="F2222" s="3" t="s">
        <v>2202</v>
      </c>
      <c r="G2222" s="3" t="s">
        <v>2251</v>
      </c>
      <c r="H2222" s="36">
        <v>269</v>
      </c>
      <c r="I2222" s="3" t="s">
        <v>4409</v>
      </c>
      <c r="J2222" s="3" t="s">
        <v>4410</v>
      </c>
      <c r="K2222" s="3" t="s">
        <v>1965</v>
      </c>
    </row>
    <row r="2223" spans="1:11" s="3" customFormat="1">
      <c r="A2223" s="2" t="s">
        <v>4411</v>
      </c>
      <c r="B2223" s="3" t="s">
        <v>1727</v>
      </c>
      <c r="C2223" s="3" t="s">
        <v>4408</v>
      </c>
      <c r="D2223" s="3" t="str">
        <f t="shared" si="61"/>
        <v>S2 12” Towel Bar Open Right 156085CH</v>
      </c>
      <c r="E2223" s="3" t="s">
        <v>15</v>
      </c>
      <c r="F2223" s="3" t="s">
        <v>2202</v>
      </c>
      <c r="G2223" s="3" t="s">
        <v>4412</v>
      </c>
      <c r="H2223" s="36">
        <v>149</v>
      </c>
      <c r="I2223" s="3" t="s">
        <v>4413</v>
      </c>
      <c r="J2223" s="3" t="s">
        <v>4414</v>
      </c>
      <c r="K2223" s="3" t="s">
        <v>1965</v>
      </c>
    </row>
    <row r="2224" spans="1:11" s="3" customFormat="1">
      <c r="A2224" s="2" t="s">
        <v>4415</v>
      </c>
      <c r="B2224" s="3" t="s">
        <v>1727</v>
      </c>
      <c r="C2224" s="3" t="s">
        <v>4408</v>
      </c>
      <c r="D2224" s="3" t="str">
        <f t="shared" si="61"/>
        <v>S2 Toilet Paper Holder 156153CH</v>
      </c>
      <c r="E2224" s="3" t="s">
        <v>15</v>
      </c>
      <c r="F2224" s="3" t="s">
        <v>2202</v>
      </c>
      <c r="G2224" s="3" t="s">
        <v>2203</v>
      </c>
      <c r="H2224" s="36">
        <v>129</v>
      </c>
      <c r="I2224" s="3" t="s">
        <v>4416</v>
      </c>
      <c r="J2224" s="3" t="s">
        <v>4414</v>
      </c>
      <c r="K2224" s="3" t="s">
        <v>1965</v>
      </c>
    </row>
    <row r="2225" spans="1:11" s="3" customFormat="1">
      <c r="A2225" s="2" t="s">
        <v>4417</v>
      </c>
      <c r="B2225" s="3" t="s">
        <v>1727</v>
      </c>
      <c r="C2225" s="3" t="s">
        <v>4408</v>
      </c>
      <c r="D2225" s="3" t="str">
        <f t="shared" si="61"/>
        <v>S2 Soap Dispenser 156252CH</v>
      </c>
      <c r="E2225" s="3" t="s">
        <v>15</v>
      </c>
      <c r="F2225" s="3" t="s">
        <v>2202</v>
      </c>
      <c r="G2225" s="3" t="s">
        <v>4394</v>
      </c>
      <c r="H2225" s="36">
        <v>329</v>
      </c>
      <c r="I2225" s="3" t="s">
        <v>4418</v>
      </c>
      <c r="J2225" s="3" t="s">
        <v>4419</v>
      </c>
      <c r="K2225" s="3" t="s">
        <v>1965</v>
      </c>
    </row>
    <row r="2226" spans="1:11" s="3" customFormat="1">
      <c r="A2226" s="2" t="s">
        <v>4420</v>
      </c>
      <c r="B2226" s="3" t="s">
        <v>1727</v>
      </c>
      <c r="C2226" s="3" t="s">
        <v>4408</v>
      </c>
      <c r="D2226" s="3" t="str">
        <f t="shared" si="61"/>
        <v>S2 Tumbler 156245CH</v>
      </c>
      <c r="E2226" s="3" t="s">
        <v>15</v>
      </c>
      <c r="F2226" s="3" t="s">
        <v>2202</v>
      </c>
      <c r="G2226" s="3" t="s">
        <v>4421</v>
      </c>
      <c r="H2226" s="36">
        <v>229</v>
      </c>
      <c r="I2226" s="3" t="s">
        <v>4422</v>
      </c>
      <c r="J2226" s="3" t="s">
        <v>4423</v>
      </c>
      <c r="K2226" s="3" t="s">
        <v>1965</v>
      </c>
    </row>
    <row r="2227" spans="1:11" s="3" customFormat="1">
      <c r="A2227" s="2" t="s">
        <v>4424</v>
      </c>
      <c r="B2227" s="3" t="s">
        <v>1727</v>
      </c>
      <c r="C2227" s="3" t="s">
        <v>4408</v>
      </c>
      <c r="D2227" s="3" t="str">
        <f t="shared" si="61"/>
        <v>S2 Robe Hook 156122CH</v>
      </c>
      <c r="E2227" s="3" t="s">
        <v>15</v>
      </c>
      <c r="F2227" s="3" t="s">
        <v>2202</v>
      </c>
      <c r="G2227" s="3" t="s">
        <v>2227</v>
      </c>
      <c r="H2227" s="36">
        <v>79</v>
      </c>
      <c r="I2227" s="3" t="s">
        <v>4425</v>
      </c>
      <c r="J2227" s="3" t="s">
        <v>4426</v>
      </c>
      <c r="K2227" s="3" t="s">
        <v>1965</v>
      </c>
    </row>
    <row r="2228" spans="1:11" s="3" customFormat="1">
      <c r="A2228" s="2" t="s">
        <v>4427</v>
      </c>
      <c r="B2228" s="3" t="s">
        <v>1727</v>
      </c>
      <c r="C2228" s="3" t="s">
        <v>4408</v>
      </c>
      <c r="D2228" s="3" t="str">
        <f t="shared" si="61"/>
        <v>S2 Jewelry Soap Tray 156269CH</v>
      </c>
      <c r="E2228" s="3" t="s">
        <v>1560</v>
      </c>
      <c r="F2228" s="3" t="s">
        <v>2202</v>
      </c>
      <c r="G2228" s="3" t="s">
        <v>4344</v>
      </c>
      <c r="H2228" s="36">
        <v>219</v>
      </c>
      <c r="I2228" s="3" t="s">
        <v>4428</v>
      </c>
      <c r="J2228" s="3" t="s">
        <v>4429</v>
      </c>
      <c r="K2228" s="3" t="s">
        <v>1965</v>
      </c>
    </row>
    <row r="2229" spans="1:11" s="3" customFormat="1">
      <c r="A2229" s="2" t="s">
        <v>4430</v>
      </c>
      <c r="B2229" s="3" t="s">
        <v>1727</v>
      </c>
      <c r="C2229" s="3" t="s">
        <v>4408</v>
      </c>
      <c r="D2229" s="3" t="str">
        <f t="shared" si="61"/>
        <v>S2 Toilet Brush Holder 156238CH</v>
      </c>
      <c r="E2229" s="3" t="s">
        <v>4431</v>
      </c>
      <c r="F2229" s="3" t="s">
        <v>2202</v>
      </c>
      <c r="G2229" s="3" t="s">
        <v>2251</v>
      </c>
      <c r="H2229" s="36">
        <v>489</v>
      </c>
      <c r="I2229" s="3" t="s">
        <v>4432</v>
      </c>
      <c r="J2229" s="3" t="s">
        <v>4433</v>
      </c>
      <c r="K2229" s="3" t="s">
        <v>1965</v>
      </c>
    </row>
    <row r="2230" spans="1:11" s="3" customFormat="1">
      <c r="A2230" s="2" t="s">
        <v>4434</v>
      </c>
      <c r="B2230" s="3" t="s">
        <v>1727</v>
      </c>
      <c r="C2230" s="3" t="s">
        <v>4435</v>
      </c>
      <c r="D2230" s="3" t="str">
        <f t="shared" si="61"/>
        <v>S5 12” Towel Bar 152995PS</v>
      </c>
      <c r="E2230" s="3" t="s">
        <v>4436</v>
      </c>
      <c r="F2230" s="3" t="s">
        <v>2202</v>
      </c>
      <c r="G2230" s="3" t="s">
        <v>4260</v>
      </c>
      <c r="H2230" s="36">
        <v>149</v>
      </c>
      <c r="I2230" s="3" t="s">
        <v>4437</v>
      </c>
      <c r="J2230" s="3" t="s">
        <v>4438</v>
      </c>
      <c r="K2230" s="3" t="s">
        <v>1965</v>
      </c>
    </row>
    <row r="2231" spans="1:11" s="3" customFormat="1">
      <c r="A2231" s="2" t="s">
        <v>4439</v>
      </c>
      <c r="B2231" s="3" t="s">
        <v>1727</v>
      </c>
      <c r="C2231" s="3" t="s">
        <v>4435</v>
      </c>
      <c r="D2231" s="3" t="str">
        <f t="shared" si="61"/>
        <v>S5 24” Towel Bar 171866PS</v>
      </c>
      <c r="E2231" s="3" t="s">
        <v>4436</v>
      </c>
      <c r="F2231" s="3" t="s">
        <v>2202</v>
      </c>
      <c r="G2231" s="3" t="s">
        <v>2219</v>
      </c>
      <c r="H2231" s="36">
        <v>209</v>
      </c>
      <c r="I2231" s="3" t="s">
        <v>4440</v>
      </c>
      <c r="J2231" s="3" t="s">
        <v>4441</v>
      </c>
      <c r="K2231" s="3" t="s">
        <v>1965</v>
      </c>
    </row>
    <row r="2232" spans="1:11" s="3" customFormat="1">
      <c r="A2232" s="2" t="s">
        <v>4442</v>
      </c>
      <c r="B2232" s="3" t="s">
        <v>1727</v>
      </c>
      <c r="C2232" s="3" t="s">
        <v>4435</v>
      </c>
      <c r="D2232" s="3" t="str">
        <f t="shared" si="61"/>
        <v>S5 Robe Hook 153015PS</v>
      </c>
      <c r="E2232" s="3" t="s">
        <v>4436</v>
      </c>
      <c r="F2232" s="3" t="s">
        <v>2202</v>
      </c>
      <c r="G2232" s="3" t="s">
        <v>2227</v>
      </c>
      <c r="H2232" s="36">
        <v>49</v>
      </c>
      <c r="I2232" s="3" t="s">
        <v>4443</v>
      </c>
      <c r="J2232" s="3" t="s">
        <v>4444</v>
      </c>
      <c r="K2232" s="3" t="s">
        <v>1965</v>
      </c>
    </row>
    <row r="2233" spans="1:11" s="3" customFormat="1">
      <c r="A2233" s="2" t="s">
        <v>4445</v>
      </c>
      <c r="B2233" s="3" t="s">
        <v>1727</v>
      </c>
      <c r="C2233" s="3" t="s">
        <v>4435</v>
      </c>
      <c r="D2233" s="3" t="str">
        <f t="shared" si="61"/>
        <v>S5 Toilet Paper Holder 153022PS</v>
      </c>
      <c r="E2233" s="3" t="s">
        <v>4436</v>
      </c>
      <c r="F2233" s="3" t="s">
        <v>2202</v>
      </c>
      <c r="G2233" s="3" t="s">
        <v>2203</v>
      </c>
      <c r="H2233" s="36">
        <v>99</v>
      </c>
      <c r="I2233" s="3" t="s">
        <v>4446</v>
      </c>
      <c r="J2233" s="3" t="s">
        <v>4447</v>
      </c>
      <c r="K2233" s="3" t="s">
        <v>1965</v>
      </c>
    </row>
    <row r="2234" spans="1:11" s="3" customFormat="1">
      <c r="A2234" s="2" t="s">
        <v>4448</v>
      </c>
      <c r="B2234" s="3" t="s">
        <v>1727</v>
      </c>
      <c r="C2234" s="3" t="s">
        <v>4435</v>
      </c>
      <c r="D2234" s="3" t="str">
        <f t="shared" si="61"/>
        <v>S5 Tray 153060WH</v>
      </c>
      <c r="E2234" s="3" t="s">
        <v>1560</v>
      </c>
      <c r="F2234" s="3" t="s">
        <v>2202</v>
      </c>
      <c r="G2234" s="3" t="s">
        <v>4449</v>
      </c>
      <c r="H2234" s="36">
        <v>29</v>
      </c>
      <c r="I2234" s="3" t="s">
        <v>4450</v>
      </c>
      <c r="J2234" s="3" t="s">
        <v>4451</v>
      </c>
      <c r="K2234" s="3" t="s">
        <v>1965</v>
      </c>
    </row>
    <row r="2235" spans="1:11" s="3" customFormat="1">
      <c r="A2235" s="2" t="s">
        <v>4452</v>
      </c>
      <c r="B2235" s="3" t="s">
        <v>1727</v>
      </c>
      <c r="C2235" s="3" t="s">
        <v>4435</v>
      </c>
      <c r="D2235" s="3" t="str">
        <f t="shared" si="61"/>
        <v>S5 Tumbler 153077WH</v>
      </c>
      <c r="E2235" s="3" t="s">
        <v>1560</v>
      </c>
      <c r="F2235" s="3" t="s">
        <v>2202</v>
      </c>
      <c r="G2235" s="3" t="s">
        <v>4421</v>
      </c>
      <c r="H2235" s="36">
        <v>29</v>
      </c>
      <c r="I2235" s="3" t="s">
        <v>4453</v>
      </c>
      <c r="J2235" s="3" t="s">
        <v>4454</v>
      </c>
      <c r="K2235" s="3" t="s">
        <v>1965</v>
      </c>
    </row>
    <row r="2236" spans="1:11" s="3" customFormat="1">
      <c r="A2236" s="2" t="s">
        <v>4455</v>
      </c>
      <c r="B2236" s="3" t="s">
        <v>1727</v>
      </c>
      <c r="C2236" s="3" t="s">
        <v>4435</v>
      </c>
      <c r="D2236" s="3" t="str">
        <f t="shared" si="61"/>
        <v>S5 8” Wire Basket 141494PS</v>
      </c>
      <c r="E2236" s="3" t="s">
        <v>4436</v>
      </c>
      <c r="F2236" s="3" t="s">
        <v>2202</v>
      </c>
      <c r="G2236" s="3" t="s">
        <v>4456</v>
      </c>
      <c r="H2236" s="36">
        <v>179</v>
      </c>
      <c r="I2236" s="3" t="s">
        <v>4457</v>
      </c>
      <c r="J2236" s="3" t="s">
        <v>4458</v>
      </c>
      <c r="K2236" s="3" t="s">
        <v>1965</v>
      </c>
    </row>
    <row r="2237" spans="1:11" s="3" customFormat="1">
      <c r="A2237" s="2" t="s">
        <v>4459</v>
      </c>
      <c r="B2237" s="3" t="s">
        <v>1727</v>
      </c>
      <c r="C2237" s="3" t="s">
        <v>4435</v>
      </c>
      <c r="D2237" s="3" t="str">
        <f t="shared" si="61"/>
        <v>S5 12” Wire Basket 141500PS</v>
      </c>
      <c r="E2237" s="3" t="s">
        <v>4436</v>
      </c>
      <c r="F2237" s="3" t="s">
        <v>2202</v>
      </c>
      <c r="G2237" s="3" t="s">
        <v>4460</v>
      </c>
      <c r="H2237" s="36">
        <v>239</v>
      </c>
      <c r="I2237" s="3" t="s">
        <v>4461</v>
      </c>
      <c r="J2237" s="3" t="s">
        <v>4462</v>
      </c>
      <c r="K2237" s="3" t="s">
        <v>1965</v>
      </c>
    </row>
    <row r="2238" spans="1:11" s="3" customFormat="1">
      <c r="A2238" s="2" t="s">
        <v>4463</v>
      </c>
      <c r="B2238" s="3" t="s">
        <v>1727</v>
      </c>
      <c r="C2238" s="3" t="s">
        <v>4435</v>
      </c>
      <c r="D2238" s="3" t="str">
        <f t="shared" si="61"/>
        <v>S5 Corner Basket 141517PS</v>
      </c>
      <c r="E2238" s="3" t="s">
        <v>4436</v>
      </c>
      <c r="F2238" s="3" t="s">
        <v>2202</v>
      </c>
      <c r="G2238" s="3" t="s">
        <v>4464</v>
      </c>
      <c r="H2238" s="36">
        <v>209</v>
      </c>
      <c r="I2238" s="3" t="s">
        <v>4465</v>
      </c>
      <c r="J2238" s="3" t="s">
        <v>4466</v>
      </c>
      <c r="K2238" s="3" t="s">
        <v>1965</v>
      </c>
    </row>
    <row r="2239" spans="1:11" s="3" customFormat="1">
      <c r="A2239" s="2" t="s">
        <v>4467</v>
      </c>
      <c r="B2239" s="3" t="s">
        <v>1727</v>
      </c>
      <c r="C2239" s="3" t="s">
        <v>4435</v>
      </c>
      <c r="D2239" s="3" t="str">
        <f t="shared" si="61"/>
        <v>S5 Toilet Brush Holder 153039PS</v>
      </c>
      <c r="E2239" s="3" t="s">
        <v>4436</v>
      </c>
      <c r="F2239" s="3" t="s">
        <v>2202</v>
      </c>
      <c r="G2239" s="3" t="s">
        <v>2251</v>
      </c>
      <c r="H2239" s="36">
        <v>179</v>
      </c>
      <c r="I2239" s="3" t="s">
        <v>4468</v>
      </c>
      <c r="J2239" s="3" t="s">
        <v>4469</v>
      </c>
      <c r="K2239" s="3" t="s">
        <v>1965</v>
      </c>
    </row>
    <row r="2240" spans="1:11" s="3" customFormat="1">
      <c r="A2240" s="2" t="s">
        <v>4470</v>
      </c>
      <c r="B2240" s="3" t="s">
        <v>1727</v>
      </c>
      <c r="C2240" s="3" t="s">
        <v>4471</v>
      </c>
      <c r="D2240" s="3" t="str">
        <f t="shared" si="61"/>
        <v>S7 24” Towel Bar 131525CH</v>
      </c>
      <c r="E2240" s="3" t="s">
        <v>15</v>
      </c>
      <c r="F2240" s="3" t="s">
        <v>2202</v>
      </c>
      <c r="G2240" s="3" t="s">
        <v>2219</v>
      </c>
      <c r="H2240" s="36">
        <v>279</v>
      </c>
      <c r="I2240" s="3" t="s">
        <v>4472</v>
      </c>
      <c r="J2240" s="3" t="s">
        <v>4473</v>
      </c>
      <c r="K2240" s="3" t="s">
        <v>1965</v>
      </c>
    </row>
    <row r="2241" spans="1:11" s="3" customFormat="1">
      <c r="A2241" s="2" t="s">
        <v>4474</v>
      </c>
      <c r="B2241" s="3" t="s">
        <v>1727</v>
      </c>
      <c r="C2241" s="3" t="s">
        <v>4471</v>
      </c>
      <c r="D2241" s="3" t="str">
        <f t="shared" si="61"/>
        <v>S7 24” Towel Bar 131519GD</v>
      </c>
      <c r="E2241" s="3" t="s">
        <v>1967</v>
      </c>
      <c r="F2241" s="3" t="s">
        <v>2202</v>
      </c>
      <c r="G2241" s="3" t="s">
        <v>2219</v>
      </c>
      <c r="H2241" s="36">
        <v>319</v>
      </c>
      <c r="I2241" s="3" t="s">
        <v>4473</v>
      </c>
      <c r="J2241" s="3" t="s">
        <v>4473</v>
      </c>
      <c r="K2241" s="3" t="s">
        <v>1965</v>
      </c>
    </row>
    <row r="2242" spans="1:11" s="3" customFormat="1">
      <c r="A2242" s="2" t="s">
        <v>4475</v>
      </c>
      <c r="B2242" s="3" t="s">
        <v>1727</v>
      </c>
      <c r="C2242" s="3" t="s">
        <v>4471</v>
      </c>
      <c r="D2242" s="3" t="str">
        <f t="shared" si="61"/>
        <v>S7 Towel Ring 131709CH</v>
      </c>
      <c r="E2242" s="3" t="s">
        <v>15</v>
      </c>
      <c r="F2242" s="3" t="s">
        <v>2202</v>
      </c>
      <c r="G2242" s="3" t="s">
        <v>2211</v>
      </c>
      <c r="H2242" s="36">
        <v>219</v>
      </c>
      <c r="I2242" s="3" t="s">
        <v>4476</v>
      </c>
      <c r="J2242" s="3" t="s">
        <v>4477</v>
      </c>
      <c r="K2242" s="3" t="s">
        <v>1965</v>
      </c>
    </row>
    <row r="2243" spans="1:11" s="3" customFormat="1">
      <c r="A2243" s="2" t="s">
        <v>4478</v>
      </c>
      <c r="B2243" s="3" t="s">
        <v>1727</v>
      </c>
      <c r="C2243" s="3" t="s">
        <v>4471</v>
      </c>
      <c r="D2243" s="3" t="str">
        <f t="shared" si="61"/>
        <v>S7 Towel Ring 138371GD</v>
      </c>
      <c r="E2243" s="3" t="s">
        <v>1967</v>
      </c>
      <c r="F2243" s="3" t="s">
        <v>2202</v>
      </c>
      <c r="G2243" s="3" t="s">
        <v>2211</v>
      </c>
      <c r="H2243" s="36">
        <v>269</v>
      </c>
      <c r="I2243" s="3" t="s">
        <v>4479</v>
      </c>
      <c r="J2243" s="3" t="s">
        <v>4477</v>
      </c>
      <c r="K2243" s="3" t="s">
        <v>1965</v>
      </c>
    </row>
    <row r="2244" spans="1:11" s="3" customFormat="1">
      <c r="A2244" s="2" t="s">
        <v>4480</v>
      </c>
      <c r="B2244" s="3" t="s">
        <v>1727</v>
      </c>
      <c r="C2244" s="3" t="s">
        <v>4471</v>
      </c>
      <c r="D2244" s="3" t="str">
        <f t="shared" si="61"/>
        <v>S7 Toilet Paper Holder 131884CH</v>
      </c>
      <c r="E2244" s="3" t="s">
        <v>15</v>
      </c>
      <c r="F2244" s="3" t="s">
        <v>2202</v>
      </c>
      <c r="G2244" s="3" t="s">
        <v>2203</v>
      </c>
      <c r="H2244" s="36">
        <v>159</v>
      </c>
      <c r="I2244" s="3" t="s">
        <v>4481</v>
      </c>
      <c r="J2244" s="3" t="s">
        <v>4482</v>
      </c>
      <c r="K2244" s="3" t="s">
        <v>1965</v>
      </c>
    </row>
    <row r="2245" spans="1:11" s="3" customFormat="1">
      <c r="A2245" s="2" t="s">
        <v>4483</v>
      </c>
      <c r="B2245" s="3" t="s">
        <v>1727</v>
      </c>
      <c r="C2245" s="3" t="s">
        <v>4471</v>
      </c>
      <c r="D2245" s="3" t="str">
        <f t="shared" si="61"/>
        <v>S7 Toilet Paper Holder 138432GD</v>
      </c>
      <c r="E2245" s="3" t="s">
        <v>1967</v>
      </c>
      <c r="F2245" s="3" t="s">
        <v>2202</v>
      </c>
      <c r="G2245" s="3" t="s">
        <v>2203</v>
      </c>
      <c r="H2245" s="36">
        <v>189</v>
      </c>
      <c r="I2245" s="3" t="s">
        <v>4484</v>
      </c>
      <c r="J2245" s="3" t="s">
        <v>4482</v>
      </c>
      <c r="K2245" s="3" t="s">
        <v>1965</v>
      </c>
    </row>
    <row r="2246" spans="1:11" s="3" customFormat="1">
      <c r="A2246" s="2" t="s">
        <v>4485</v>
      </c>
      <c r="B2246" s="3" t="s">
        <v>1727</v>
      </c>
      <c r="C2246" s="3" t="s">
        <v>4471</v>
      </c>
      <c r="D2246" s="3" t="str">
        <f t="shared" si="61"/>
        <v>S7 Robe Hook 131679CH</v>
      </c>
      <c r="E2246" s="3" t="s">
        <v>15</v>
      </c>
      <c r="F2246" s="3" t="s">
        <v>2202</v>
      </c>
      <c r="G2246" s="3" t="s">
        <v>2227</v>
      </c>
      <c r="H2246" s="36">
        <v>79</v>
      </c>
      <c r="I2246" s="3" t="s">
        <v>4486</v>
      </c>
      <c r="J2246" s="3" t="s">
        <v>4487</v>
      </c>
      <c r="K2246" s="3" t="s">
        <v>1965</v>
      </c>
    </row>
    <row r="2247" spans="1:11" s="3" customFormat="1">
      <c r="A2247" s="2" t="s">
        <v>4488</v>
      </c>
      <c r="B2247" s="3" t="s">
        <v>1727</v>
      </c>
      <c r="C2247" s="3" t="s">
        <v>4471</v>
      </c>
      <c r="D2247" s="3" t="str">
        <f t="shared" si="61"/>
        <v>S7 Robe Hook 138364GD</v>
      </c>
      <c r="E2247" s="3" t="s">
        <v>1967</v>
      </c>
      <c r="F2247" s="3" t="s">
        <v>2202</v>
      </c>
      <c r="G2247" s="3" t="s">
        <v>2227</v>
      </c>
      <c r="H2247" s="36">
        <v>109</v>
      </c>
      <c r="I2247" s="3" t="s">
        <v>4489</v>
      </c>
      <c r="J2247" s="3" t="s">
        <v>4487</v>
      </c>
      <c r="K2247" s="3" t="s">
        <v>1965</v>
      </c>
    </row>
    <row r="2248" spans="1:11" s="3" customFormat="1">
      <c r="A2248" s="2" t="s">
        <v>4490</v>
      </c>
      <c r="B2248" s="3" t="s">
        <v>1727</v>
      </c>
      <c r="C2248" s="3" t="s">
        <v>4471</v>
      </c>
      <c r="D2248" s="3" t="str">
        <f t="shared" si="61"/>
        <v>S7 Soap Dish 131792CH</v>
      </c>
      <c r="E2248" s="3" t="s">
        <v>15</v>
      </c>
      <c r="F2248" s="3" t="s">
        <v>2202</v>
      </c>
      <c r="G2248" s="3" t="s">
        <v>2243</v>
      </c>
      <c r="H2248" s="36">
        <v>159</v>
      </c>
      <c r="I2248" s="3" t="s">
        <v>4491</v>
      </c>
      <c r="J2248" s="3" t="s">
        <v>4492</v>
      </c>
      <c r="K2248" s="3" t="s">
        <v>1965</v>
      </c>
    </row>
    <row r="2249" spans="1:11" s="3" customFormat="1">
      <c r="A2249" s="2" t="s">
        <v>4493</v>
      </c>
      <c r="B2249" s="3" t="s">
        <v>1727</v>
      </c>
      <c r="C2249" s="3" t="s">
        <v>4471</v>
      </c>
      <c r="D2249" s="3" t="str">
        <f t="shared" si="61"/>
        <v>S7 Soap Dish 138401GD</v>
      </c>
      <c r="E2249" s="3" t="s">
        <v>1967</v>
      </c>
      <c r="F2249" s="3" t="s">
        <v>2202</v>
      </c>
      <c r="G2249" s="3" t="s">
        <v>2243</v>
      </c>
      <c r="H2249" s="36">
        <v>189</v>
      </c>
      <c r="I2249" s="3" t="s">
        <v>4494</v>
      </c>
      <c r="J2249" s="3" t="s">
        <v>4492</v>
      </c>
      <c r="K2249" s="3" t="s">
        <v>1965</v>
      </c>
    </row>
    <row r="2250" spans="1:11" s="3" customFormat="1">
      <c r="A2250" s="2" t="s">
        <v>4495</v>
      </c>
      <c r="B2250" s="3" t="s">
        <v>1727</v>
      </c>
      <c r="C2250" s="3" t="s">
        <v>4471</v>
      </c>
      <c r="D2250" s="3" t="str">
        <f t="shared" si="61"/>
        <v>S7 Tumbler 131761CH</v>
      </c>
      <c r="E2250" s="3" t="s">
        <v>15</v>
      </c>
      <c r="F2250" s="3" t="s">
        <v>2202</v>
      </c>
      <c r="G2250" s="3" t="s">
        <v>4421</v>
      </c>
      <c r="H2250" s="36">
        <v>189</v>
      </c>
      <c r="I2250" s="3" t="s">
        <v>4496</v>
      </c>
      <c r="J2250" s="3" t="s">
        <v>4497</v>
      </c>
      <c r="K2250" s="3" t="s">
        <v>1965</v>
      </c>
    </row>
    <row r="2251" spans="1:11" s="3" customFormat="1">
      <c r="A2251" s="2" t="s">
        <v>4498</v>
      </c>
      <c r="B2251" s="3" t="s">
        <v>1727</v>
      </c>
      <c r="C2251" s="3" t="s">
        <v>4471</v>
      </c>
      <c r="D2251" s="3" t="str">
        <f t="shared" si="61"/>
        <v>S7 Tumbler 138395GD</v>
      </c>
      <c r="E2251" s="3" t="s">
        <v>1967</v>
      </c>
      <c r="F2251" s="3" t="s">
        <v>2202</v>
      </c>
      <c r="G2251" s="3" t="s">
        <v>4421</v>
      </c>
      <c r="H2251" s="36">
        <v>219</v>
      </c>
      <c r="I2251" s="3" t="s">
        <v>4499</v>
      </c>
      <c r="J2251" s="3" t="s">
        <v>4497</v>
      </c>
      <c r="K2251" s="3" t="s">
        <v>1965</v>
      </c>
    </row>
    <row r="2252" spans="1:11" s="3" customFormat="1">
      <c r="A2252" s="2" t="s">
        <v>4500</v>
      </c>
      <c r="B2252" s="3" t="s">
        <v>1727</v>
      </c>
      <c r="C2252" s="3" t="s">
        <v>4501</v>
      </c>
      <c r="D2252" s="3" t="str">
        <f t="shared" si="61"/>
        <v>Genoa 24” Towel Bar 107193CH</v>
      </c>
      <c r="E2252" s="3" t="s">
        <v>15</v>
      </c>
      <c r="F2252" s="3" t="s">
        <v>2202</v>
      </c>
      <c r="G2252" s="3" t="s">
        <v>2219</v>
      </c>
      <c r="H2252" s="36">
        <v>269</v>
      </c>
      <c r="I2252" s="3" t="s">
        <v>4502</v>
      </c>
      <c r="J2252" s="3" t="s">
        <v>4503</v>
      </c>
      <c r="K2252" s="3" t="s">
        <v>1965</v>
      </c>
    </row>
    <row r="2253" spans="1:11" s="3" customFormat="1">
      <c r="A2253" s="2" t="s">
        <v>4504</v>
      </c>
      <c r="B2253" s="3" t="s">
        <v>1727</v>
      </c>
      <c r="C2253" s="3" t="s">
        <v>4501</v>
      </c>
      <c r="D2253" s="3" t="str">
        <f t="shared" ref="D2253:D2275" si="62">C2253&amp;" "&amp;G2253&amp;" "&amp;A2253</f>
        <v>Genoa 24” Towel Bar 173310PN</v>
      </c>
      <c r="E2253" s="3" t="s">
        <v>58</v>
      </c>
      <c r="F2253" s="3" t="s">
        <v>2202</v>
      </c>
      <c r="G2253" s="3" t="s">
        <v>2219</v>
      </c>
      <c r="H2253" s="36">
        <v>309</v>
      </c>
      <c r="I2253" s="3" t="s">
        <v>4505</v>
      </c>
      <c r="J2253" s="3" t="s">
        <v>4503</v>
      </c>
      <c r="K2253" s="3" t="s">
        <v>1965</v>
      </c>
    </row>
    <row r="2254" spans="1:11" s="3" customFormat="1">
      <c r="A2254" s="2" t="s">
        <v>4506</v>
      </c>
      <c r="B2254" s="3" t="s">
        <v>1727</v>
      </c>
      <c r="C2254" s="3" t="s">
        <v>4501</v>
      </c>
      <c r="D2254" s="3" t="str">
        <f t="shared" si="62"/>
        <v>Genoa 24” Towel Bar 182190BG</v>
      </c>
      <c r="E2254" s="3" t="s">
        <v>55</v>
      </c>
      <c r="F2254" s="3" t="s">
        <v>2202</v>
      </c>
      <c r="G2254" s="3" t="s">
        <v>2219</v>
      </c>
      <c r="H2254" s="36">
        <v>349</v>
      </c>
      <c r="I2254" s="3" t="s">
        <v>4507</v>
      </c>
      <c r="J2254" s="3" t="s">
        <v>4503</v>
      </c>
      <c r="K2254" s="3" t="s">
        <v>1965</v>
      </c>
    </row>
    <row r="2255" spans="1:11" s="3" customFormat="1">
      <c r="A2255" s="2" t="s">
        <v>4508</v>
      </c>
      <c r="B2255" s="3" t="s">
        <v>1727</v>
      </c>
      <c r="C2255" s="3" t="s">
        <v>4501</v>
      </c>
      <c r="D2255" s="3" t="str">
        <f t="shared" si="62"/>
        <v>Genoa Towel Ring 107445CH</v>
      </c>
      <c r="E2255" s="3" t="s">
        <v>15</v>
      </c>
      <c r="F2255" s="3" t="s">
        <v>2202</v>
      </c>
      <c r="G2255" s="3" t="s">
        <v>2211</v>
      </c>
      <c r="H2255" s="36">
        <v>139</v>
      </c>
      <c r="I2255" s="3" t="s">
        <v>4509</v>
      </c>
      <c r="J2255" s="3" t="s">
        <v>4510</v>
      </c>
      <c r="K2255" s="3" t="s">
        <v>1965</v>
      </c>
    </row>
    <row r="2256" spans="1:11" s="3" customFormat="1">
      <c r="A2256" s="2" t="s">
        <v>4511</v>
      </c>
      <c r="B2256" s="3" t="s">
        <v>1727</v>
      </c>
      <c r="C2256" s="3" t="s">
        <v>4501</v>
      </c>
      <c r="D2256" s="3" t="str">
        <f t="shared" si="62"/>
        <v>Genoa Towel Ring 173334PN</v>
      </c>
      <c r="E2256" s="3" t="s">
        <v>58</v>
      </c>
      <c r="F2256" s="3" t="s">
        <v>2202</v>
      </c>
      <c r="G2256" s="3" t="s">
        <v>2211</v>
      </c>
      <c r="H2256" s="36">
        <v>169</v>
      </c>
      <c r="I2256" s="3" t="s">
        <v>4512</v>
      </c>
      <c r="J2256" s="3" t="s">
        <v>4510</v>
      </c>
      <c r="K2256" s="3" t="s">
        <v>1965</v>
      </c>
    </row>
    <row r="2257" spans="1:11" s="3" customFormat="1">
      <c r="A2257" s="2" t="s">
        <v>4513</v>
      </c>
      <c r="B2257" s="3" t="s">
        <v>1727</v>
      </c>
      <c r="C2257" s="3" t="s">
        <v>4501</v>
      </c>
      <c r="D2257" s="3" t="str">
        <f t="shared" si="62"/>
        <v>Genoa Towel Ring 182213BG</v>
      </c>
      <c r="E2257" s="3" t="s">
        <v>55</v>
      </c>
      <c r="F2257" s="3" t="s">
        <v>2202</v>
      </c>
      <c r="G2257" s="3" t="s">
        <v>2211</v>
      </c>
      <c r="H2257" s="36">
        <v>199</v>
      </c>
      <c r="I2257" s="3" t="s">
        <v>4514</v>
      </c>
      <c r="J2257" s="3" t="s">
        <v>4510</v>
      </c>
      <c r="K2257" s="3" t="s">
        <v>1965</v>
      </c>
    </row>
    <row r="2258" spans="1:11" s="3" customFormat="1">
      <c r="A2258" s="2" t="s">
        <v>4515</v>
      </c>
      <c r="B2258" s="3" t="s">
        <v>1727</v>
      </c>
      <c r="C2258" s="3" t="s">
        <v>4501</v>
      </c>
      <c r="D2258" s="3" t="str">
        <f t="shared" si="62"/>
        <v>Genoa Toilet Paper Holder 121632CH</v>
      </c>
      <c r="E2258" s="3" t="s">
        <v>15</v>
      </c>
      <c r="F2258" s="3" t="s">
        <v>2202</v>
      </c>
      <c r="G2258" s="3" t="s">
        <v>2203</v>
      </c>
      <c r="H2258" s="36">
        <v>119</v>
      </c>
      <c r="I2258" s="3" t="s">
        <v>4516</v>
      </c>
      <c r="J2258" s="3" t="s">
        <v>4517</v>
      </c>
      <c r="K2258" s="3" t="s">
        <v>1965</v>
      </c>
    </row>
    <row r="2259" spans="1:11" s="3" customFormat="1">
      <c r="A2259" s="2" t="s">
        <v>4518</v>
      </c>
      <c r="B2259" s="3" t="s">
        <v>1727</v>
      </c>
      <c r="C2259" s="3" t="s">
        <v>4501</v>
      </c>
      <c r="D2259" s="3" t="str">
        <f t="shared" si="62"/>
        <v>Genoa Toilet Paper Holder 173341PN</v>
      </c>
      <c r="E2259" s="3" t="s">
        <v>58</v>
      </c>
      <c r="F2259" s="3" t="s">
        <v>2202</v>
      </c>
      <c r="G2259" s="3" t="s">
        <v>2203</v>
      </c>
      <c r="H2259" s="36">
        <v>139</v>
      </c>
      <c r="I2259" s="3" t="s">
        <v>4519</v>
      </c>
      <c r="J2259" s="3" t="s">
        <v>4517</v>
      </c>
      <c r="K2259" s="3" t="s">
        <v>1965</v>
      </c>
    </row>
    <row r="2260" spans="1:11" s="3" customFormat="1">
      <c r="A2260" s="2" t="s">
        <v>4520</v>
      </c>
      <c r="B2260" s="3" t="s">
        <v>1727</v>
      </c>
      <c r="C2260" s="3" t="s">
        <v>4501</v>
      </c>
      <c r="D2260" s="3" t="str">
        <f t="shared" si="62"/>
        <v>Genoa Toilet Paper Holder 182275BG</v>
      </c>
      <c r="E2260" s="3" t="s">
        <v>55</v>
      </c>
      <c r="F2260" s="3" t="s">
        <v>2202</v>
      </c>
      <c r="G2260" s="3" t="s">
        <v>2203</v>
      </c>
      <c r="H2260" s="36">
        <v>199</v>
      </c>
      <c r="I2260" s="3" t="s">
        <v>4521</v>
      </c>
      <c r="J2260" s="3" t="s">
        <v>4517</v>
      </c>
      <c r="K2260" s="3" t="s">
        <v>1965</v>
      </c>
    </row>
    <row r="2261" spans="1:11" s="3" customFormat="1">
      <c r="A2261" s="2" t="s">
        <v>4522</v>
      </c>
      <c r="B2261" s="3" t="s">
        <v>1727</v>
      </c>
      <c r="C2261" s="3" t="s">
        <v>4501</v>
      </c>
      <c r="D2261" s="3" t="str">
        <f t="shared" si="62"/>
        <v>Genoa Robe Hook 107391CH</v>
      </c>
      <c r="E2261" s="3" t="s">
        <v>15</v>
      </c>
      <c r="F2261" s="3" t="s">
        <v>2202</v>
      </c>
      <c r="G2261" s="3" t="s">
        <v>2227</v>
      </c>
      <c r="H2261" s="36">
        <v>89</v>
      </c>
      <c r="I2261" s="3" t="s">
        <v>4523</v>
      </c>
      <c r="J2261" s="3" t="s">
        <v>4524</v>
      </c>
      <c r="K2261" s="3" t="s">
        <v>1965</v>
      </c>
    </row>
    <row r="2262" spans="1:11" s="3" customFormat="1">
      <c r="A2262" s="2" t="s">
        <v>4525</v>
      </c>
      <c r="B2262" s="3" t="s">
        <v>1727</v>
      </c>
      <c r="C2262" s="3" t="s">
        <v>4501</v>
      </c>
      <c r="D2262" s="3" t="str">
        <f t="shared" si="62"/>
        <v>Genoa Robe Hook 173273PN</v>
      </c>
      <c r="E2262" s="3" t="s">
        <v>58</v>
      </c>
      <c r="F2262" s="3" t="s">
        <v>2202</v>
      </c>
      <c r="G2262" s="3" t="s">
        <v>2227</v>
      </c>
      <c r="H2262" s="36">
        <v>109</v>
      </c>
      <c r="I2262" s="3" t="s">
        <v>4526</v>
      </c>
      <c r="J2262" s="3" t="s">
        <v>4524</v>
      </c>
      <c r="K2262" s="3" t="s">
        <v>1965</v>
      </c>
    </row>
    <row r="2263" spans="1:11" s="3" customFormat="1">
      <c r="A2263" s="2" t="s">
        <v>4527</v>
      </c>
      <c r="B2263" s="3" t="s">
        <v>1727</v>
      </c>
      <c r="C2263" s="3" t="s">
        <v>4501</v>
      </c>
      <c r="D2263" s="3" t="str">
        <f t="shared" si="62"/>
        <v>Genoa Robe Hook 182206BG</v>
      </c>
      <c r="E2263" s="3" t="s">
        <v>55</v>
      </c>
      <c r="F2263" s="3" t="s">
        <v>2202</v>
      </c>
      <c r="G2263" s="3" t="s">
        <v>2227</v>
      </c>
      <c r="H2263" s="36">
        <v>139</v>
      </c>
      <c r="I2263" s="3" t="s">
        <v>4528</v>
      </c>
      <c r="J2263" s="3" t="s">
        <v>4524</v>
      </c>
      <c r="K2263" s="3" t="s">
        <v>1965</v>
      </c>
    </row>
    <row r="2264" spans="1:11" s="3" customFormat="1">
      <c r="A2264" s="2" t="s">
        <v>4529</v>
      </c>
      <c r="B2264" s="3" t="s">
        <v>1727</v>
      </c>
      <c r="C2264" s="3" t="s">
        <v>4501</v>
      </c>
      <c r="D2264" s="3" t="str">
        <f t="shared" si="62"/>
        <v>Genoa Tumbler Set 107490CH</v>
      </c>
      <c r="E2264" s="3" t="s">
        <v>15</v>
      </c>
      <c r="F2264" s="3" t="s">
        <v>2202</v>
      </c>
      <c r="G2264" s="3" t="s">
        <v>4341</v>
      </c>
      <c r="H2264" s="36">
        <v>159</v>
      </c>
      <c r="I2264" s="3" t="s">
        <v>4530</v>
      </c>
      <c r="J2264" s="3" t="s">
        <v>4531</v>
      </c>
      <c r="K2264" s="3" t="s">
        <v>1965</v>
      </c>
    </row>
    <row r="2265" spans="1:11" s="3" customFormat="1">
      <c r="A2265" s="2" t="s">
        <v>4532</v>
      </c>
      <c r="B2265" s="3" t="s">
        <v>1727</v>
      </c>
      <c r="C2265" s="3" t="s">
        <v>4501</v>
      </c>
      <c r="D2265" s="3" t="str">
        <f t="shared" si="62"/>
        <v>Genoa Tumbler Set 173365PN</v>
      </c>
      <c r="E2265" s="3" t="s">
        <v>58</v>
      </c>
      <c r="F2265" s="3" t="s">
        <v>2202</v>
      </c>
      <c r="G2265" s="3" t="s">
        <v>4341</v>
      </c>
      <c r="H2265" s="36">
        <v>179</v>
      </c>
      <c r="I2265" s="3" t="s">
        <v>4533</v>
      </c>
      <c r="J2265" s="18" t="s">
        <v>4531</v>
      </c>
      <c r="K2265" s="3" t="s">
        <v>1965</v>
      </c>
    </row>
    <row r="2266" spans="1:11" s="3" customFormat="1">
      <c r="A2266" s="2" t="s">
        <v>4534</v>
      </c>
      <c r="B2266" s="3" t="s">
        <v>1727</v>
      </c>
      <c r="C2266" s="3" t="s">
        <v>4501</v>
      </c>
      <c r="D2266" s="3" t="str">
        <f t="shared" si="62"/>
        <v>Genoa Tumbler Set 182220BG</v>
      </c>
      <c r="E2266" s="3" t="s">
        <v>55</v>
      </c>
      <c r="F2266" s="3" t="s">
        <v>2202</v>
      </c>
      <c r="G2266" s="3" t="s">
        <v>4341</v>
      </c>
      <c r="H2266" s="36">
        <v>209</v>
      </c>
      <c r="I2266" s="3" t="s">
        <v>4535</v>
      </c>
      <c r="J2266" s="3" t="s">
        <v>4531</v>
      </c>
      <c r="K2266" s="3" t="s">
        <v>1965</v>
      </c>
    </row>
    <row r="2267" spans="1:11" s="3" customFormat="1">
      <c r="A2267" s="2" t="s">
        <v>4536</v>
      </c>
      <c r="B2267" s="3" t="s">
        <v>1727</v>
      </c>
      <c r="C2267" s="3" t="s">
        <v>4501</v>
      </c>
      <c r="D2267" s="3" t="str">
        <f t="shared" si="62"/>
        <v>Genoa Soap Dispenser 107599CH</v>
      </c>
      <c r="E2267" s="3" t="s">
        <v>15</v>
      </c>
      <c r="F2267" s="3" t="s">
        <v>2202</v>
      </c>
      <c r="G2267" s="3" t="s">
        <v>4394</v>
      </c>
      <c r="H2267" s="36">
        <v>179</v>
      </c>
      <c r="I2267" s="3" t="s">
        <v>4537</v>
      </c>
      <c r="J2267" s="3" t="s">
        <v>4538</v>
      </c>
      <c r="K2267" s="3" t="s">
        <v>1965</v>
      </c>
    </row>
    <row r="2268" spans="1:11" s="3" customFormat="1">
      <c r="A2268" s="2" t="s">
        <v>4539</v>
      </c>
      <c r="B2268" s="3" t="s">
        <v>1727</v>
      </c>
      <c r="C2268" s="3" t="s">
        <v>4501</v>
      </c>
      <c r="D2268" s="3" t="str">
        <f t="shared" si="62"/>
        <v>Genoa Soap Dispenser 173297PN</v>
      </c>
      <c r="E2268" s="3" t="s">
        <v>58</v>
      </c>
      <c r="F2268" s="3" t="s">
        <v>2202</v>
      </c>
      <c r="G2268" s="3" t="s">
        <v>4394</v>
      </c>
      <c r="H2268" s="36">
        <v>209</v>
      </c>
      <c r="I2268" s="3" t="s">
        <v>4540</v>
      </c>
      <c r="J2268" s="3" t="s">
        <v>4538</v>
      </c>
      <c r="K2268" s="3" t="s">
        <v>1965</v>
      </c>
    </row>
    <row r="2269" spans="1:11" s="3" customFormat="1">
      <c r="A2269" s="2" t="s">
        <v>4541</v>
      </c>
      <c r="B2269" s="3" t="s">
        <v>1727</v>
      </c>
      <c r="C2269" s="3" t="s">
        <v>4501</v>
      </c>
      <c r="D2269" s="3" t="str">
        <f t="shared" si="62"/>
        <v>Genoa Soap Dispenser 182244BG</v>
      </c>
      <c r="E2269" s="3" t="s">
        <v>55</v>
      </c>
      <c r="F2269" s="3" t="s">
        <v>2202</v>
      </c>
      <c r="G2269" s="3" t="s">
        <v>4394</v>
      </c>
      <c r="H2269" s="36">
        <v>229</v>
      </c>
      <c r="I2269" s="3" t="s">
        <v>4542</v>
      </c>
      <c r="J2269" s="3" t="s">
        <v>4538</v>
      </c>
      <c r="K2269" s="3" t="s">
        <v>1965</v>
      </c>
    </row>
    <row r="2270" spans="1:11" s="3" customFormat="1">
      <c r="A2270" s="2" t="s">
        <v>4543</v>
      </c>
      <c r="B2270" s="3" t="s">
        <v>1727</v>
      </c>
      <c r="C2270" s="3" t="s">
        <v>4501</v>
      </c>
      <c r="D2270" s="3" t="str">
        <f t="shared" si="62"/>
        <v>Genoa Soap Dish 107544CH</v>
      </c>
      <c r="E2270" s="3" t="s">
        <v>15</v>
      </c>
      <c r="F2270" s="3" t="s">
        <v>2202</v>
      </c>
      <c r="G2270" s="3" t="s">
        <v>2243</v>
      </c>
      <c r="H2270" s="36">
        <v>179</v>
      </c>
      <c r="I2270" s="3" t="s">
        <v>4544</v>
      </c>
      <c r="J2270" s="3" t="s">
        <v>4545</v>
      </c>
      <c r="K2270" s="3" t="s">
        <v>1965</v>
      </c>
    </row>
    <row r="2271" spans="1:11" s="3" customFormat="1">
      <c r="A2271" s="2" t="s">
        <v>4546</v>
      </c>
      <c r="B2271" s="3" t="s">
        <v>1727</v>
      </c>
      <c r="C2271" s="3" t="s">
        <v>4501</v>
      </c>
      <c r="D2271" s="3" t="str">
        <f t="shared" si="62"/>
        <v>Genoa Soap Dish 173266PN</v>
      </c>
      <c r="E2271" s="3" t="s">
        <v>58</v>
      </c>
      <c r="F2271" s="3" t="s">
        <v>2202</v>
      </c>
      <c r="G2271" s="3" t="s">
        <v>2243</v>
      </c>
      <c r="H2271" s="36">
        <v>209</v>
      </c>
      <c r="I2271" s="3" t="s">
        <v>4547</v>
      </c>
      <c r="J2271" s="3" t="s">
        <v>4545</v>
      </c>
      <c r="K2271" s="3" t="s">
        <v>1965</v>
      </c>
    </row>
    <row r="2272" spans="1:11" s="3" customFormat="1">
      <c r="A2272" s="2" t="s">
        <v>4548</v>
      </c>
      <c r="B2272" s="3" t="s">
        <v>1727</v>
      </c>
      <c r="C2272" s="3" t="s">
        <v>4501</v>
      </c>
      <c r="D2272" s="3" t="str">
        <f t="shared" si="62"/>
        <v>Genoa Soap Dish 182237BG</v>
      </c>
      <c r="E2272" s="3" t="s">
        <v>55</v>
      </c>
      <c r="F2272" s="3" t="s">
        <v>2202</v>
      </c>
      <c r="G2272" s="3" t="s">
        <v>2243</v>
      </c>
      <c r="H2272" s="36">
        <v>229</v>
      </c>
      <c r="I2272" s="3" t="s">
        <v>4549</v>
      </c>
      <c r="J2272" s="3" t="s">
        <v>4545</v>
      </c>
      <c r="K2272" s="3" t="s">
        <v>1965</v>
      </c>
    </row>
    <row r="2273" spans="1:11" s="3" customFormat="1">
      <c r="A2273" s="2" t="s">
        <v>4550</v>
      </c>
      <c r="B2273" s="3" t="s">
        <v>1727</v>
      </c>
      <c r="C2273" s="3" t="s">
        <v>4501</v>
      </c>
      <c r="D2273" s="3" t="str">
        <f t="shared" si="62"/>
        <v>Genoa Toilet Brush Holder 107643CH</v>
      </c>
      <c r="E2273" s="3" t="s">
        <v>15</v>
      </c>
      <c r="F2273" s="3" t="s">
        <v>2202</v>
      </c>
      <c r="G2273" s="3" t="s">
        <v>2251</v>
      </c>
      <c r="H2273" s="36">
        <v>259</v>
      </c>
      <c r="I2273" s="3" t="s">
        <v>4551</v>
      </c>
      <c r="J2273" s="3" t="s">
        <v>4552</v>
      </c>
      <c r="K2273" s="3" t="s">
        <v>1965</v>
      </c>
    </row>
    <row r="2274" spans="1:11" s="3" customFormat="1">
      <c r="A2274" s="2" t="s">
        <v>4553</v>
      </c>
      <c r="B2274" s="3" t="s">
        <v>1727</v>
      </c>
      <c r="C2274" s="3" t="s">
        <v>4501</v>
      </c>
      <c r="D2274" s="3" t="str">
        <f t="shared" si="62"/>
        <v>Genoa Toilet Brush Holder 173372PN</v>
      </c>
      <c r="E2274" s="3" t="s">
        <v>58</v>
      </c>
      <c r="F2274" s="3" t="s">
        <v>2202</v>
      </c>
      <c r="G2274" s="3" t="s">
        <v>2251</v>
      </c>
      <c r="H2274" s="36">
        <v>299</v>
      </c>
      <c r="I2274" s="3" t="s">
        <v>4554</v>
      </c>
      <c r="J2274" s="3" t="s">
        <v>4552</v>
      </c>
      <c r="K2274" s="3" t="s">
        <v>1965</v>
      </c>
    </row>
    <row r="2275" spans="1:11" s="3" customFormat="1">
      <c r="A2275" s="2" t="s">
        <v>4555</v>
      </c>
      <c r="B2275" s="3" t="s">
        <v>1727</v>
      </c>
      <c r="C2275" s="3" t="s">
        <v>4501</v>
      </c>
      <c r="D2275" s="3" t="str">
        <f t="shared" si="62"/>
        <v>Genoa Toilet Brush Holder 182251BG</v>
      </c>
      <c r="E2275" s="3" t="s">
        <v>55</v>
      </c>
      <c r="F2275" s="3" t="s">
        <v>2202</v>
      </c>
      <c r="G2275" s="3" t="s">
        <v>2251</v>
      </c>
      <c r="H2275" s="36">
        <v>319</v>
      </c>
      <c r="I2275" s="3" t="s">
        <v>4556</v>
      </c>
      <c r="J2275" s="3" t="s">
        <v>4552</v>
      </c>
      <c r="K2275" s="3" t="s">
        <v>1965</v>
      </c>
    </row>
    <row r="2276" spans="1:11" s="10" customFormat="1" ht="26.25" customHeight="1">
      <c r="A2276" s="10" t="s">
        <v>4557</v>
      </c>
      <c r="H2276" s="39"/>
    </row>
    <row r="2277" spans="1:11">
      <c r="A2277" s="3" t="s">
        <v>4558</v>
      </c>
      <c r="B2277" s="3" t="s">
        <v>13</v>
      </c>
      <c r="C2277" s="3" t="s">
        <v>4559</v>
      </c>
      <c r="D2277" s="3" t="str">
        <f t="shared" ref="D2277:D2308" si="63">C2277&amp;" "&amp;G2277&amp;" "&amp;A2277</f>
        <v>Urban Dual Spray 400756CH</v>
      </c>
      <c r="E2277" s="3" t="s">
        <v>15</v>
      </c>
      <c r="F2277" s="3" t="s">
        <v>4560</v>
      </c>
      <c r="G2277" s="3" t="s">
        <v>4561</v>
      </c>
      <c r="H2277" s="36">
        <v>879</v>
      </c>
      <c r="I2277" s="3" t="s">
        <v>4562</v>
      </c>
      <c r="J2277" s="3" t="s">
        <v>4563</v>
      </c>
      <c r="K2277" s="3" t="s">
        <v>20</v>
      </c>
    </row>
    <row r="2278" spans="1:11">
      <c r="A2278" s="3" t="s">
        <v>4564</v>
      </c>
      <c r="B2278" s="3" t="s">
        <v>13</v>
      </c>
      <c r="C2278" s="3" t="s">
        <v>4559</v>
      </c>
      <c r="D2278" s="3" t="str">
        <f t="shared" si="63"/>
        <v>Urban Dual Spray 400756BN</v>
      </c>
      <c r="E2278" s="3" t="s">
        <v>22</v>
      </c>
      <c r="F2278" s="3" t="s">
        <v>4560</v>
      </c>
      <c r="G2278" s="3" t="s">
        <v>4561</v>
      </c>
      <c r="H2278" s="36">
        <v>1099</v>
      </c>
      <c r="I2278" s="3" t="s">
        <v>4565</v>
      </c>
      <c r="J2278" s="3" t="s">
        <v>4563</v>
      </c>
      <c r="K2278" s="3" t="s">
        <v>20</v>
      </c>
    </row>
    <row r="2279" spans="1:11">
      <c r="A2279" s="3" t="s">
        <v>4566</v>
      </c>
      <c r="B2279" s="3" t="s">
        <v>13</v>
      </c>
      <c r="C2279" s="3" t="s">
        <v>4559</v>
      </c>
      <c r="D2279" s="3" t="str">
        <f t="shared" si="63"/>
        <v>Urban Dual Spray 400756MB</v>
      </c>
      <c r="E2279" s="3" t="s">
        <v>52</v>
      </c>
      <c r="F2279" s="3" t="s">
        <v>4560</v>
      </c>
      <c r="G2279" s="3" t="s">
        <v>4561</v>
      </c>
      <c r="H2279" s="36">
        <v>999</v>
      </c>
      <c r="I2279" s="3" t="s">
        <v>4567</v>
      </c>
      <c r="J2279" s="3" t="s">
        <v>4563</v>
      </c>
      <c r="K2279" s="3" t="s">
        <v>20</v>
      </c>
    </row>
    <row r="2280" spans="1:11">
      <c r="A2280" s="3" t="s">
        <v>4568</v>
      </c>
      <c r="B2280" s="3" t="s">
        <v>13</v>
      </c>
      <c r="C2280" s="3" t="s">
        <v>4559</v>
      </c>
      <c r="D2280" s="3" t="str">
        <f t="shared" si="63"/>
        <v>Urban Dual Spray 400756MBBG</v>
      </c>
      <c r="E2280" s="3" t="s">
        <v>112</v>
      </c>
      <c r="F2280" s="3" t="s">
        <v>4560</v>
      </c>
      <c r="G2280" s="3" t="s">
        <v>4561</v>
      </c>
      <c r="H2280" s="36">
        <v>1099</v>
      </c>
      <c r="I2280" s="3" t="s">
        <v>4569</v>
      </c>
      <c r="J2280" s="3" t="s">
        <v>4563</v>
      </c>
      <c r="K2280" s="3" t="s">
        <v>20</v>
      </c>
    </row>
    <row r="2281" spans="1:11">
      <c r="A2281" s="3" t="s">
        <v>4570</v>
      </c>
      <c r="B2281" s="3" t="s">
        <v>13</v>
      </c>
      <c r="C2281" s="3" t="s">
        <v>4559</v>
      </c>
      <c r="D2281" s="3" t="str">
        <f t="shared" si="63"/>
        <v>Urban Dual Spray 400756PN</v>
      </c>
      <c r="E2281" s="3" t="s">
        <v>58</v>
      </c>
      <c r="F2281" s="3" t="s">
        <v>4560</v>
      </c>
      <c r="G2281" s="3" t="s">
        <v>4561</v>
      </c>
      <c r="H2281" s="36">
        <v>1099</v>
      </c>
      <c r="I2281" s="3" t="s">
        <v>4571</v>
      </c>
      <c r="J2281" s="3" t="s">
        <v>4563</v>
      </c>
      <c r="K2281" s="3" t="s">
        <v>20</v>
      </c>
    </row>
    <row r="2282" spans="1:11">
      <c r="A2282" s="3" t="s">
        <v>4572</v>
      </c>
      <c r="B2282" s="3" t="s">
        <v>13</v>
      </c>
      <c r="C2282" s="3" t="s">
        <v>4559</v>
      </c>
      <c r="D2282" s="3" t="str">
        <f t="shared" si="63"/>
        <v>Urban Dual Spray 400756BGMB</v>
      </c>
      <c r="E2282" s="3" t="s">
        <v>117</v>
      </c>
      <c r="F2282" s="3" t="s">
        <v>4560</v>
      </c>
      <c r="G2282" s="3" t="s">
        <v>4561</v>
      </c>
      <c r="H2282" s="36">
        <v>1199</v>
      </c>
      <c r="I2282" s="3" t="s">
        <v>4573</v>
      </c>
      <c r="J2282" s="3" t="s">
        <v>4563</v>
      </c>
      <c r="K2282" s="3" t="s">
        <v>20</v>
      </c>
    </row>
    <row r="2283" spans="1:11">
      <c r="A2283" s="3" t="s">
        <v>4574</v>
      </c>
      <c r="B2283" s="3" t="s">
        <v>13</v>
      </c>
      <c r="C2283" s="3" t="s">
        <v>4559</v>
      </c>
      <c r="D2283" s="3" t="str">
        <f t="shared" si="63"/>
        <v>Urban Dual Spray 400756BG</v>
      </c>
      <c r="E2283" s="3" t="s">
        <v>55</v>
      </c>
      <c r="F2283" s="3" t="s">
        <v>4560</v>
      </c>
      <c r="G2283" s="3" t="s">
        <v>4561</v>
      </c>
      <c r="H2283" s="36">
        <v>1299</v>
      </c>
      <c r="I2283" s="3" t="s">
        <v>4575</v>
      </c>
      <c r="J2283" s="3" t="s">
        <v>4563</v>
      </c>
      <c r="K2283" s="3" t="s">
        <v>20</v>
      </c>
    </row>
    <row r="2284" spans="1:11">
      <c r="A2284" s="3" t="s">
        <v>4576</v>
      </c>
      <c r="B2284" s="3" t="s">
        <v>13</v>
      </c>
      <c r="C2284" s="3" t="s">
        <v>4559</v>
      </c>
      <c r="D2284" s="3" t="str">
        <f t="shared" si="63"/>
        <v>Urban Prep 400766CH</v>
      </c>
      <c r="E2284" s="3" t="s">
        <v>15</v>
      </c>
      <c r="F2284" s="3" t="s">
        <v>4560</v>
      </c>
      <c r="G2284" s="3" t="s">
        <v>4577</v>
      </c>
      <c r="H2284" s="36">
        <v>699</v>
      </c>
      <c r="I2284" s="3" t="s">
        <v>4578</v>
      </c>
      <c r="J2284" s="3" t="s">
        <v>4579</v>
      </c>
      <c r="K2284" s="3" t="s">
        <v>20</v>
      </c>
    </row>
    <row r="2285" spans="1:11">
      <c r="A2285" s="3" t="s">
        <v>4580</v>
      </c>
      <c r="B2285" s="3" t="s">
        <v>13</v>
      </c>
      <c r="C2285" s="3" t="s">
        <v>4559</v>
      </c>
      <c r="D2285" s="3" t="str">
        <f t="shared" si="63"/>
        <v>Urban Prep 400766BN</v>
      </c>
      <c r="E2285" s="3" t="s">
        <v>22</v>
      </c>
      <c r="F2285" s="3" t="s">
        <v>4560</v>
      </c>
      <c r="G2285" s="3" t="s">
        <v>4577</v>
      </c>
      <c r="H2285" s="36">
        <v>899</v>
      </c>
      <c r="I2285" s="3" t="s">
        <v>4581</v>
      </c>
      <c r="J2285" s="3" t="s">
        <v>4579</v>
      </c>
      <c r="K2285" s="3" t="s">
        <v>20</v>
      </c>
    </row>
    <row r="2286" spans="1:11">
      <c r="A2286" s="3" t="s">
        <v>4582</v>
      </c>
      <c r="B2286" s="3" t="s">
        <v>13</v>
      </c>
      <c r="C2286" s="3" t="s">
        <v>4559</v>
      </c>
      <c r="D2286" s="3" t="str">
        <f t="shared" si="63"/>
        <v>Urban Prep 400766MB</v>
      </c>
      <c r="E2286" s="3" t="s">
        <v>52</v>
      </c>
      <c r="F2286" s="3" t="s">
        <v>4560</v>
      </c>
      <c r="G2286" s="3" t="s">
        <v>4577</v>
      </c>
      <c r="H2286" s="36">
        <v>799</v>
      </c>
      <c r="I2286" s="3" t="s">
        <v>4583</v>
      </c>
      <c r="J2286" s="3" t="s">
        <v>4579</v>
      </c>
      <c r="K2286" s="3" t="s">
        <v>20</v>
      </c>
    </row>
    <row r="2287" spans="1:11">
      <c r="A2287" s="3" t="s">
        <v>4584</v>
      </c>
      <c r="B2287" s="3" t="s">
        <v>13</v>
      </c>
      <c r="C2287" s="3" t="s">
        <v>4559</v>
      </c>
      <c r="D2287" s="3" t="str">
        <f t="shared" si="63"/>
        <v>Urban Prep 400766MBBG</v>
      </c>
      <c r="E2287" s="3" t="s">
        <v>112</v>
      </c>
      <c r="F2287" s="3" t="s">
        <v>4560</v>
      </c>
      <c r="G2287" s="3" t="s">
        <v>4577</v>
      </c>
      <c r="H2287" s="36">
        <v>899</v>
      </c>
      <c r="I2287" s="3" t="s">
        <v>4585</v>
      </c>
      <c r="J2287" s="3" t="s">
        <v>4579</v>
      </c>
      <c r="K2287" s="3" t="s">
        <v>20</v>
      </c>
    </row>
    <row r="2288" spans="1:11">
      <c r="A2288" s="3" t="s">
        <v>4586</v>
      </c>
      <c r="B2288" s="3" t="s">
        <v>13</v>
      </c>
      <c r="C2288" s="3" t="s">
        <v>4559</v>
      </c>
      <c r="D2288" s="3" t="str">
        <f t="shared" si="63"/>
        <v>Urban Prep 400766PN</v>
      </c>
      <c r="E2288" s="3" t="s">
        <v>58</v>
      </c>
      <c r="F2288" s="3" t="s">
        <v>4560</v>
      </c>
      <c r="G2288" s="3" t="s">
        <v>4577</v>
      </c>
      <c r="H2288" s="36">
        <v>999</v>
      </c>
      <c r="I2288" s="3" t="s">
        <v>4587</v>
      </c>
      <c r="J2288" s="3" t="s">
        <v>4579</v>
      </c>
      <c r="K2288" s="3" t="s">
        <v>20</v>
      </c>
    </row>
    <row r="2289" spans="1:11">
      <c r="A2289" s="3" t="s">
        <v>4588</v>
      </c>
      <c r="B2289" s="3" t="s">
        <v>13</v>
      </c>
      <c r="C2289" s="3" t="s">
        <v>4559</v>
      </c>
      <c r="D2289" s="3" t="str">
        <f t="shared" si="63"/>
        <v>Urban Prep 400766BGMB</v>
      </c>
      <c r="E2289" s="3" t="s">
        <v>117</v>
      </c>
      <c r="F2289" s="3" t="s">
        <v>4560</v>
      </c>
      <c r="G2289" s="3" t="s">
        <v>4577</v>
      </c>
      <c r="H2289" s="36">
        <v>999</v>
      </c>
      <c r="I2289" s="3" t="s">
        <v>4583</v>
      </c>
      <c r="J2289" s="3" t="s">
        <v>4579</v>
      </c>
      <c r="K2289" s="3" t="s">
        <v>20</v>
      </c>
    </row>
    <row r="2290" spans="1:11">
      <c r="A2290" s="3" t="s">
        <v>4589</v>
      </c>
      <c r="B2290" s="3" t="s">
        <v>13</v>
      </c>
      <c r="C2290" s="3" t="s">
        <v>4559</v>
      </c>
      <c r="D2290" s="3" t="str">
        <f t="shared" si="63"/>
        <v>Urban Prep 400766BG</v>
      </c>
      <c r="E2290" s="3" t="s">
        <v>55</v>
      </c>
      <c r="F2290" s="3" t="s">
        <v>4560</v>
      </c>
      <c r="G2290" s="3" t="s">
        <v>4577</v>
      </c>
      <c r="H2290" s="36">
        <v>1099</v>
      </c>
      <c r="I2290" s="3" t="s">
        <v>4590</v>
      </c>
      <c r="J2290" s="3" t="s">
        <v>4579</v>
      </c>
      <c r="K2290" s="3" t="s">
        <v>20</v>
      </c>
    </row>
    <row r="2291" spans="1:11">
      <c r="A2291" s="3" t="s">
        <v>4591</v>
      </c>
      <c r="B2291" s="3" t="s">
        <v>13</v>
      </c>
      <c r="C2291" s="3" t="s">
        <v>4559</v>
      </c>
      <c r="D2291" s="3" t="str">
        <f t="shared" si="63"/>
        <v>Urban Pot Filler 400757CH</v>
      </c>
      <c r="E2291" s="3" t="s">
        <v>15</v>
      </c>
      <c r="F2291" s="3" t="s">
        <v>4560</v>
      </c>
      <c r="G2291" s="3" t="s">
        <v>4592</v>
      </c>
      <c r="H2291" s="36">
        <v>1399</v>
      </c>
      <c r="I2291" s="3" t="s">
        <v>4593</v>
      </c>
      <c r="J2291" s="3" t="s">
        <v>4594</v>
      </c>
      <c r="K2291" s="3" t="s">
        <v>20</v>
      </c>
    </row>
    <row r="2292" spans="1:11">
      <c r="A2292" s="3" t="s">
        <v>4595</v>
      </c>
      <c r="B2292" s="3" t="s">
        <v>13</v>
      </c>
      <c r="C2292" s="3" t="s">
        <v>4559</v>
      </c>
      <c r="D2292" s="3" t="str">
        <f t="shared" si="63"/>
        <v>Urban Pot Filler 400757BN</v>
      </c>
      <c r="E2292" s="3" t="s">
        <v>22</v>
      </c>
      <c r="F2292" s="3" t="s">
        <v>4560</v>
      </c>
      <c r="G2292" s="3" t="s">
        <v>4592</v>
      </c>
      <c r="H2292" s="36">
        <v>1779</v>
      </c>
      <c r="I2292" s="3" t="s">
        <v>4596</v>
      </c>
      <c r="J2292" s="3" t="s">
        <v>4594</v>
      </c>
      <c r="K2292" s="3" t="s">
        <v>20</v>
      </c>
    </row>
    <row r="2293" spans="1:11">
      <c r="A2293" s="3" t="s">
        <v>4597</v>
      </c>
      <c r="B2293" s="3" t="s">
        <v>13</v>
      </c>
      <c r="C2293" s="3" t="s">
        <v>4559</v>
      </c>
      <c r="D2293" s="3" t="str">
        <f t="shared" si="63"/>
        <v>Urban Pot Filler 400757MB</v>
      </c>
      <c r="E2293" s="3" t="s">
        <v>52</v>
      </c>
      <c r="F2293" s="3" t="s">
        <v>4560</v>
      </c>
      <c r="G2293" s="3" t="s">
        <v>4592</v>
      </c>
      <c r="H2293" s="36">
        <v>1699</v>
      </c>
      <c r="I2293" s="3" t="s">
        <v>4598</v>
      </c>
      <c r="J2293" s="3" t="s">
        <v>4594</v>
      </c>
      <c r="K2293" s="3" t="s">
        <v>20</v>
      </c>
    </row>
    <row r="2294" spans="1:11">
      <c r="A2294" s="3" t="s">
        <v>4599</v>
      </c>
      <c r="B2294" s="3" t="s">
        <v>13</v>
      </c>
      <c r="C2294" s="3" t="s">
        <v>4559</v>
      </c>
      <c r="D2294" s="3" t="str">
        <f t="shared" si="63"/>
        <v>Urban Pot Filler 400757PN</v>
      </c>
      <c r="E2294" s="3" t="s">
        <v>112</v>
      </c>
      <c r="F2294" s="3" t="s">
        <v>4560</v>
      </c>
      <c r="G2294" s="3" t="s">
        <v>4592</v>
      </c>
      <c r="H2294" s="36">
        <v>1799</v>
      </c>
      <c r="I2294" s="3" t="s">
        <v>4600</v>
      </c>
      <c r="J2294" s="3" t="s">
        <v>4594</v>
      </c>
      <c r="K2294" s="3" t="s">
        <v>20</v>
      </c>
    </row>
    <row r="2295" spans="1:11">
      <c r="A2295" s="3" t="s">
        <v>4601</v>
      </c>
      <c r="B2295" s="3" t="s">
        <v>13</v>
      </c>
      <c r="C2295" s="3" t="s">
        <v>4559</v>
      </c>
      <c r="D2295" s="3" t="str">
        <f t="shared" si="63"/>
        <v>Urban Pot Filler 400757MBBG</v>
      </c>
      <c r="E2295" s="3" t="s">
        <v>58</v>
      </c>
      <c r="F2295" s="3" t="s">
        <v>4560</v>
      </c>
      <c r="G2295" s="3" t="s">
        <v>4592</v>
      </c>
      <c r="H2295" s="36">
        <v>1799</v>
      </c>
      <c r="I2295" s="3" t="s">
        <v>4602</v>
      </c>
      <c r="J2295" s="3" t="s">
        <v>4594</v>
      </c>
      <c r="K2295" s="3" t="s">
        <v>20</v>
      </c>
    </row>
    <row r="2296" spans="1:11">
      <c r="A2296" s="3" t="s">
        <v>4603</v>
      </c>
      <c r="B2296" s="3" t="s">
        <v>13</v>
      </c>
      <c r="C2296" s="3" t="s">
        <v>4559</v>
      </c>
      <c r="D2296" s="3" t="str">
        <f t="shared" si="63"/>
        <v>Urban Pot Filler 400757BGMB</v>
      </c>
      <c r="E2296" s="3" t="s">
        <v>117</v>
      </c>
      <c r="F2296" s="3" t="s">
        <v>4560</v>
      </c>
      <c r="G2296" s="3" t="s">
        <v>4592</v>
      </c>
      <c r="H2296" s="36">
        <v>1899</v>
      </c>
      <c r="I2296" s="3" t="s">
        <v>4604</v>
      </c>
      <c r="J2296" s="3" t="s">
        <v>4594</v>
      </c>
      <c r="K2296" s="3" t="s">
        <v>20</v>
      </c>
    </row>
    <row r="2297" spans="1:11">
      <c r="A2297" s="3" t="s">
        <v>4605</v>
      </c>
      <c r="B2297" s="3" t="s">
        <v>13</v>
      </c>
      <c r="C2297" s="3" t="s">
        <v>4559</v>
      </c>
      <c r="D2297" s="3" t="str">
        <f t="shared" si="63"/>
        <v>Urban Pot Filler 400757BG</v>
      </c>
      <c r="E2297" s="3" t="s">
        <v>55</v>
      </c>
      <c r="F2297" s="3" t="s">
        <v>4560</v>
      </c>
      <c r="G2297" s="3" t="s">
        <v>4592</v>
      </c>
      <c r="H2297" s="36">
        <v>1969</v>
      </c>
      <c r="I2297" s="3" t="s">
        <v>4606</v>
      </c>
      <c r="J2297" s="3" t="s">
        <v>4594</v>
      </c>
      <c r="K2297" s="3" t="s">
        <v>20</v>
      </c>
    </row>
    <row r="2298" spans="1:11">
      <c r="A2298" s="3" t="s">
        <v>4607</v>
      </c>
      <c r="B2298" s="3" t="s">
        <v>13</v>
      </c>
      <c r="C2298" s="3" t="s">
        <v>4559</v>
      </c>
      <c r="D2298" s="3" t="str">
        <f t="shared" si="63"/>
        <v>Urban Lotion Dispenser 900179CH</v>
      </c>
      <c r="E2298" s="3" t="s">
        <v>15</v>
      </c>
      <c r="F2298" s="3" t="s">
        <v>4560</v>
      </c>
      <c r="G2298" s="3" t="s">
        <v>4608</v>
      </c>
      <c r="H2298" s="36">
        <v>209</v>
      </c>
      <c r="I2298" s="3" t="s">
        <v>4609</v>
      </c>
      <c r="J2298" s="3" t="s">
        <v>4610</v>
      </c>
      <c r="K2298" s="3" t="s">
        <v>20</v>
      </c>
    </row>
    <row r="2299" spans="1:11">
      <c r="A2299" s="3" t="s">
        <v>4611</v>
      </c>
      <c r="B2299" s="3" t="s">
        <v>13</v>
      </c>
      <c r="C2299" s="3" t="s">
        <v>4559</v>
      </c>
      <c r="D2299" s="3" t="str">
        <f t="shared" si="63"/>
        <v>Urban Lotion Dispenser 900179BN</v>
      </c>
      <c r="E2299" s="3" t="s">
        <v>22</v>
      </c>
      <c r="F2299" s="3" t="s">
        <v>4560</v>
      </c>
      <c r="G2299" s="3" t="s">
        <v>4608</v>
      </c>
      <c r="H2299" s="36">
        <v>269</v>
      </c>
      <c r="I2299" s="3" t="s">
        <v>4612</v>
      </c>
      <c r="J2299" s="3" t="s">
        <v>4610</v>
      </c>
      <c r="K2299" s="3" t="s">
        <v>20</v>
      </c>
    </row>
    <row r="2300" spans="1:11">
      <c r="A2300" s="3" t="s">
        <v>4613</v>
      </c>
      <c r="B2300" s="3" t="s">
        <v>13</v>
      </c>
      <c r="C2300" s="3" t="s">
        <v>4559</v>
      </c>
      <c r="D2300" s="3" t="str">
        <f t="shared" si="63"/>
        <v>Urban Lotion Dispenser 900179MB</v>
      </c>
      <c r="E2300" s="3" t="s">
        <v>52</v>
      </c>
      <c r="F2300" s="3" t="s">
        <v>4560</v>
      </c>
      <c r="G2300" s="3" t="s">
        <v>4608</v>
      </c>
      <c r="H2300" s="36">
        <v>269</v>
      </c>
      <c r="I2300" s="3" t="s">
        <v>4614</v>
      </c>
      <c r="J2300" s="3" t="s">
        <v>4610</v>
      </c>
      <c r="K2300" s="3" t="s">
        <v>20</v>
      </c>
    </row>
    <row r="2301" spans="1:11">
      <c r="A2301" s="3" t="s">
        <v>4615</v>
      </c>
      <c r="B2301" s="3" t="s">
        <v>13</v>
      </c>
      <c r="C2301" s="3" t="s">
        <v>4559</v>
      </c>
      <c r="D2301" s="3" t="str">
        <f t="shared" si="63"/>
        <v>Urban Lotion Dispenser 900179PN</v>
      </c>
      <c r="E2301" s="3" t="s">
        <v>58</v>
      </c>
      <c r="F2301" s="3" t="s">
        <v>4560</v>
      </c>
      <c r="G2301" s="3" t="s">
        <v>4608</v>
      </c>
      <c r="H2301" s="36">
        <v>299</v>
      </c>
      <c r="I2301" s="3" t="s">
        <v>4616</v>
      </c>
      <c r="J2301" s="3" t="s">
        <v>4610</v>
      </c>
      <c r="K2301" s="3" t="s">
        <v>20</v>
      </c>
    </row>
    <row r="2302" spans="1:11">
      <c r="A2302" s="3" t="s">
        <v>4617</v>
      </c>
      <c r="B2302" s="3" t="s">
        <v>13</v>
      </c>
      <c r="C2302" s="3" t="s">
        <v>4559</v>
      </c>
      <c r="D2302" s="3" t="str">
        <f t="shared" si="63"/>
        <v>Urban Lotion Dispenser 900179BG</v>
      </c>
      <c r="E2302" s="3" t="s">
        <v>55</v>
      </c>
      <c r="F2302" s="3" t="s">
        <v>4560</v>
      </c>
      <c r="G2302" s="3" t="s">
        <v>4608</v>
      </c>
      <c r="H2302" s="36">
        <v>349</v>
      </c>
      <c r="I2302" s="3" t="s">
        <v>4618</v>
      </c>
      <c r="J2302" s="3" t="s">
        <v>4610</v>
      </c>
      <c r="K2302" s="3" t="s">
        <v>20</v>
      </c>
    </row>
    <row r="2303" spans="1:11">
      <c r="A2303" s="3" t="s">
        <v>4619</v>
      </c>
      <c r="B2303" s="3" t="s">
        <v>13</v>
      </c>
      <c r="C2303" s="3" t="s">
        <v>4559</v>
      </c>
      <c r="D2303" s="3" t="str">
        <f t="shared" si="63"/>
        <v>Urban Luz 400754CH</v>
      </c>
      <c r="E2303" s="3" t="s">
        <v>15</v>
      </c>
      <c r="F2303" s="3" t="s">
        <v>4560</v>
      </c>
      <c r="G2303" s="3" t="s">
        <v>4620</v>
      </c>
      <c r="H2303" s="36">
        <v>789</v>
      </c>
      <c r="I2303" s="3" t="s">
        <v>4621</v>
      </c>
      <c r="J2303" s="3" t="s">
        <v>4622</v>
      </c>
      <c r="K2303" s="3" t="s">
        <v>20</v>
      </c>
    </row>
    <row r="2304" spans="1:11">
      <c r="A2304" s="3" t="s">
        <v>4623</v>
      </c>
      <c r="B2304" s="3" t="s">
        <v>13</v>
      </c>
      <c r="C2304" s="3" t="s">
        <v>4559</v>
      </c>
      <c r="D2304" s="3" t="str">
        <f t="shared" si="63"/>
        <v>Urban Luz 400754BN</v>
      </c>
      <c r="E2304" s="3" t="s">
        <v>22</v>
      </c>
      <c r="F2304" s="3" t="s">
        <v>4560</v>
      </c>
      <c r="G2304" s="3" t="s">
        <v>4620</v>
      </c>
      <c r="H2304" s="36">
        <v>989</v>
      </c>
      <c r="I2304" s="3" t="s">
        <v>4624</v>
      </c>
      <c r="J2304" s="3" t="s">
        <v>4622</v>
      </c>
      <c r="K2304" s="3" t="s">
        <v>20</v>
      </c>
    </row>
    <row r="2305" spans="1:11">
      <c r="A2305" s="3" t="s">
        <v>4625</v>
      </c>
      <c r="B2305" s="3" t="s">
        <v>13</v>
      </c>
      <c r="C2305" s="3" t="s">
        <v>4559</v>
      </c>
      <c r="D2305" s="3" t="str">
        <f t="shared" si="63"/>
        <v>Urban Luz 400754MB</v>
      </c>
      <c r="E2305" s="3" t="s">
        <v>52</v>
      </c>
      <c r="F2305" s="3" t="s">
        <v>4560</v>
      </c>
      <c r="G2305" s="3" t="s">
        <v>4620</v>
      </c>
      <c r="H2305" s="36">
        <v>899</v>
      </c>
      <c r="I2305" s="3" t="s">
        <v>4626</v>
      </c>
      <c r="J2305" s="3" t="s">
        <v>4622</v>
      </c>
      <c r="K2305" s="3" t="s">
        <v>20</v>
      </c>
    </row>
    <row r="2306" spans="1:11">
      <c r="A2306" s="3" t="s">
        <v>4627</v>
      </c>
      <c r="B2306" s="3" t="s">
        <v>13</v>
      </c>
      <c r="C2306" s="3" t="s">
        <v>4559</v>
      </c>
      <c r="D2306" s="3" t="str">
        <f t="shared" si="63"/>
        <v>Urban Luz 400754MBBG</v>
      </c>
      <c r="E2306" s="3" t="s">
        <v>112</v>
      </c>
      <c r="F2306" s="3" t="s">
        <v>4560</v>
      </c>
      <c r="G2306" s="3" t="s">
        <v>4620</v>
      </c>
      <c r="H2306" s="36">
        <v>989</v>
      </c>
      <c r="I2306" s="3" t="s">
        <v>4628</v>
      </c>
      <c r="J2306" s="3" t="s">
        <v>4622</v>
      </c>
      <c r="K2306" s="3" t="s">
        <v>20</v>
      </c>
    </row>
    <row r="2307" spans="1:11">
      <c r="A2307" s="3" t="s">
        <v>4629</v>
      </c>
      <c r="B2307" s="3" t="s">
        <v>13</v>
      </c>
      <c r="C2307" s="3" t="s">
        <v>4559</v>
      </c>
      <c r="D2307" s="3" t="str">
        <f t="shared" si="63"/>
        <v>Urban Luz 400754BGMB</v>
      </c>
      <c r="E2307" s="3" t="s">
        <v>117</v>
      </c>
      <c r="F2307" s="3" t="s">
        <v>4560</v>
      </c>
      <c r="G2307" s="3" t="s">
        <v>4620</v>
      </c>
      <c r="H2307" s="36">
        <v>1099</v>
      </c>
      <c r="I2307" s="3" t="s">
        <v>4630</v>
      </c>
      <c r="J2307" s="3" t="s">
        <v>4622</v>
      </c>
      <c r="K2307" s="3" t="s">
        <v>20</v>
      </c>
    </row>
    <row r="2308" spans="1:11">
      <c r="A2308" s="3" t="s">
        <v>4631</v>
      </c>
      <c r="B2308" s="3" t="s">
        <v>13</v>
      </c>
      <c r="C2308" s="3" t="s">
        <v>4559</v>
      </c>
      <c r="D2308" s="3" t="str">
        <f t="shared" si="63"/>
        <v>Urban Luz 400754BG</v>
      </c>
      <c r="E2308" s="3" t="s">
        <v>55</v>
      </c>
      <c r="F2308" s="3" t="s">
        <v>4560</v>
      </c>
      <c r="G2308" s="3" t="s">
        <v>4620</v>
      </c>
      <c r="H2308" s="36">
        <v>1149</v>
      </c>
      <c r="I2308" s="3" t="s">
        <v>4632</v>
      </c>
      <c r="J2308" s="3" t="s">
        <v>4622</v>
      </c>
      <c r="K2308" s="3" t="s">
        <v>20</v>
      </c>
    </row>
    <row r="2309" spans="1:11">
      <c r="A2309" s="3" t="s">
        <v>4633</v>
      </c>
      <c r="B2309" s="3" t="s">
        <v>13</v>
      </c>
      <c r="C2309" s="3" t="s">
        <v>4559</v>
      </c>
      <c r="D2309" s="3" t="str">
        <f t="shared" ref="D2309:D2339" si="64">C2309&amp;" "&amp;G2309&amp;" "&amp;A2309</f>
        <v>Urban Luz – Prep 400759CH</v>
      </c>
      <c r="E2309" s="3" t="s">
        <v>15</v>
      </c>
      <c r="F2309" s="3" t="s">
        <v>4560</v>
      </c>
      <c r="G2309" s="3" t="s">
        <v>4634</v>
      </c>
      <c r="H2309" s="36">
        <v>699</v>
      </c>
      <c r="I2309" s="3" t="s">
        <v>4635</v>
      </c>
      <c r="J2309" s="3" t="s">
        <v>4636</v>
      </c>
      <c r="K2309" s="3" t="s">
        <v>20</v>
      </c>
    </row>
    <row r="2310" spans="1:11">
      <c r="A2310" s="3" t="s">
        <v>4637</v>
      </c>
      <c r="B2310" s="3" t="s">
        <v>13</v>
      </c>
      <c r="C2310" s="3" t="s">
        <v>4559</v>
      </c>
      <c r="D2310" s="3" t="str">
        <f t="shared" si="64"/>
        <v>Urban Luz – Prep 400759BN</v>
      </c>
      <c r="E2310" s="3" t="s">
        <v>22</v>
      </c>
      <c r="F2310" s="3" t="s">
        <v>4560</v>
      </c>
      <c r="G2310" s="3" t="s">
        <v>4634</v>
      </c>
      <c r="H2310" s="36">
        <v>899</v>
      </c>
      <c r="I2310" s="3" t="s">
        <v>4638</v>
      </c>
      <c r="J2310" s="3" t="s">
        <v>4636</v>
      </c>
      <c r="K2310" s="3" t="s">
        <v>20</v>
      </c>
    </row>
    <row r="2311" spans="1:11">
      <c r="A2311" s="3" t="s">
        <v>4639</v>
      </c>
      <c r="B2311" s="3" t="s">
        <v>13</v>
      </c>
      <c r="C2311" s="3" t="s">
        <v>4559</v>
      </c>
      <c r="D2311" s="3" t="str">
        <f t="shared" si="64"/>
        <v>Urban Luz – Prep 400759MB</v>
      </c>
      <c r="E2311" s="3" t="s">
        <v>52</v>
      </c>
      <c r="F2311" s="3" t="s">
        <v>4560</v>
      </c>
      <c r="G2311" s="3" t="s">
        <v>4634</v>
      </c>
      <c r="H2311" s="36">
        <v>799</v>
      </c>
      <c r="I2311" s="3" t="s">
        <v>4640</v>
      </c>
      <c r="J2311" s="3" t="s">
        <v>4636</v>
      </c>
      <c r="K2311" s="3" t="s">
        <v>20</v>
      </c>
    </row>
    <row r="2312" spans="1:11">
      <c r="A2312" s="3" t="s">
        <v>4641</v>
      </c>
      <c r="B2312" s="3" t="s">
        <v>13</v>
      </c>
      <c r="C2312" s="3" t="s">
        <v>4559</v>
      </c>
      <c r="D2312" s="3" t="str">
        <f t="shared" si="64"/>
        <v>Urban Luz – Prep 400759MBBG</v>
      </c>
      <c r="E2312" s="3" t="s">
        <v>112</v>
      </c>
      <c r="F2312" s="3" t="s">
        <v>4560</v>
      </c>
      <c r="G2312" s="3" t="s">
        <v>4634</v>
      </c>
      <c r="H2312" s="36">
        <v>899</v>
      </c>
      <c r="I2312" s="3" t="s">
        <v>4642</v>
      </c>
      <c r="J2312" s="3" t="s">
        <v>4636</v>
      </c>
      <c r="K2312" s="3" t="s">
        <v>20</v>
      </c>
    </row>
    <row r="2313" spans="1:11">
      <c r="A2313" s="3" t="s">
        <v>4643</v>
      </c>
      <c r="B2313" s="3" t="s">
        <v>13</v>
      </c>
      <c r="C2313" s="3" t="s">
        <v>4559</v>
      </c>
      <c r="D2313" s="3" t="str">
        <f t="shared" si="64"/>
        <v>Urban Luz – Prep 400759BGMB</v>
      </c>
      <c r="E2313" s="3" t="s">
        <v>117</v>
      </c>
      <c r="F2313" s="3" t="s">
        <v>4560</v>
      </c>
      <c r="G2313" s="3" t="s">
        <v>4634</v>
      </c>
      <c r="H2313" s="36">
        <v>999</v>
      </c>
      <c r="I2313" s="3" t="s">
        <v>4644</v>
      </c>
      <c r="J2313" s="3" t="s">
        <v>4636</v>
      </c>
      <c r="K2313" s="3" t="s">
        <v>20</v>
      </c>
    </row>
    <row r="2314" spans="1:11">
      <c r="A2314" s="3" t="s">
        <v>4645</v>
      </c>
      <c r="B2314" s="3" t="s">
        <v>13</v>
      </c>
      <c r="C2314" s="3" t="s">
        <v>4559</v>
      </c>
      <c r="D2314" s="3" t="str">
        <f t="shared" si="64"/>
        <v>Urban Luz – Prep 400759BG</v>
      </c>
      <c r="E2314" s="3" t="s">
        <v>55</v>
      </c>
      <c r="F2314" s="3" t="s">
        <v>4560</v>
      </c>
      <c r="G2314" s="3" t="s">
        <v>4634</v>
      </c>
      <c r="H2314" s="36">
        <v>1049</v>
      </c>
      <c r="I2314" s="3" t="s">
        <v>4646</v>
      </c>
      <c r="J2314" s="3" t="s">
        <v>4636</v>
      </c>
      <c r="K2314" s="3" t="s">
        <v>20</v>
      </c>
    </row>
    <row r="2315" spans="1:11">
      <c r="A2315" s="3" t="s">
        <v>4647</v>
      </c>
      <c r="B2315" s="3" t="s">
        <v>13</v>
      </c>
      <c r="C2315" s="3" t="s">
        <v>4559</v>
      </c>
      <c r="D2315" s="3" t="str">
        <f t="shared" si="64"/>
        <v>Urban Tink w/Dual Spray 400755CH</v>
      </c>
      <c r="E2315" s="3" t="s">
        <v>15</v>
      </c>
      <c r="F2315" s="3" t="s">
        <v>4560</v>
      </c>
      <c r="G2315" s="3" t="s">
        <v>4648</v>
      </c>
      <c r="H2315" s="36">
        <v>769</v>
      </c>
      <c r="I2315" s="3" t="s">
        <v>4649</v>
      </c>
      <c r="J2315" s="3" t="s">
        <v>4650</v>
      </c>
      <c r="K2315" s="3" t="s">
        <v>20</v>
      </c>
    </row>
    <row r="2316" spans="1:11">
      <c r="A2316" s="3" t="s">
        <v>4651</v>
      </c>
      <c r="B2316" s="3" t="s">
        <v>13</v>
      </c>
      <c r="C2316" s="3" t="s">
        <v>4559</v>
      </c>
      <c r="D2316" s="3" t="str">
        <f t="shared" si="64"/>
        <v>Urban Tink w/Dual Spray 400755BN</v>
      </c>
      <c r="E2316" s="3" t="s">
        <v>22</v>
      </c>
      <c r="F2316" s="3" t="s">
        <v>4560</v>
      </c>
      <c r="G2316" s="3" t="s">
        <v>4648</v>
      </c>
      <c r="H2316" s="36">
        <v>989</v>
      </c>
      <c r="I2316" s="3" t="s">
        <v>4652</v>
      </c>
      <c r="J2316" s="3" t="s">
        <v>4650</v>
      </c>
      <c r="K2316" s="3" t="s">
        <v>20</v>
      </c>
    </row>
    <row r="2317" spans="1:11">
      <c r="A2317" s="3" t="s">
        <v>4653</v>
      </c>
      <c r="B2317" s="3" t="s">
        <v>13</v>
      </c>
      <c r="C2317" s="3" t="s">
        <v>4559</v>
      </c>
      <c r="D2317" s="3" t="str">
        <f t="shared" si="64"/>
        <v>Urban Tink w/Dual Spray 400755MB</v>
      </c>
      <c r="E2317" s="3" t="s">
        <v>52</v>
      </c>
      <c r="F2317" s="3" t="s">
        <v>4560</v>
      </c>
      <c r="G2317" s="3" t="s">
        <v>4648</v>
      </c>
      <c r="H2317" s="36">
        <v>899</v>
      </c>
      <c r="I2317" s="3" t="s">
        <v>4654</v>
      </c>
      <c r="J2317" s="3" t="s">
        <v>4650</v>
      </c>
      <c r="K2317" s="3" t="s">
        <v>20</v>
      </c>
    </row>
    <row r="2318" spans="1:11">
      <c r="A2318" s="3" t="s">
        <v>4655</v>
      </c>
      <c r="B2318" s="3" t="s">
        <v>13</v>
      </c>
      <c r="C2318" s="3" t="s">
        <v>4559</v>
      </c>
      <c r="D2318" s="3" t="str">
        <f t="shared" si="64"/>
        <v>Urban Tink w/Dual Spray 400755MBBG</v>
      </c>
      <c r="E2318" s="3" t="s">
        <v>112</v>
      </c>
      <c r="F2318" s="3" t="s">
        <v>4560</v>
      </c>
      <c r="G2318" s="3" t="s">
        <v>4648</v>
      </c>
      <c r="H2318" s="36">
        <v>989</v>
      </c>
      <c r="I2318" s="3" t="s">
        <v>4656</v>
      </c>
      <c r="J2318" s="3" t="s">
        <v>4650</v>
      </c>
      <c r="K2318" s="3" t="s">
        <v>20</v>
      </c>
    </row>
    <row r="2319" spans="1:11">
      <c r="A2319" s="3" t="s">
        <v>4657</v>
      </c>
      <c r="B2319" s="3" t="s">
        <v>13</v>
      </c>
      <c r="C2319" s="3" t="s">
        <v>4559</v>
      </c>
      <c r="D2319" s="3" t="str">
        <f t="shared" si="64"/>
        <v>Urban Tink w/Dual Spray 400755BG</v>
      </c>
      <c r="E2319" s="3" t="s">
        <v>55</v>
      </c>
      <c r="F2319" s="3" t="s">
        <v>4560</v>
      </c>
      <c r="G2319" s="3" t="s">
        <v>4648</v>
      </c>
      <c r="H2319" s="36">
        <v>1149</v>
      </c>
      <c r="I2319" s="3" t="s">
        <v>4658</v>
      </c>
      <c r="J2319" s="3" t="s">
        <v>4650</v>
      </c>
      <c r="K2319" s="3" t="s">
        <v>20</v>
      </c>
    </row>
    <row r="2320" spans="1:11">
      <c r="A2320" s="2" t="s">
        <v>4659</v>
      </c>
      <c r="B2320" s="3" t="s">
        <v>13</v>
      </c>
      <c r="C2320" s="3" t="s">
        <v>4660</v>
      </c>
      <c r="D2320" s="3" t="str">
        <f t="shared" si="64"/>
        <v>Mitu Dual Spray MITUD30P51CH</v>
      </c>
      <c r="E2320" s="3" t="s">
        <v>15</v>
      </c>
      <c r="F2320" s="3" t="s">
        <v>4560</v>
      </c>
      <c r="G2320" s="3" t="s">
        <v>4561</v>
      </c>
      <c r="H2320" s="36">
        <v>799</v>
      </c>
      <c r="I2320" s="3" t="s">
        <v>4661</v>
      </c>
      <c r="J2320" s="3" t="s">
        <v>4662</v>
      </c>
      <c r="K2320" s="3" t="s">
        <v>20</v>
      </c>
    </row>
    <row r="2321" spans="1:11">
      <c r="A2321" s="2" t="s">
        <v>4663</v>
      </c>
      <c r="B2321" s="3" t="s">
        <v>13</v>
      </c>
      <c r="C2321" s="3" t="s">
        <v>4660</v>
      </c>
      <c r="D2321" s="3" t="str">
        <f t="shared" si="64"/>
        <v>Mitu Dual Spray MITUD30P51BN</v>
      </c>
      <c r="E2321" s="3" t="s">
        <v>22</v>
      </c>
      <c r="F2321" s="3" t="s">
        <v>4560</v>
      </c>
      <c r="G2321" s="3" t="s">
        <v>4561</v>
      </c>
      <c r="H2321" s="36">
        <v>999</v>
      </c>
      <c r="I2321" s="3" t="s">
        <v>4664</v>
      </c>
      <c r="J2321" s="3" t="s">
        <v>4662</v>
      </c>
      <c r="K2321" s="3" t="s">
        <v>20</v>
      </c>
    </row>
    <row r="2322" spans="1:11">
      <c r="A2322" s="2" t="s">
        <v>4665</v>
      </c>
      <c r="B2322" s="3" t="s">
        <v>13</v>
      </c>
      <c r="C2322" s="3" t="s">
        <v>4660</v>
      </c>
      <c r="D2322" s="3" t="str">
        <f t="shared" si="64"/>
        <v>Mitu Dual Spray MITUD30P51BG</v>
      </c>
      <c r="E2322" s="3" t="s">
        <v>55</v>
      </c>
      <c r="F2322" s="3" t="s">
        <v>4560</v>
      </c>
      <c r="G2322" s="3" t="s">
        <v>4561</v>
      </c>
      <c r="H2322" s="36">
        <v>1049</v>
      </c>
      <c r="I2322" s="3" t="s">
        <v>4666</v>
      </c>
      <c r="J2322" s="3" t="s">
        <v>4662</v>
      </c>
      <c r="K2322" s="3" t="s">
        <v>20</v>
      </c>
    </row>
    <row r="2323" spans="1:11">
      <c r="A2323" s="2" t="s">
        <v>4667</v>
      </c>
      <c r="B2323" s="3" t="s">
        <v>13</v>
      </c>
      <c r="C2323" s="3" t="s">
        <v>4660</v>
      </c>
      <c r="D2323" s="3" t="str">
        <f t="shared" si="64"/>
        <v>Mitu Dual Spray MITUD30P51MB</v>
      </c>
      <c r="E2323" s="3" t="s">
        <v>52</v>
      </c>
      <c r="F2323" s="3" t="s">
        <v>4560</v>
      </c>
      <c r="G2323" s="3" t="s">
        <v>4561</v>
      </c>
      <c r="H2323" s="36">
        <v>899</v>
      </c>
      <c r="I2323" s="3" t="s">
        <v>4668</v>
      </c>
      <c r="J2323" s="3" t="s">
        <v>4662</v>
      </c>
      <c r="K2323" s="3" t="s">
        <v>20</v>
      </c>
    </row>
    <row r="2324" spans="1:11">
      <c r="A2324" s="2" t="s">
        <v>4669</v>
      </c>
      <c r="B2324" s="3" t="s">
        <v>13</v>
      </c>
      <c r="C2324" s="3" t="s">
        <v>4660</v>
      </c>
      <c r="D2324" s="3" t="str">
        <f t="shared" si="64"/>
        <v>Mitu Dual Spray MITUD30P51PN</v>
      </c>
      <c r="E2324" s="3" t="s">
        <v>58</v>
      </c>
      <c r="F2324" s="3" t="s">
        <v>4560</v>
      </c>
      <c r="G2324" s="3" t="s">
        <v>4561</v>
      </c>
      <c r="H2324" s="36">
        <v>899</v>
      </c>
      <c r="I2324" s="3" t="s">
        <v>4670</v>
      </c>
      <c r="J2324" s="3" t="s">
        <v>4662</v>
      </c>
      <c r="K2324" s="3" t="s">
        <v>20</v>
      </c>
    </row>
    <row r="2325" spans="1:11">
      <c r="A2325" s="3" t="s">
        <v>4671</v>
      </c>
      <c r="B2325" s="3" t="s">
        <v>13</v>
      </c>
      <c r="C2325" s="3" t="s">
        <v>4577</v>
      </c>
      <c r="D2325" s="3" t="str">
        <f t="shared" si="64"/>
        <v>Prep  400760CH</v>
      </c>
      <c r="E2325" s="3" t="s">
        <v>15</v>
      </c>
      <c r="F2325" s="3" t="s">
        <v>4560</v>
      </c>
      <c r="H2325" s="36">
        <v>619</v>
      </c>
      <c r="I2325" s="3" t="s">
        <v>4672</v>
      </c>
      <c r="J2325" s="3" t="s">
        <v>4673</v>
      </c>
      <c r="K2325" s="3" t="s">
        <v>20</v>
      </c>
    </row>
    <row r="2326" spans="1:11">
      <c r="A2326" s="3" t="s">
        <v>4674</v>
      </c>
      <c r="B2326" s="3" t="s">
        <v>13</v>
      </c>
      <c r="C2326" s="3" t="s">
        <v>4577</v>
      </c>
      <c r="D2326" s="3" t="str">
        <f t="shared" si="64"/>
        <v>Prep  400760BN</v>
      </c>
      <c r="E2326" s="3" t="s">
        <v>22</v>
      </c>
      <c r="F2326" s="3" t="s">
        <v>4560</v>
      </c>
      <c r="H2326" s="36">
        <v>799</v>
      </c>
      <c r="I2326" s="3" t="s">
        <v>4675</v>
      </c>
      <c r="J2326" s="3" t="s">
        <v>4673</v>
      </c>
      <c r="K2326" s="3" t="s">
        <v>20</v>
      </c>
    </row>
    <row r="2327" spans="1:11">
      <c r="A2327" s="3" t="s">
        <v>4676</v>
      </c>
      <c r="B2327" s="3" t="s">
        <v>13</v>
      </c>
      <c r="C2327" s="3" t="s">
        <v>4577</v>
      </c>
      <c r="D2327" s="3" t="str">
        <f t="shared" si="64"/>
        <v>Prep  400760MB</v>
      </c>
      <c r="E2327" s="3" t="s">
        <v>52</v>
      </c>
      <c r="F2327" s="3" t="s">
        <v>4560</v>
      </c>
      <c r="H2327" s="36">
        <v>729</v>
      </c>
      <c r="I2327" s="3" t="s">
        <v>4677</v>
      </c>
      <c r="J2327" s="3" t="s">
        <v>4673</v>
      </c>
      <c r="K2327" s="3" t="s">
        <v>20</v>
      </c>
    </row>
    <row r="2328" spans="1:11">
      <c r="A2328" s="3" t="s">
        <v>4678</v>
      </c>
      <c r="B2328" s="3" t="s">
        <v>13</v>
      </c>
      <c r="C2328" s="3" t="s">
        <v>4577</v>
      </c>
      <c r="D2328" s="3" t="str">
        <f t="shared" si="64"/>
        <v>Prep  400760PN</v>
      </c>
      <c r="E2328" s="3" t="s">
        <v>58</v>
      </c>
      <c r="F2328" s="3" t="s">
        <v>4560</v>
      </c>
      <c r="H2328" s="36">
        <v>729</v>
      </c>
      <c r="I2328" s="3" t="s">
        <v>4679</v>
      </c>
      <c r="J2328" s="3" t="s">
        <v>4673</v>
      </c>
      <c r="K2328" s="3" t="s">
        <v>20</v>
      </c>
    </row>
    <row r="2329" spans="1:11">
      <c r="A2329" s="3" t="s">
        <v>4680</v>
      </c>
      <c r="B2329" s="3" t="s">
        <v>13</v>
      </c>
      <c r="C2329" s="3" t="s">
        <v>4577</v>
      </c>
      <c r="D2329" s="3" t="str">
        <f t="shared" si="64"/>
        <v>Prep  400760BG</v>
      </c>
      <c r="E2329" s="3" t="s">
        <v>55</v>
      </c>
      <c r="F2329" s="3" t="s">
        <v>4560</v>
      </c>
      <c r="H2329" s="36">
        <v>999</v>
      </c>
      <c r="I2329" s="3" t="s">
        <v>4681</v>
      </c>
      <c r="J2329" s="3" t="s">
        <v>4673</v>
      </c>
      <c r="K2329" s="3" t="s">
        <v>20</v>
      </c>
    </row>
    <row r="2330" spans="1:11" s="3" customFormat="1">
      <c r="A2330" s="2" t="s">
        <v>4682</v>
      </c>
      <c r="B2330" s="3" t="s">
        <v>13</v>
      </c>
      <c r="D2330" s="3" t="str">
        <f t="shared" si="64"/>
        <v xml:space="preserve"> Pot Filler 400337CH</v>
      </c>
      <c r="E2330" s="3" t="s">
        <v>15</v>
      </c>
      <c r="F2330" s="3" t="s">
        <v>4560</v>
      </c>
      <c r="G2330" s="3" t="s">
        <v>4592</v>
      </c>
      <c r="H2330" s="36">
        <v>1199</v>
      </c>
      <c r="I2330" s="3" t="s">
        <v>4683</v>
      </c>
      <c r="J2330" s="3" t="s">
        <v>4684</v>
      </c>
      <c r="K2330" s="3" t="s">
        <v>20</v>
      </c>
    </row>
    <row r="2331" spans="1:11" s="3" customFormat="1">
      <c r="A2331" s="2" t="s">
        <v>4685</v>
      </c>
      <c r="B2331" s="3" t="s">
        <v>13</v>
      </c>
      <c r="D2331" s="3" t="str">
        <f t="shared" si="64"/>
        <v xml:space="preserve"> Pot Filler 400337BN</v>
      </c>
      <c r="E2331" s="3" t="s">
        <v>22</v>
      </c>
      <c r="F2331" s="3" t="s">
        <v>4560</v>
      </c>
      <c r="G2331" s="3" t="s">
        <v>4592</v>
      </c>
      <c r="H2331" s="36">
        <v>1599</v>
      </c>
      <c r="I2331" s="3" t="s">
        <v>4686</v>
      </c>
      <c r="J2331" s="3" t="s">
        <v>4684</v>
      </c>
      <c r="K2331" s="3" t="s">
        <v>20</v>
      </c>
    </row>
    <row r="2332" spans="1:11" s="3" customFormat="1">
      <c r="A2332" s="2" t="s">
        <v>4687</v>
      </c>
      <c r="B2332" s="3" t="s">
        <v>13</v>
      </c>
      <c r="D2332" s="3" t="str">
        <f t="shared" si="64"/>
        <v xml:space="preserve"> Pot Filler 400337MB</v>
      </c>
      <c r="E2332" s="3" t="s">
        <v>52</v>
      </c>
      <c r="F2332" s="3" t="s">
        <v>4560</v>
      </c>
      <c r="G2332" s="3" t="s">
        <v>4592</v>
      </c>
      <c r="H2332" s="36">
        <v>1499</v>
      </c>
      <c r="I2332" s="3" t="s">
        <v>4688</v>
      </c>
      <c r="J2332" s="3" t="s">
        <v>4684</v>
      </c>
      <c r="K2332" s="3" t="s">
        <v>20</v>
      </c>
    </row>
    <row r="2333" spans="1:11" s="3" customFormat="1">
      <c r="A2333" s="2" t="s">
        <v>4689</v>
      </c>
      <c r="B2333" s="3" t="s">
        <v>13</v>
      </c>
      <c r="D2333" s="3" t="str">
        <f t="shared" si="64"/>
        <v xml:space="preserve"> Pot Filler 400337BG</v>
      </c>
      <c r="E2333" s="3" t="s">
        <v>55</v>
      </c>
      <c r="F2333" s="3" t="s">
        <v>4560</v>
      </c>
      <c r="G2333" s="3" t="s">
        <v>4592</v>
      </c>
      <c r="H2333" s="36">
        <v>1699</v>
      </c>
      <c r="I2333" s="3" t="s">
        <v>4690</v>
      </c>
      <c r="J2333" s="3" t="s">
        <v>4684</v>
      </c>
      <c r="K2333" s="3" t="s">
        <v>20</v>
      </c>
    </row>
    <row r="2334" spans="1:11" s="3" customFormat="1">
      <c r="A2334" s="2" t="s">
        <v>4691</v>
      </c>
      <c r="B2334" s="3" t="s">
        <v>13</v>
      </c>
      <c r="D2334" s="3" t="str">
        <f t="shared" si="64"/>
        <v xml:space="preserve"> Pot Filler 400337PN</v>
      </c>
      <c r="E2334" s="3" t="s">
        <v>58</v>
      </c>
      <c r="F2334" s="3" t="s">
        <v>4560</v>
      </c>
      <c r="G2334" s="3" t="s">
        <v>4592</v>
      </c>
      <c r="H2334" s="36">
        <v>1599</v>
      </c>
      <c r="I2334" s="3" t="s">
        <v>4679</v>
      </c>
      <c r="J2334" s="3" t="s">
        <v>4684</v>
      </c>
      <c r="K2334" s="3" t="s">
        <v>20</v>
      </c>
    </row>
    <row r="2335" spans="1:11" s="3" customFormat="1">
      <c r="A2335" s="2" t="s">
        <v>4692</v>
      </c>
      <c r="B2335" s="3" t="s">
        <v>13</v>
      </c>
      <c r="D2335" s="3" t="str">
        <f t="shared" si="64"/>
        <v xml:space="preserve"> Lotion Dispenser 900000CH</v>
      </c>
      <c r="E2335" s="3" t="s">
        <v>15</v>
      </c>
      <c r="F2335" s="3" t="s">
        <v>4560</v>
      </c>
      <c r="G2335" s="3" t="s">
        <v>4608</v>
      </c>
      <c r="H2335" s="36">
        <v>169</v>
      </c>
      <c r="I2335" s="3" t="s">
        <v>4693</v>
      </c>
      <c r="J2335" s="3" t="s">
        <v>4694</v>
      </c>
      <c r="K2335" s="3" t="s">
        <v>20</v>
      </c>
    </row>
    <row r="2336" spans="1:11" s="3" customFormat="1">
      <c r="A2336" s="2" t="s">
        <v>4695</v>
      </c>
      <c r="B2336" s="3" t="s">
        <v>13</v>
      </c>
      <c r="D2336" s="3" t="str">
        <f t="shared" si="64"/>
        <v xml:space="preserve"> Lotion Dispenser 900000BN</v>
      </c>
      <c r="E2336" s="3" t="s">
        <v>22</v>
      </c>
      <c r="F2336" s="3" t="s">
        <v>4560</v>
      </c>
      <c r="G2336" s="3" t="s">
        <v>4608</v>
      </c>
      <c r="H2336" s="36">
        <v>229</v>
      </c>
      <c r="I2336" s="3" t="s">
        <v>4696</v>
      </c>
      <c r="J2336" s="3" t="s">
        <v>4694</v>
      </c>
      <c r="K2336" s="3" t="s">
        <v>20</v>
      </c>
    </row>
    <row r="2337" spans="1:11" s="3" customFormat="1">
      <c r="A2337" s="2" t="s">
        <v>4697</v>
      </c>
      <c r="B2337" s="3" t="s">
        <v>13</v>
      </c>
      <c r="D2337" s="3" t="str">
        <f t="shared" si="64"/>
        <v xml:space="preserve"> Lotion Dispenser 900000MB</v>
      </c>
      <c r="E2337" s="3" t="s">
        <v>52</v>
      </c>
      <c r="F2337" s="3" t="s">
        <v>4560</v>
      </c>
      <c r="G2337" s="3" t="s">
        <v>4608</v>
      </c>
      <c r="H2337" s="36">
        <v>229</v>
      </c>
      <c r="I2337" s="3" t="s">
        <v>4698</v>
      </c>
      <c r="J2337" s="3" t="s">
        <v>4694</v>
      </c>
      <c r="K2337" s="3" t="s">
        <v>20</v>
      </c>
    </row>
    <row r="2338" spans="1:11" s="3" customFormat="1">
      <c r="A2338" s="2" t="s">
        <v>4699</v>
      </c>
      <c r="B2338" s="3" t="s">
        <v>13</v>
      </c>
      <c r="D2338" s="3" t="str">
        <f t="shared" si="64"/>
        <v xml:space="preserve"> Lotion Dispenser 900000BG</v>
      </c>
      <c r="E2338" s="3" t="s">
        <v>55</v>
      </c>
      <c r="F2338" s="3" t="s">
        <v>4560</v>
      </c>
      <c r="G2338" s="3" t="s">
        <v>4608</v>
      </c>
      <c r="H2338" s="36">
        <v>309</v>
      </c>
      <c r="I2338" s="3" t="s">
        <v>4700</v>
      </c>
      <c r="J2338" s="3" t="s">
        <v>4694</v>
      </c>
      <c r="K2338" s="3" t="s">
        <v>20</v>
      </c>
    </row>
    <row r="2339" spans="1:11" s="3" customFormat="1">
      <c r="A2339" s="2" t="s">
        <v>4701</v>
      </c>
      <c r="B2339" s="3" t="s">
        <v>13</v>
      </c>
      <c r="D2339" s="3" t="str">
        <f t="shared" si="64"/>
        <v xml:space="preserve"> Lotion Dispenser 900000PN</v>
      </c>
      <c r="E2339" s="3" t="s">
        <v>58</v>
      </c>
      <c r="F2339" s="3" t="s">
        <v>4560</v>
      </c>
      <c r="G2339" s="3" t="s">
        <v>4608</v>
      </c>
      <c r="H2339" s="36">
        <v>229</v>
      </c>
      <c r="I2339" s="3" t="s">
        <v>4702</v>
      </c>
      <c r="J2339" s="3" t="s">
        <v>4694</v>
      </c>
      <c r="K2339" s="3" t="s">
        <v>20</v>
      </c>
    </row>
    <row r="2340" spans="1:11" s="3" customFormat="1">
      <c r="A2340" s="2" t="s">
        <v>4703</v>
      </c>
      <c r="B2340" s="3" t="s">
        <v>13</v>
      </c>
      <c r="C2340" s="3" t="s">
        <v>4704</v>
      </c>
      <c r="D2340" s="3" t="str">
        <f>C2340&amp;" "&amp;F2340&amp;" "&amp;A2340</f>
        <v>Palais S Kitchen Faucet PALAISSCH</v>
      </c>
      <c r="E2340" s="3" t="s">
        <v>15</v>
      </c>
      <c r="F2340" s="3" t="s">
        <v>4560</v>
      </c>
      <c r="H2340" s="36">
        <v>699</v>
      </c>
      <c r="I2340" s="3" t="s">
        <v>4705</v>
      </c>
      <c r="J2340" s="3" t="s">
        <v>4706</v>
      </c>
      <c r="K2340" s="3" t="s">
        <v>20</v>
      </c>
    </row>
    <row r="2341" spans="1:11" s="3" customFormat="1">
      <c r="A2341" s="2" t="s">
        <v>4707</v>
      </c>
      <c r="B2341" s="3" t="s">
        <v>13</v>
      </c>
      <c r="C2341" s="3" t="s">
        <v>4704</v>
      </c>
      <c r="D2341" s="3" t="str">
        <f>C2341&amp;" "&amp;F2341&amp;" "&amp;A2341</f>
        <v>Palais S Kitchen Faucet PALAISSBN</v>
      </c>
      <c r="E2341" s="3" t="s">
        <v>22</v>
      </c>
      <c r="F2341" s="3" t="s">
        <v>4560</v>
      </c>
      <c r="H2341" s="36">
        <v>879</v>
      </c>
      <c r="I2341" s="3" t="s">
        <v>4708</v>
      </c>
      <c r="J2341" s="3" t="s">
        <v>4706</v>
      </c>
      <c r="K2341" s="3" t="s">
        <v>20</v>
      </c>
    </row>
    <row r="2342" spans="1:11" s="3" customFormat="1">
      <c r="A2342" s="2" t="s">
        <v>4709</v>
      </c>
      <c r="B2342" s="3" t="s">
        <v>13</v>
      </c>
      <c r="C2342" s="3" t="s">
        <v>4710</v>
      </c>
      <c r="D2342" s="3" t="str">
        <f>C2342&amp;" "&amp;F2342&amp;" "&amp;A2342</f>
        <v>Mix15D Kitchen Faucet 400544CH</v>
      </c>
      <c r="E2342" s="3" t="s">
        <v>15</v>
      </c>
      <c r="F2342" s="3" t="s">
        <v>4560</v>
      </c>
      <c r="H2342" s="36">
        <v>339</v>
      </c>
      <c r="I2342" s="3" t="s">
        <v>4711</v>
      </c>
      <c r="J2342" s="3" t="s">
        <v>4712</v>
      </c>
      <c r="K2342" s="3" t="s">
        <v>20</v>
      </c>
    </row>
    <row r="2343" spans="1:11" s="3" customFormat="1">
      <c r="A2343" s="2" t="s">
        <v>4713</v>
      </c>
      <c r="B2343" s="3" t="s">
        <v>13</v>
      </c>
      <c r="C2343" s="3" t="s">
        <v>4714</v>
      </c>
      <c r="D2343" s="3" t="str">
        <f>C2343&amp;" "&amp;F2343&amp;" "&amp;A2343</f>
        <v>Compass Kitchen Faucet COMPASSCH</v>
      </c>
      <c r="E2343" s="3" t="s">
        <v>15</v>
      </c>
      <c r="F2343" s="3" t="s">
        <v>4560</v>
      </c>
      <c r="H2343" s="36">
        <v>789</v>
      </c>
      <c r="I2343" s="3" t="s">
        <v>4715</v>
      </c>
      <c r="J2343" s="3" t="s">
        <v>4716</v>
      </c>
      <c r="K2343" s="3" t="s">
        <v>20</v>
      </c>
    </row>
    <row r="2344" spans="1:11" s="3" customFormat="1">
      <c r="A2344" s="2" t="s">
        <v>4717</v>
      </c>
      <c r="B2344" s="3" t="s">
        <v>13</v>
      </c>
      <c r="C2344" s="3" t="s">
        <v>4714</v>
      </c>
      <c r="D2344" s="3" t="str">
        <f>C2344&amp;" "&amp;F2344&amp;" "&amp;A2344</f>
        <v>Compass Kitchen Faucet COMPASSBN</v>
      </c>
      <c r="E2344" s="3" t="s">
        <v>22</v>
      </c>
      <c r="F2344" s="3" t="s">
        <v>4560</v>
      </c>
      <c r="H2344" s="36">
        <v>1079</v>
      </c>
      <c r="I2344" s="3" t="s">
        <v>4718</v>
      </c>
      <c r="J2344" s="3" t="s">
        <v>4716</v>
      </c>
      <c r="K2344" s="3" t="s">
        <v>20</v>
      </c>
    </row>
    <row r="2345" spans="1:11" s="3" customFormat="1">
      <c r="A2345" s="2" t="s">
        <v>4719</v>
      </c>
      <c r="B2345" s="3" t="s">
        <v>13</v>
      </c>
      <c r="C2345" s="3" t="s">
        <v>4720</v>
      </c>
      <c r="D2345" s="3" t="str">
        <f>C2345&amp;" "&amp;G2345&amp;" "&amp;A2345</f>
        <v>Liberty D Dual Spray LIBERTYDCH</v>
      </c>
      <c r="E2345" s="3" t="s">
        <v>15</v>
      </c>
      <c r="F2345" s="3" t="s">
        <v>4560</v>
      </c>
      <c r="G2345" s="3" t="s">
        <v>4561</v>
      </c>
      <c r="H2345" s="36">
        <v>529</v>
      </c>
      <c r="I2345" s="3" t="s">
        <v>4721</v>
      </c>
      <c r="J2345" s="3" t="s">
        <v>4722</v>
      </c>
      <c r="K2345" s="3" t="s">
        <v>20</v>
      </c>
    </row>
    <row r="2346" spans="1:11" s="3" customFormat="1">
      <c r="A2346" s="2" t="s">
        <v>4723</v>
      </c>
      <c r="B2346" s="3" t="s">
        <v>13</v>
      </c>
      <c r="C2346" s="3" t="s">
        <v>4720</v>
      </c>
      <c r="D2346" s="3" t="str">
        <f>C2346&amp;" "&amp;G2346&amp;" "&amp;A2346</f>
        <v>Liberty D Dual Spray LIBERTYDBN</v>
      </c>
      <c r="E2346" s="3" t="s">
        <v>22</v>
      </c>
      <c r="F2346" s="3" t="s">
        <v>4560</v>
      </c>
      <c r="G2346" s="3" t="s">
        <v>4561</v>
      </c>
      <c r="H2346" s="36">
        <v>659</v>
      </c>
      <c r="I2346" s="3" t="s">
        <v>4724</v>
      </c>
      <c r="J2346" s="3" t="s">
        <v>4722</v>
      </c>
      <c r="K2346" s="3" t="s">
        <v>20</v>
      </c>
    </row>
    <row r="2347" spans="1:11" s="3" customFormat="1">
      <c r="A2347" s="2" t="s">
        <v>4725</v>
      </c>
      <c r="B2347" s="3" t="s">
        <v>13</v>
      </c>
      <c r="C2347" s="3" t="s">
        <v>4726</v>
      </c>
      <c r="D2347" s="3" t="str">
        <f>C2347&amp;" "&amp;G2347&amp;" "&amp;A2347</f>
        <v>Slim D2 Dual Spray SLIMD2CH</v>
      </c>
      <c r="E2347" s="3" t="s">
        <v>15</v>
      </c>
      <c r="F2347" s="3" t="s">
        <v>4560</v>
      </c>
      <c r="G2347" s="3" t="s">
        <v>4561</v>
      </c>
      <c r="H2347" s="36">
        <v>679</v>
      </c>
      <c r="I2347" s="3" t="s">
        <v>4727</v>
      </c>
      <c r="J2347" s="3" t="s">
        <v>4728</v>
      </c>
      <c r="K2347" s="3" t="s">
        <v>20</v>
      </c>
    </row>
    <row r="2348" spans="1:11" s="3" customFormat="1">
      <c r="A2348" s="2" t="s">
        <v>4729</v>
      </c>
      <c r="B2348" s="3" t="s">
        <v>13</v>
      </c>
      <c r="C2348" s="3" t="s">
        <v>4726</v>
      </c>
      <c r="D2348" s="3" t="str">
        <f>C2348&amp;" "&amp;G2348&amp;" "&amp;A2348</f>
        <v>Slim D2 Dual Spray SLIMD2BN</v>
      </c>
      <c r="E2348" s="3" t="s">
        <v>22</v>
      </c>
      <c r="F2348" s="3" t="s">
        <v>4560</v>
      </c>
      <c r="G2348" s="3" t="s">
        <v>4561</v>
      </c>
      <c r="H2348" s="36">
        <v>799</v>
      </c>
      <c r="I2348" s="3" t="s">
        <v>4730</v>
      </c>
      <c r="J2348" s="3" t="s">
        <v>4728</v>
      </c>
      <c r="K2348" s="3" t="s">
        <v>20</v>
      </c>
    </row>
    <row r="2349" spans="1:11" s="3" customFormat="1">
      <c r="A2349" s="2" t="s">
        <v>4731</v>
      </c>
      <c r="B2349" s="3" t="s">
        <v>13</v>
      </c>
      <c r="C2349" s="3" t="s">
        <v>4732</v>
      </c>
      <c r="D2349" s="3" t="str">
        <f t="shared" ref="D2349:D2355" si="65">C2349&amp;" "&amp;F2349&amp;" "&amp;A2349</f>
        <v>Raw Kitchen Faucet 400686BN</v>
      </c>
      <c r="E2349" s="3" t="s">
        <v>22</v>
      </c>
      <c r="F2349" s="3" t="s">
        <v>4560</v>
      </c>
      <c r="G2349" s="3" t="s">
        <v>4561</v>
      </c>
      <c r="H2349" s="36">
        <v>1399</v>
      </c>
      <c r="I2349" s="3" t="s">
        <v>4733</v>
      </c>
      <c r="J2349" s="3" t="s">
        <v>4734</v>
      </c>
      <c r="K2349" s="3" t="s">
        <v>20</v>
      </c>
    </row>
    <row r="2350" spans="1:11" s="3" customFormat="1">
      <c r="A2350" s="2" t="s">
        <v>4735</v>
      </c>
      <c r="B2350" s="3" t="s">
        <v>13</v>
      </c>
      <c r="C2350" s="3" t="s">
        <v>4732</v>
      </c>
      <c r="D2350" s="3" t="str">
        <f t="shared" si="65"/>
        <v>Raw Kitchen Faucet 400686MB</v>
      </c>
      <c r="E2350" s="3" t="s">
        <v>52</v>
      </c>
      <c r="F2350" s="3" t="s">
        <v>4560</v>
      </c>
      <c r="G2350" s="3" t="s">
        <v>4561</v>
      </c>
      <c r="H2350" s="36">
        <v>1399</v>
      </c>
      <c r="I2350" s="3" t="s">
        <v>4736</v>
      </c>
      <c r="J2350" s="3" t="s">
        <v>4734</v>
      </c>
      <c r="K2350" s="3" t="s">
        <v>20</v>
      </c>
    </row>
    <row r="2351" spans="1:11" s="3" customFormat="1">
      <c r="A2351" s="2" t="s">
        <v>4737</v>
      </c>
      <c r="B2351" s="3" t="s">
        <v>13</v>
      </c>
      <c r="C2351" s="3" t="s">
        <v>4732</v>
      </c>
      <c r="D2351" s="3" t="str">
        <f t="shared" si="65"/>
        <v>Raw Kitchen Faucet 400686GP</v>
      </c>
      <c r="E2351" s="3" t="s">
        <v>4738</v>
      </c>
      <c r="F2351" s="3" t="s">
        <v>4560</v>
      </c>
      <c r="G2351" s="3" t="s">
        <v>4561</v>
      </c>
      <c r="H2351" s="36">
        <v>1399</v>
      </c>
      <c r="I2351" s="3" t="s">
        <v>4739</v>
      </c>
      <c r="J2351" s="3" t="s">
        <v>4734</v>
      </c>
      <c r="K2351" s="3" t="s">
        <v>20</v>
      </c>
    </row>
    <row r="2352" spans="1:11" s="3" customFormat="1">
      <c r="A2352" s="2" t="s">
        <v>4740</v>
      </c>
      <c r="B2352" s="3" t="s">
        <v>13</v>
      </c>
      <c r="C2352" s="3" t="s">
        <v>4741</v>
      </c>
      <c r="D2352" s="3" t="str">
        <f t="shared" si="65"/>
        <v>Milo Kitchen Faucet MILOD251CH</v>
      </c>
      <c r="E2352" s="3" t="s">
        <v>15</v>
      </c>
      <c r="F2352" s="3" t="s">
        <v>4560</v>
      </c>
      <c r="G2352" s="3" t="s">
        <v>4561</v>
      </c>
      <c r="H2352" s="36">
        <v>899</v>
      </c>
      <c r="I2352" s="3" t="s">
        <v>4742</v>
      </c>
      <c r="J2352" s="3" t="s">
        <v>4743</v>
      </c>
      <c r="K2352" s="3" t="s">
        <v>20</v>
      </c>
    </row>
    <row r="2353" spans="1:11" s="3" customFormat="1">
      <c r="A2353" s="2" t="s">
        <v>4744</v>
      </c>
      <c r="B2353" s="3" t="s">
        <v>13</v>
      </c>
      <c r="C2353" s="3" t="s">
        <v>4741</v>
      </c>
      <c r="D2353" s="3" t="str">
        <f t="shared" si="65"/>
        <v>Milo Kitchen Faucet MILOD251BN</v>
      </c>
      <c r="E2353" s="3" t="s">
        <v>22</v>
      </c>
      <c r="F2353" s="3" t="s">
        <v>4560</v>
      </c>
      <c r="G2353" s="3" t="s">
        <v>4561</v>
      </c>
      <c r="H2353" s="36">
        <v>999</v>
      </c>
      <c r="I2353" s="3" t="s">
        <v>4745</v>
      </c>
      <c r="J2353" s="3" t="s">
        <v>4743</v>
      </c>
      <c r="K2353" s="3" t="s">
        <v>20</v>
      </c>
    </row>
    <row r="2354" spans="1:11" s="3" customFormat="1">
      <c r="A2354" s="2" t="s">
        <v>4746</v>
      </c>
      <c r="B2354" s="3" t="s">
        <v>13</v>
      </c>
      <c r="C2354" s="3" t="s">
        <v>4747</v>
      </c>
      <c r="D2354" s="3" t="str">
        <f t="shared" si="65"/>
        <v>Slim D30 Kitchen Faucet SLIMD30CH</v>
      </c>
      <c r="E2354" s="3" t="s">
        <v>15</v>
      </c>
      <c r="F2354" s="3" t="s">
        <v>4560</v>
      </c>
      <c r="G2354" s="3" t="s">
        <v>4561</v>
      </c>
      <c r="H2354" s="36">
        <v>639</v>
      </c>
      <c r="I2354" s="3" t="s">
        <v>4748</v>
      </c>
      <c r="J2354" s="3" t="s">
        <v>4749</v>
      </c>
      <c r="K2354" s="3" t="s">
        <v>20</v>
      </c>
    </row>
    <row r="2355" spans="1:11" s="3" customFormat="1">
      <c r="A2355" s="2" t="s">
        <v>4750</v>
      </c>
      <c r="B2355" s="3" t="s">
        <v>13</v>
      </c>
      <c r="C2355" s="3" t="s">
        <v>4747</v>
      </c>
      <c r="D2355" s="3" t="str">
        <f t="shared" si="65"/>
        <v>Slim D30 Kitchen Faucet SLIMD30BN</v>
      </c>
      <c r="E2355" s="3" t="s">
        <v>22</v>
      </c>
      <c r="F2355" s="3" t="s">
        <v>4560</v>
      </c>
      <c r="G2355" s="3" t="s">
        <v>4561</v>
      </c>
      <c r="H2355" s="36">
        <v>749</v>
      </c>
      <c r="I2355" s="3" t="s">
        <v>4751</v>
      </c>
      <c r="J2355" s="3" t="s">
        <v>4749</v>
      </c>
      <c r="K2355" s="3" t="s">
        <v>20</v>
      </c>
    </row>
    <row r="2356" spans="1:11">
      <c r="A2356" s="2" t="s">
        <v>4752</v>
      </c>
      <c r="B2356" s="3" t="s">
        <v>1961</v>
      </c>
      <c r="D2356" s="3" t="str">
        <f>B2356&amp;""&amp;C2356&amp;" "&amp;F2356&amp;" "&amp;G2356&amp;" "&amp;A2356</f>
        <v>Maier Kitchen Faucet Dual Spray 43397CH</v>
      </c>
      <c r="E2356" s="3" t="s">
        <v>15</v>
      </c>
      <c r="F2356" s="3" t="s">
        <v>4560</v>
      </c>
      <c r="G2356" s="3" t="s">
        <v>4561</v>
      </c>
      <c r="H2356" s="36">
        <v>799</v>
      </c>
      <c r="I2356" s="3" t="s">
        <v>4753</v>
      </c>
      <c r="J2356" s="3" t="s">
        <v>4754</v>
      </c>
      <c r="K2356" s="3" t="s">
        <v>1965</v>
      </c>
    </row>
    <row r="2357" spans="1:11">
      <c r="A2357" s="3" t="s">
        <v>4755</v>
      </c>
      <c r="B2357" s="3" t="s">
        <v>1961</v>
      </c>
      <c r="D2357" s="3" t="str">
        <f>B2357&amp;""&amp;C2357&amp;" "&amp;F2357&amp;" "&amp;G2357&amp;" "&amp;A2357</f>
        <v>Maier Kitchen Faucet Dual Spray 43397MB</v>
      </c>
      <c r="E2357" s="3" t="s">
        <v>52</v>
      </c>
      <c r="F2357" s="3" t="s">
        <v>4560</v>
      </c>
      <c r="G2357" s="3" t="s">
        <v>4561</v>
      </c>
      <c r="H2357" s="36">
        <v>999</v>
      </c>
      <c r="I2357" s="3" t="s">
        <v>4756</v>
      </c>
      <c r="J2357" s="3" t="s">
        <v>4754</v>
      </c>
      <c r="K2357" s="3" t="s">
        <v>1965</v>
      </c>
    </row>
    <row r="2358" spans="1:11">
      <c r="A2358" s="2" t="s">
        <v>4757</v>
      </c>
      <c r="B2358" s="3" t="s">
        <v>13</v>
      </c>
      <c r="C2358" s="3" t="s">
        <v>4758</v>
      </c>
      <c r="D2358" s="3" t="str">
        <f>C2358&amp;" "&amp;F2358&amp;" "&amp;A2358</f>
        <v>Ministar Kitchen Faucet 43392CH</v>
      </c>
      <c r="E2358" s="3" t="s">
        <v>15</v>
      </c>
      <c r="F2358" s="3" t="s">
        <v>4560</v>
      </c>
      <c r="G2358" s="3" t="s">
        <v>4561</v>
      </c>
      <c r="H2358" s="36">
        <v>749</v>
      </c>
      <c r="I2358" s="3" t="s">
        <v>4759</v>
      </c>
      <c r="J2358" s="3" t="s">
        <v>4760</v>
      </c>
      <c r="K2358" s="3" t="s">
        <v>20</v>
      </c>
    </row>
    <row r="2359" spans="1:11">
      <c r="A2359" s="2" t="s">
        <v>4761</v>
      </c>
      <c r="B2359" s="3" t="s">
        <v>13</v>
      </c>
      <c r="C2359" s="3" t="s">
        <v>4758</v>
      </c>
      <c r="D2359" s="3" t="str">
        <f>C2359&amp;" "&amp;F2359&amp;" "&amp;A2359</f>
        <v>Ministar Kitchen Faucet 43392MB</v>
      </c>
      <c r="E2359" s="3" t="s">
        <v>52</v>
      </c>
      <c r="F2359" s="3" t="s">
        <v>4560</v>
      </c>
      <c r="G2359" s="3" t="s">
        <v>4561</v>
      </c>
      <c r="H2359" s="36">
        <v>849</v>
      </c>
      <c r="I2359" s="3" t="s">
        <v>4762</v>
      </c>
      <c r="J2359" s="3" t="s">
        <v>4760</v>
      </c>
      <c r="K2359" s="3" t="s">
        <v>20</v>
      </c>
    </row>
    <row r="2360" spans="1:11">
      <c r="A2360" s="2" t="s">
        <v>4763</v>
      </c>
      <c r="B2360" s="3" t="s">
        <v>13</v>
      </c>
      <c r="C2360" s="3" t="s">
        <v>4758</v>
      </c>
      <c r="D2360" s="3" t="str">
        <f>C2360&amp;" "&amp;F2360&amp;" "&amp;A2360</f>
        <v>Ministar Kitchen Faucet 43392BG</v>
      </c>
      <c r="E2360" s="3" t="s">
        <v>55</v>
      </c>
      <c r="F2360" s="3" t="s">
        <v>4560</v>
      </c>
      <c r="G2360" s="3" t="s">
        <v>4561</v>
      </c>
      <c r="H2360" s="36">
        <v>1199</v>
      </c>
      <c r="I2360" s="3" t="s">
        <v>4762</v>
      </c>
      <c r="J2360" s="3" t="s">
        <v>4760</v>
      </c>
      <c r="K2360" s="3" t="s">
        <v>20</v>
      </c>
    </row>
    <row r="2361" spans="1:11">
      <c r="A2361" s="2" t="s">
        <v>4764</v>
      </c>
      <c r="B2361" s="3" t="s">
        <v>13</v>
      </c>
      <c r="C2361" s="3" t="s">
        <v>4765</v>
      </c>
      <c r="D2361" s="3" t="str">
        <f t="shared" ref="D2361:D2370" si="66">C2361&amp;" "&amp;G2361&amp;" "&amp;A2361</f>
        <v>Top D4 Dual Spray TOPD4CH</v>
      </c>
      <c r="E2361" s="3" t="s">
        <v>15</v>
      </c>
      <c r="F2361" s="3" t="s">
        <v>4560</v>
      </c>
      <c r="G2361" s="3" t="s">
        <v>4561</v>
      </c>
      <c r="H2361" s="36">
        <v>729</v>
      </c>
      <c r="I2361" s="3" t="s">
        <v>4766</v>
      </c>
      <c r="J2361" s="3" t="s">
        <v>4767</v>
      </c>
      <c r="K2361" s="3" t="s">
        <v>20</v>
      </c>
    </row>
    <row r="2362" spans="1:11">
      <c r="A2362" s="2" t="s">
        <v>4768</v>
      </c>
      <c r="B2362" s="3" t="s">
        <v>13</v>
      </c>
      <c r="C2362" s="3" t="s">
        <v>4765</v>
      </c>
      <c r="D2362" s="3" t="str">
        <f t="shared" si="66"/>
        <v>Top D4 Dual Spray TOPD4BN</v>
      </c>
      <c r="E2362" s="3" t="s">
        <v>22</v>
      </c>
      <c r="F2362" s="3" t="s">
        <v>4560</v>
      </c>
      <c r="G2362" s="3" t="s">
        <v>4561</v>
      </c>
      <c r="H2362" s="36">
        <v>829</v>
      </c>
      <c r="I2362" s="3" t="s">
        <v>4769</v>
      </c>
      <c r="J2362" s="3" t="s">
        <v>4767</v>
      </c>
      <c r="K2362" s="3" t="s">
        <v>20</v>
      </c>
    </row>
    <row r="2363" spans="1:11">
      <c r="A2363" s="2" t="s">
        <v>4770</v>
      </c>
      <c r="B2363" s="3" t="s">
        <v>13</v>
      </c>
      <c r="C2363" s="3" t="s">
        <v>4765</v>
      </c>
      <c r="D2363" s="3" t="str">
        <f t="shared" si="66"/>
        <v>Top D4 Dual Spray TOPD4MB</v>
      </c>
      <c r="E2363" s="3" t="s">
        <v>52</v>
      </c>
      <c r="F2363" s="3" t="s">
        <v>4560</v>
      </c>
      <c r="G2363" s="3" t="s">
        <v>4561</v>
      </c>
      <c r="H2363" s="36">
        <v>769</v>
      </c>
      <c r="I2363" s="3" t="s">
        <v>4771</v>
      </c>
      <c r="J2363" s="3" t="s">
        <v>4767</v>
      </c>
      <c r="K2363" s="3" t="s">
        <v>20</v>
      </c>
    </row>
    <row r="2364" spans="1:11">
      <c r="A2364" s="2" t="s">
        <v>4772</v>
      </c>
      <c r="B2364" s="3" t="s">
        <v>13</v>
      </c>
      <c r="C2364" s="3" t="s">
        <v>4765</v>
      </c>
      <c r="D2364" s="3" t="str">
        <f t="shared" si="66"/>
        <v>Top D4 Dual Spray TOPD4MBBG</v>
      </c>
      <c r="E2364" s="3" t="s">
        <v>4773</v>
      </c>
      <c r="F2364" s="3" t="s">
        <v>4560</v>
      </c>
      <c r="G2364" s="3" t="s">
        <v>4561</v>
      </c>
      <c r="H2364" s="36">
        <v>999</v>
      </c>
      <c r="I2364" s="3" t="s">
        <v>4774</v>
      </c>
      <c r="J2364" s="3" t="s">
        <v>4767</v>
      </c>
      <c r="K2364" s="3" t="s">
        <v>20</v>
      </c>
    </row>
    <row r="2365" spans="1:11">
      <c r="A2365" s="2" t="s">
        <v>4775</v>
      </c>
      <c r="B2365" s="3" t="s">
        <v>13</v>
      </c>
      <c r="C2365" s="3" t="s">
        <v>4765</v>
      </c>
      <c r="D2365" s="3" t="str">
        <f t="shared" si="66"/>
        <v>Top D4 Dual Spray TOPD4BG</v>
      </c>
      <c r="E2365" s="3" t="s">
        <v>55</v>
      </c>
      <c r="F2365" s="3" t="s">
        <v>4560</v>
      </c>
      <c r="G2365" s="3" t="s">
        <v>4561</v>
      </c>
      <c r="H2365" s="36">
        <v>1099</v>
      </c>
      <c r="I2365" s="3" t="s">
        <v>4776</v>
      </c>
      <c r="J2365" s="18" t="s">
        <v>4767</v>
      </c>
      <c r="K2365" s="3" t="s">
        <v>20</v>
      </c>
    </row>
    <row r="2366" spans="1:11">
      <c r="A2366" s="3" t="s">
        <v>4777</v>
      </c>
      <c r="B2366" s="3" t="s">
        <v>13</v>
      </c>
      <c r="D2366" s="3" t="str">
        <f t="shared" si="66"/>
        <v xml:space="preserve"> Prep 400767CH</v>
      </c>
      <c r="E2366" s="3" t="s">
        <v>15</v>
      </c>
      <c r="F2366" s="3" t="s">
        <v>4560</v>
      </c>
      <c r="G2366" s="3" t="s">
        <v>4577</v>
      </c>
      <c r="H2366" s="36">
        <v>699</v>
      </c>
      <c r="I2366" s="3" t="s">
        <v>4778</v>
      </c>
      <c r="J2366" s="3" t="s">
        <v>4779</v>
      </c>
      <c r="K2366" s="3" t="s">
        <v>20</v>
      </c>
    </row>
    <row r="2367" spans="1:11">
      <c r="A2367" s="3" t="s">
        <v>4780</v>
      </c>
      <c r="B2367" s="3" t="s">
        <v>13</v>
      </c>
      <c r="D2367" s="3" t="str">
        <f t="shared" si="66"/>
        <v xml:space="preserve"> Prep 400767BN</v>
      </c>
      <c r="E2367" s="3" t="s">
        <v>22</v>
      </c>
      <c r="F2367" s="3" t="s">
        <v>4560</v>
      </c>
      <c r="G2367" s="3" t="s">
        <v>4577</v>
      </c>
      <c r="H2367" s="36">
        <v>799</v>
      </c>
      <c r="I2367" s="3" t="s">
        <v>4781</v>
      </c>
      <c r="J2367" s="3" t="s">
        <v>4779</v>
      </c>
      <c r="K2367" s="3" t="s">
        <v>20</v>
      </c>
    </row>
    <row r="2368" spans="1:11">
      <c r="A2368" s="3" t="s">
        <v>4782</v>
      </c>
      <c r="B2368" s="3" t="s">
        <v>13</v>
      </c>
      <c r="D2368" s="3" t="str">
        <f t="shared" si="66"/>
        <v xml:space="preserve"> Prep 400767MB</v>
      </c>
      <c r="E2368" s="3" t="s">
        <v>52</v>
      </c>
      <c r="F2368" s="3" t="s">
        <v>4560</v>
      </c>
      <c r="G2368" s="3" t="s">
        <v>4577</v>
      </c>
      <c r="H2368" s="36">
        <v>749</v>
      </c>
      <c r="I2368" s="3" t="s">
        <v>4783</v>
      </c>
      <c r="J2368" s="3" t="s">
        <v>4779</v>
      </c>
      <c r="K2368" s="3" t="s">
        <v>20</v>
      </c>
    </row>
    <row r="2369" spans="1:11">
      <c r="A2369" s="3" t="s">
        <v>4784</v>
      </c>
      <c r="B2369" s="3" t="s">
        <v>13</v>
      </c>
      <c r="D2369" s="3" t="str">
        <f t="shared" si="66"/>
        <v xml:space="preserve"> Prep 400767MBBG</v>
      </c>
      <c r="E2369" s="3" t="s">
        <v>4773</v>
      </c>
      <c r="F2369" s="3" t="s">
        <v>4560</v>
      </c>
      <c r="G2369" s="3" t="s">
        <v>4577</v>
      </c>
      <c r="H2369" s="36">
        <v>999</v>
      </c>
      <c r="I2369" s="3" t="s">
        <v>4785</v>
      </c>
      <c r="J2369" s="3" t="s">
        <v>4779</v>
      </c>
      <c r="K2369" s="3" t="s">
        <v>20</v>
      </c>
    </row>
    <row r="2370" spans="1:11">
      <c r="A2370" s="3" t="s">
        <v>4786</v>
      </c>
      <c r="B2370" s="3" t="s">
        <v>13</v>
      </c>
      <c r="D2370" s="3" t="str">
        <f t="shared" si="66"/>
        <v xml:space="preserve"> Prep 400767BG</v>
      </c>
      <c r="E2370" s="3" t="s">
        <v>55</v>
      </c>
      <c r="F2370" s="3" t="s">
        <v>4560</v>
      </c>
      <c r="G2370" s="3" t="s">
        <v>4577</v>
      </c>
      <c r="H2370" s="36">
        <v>1049</v>
      </c>
      <c r="I2370" s="3" t="s">
        <v>4787</v>
      </c>
      <c r="J2370" s="3" t="s">
        <v>4779</v>
      </c>
      <c r="K2370" s="3" t="s">
        <v>20</v>
      </c>
    </row>
    <row r="2371" spans="1:11">
      <c r="A2371" s="3" t="s">
        <v>4788</v>
      </c>
      <c r="B2371" s="3" t="s">
        <v>1961</v>
      </c>
      <c r="D2371" s="3" t="str">
        <f t="shared" ref="D2371:D2376" si="67">B2371&amp;""&amp;C2371&amp;" "&amp;F2371&amp;" "&amp;G2371&amp;" "&amp;A2371</f>
        <v>Maier Kitchen Faucet Dual Spray 43390CH</v>
      </c>
      <c r="E2371" s="3" t="s">
        <v>15</v>
      </c>
      <c r="F2371" s="3" t="s">
        <v>4560</v>
      </c>
      <c r="G2371" s="3" t="s">
        <v>4561</v>
      </c>
      <c r="H2371" s="36">
        <v>699</v>
      </c>
      <c r="I2371" s="3" t="s">
        <v>4789</v>
      </c>
      <c r="J2371" s="3" t="s">
        <v>4790</v>
      </c>
      <c r="K2371" s="3" t="s">
        <v>1965</v>
      </c>
    </row>
    <row r="2372" spans="1:11">
      <c r="A2372" s="3" t="s">
        <v>4791</v>
      </c>
      <c r="B2372" s="3" t="s">
        <v>1961</v>
      </c>
      <c r="D2372" s="3" t="str">
        <f t="shared" si="67"/>
        <v>Maier Kitchen Faucet Dual Spray 43390BN</v>
      </c>
      <c r="E2372" s="3" t="s">
        <v>22</v>
      </c>
      <c r="F2372" s="3" t="s">
        <v>4560</v>
      </c>
      <c r="G2372" s="3" t="s">
        <v>4561</v>
      </c>
      <c r="H2372" s="36">
        <v>869</v>
      </c>
      <c r="I2372" s="3" t="s">
        <v>4792</v>
      </c>
      <c r="J2372" s="3" t="s">
        <v>4790</v>
      </c>
      <c r="K2372" s="3" t="s">
        <v>1965</v>
      </c>
    </row>
    <row r="2373" spans="1:11">
      <c r="A2373" s="3" t="s">
        <v>4793</v>
      </c>
      <c r="B2373" s="3" t="s">
        <v>1961</v>
      </c>
      <c r="D2373" s="3" t="str">
        <f t="shared" si="67"/>
        <v>Maier Kitchen Faucet Dual Spray 43390MB</v>
      </c>
      <c r="E2373" s="3" t="s">
        <v>52</v>
      </c>
      <c r="F2373" s="3" t="s">
        <v>4560</v>
      </c>
      <c r="G2373" s="3" t="s">
        <v>4561</v>
      </c>
      <c r="H2373" s="36">
        <v>899</v>
      </c>
      <c r="I2373" s="3" t="s">
        <v>4794</v>
      </c>
      <c r="J2373" s="3" t="s">
        <v>4790</v>
      </c>
      <c r="K2373" s="3" t="s">
        <v>1965</v>
      </c>
    </row>
    <row r="2374" spans="1:11">
      <c r="A2374" s="3" t="s">
        <v>4795</v>
      </c>
      <c r="B2374" s="3" t="s">
        <v>1961</v>
      </c>
      <c r="D2374" s="3" t="str">
        <f t="shared" si="67"/>
        <v>Maier Kitchen Faucet Dual Spray 43395CH</v>
      </c>
      <c r="E2374" s="3" t="s">
        <v>15</v>
      </c>
      <c r="F2374" s="3" t="s">
        <v>4560</v>
      </c>
      <c r="G2374" s="3" t="s">
        <v>4561</v>
      </c>
      <c r="H2374" s="36">
        <v>799</v>
      </c>
      <c r="I2374" s="3" t="s">
        <v>4796</v>
      </c>
      <c r="J2374" s="3" t="s">
        <v>4797</v>
      </c>
      <c r="K2374" s="3" t="s">
        <v>1965</v>
      </c>
    </row>
    <row r="2375" spans="1:11">
      <c r="A2375" s="3" t="s">
        <v>4798</v>
      </c>
      <c r="B2375" s="3" t="s">
        <v>1961</v>
      </c>
      <c r="D2375" s="3" t="str">
        <f t="shared" si="67"/>
        <v>Maier Kitchen Faucet Dual Spray 43395BN</v>
      </c>
      <c r="E2375" s="3" t="s">
        <v>22</v>
      </c>
      <c r="F2375" s="3" t="s">
        <v>4560</v>
      </c>
      <c r="G2375" s="3" t="s">
        <v>4561</v>
      </c>
      <c r="H2375" s="36">
        <v>899</v>
      </c>
      <c r="I2375" s="3" t="s">
        <v>4799</v>
      </c>
      <c r="J2375" s="3" t="s">
        <v>4797</v>
      </c>
      <c r="K2375" s="3" t="s">
        <v>1965</v>
      </c>
    </row>
    <row r="2376" spans="1:11">
      <c r="A2376" s="3" t="s">
        <v>4800</v>
      </c>
      <c r="B2376" s="3" t="s">
        <v>1961</v>
      </c>
      <c r="D2376" s="3" t="str">
        <f t="shared" si="67"/>
        <v>Maier Kitchen Faucet Dual Spray 43395MB</v>
      </c>
      <c r="E2376" s="3" t="s">
        <v>52</v>
      </c>
      <c r="F2376" s="3" t="s">
        <v>4560</v>
      </c>
      <c r="G2376" s="3" t="s">
        <v>4561</v>
      </c>
      <c r="H2376" s="36">
        <v>999</v>
      </c>
      <c r="I2376" s="3" t="s">
        <v>4801</v>
      </c>
      <c r="J2376" s="3" t="s">
        <v>4797</v>
      </c>
      <c r="K2376" s="3" t="s">
        <v>1965</v>
      </c>
    </row>
    <row r="2377" spans="1:11">
      <c r="A2377" s="2" t="s">
        <v>4802</v>
      </c>
      <c r="B2377" s="3" t="s">
        <v>13</v>
      </c>
      <c r="C2377" s="3" t="s">
        <v>4803</v>
      </c>
      <c r="D2377" s="3" t="str">
        <f t="shared" ref="D2377:D2391" si="68">C2377&amp;" "&amp;G2377&amp;" "&amp;A2377</f>
        <v>Tink D2 Dual Spray TINKD2CH</v>
      </c>
      <c r="E2377" s="3" t="s">
        <v>15</v>
      </c>
      <c r="F2377" s="3" t="s">
        <v>4560</v>
      </c>
      <c r="G2377" s="3" t="s">
        <v>4561</v>
      </c>
      <c r="H2377" s="36">
        <v>699</v>
      </c>
      <c r="I2377" s="3" t="s">
        <v>4804</v>
      </c>
      <c r="J2377" s="3" t="s">
        <v>4805</v>
      </c>
      <c r="K2377" s="3" t="s">
        <v>20</v>
      </c>
    </row>
    <row r="2378" spans="1:11">
      <c r="A2378" s="2" t="s">
        <v>4806</v>
      </c>
      <c r="B2378" s="3" t="s">
        <v>13</v>
      </c>
      <c r="C2378" s="3" t="s">
        <v>4803</v>
      </c>
      <c r="D2378" s="3" t="str">
        <f t="shared" si="68"/>
        <v>Tink D2 Dual Spray TINKD2MB</v>
      </c>
      <c r="E2378" s="3" t="s">
        <v>52</v>
      </c>
      <c r="F2378" s="3" t="s">
        <v>4560</v>
      </c>
      <c r="G2378" s="3" t="s">
        <v>4561</v>
      </c>
      <c r="H2378" s="36">
        <v>749</v>
      </c>
      <c r="I2378" s="3" t="s">
        <v>4807</v>
      </c>
      <c r="J2378" s="3" t="s">
        <v>4805</v>
      </c>
      <c r="K2378" s="3" t="s">
        <v>20</v>
      </c>
    </row>
    <row r="2379" spans="1:11">
      <c r="A2379" s="2" t="s">
        <v>4808</v>
      </c>
      <c r="B2379" s="3" t="s">
        <v>13</v>
      </c>
      <c r="C2379" s="3" t="s">
        <v>4803</v>
      </c>
      <c r="D2379" s="3" t="str">
        <f t="shared" si="68"/>
        <v>Tink D2 Dual Spray TINKD2MBBG</v>
      </c>
      <c r="E2379" s="3" t="s">
        <v>4773</v>
      </c>
      <c r="F2379" s="3" t="s">
        <v>4560</v>
      </c>
      <c r="G2379" s="3" t="s">
        <v>4561</v>
      </c>
      <c r="H2379" s="36">
        <v>899</v>
      </c>
      <c r="I2379" s="3" t="s">
        <v>4809</v>
      </c>
      <c r="J2379" s="3" t="s">
        <v>4805</v>
      </c>
      <c r="K2379" s="3" t="s">
        <v>20</v>
      </c>
    </row>
    <row r="2380" spans="1:11" s="3" customFormat="1">
      <c r="A2380" s="3" t="s">
        <v>4810</v>
      </c>
      <c r="B2380" s="3" t="s">
        <v>13</v>
      </c>
      <c r="C2380" s="3" t="s">
        <v>4620</v>
      </c>
      <c r="D2380" s="3" t="str">
        <f t="shared" si="68"/>
        <v>Luz Dual Spray 400711CH</v>
      </c>
      <c r="E2380" s="3" t="s">
        <v>15</v>
      </c>
      <c r="F2380" s="3" t="s">
        <v>4560</v>
      </c>
      <c r="G2380" s="3" t="s">
        <v>4561</v>
      </c>
      <c r="H2380" s="36">
        <v>699</v>
      </c>
      <c r="I2380" s="3" t="s">
        <v>4811</v>
      </c>
      <c r="J2380" s="3" t="s">
        <v>4812</v>
      </c>
      <c r="K2380" s="3" t="s">
        <v>20</v>
      </c>
    </row>
    <row r="2381" spans="1:11" s="3" customFormat="1">
      <c r="A2381" s="3" t="s">
        <v>4813</v>
      </c>
      <c r="B2381" s="3" t="s">
        <v>13</v>
      </c>
      <c r="C2381" s="3" t="s">
        <v>4620</v>
      </c>
      <c r="D2381" s="3" t="str">
        <f t="shared" si="68"/>
        <v>Luz Dual Spray 400711BN</v>
      </c>
      <c r="E2381" s="3" t="s">
        <v>22</v>
      </c>
      <c r="F2381" s="3" t="s">
        <v>4560</v>
      </c>
      <c r="G2381" s="3" t="s">
        <v>4561</v>
      </c>
      <c r="H2381" s="36">
        <v>859</v>
      </c>
      <c r="I2381" s="3" t="s">
        <v>4814</v>
      </c>
      <c r="J2381" s="3" t="s">
        <v>4812</v>
      </c>
      <c r="K2381" s="3" t="s">
        <v>20</v>
      </c>
    </row>
    <row r="2382" spans="1:11" s="3" customFormat="1">
      <c r="A2382" s="3" t="s">
        <v>4815</v>
      </c>
      <c r="B2382" s="3" t="s">
        <v>13</v>
      </c>
      <c r="C2382" s="3" t="s">
        <v>4620</v>
      </c>
      <c r="D2382" s="3" t="str">
        <f t="shared" si="68"/>
        <v>Luz Dual Spray 400711MB</v>
      </c>
      <c r="E2382" s="3" t="s">
        <v>52</v>
      </c>
      <c r="F2382" s="3" t="s">
        <v>4560</v>
      </c>
      <c r="G2382" s="3" t="s">
        <v>4561</v>
      </c>
      <c r="H2382" s="36">
        <v>849</v>
      </c>
      <c r="I2382" s="3" t="s">
        <v>4816</v>
      </c>
      <c r="J2382" s="3" t="s">
        <v>4812</v>
      </c>
      <c r="K2382" s="3" t="s">
        <v>20</v>
      </c>
    </row>
    <row r="2383" spans="1:11" s="3" customFormat="1">
      <c r="A2383" s="3" t="s">
        <v>4817</v>
      </c>
      <c r="B2383" s="3" t="s">
        <v>13</v>
      </c>
      <c r="C2383" s="3" t="s">
        <v>4620</v>
      </c>
      <c r="D2383" s="3" t="str">
        <f t="shared" si="68"/>
        <v>Luz Dual Spray 400711MBBG</v>
      </c>
      <c r="E2383" s="3" t="s">
        <v>4773</v>
      </c>
      <c r="F2383" s="3" t="s">
        <v>4560</v>
      </c>
      <c r="G2383" s="3" t="s">
        <v>4561</v>
      </c>
      <c r="H2383" s="36">
        <v>899</v>
      </c>
      <c r="I2383" s="3" t="s">
        <v>4818</v>
      </c>
      <c r="J2383" s="3" t="s">
        <v>4812</v>
      </c>
      <c r="K2383" s="3" t="s">
        <v>20</v>
      </c>
    </row>
    <row r="2384" spans="1:11" s="3" customFormat="1">
      <c r="A2384" s="3" t="s">
        <v>4819</v>
      </c>
      <c r="B2384" s="3" t="s">
        <v>13</v>
      </c>
      <c r="C2384" s="3" t="s">
        <v>4620</v>
      </c>
      <c r="D2384" s="3" t="str">
        <f t="shared" si="68"/>
        <v>Luz Dual Spray 400711BG</v>
      </c>
      <c r="E2384" s="3" t="s">
        <v>4820</v>
      </c>
      <c r="F2384" s="3" t="s">
        <v>4560</v>
      </c>
      <c r="G2384" s="3" t="s">
        <v>4561</v>
      </c>
      <c r="H2384" s="36">
        <v>1099</v>
      </c>
      <c r="I2384" s="3" t="s">
        <v>4821</v>
      </c>
      <c r="J2384" s="3" t="s">
        <v>4812</v>
      </c>
      <c r="K2384" s="3" t="s">
        <v>20</v>
      </c>
    </row>
    <row r="2385" spans="1:11" s="3" customFormat="1">
      <c r="A2385" s="3" t="s">
        <v>4822</v>
      </c>
      <c r="B2385" s="3" t="s">
        <v>13</v>
      </c>
      <c r="C2385" s="3" t="s">
        <v>4620</v>
      </c>
      <c r="D2385" s="3" t="str">
        <f t="shared" si="68"/>
        <v>Luz Dual Spray 400711BGMB</v>
      </c>
      <c r="E2385" s="3" t="s">
        <v>4820</v>
      </c>
      <c r="F2385" s="3" t="s">
        <v>4560</v>
      </c>
      <c r="G2385" s="3" t="s">
        <v>4561</v>
      </c>
      <c r="H2385" s="36">
        <v>1099</v>
      </c>
      <c r="I2385" s="3" t="s">
        <v>4823</v>
      </c>
      <c r="J2385" s="3" t="s">
        <v>4812</v>
      </c>
      <c r="K2385" s="3" t="s">
        <v>20</v>
      </c>
    </row>
    <row r="2386" spans="1:11" s="3" customFormat="1">
      <c r="A2386" s="3" t="s">
        <v>4824</v>
      </c>
      <c r="B2386" s="3" t="s">
        <v>13</v>
      </c>
      <c r="C2386" s="3" t="s">
        <v>4634</v>
      </c>
      <c r="D2386" s="3" t="str">
        <f t="shared" si="68"/>
        <v>Luz – Prep  400761CH</v>
      </c>
      <c r="E2386" s="3" t="s">
        <v>15</v>
      </c>
      <c r="F2386" s="3" t="s">
        <v>4560</v>
      </c>
      <c r="H2386" s="36">
        <v>619</v>
      </c>
      <c r="I2386" s="3" t="s">
        <v>4825</v>
      </c>
      <c r="J2386" s="3" t="s">
        <v>4826</v>
      </c>
      <c r="K2386" s="3" t="s">
        <v>20</v>
      </c>
    </row>
    <row r="2387" spans="1:11" s="3" customFormat="1">
      <c r="A2387" s="3" t="s">
        <v>4827</v>
      </c>
      <c r="B2387" s="3" t="s">
        <v>13</v>
      </c>
      <c r="C2387" s="3" t="s">
        <v>4634</v>
      </c>
      <c r="D2387" s="3" t="str">
        <f t="shared" si="68"/>
        <v>Luz – Prep  400761BN</v>
      </c>
      <c r="E2387" s="3" t="s">
        <v>22</v>
      </c>
      <c r="F2387" s="3" t="s">
        <v>4560</v>
      </c>
      <c r="H2387" s="36">
        <v>799</v>
      </c>
      <c r="I2387" s="3" t="s">
        <v>4828</v>
      </c>
      <c r="J2387" s="3" t="s">
        <v>4826</v>
      </c>
      <c r="K2387" s="3" t="s">
        <v>20</v>
      </c>
    </row>
    <row r="2388" spans="1:11" s="3" customFormat="1">
      <c r="A2388" s="3" t="s">
        <v>4829</v>
      </c>
      <c r="B2388" s="3" t="s">
        <v>13</v>
      </c>
      <c r="C2388" s="3" t="s">
        <v>4634</v>
      </c>
      <c r="D2388" s="3" t="str">
        <f t="shared" si="68"/>
        <v>Luz – Prep  400761MB</v>
      </c>
      <c r="E2388" s="3" t="s">
        <v>52</v>
      </c>
      <c r="F2388" s="3" t="s">
        <v>4560</v>
      </c>
      <c r="H2388" s="36">
        <v>729</v>
      </c>
      <c r="I2388" s="3" t="s">
        <v>4830</v>
      </c>
      <c r="J2388" s="3" t="s">
        <v>4826</v>
      </c>
      <c r="K2388" s="3" t="s">
        <v>20</v>
      </c>
    </row>
    <row r="2389" spans="1:11" s="3" customFormat="1">
      <c r="A2389" s="3" t="s">
        <v>4831</v>
      </c>
      <c r="B2389" s="3" t="s">
        <v>13</v>
      </c>
      <c r="C2389" s="3" t="s">
        <v>4634</v>
      </c>
      <c r="D2389" s="3" t="str">
        <f t="shared" si="68"/>
        <v>Luz – Prep  400761MBBG</v>
      </c>
      <c r="E2389" s="3" t="s">
        <v>4773</v>
      </c>
      <c r="F2389" s="3" t="s">
        <v>4560</v>
      </c>
      <c r="H2389" s="36">
        <v>799</v>
      </c>
      <c r="I2389" s="3" t="s">
        <v>4832</v>
      </c>
      <c r="J2389" s="3" t="s">
        <v>4826</v>
      </c>
      <c r="K2389" s="3" t="s">
        <v>20</v>
      </c>
    </row>
    <row r="2390" spans="1:11" s="3" customFormat="1">
      <c r="A2390" s="3" t="s">
        <v>4833</v>
      </c>
      <c r="B2390" s="3" t="s">
        <v>13</v>
      </c>
      <c r="C2390" s="3" t="s">
        <v>4634</v>
      </c>
      <c r="D2390" s="3" t="str">
        <f t="shared" si="68"/>
        <v>Luz – Prep  400761BG</v>
      </c>
      <c r="E2390" s="3" t="s">
        <v>55</v>
      </c>
      <c r="F2390" s="3" t="s">
        <v>4560</v>
      </c>
      <c r="H2390" s="36">
        <v>999</v>
      </c>
      <c r="I2390" s="3" t="s">
        <v>4834</v>
      </c>
      <c r="J2390" s="3" t="s">
        <v>4826</v>
      </c>
      <c r="K2390" s="3" t="s">
        <v>20</v>
      </c>
    </row>
    <row r="2391" spans="1:11" s="3" customFormat="1">
      <c r="A2391" s="3" t="s">
        <v>4835</v>
      </c>
      <c r="B2391" s="3" t="s">
        <v>13</v>
      </c>
      <c r="C2391" s="3" t="s">
        <v>4634</v>
      </c>
      <c r="D2391" s="3" t="str">
        <f t="shared" si="68"/>
        <v>Luz – Prep  400761BGMB</v>
      </c>
      <c r="E2391" s="3" t="s">
        <v>4820</v>
      </c>
      <c r="F2391" s="3" t="s">
        <v>4560</v>
      </c>
      <c r="H2391" s="36">
        <v>899</v>
      </c>
      <c r="I2391" s="3" t="s">
        <v>4836</v>
      </c>
      <c r="J2391" s="3" t="s">
        <v>4826</v>
      </c>
      <c r="K2391" s="3" t="s">
        <v>20</v>
      </c>
    </row>
    <row r="2392" spans="1:11" s="10" customFormat="1" ht="28.35" customHeight="1">
      <c r="A2392" s="10" t="s">
        <v>4837</v>
      </c>
      <c r="H2392" s="39"/>
    </row>
    <row r="2393" spans="1:11">
      <c r="A2393" s="2" t="s">
        <v>4838</v>
      </c>
      <c r="B2393" s="3" t="s">
        <v>13</v>
      </c>
      <c r="C2393" s="3" t="s">
        <v>4839</v>
      </c>
      <c r="D2393" s="3" t="str">
        <f t="shared" ref="D2393:D2434" si="69">B2393&amp;" "&amp;F2393&amp;" "&amp;A2393</f>
        <v>DISEGNO™ Steam Package DN175CH</v>
      </c>
      <c r="E2393" s="3" t="s">
        <v>15</v>
      </c>
      <c r="F2393" s="3" t="s">
        <v>4840</v>
      </c>
      <c r="G2393" s="3" t="s">
        <v>4841</v>
      </c>
      <c r="H2393" s="36">
        <v>4450</v>
      </c>
      <c r="K2393" s="3" t="s">
        <v>4842</v>
      </c>
    </row>
    <row r="2394" spans="1:11">
      <c r="A2394" s="2" t="s">
        <v>4843</v>
      </c>
      <c r="B2394" s="3" t="s">
        <v>13</v>
      </c>
      <c r="C2394" s="3" t="s">
        <v>4839</v>
      </c>
      <c r="D2394" s="3" t="str">
        <f t="shared" si="69"/>
        <v>DISEGNO™ Steam Package DN175PN</v>
      </c>
      <c r="E2394" s="3" t="s">
        <v>58</v>
      </c>
      <c r="F2394" s="3" t="s">
        <v>4840</v>
      </c>
      <c r="G2394" s="3" t="s">
        <v>4841</v>
      </c>
      <c r="H2394" s="36">
        <v>4510</v>
      </c>
      <c r="K2394" s="3" t="s">
        <v>4842</v>
      </c>
    </row>
    <row r="2395" spans="1:11">
      <c r="A2395" s="2" t="s">
        <v>4844</v>
      </c>
      <c r="B2395" s="3" t="s">
        <v>13</v>
      </c>
      <c r="C2395" s="3" t="s">
        <v>4839</v>
      </c>
      <c r="D2395" s="3" t="str">
        <f t="shared" si="69"/>
        <v>DISEGNO™ Steam Package DN175BN</v>
      </c>
      <c r="E2395" s="3" t="s">
        <v>22</v>
      </c>
      <c r="F2395" s="3" t="s">
        <v>4840</v>
      </c>
      <c r="G2395" s="3" t="s">
        <v>4841</v>
      </c>
      <c r="H2395" s="36">
        <v>4510</v>
      </c>
      <c r="K2395" s="3" t="s">
        <v>4842</v>
      </c>
    </row>
    <row r="2396" spans="1:11">
      <c r="A2396" s="2" t="s">
        <v>4845</v>
      </c>
      <c r="B2396" s="3" t="s">
        <v>13</v>
      </c>
      <c r="C2396" s="3" t="s">
        <v>4839</v>
      </c>
      <c r="D2396" s="3" t="str">
        <f t="shared" si="69"/>
        <v>DISEGNO™ Steam Package DN175MB</v>
      </c>
      <c r="E2396" s="3" t="s">
        <v>52</v>
      </c>
      <c r="F2396" s="3" t="s">
        <v>4840</v>
      </c>
      <c r="G2396" s="3" t="s">
        <v>4841</v>
      </c>
      <c r="H2396" s="36">
        <v>4510</v>
      </c>
      <c r="K2396" s="3" t="s">
        <v>4842</v>
      </c>
    </row>
    <row r="2397" spans="1:11">
      <c r="A2397" s="2" t="s">
        <v>4846</v>
      </c>
      <c r="B2397" s="3" t="s">
        <v>13</v>
      </c>
      <c r="C2397" s="3" t="s">
        <v>4839</v>
      </c>
      <c r="D2397" s="3" t="str">
        <f t="shared" si="69"/>
        <v>DISEGNO™ Steam Package DN175MW</v>
      </c>
      <c r="E2397" s="3" t="s">
        <v>1567</v>
      </c>
      <c r="F2397" s="3" t="s">
        <v>4840</v>
      </c>
      <c r="G2397" s="3" t="s">
        <v>4841</v>
      </c>
      <c r="H2397" s="36">
        <v>4510</v>
      </c>
      <c r="K2397" s="3" t="s">
        <v>4842</v>
      </c>
    </row>
    <row r="2398" spans="1:11">
      <c r="A2398" s="2" t="s">
        <v>4847</v>
      </c>
      <c r="B2398" s="3" t="s">
        <v>13</v>
      </c>
      <c r="C2398" s="3" t="s">
        <v>4839</v>
      </c>
      <c r="D2398" s="3" t="str">
        <f t="shared" si="69"/>
        <v>DISEGNO™ Steam Package DN175BG</v>
      </c>
      <c r="E2398" s="3" t="s">
        <v>55</v>
      </c>
      <c r="F2398" s="3" t="s">
        <v>4840</v>
      </c>
      <c r="G2398" s="3" t="s">
        <v>4841</v>
      </c>
      <c r="H2398" s="36">
        <v>4685</v>
      </c>
      <c r="K2398" s="3" t="s">
        <v>4842</v>
      </c>
    </row>
    <row r="2399" spans="1:11" s="3" customFormat="1">
      <c r="A2399" s="2" t="s">
        <v>4848</v>
      </c>
      <c r="B2399" s="3" t="s">
        <v>13</v>
      </c>
      <c r="C2399" s="3" t="s">
        <v>4839</v>
      </c>
      <c r="D2399" s="3" t="str">
        <f t="shared" si="69"/>
        <v>DISEGNO™ Steam Package DN250CH</v>
      </c>
      <c r="E2399" s="3" t="s">
        <v>15</v>
      </c>
      <c r="F2399" s="3" t="s">
        <v>4840</v>
      </c>
      <c r="G2399" s="3" t="s">
        <v>4849</v>
      </c>
      <c r="H2399" s="36">
        <v>4820</v>
      </c>
      <c r="K2399" s="3" t="s">
        <v>4842</v>
      </c>
    </row>
    <row r="2400" spans="1:11" s="3" customFormat="1">
      <c r="A2400" s="2" t="s">
        <v>4850</v>
      </c>
      <c r="B2400" s="3" t="s">
        <v>13</v>
      </c>
      <c r="C2400" s="3" t="s">
        <v>4839</v>
      </c>
      <c r="D2400" s="3" t="str">
        <f t="shared" si="69"/>
        <v>DISEGNO™ Steam Package DN250PN</v>
      </c>
      <c r="E2400" s="3" t="s">
        <v>58</v>
      </c>
      <c r="F2400" s="3" t="s">
        <v>4840</v>
      </c>
      <c r="G2400" s="3" t="s">
        <v>4849</v>
      </c>
      <c r="H2400" s="36">
        <v>4860</v>
      </c>
      <c r="K2400" s="3" t="s">
        <v>4842</v>
      </c>
    </row>
    <row r="2401" spans="1:11" s="3" customFormat="1">
      <c r="A2401" s="2" t="s">
        <v>4851</v>
      </c>
      <c r="B2401" s="3" t="s">
        <v>13</v>
      </c>
      <c r="C2401" s="3" t="s">
        <v>4839</v>
      </c>
      <c r="D2401" s="3" t="str">
        <f t="shared" si="69"/>
        <v>DISEGNO™ Steam Package DN250BN</v>
      </c>
      <c r="E2401" s="3" t="s">
        <v>22</v>
      </c>
      <c r="F2401" s="3" t="s">
        <v>4840</v>
      </c>
      <c r="G2401" s="3" t="s">
        <v>4849</v>
      </c>
      <c r="H2401" s="36">
        <v>4860</v>
      </c>
      <c r="K2401" s="3" t="s">
        <v>4842</v>
      </c>
    </row>
    <row r="2402" spans="1:11" s="3" customFormat="1">
      <c r="A2402" s="2" t="s">
        <v>4852</v>
      </c>
      <c r="B2402" s="3" t="s">
        <v>13</v>
      </c>
      <c r="C2402" s="3" t="s">
        <v>4839</v>
      </c>
      <c r="D2402" s="3" t="str">
        <f t="shared" si="69"/>
        <v>DISEGNO™ Steam Package DN250MB</v>
      </c>
      <c r="E2402" s="3" t="s">
        <v>52</v>
      </c>
      <c r="F2402" s="3" t="s">
        <v>4840</v>
      </c>
      <c r="G2402" s="3" t="s">
        <v>4849</v>
      </c>
      <c r="H2402" s="36">
        <v>4860</v>
      </c>
      <c r="K2402" s="3" t="s">
        <v>4842</v>
      </c>
    </row>
    <row r="2403" spans="1:11" s="3" customFormat="1">
      <c r="A2403" s="2" t="s">
        <v>4853</v>
      </c>
      <c r="B2403" s="3" t="s">
        <v>13</v>
      </c>
      <c r="C2403" s="3" t="s">
        <v>4839</v>
      </c>
      <c r="D2403" s="3" t="str">
        <f t="shared" si="69"/>
        <v>DISEGNO™ Steam Package DN250MW</v>
      </c>
      <c r="E2403" s="3" t="s">
        <v>1567</v>
      </c>
      <c r="F2403" s="3" t="s">
        <v>4840</v>
      </c>
      <c r="G2403" s="3" t="s">
        <v>4849</v>
      </c>
      <c r="H2403" s="36">
        <v>4860</v>
      </c>
      <c r="K2403" s="3" t="s">
        <v>4842</v>
      </c>
    </row>
    <row r="2404" spans="1:11" s="3" customFormat="1">
      <c r="A2404" s="2" t="s">
        <v>4854</v>
      </c>
      <c r="B2404" s="3" t="s">
        <v>13</v>
      </c>
      <c r="C2404" s="3" t="s">
        <v>4839</v>
      </c>
      <c r="D2404" s="3" t="str">
        <f t="shared" si="69"/>
        <v>DISEGNO™ Steam Package DN250BG</v>
      </c>
      <c r="E2404" s="3" t="s">
        <v>55</v>
      </c>
      <c r="F2404" s="3" t="s">
        <v>4840</v>
      </c>
      <c r="G2404" s="3" t="s">
        <v>4849</v>
      </c>
      <c r="H2404" s="36">
        <v>5035</v>
      </c>
      <c r="K2404" s="3" t="s">
        <v>4842</v>
      </c>
    </row>
    <row r="2405" spans="1:11">
      <c r="A2405" s="2" t="s">
        <v>4855</v>
      </c>
      <c r="B2405" s="3" t="s">
        <v>13</v>
      </c>
      <c r="C2405" s="3" t="s">
        <v>4839</v>
      </c>
      <c r="D2405" s="3" t="str">
        <f t="shared" si="69"/>
        <v>DISEGNO™ Steam Package DN375CH</v>
      </c>
      <c r="E2405" s="3" t="s">
        <v>15</v>
      </c>
      <c r="F2405" s="3" t="s">
        <v>4840</v>
      </c>
      <c r="G2405" s="3" t="s">
        <v>4856</v>
      </c>
      <c r="H2405" s="36">
        <v>4955</v>
      </c>
      <c r="K2405" s="3" t="s">
        <v>4842</v>
      </c>
    </row>
    <row r="2406" spans="1:11">
      <c r="A2406" s="2" t="s">
        <v>4857</v>
      </c>
      <c r="B2406" s="3" t="s">
        <v>13</v>
      </c>
      <c r="C2406" s="3" t="s">
        <v>4839</v>
      </c>
      <c r="D2406" s="3" t="str">
        <f t="shared" si="69"/>
        <v>DISEGNO™ Steam Package DN375PN</v>
      </c>
      <c r="E2406" s="3" t="s">
        <v>58</v>
      </c>
      <c r="F2406" s="3" t="s">
        <v>4840</v>
      </c>
      <c r="G2406" s="3" t="s">
        <v>4856</v>
      </c>
      <c r="H2406" s="36">
        <v>5025</v>
      </c>
      <c r="K2406" s="3" t="s">
        <v>4842</v>
      </c>
    </row>
    <row r="2407" spans="1:11">
      <c r="A2407" s="2" t="s">
        <v>4858</v>
      </c>
      <c r="B2407" s="3" t="s">
        <v>13</v>
      </c>
      <c r="C2407" s="3" t="s">
        <v>4839</v>
      </c>
      <c r="D2407" s="3" t="str">
        <f t="shared" si="69"/>
        <v>DISEGNO™ Steam Package DN375BN</v>
      </c>
      <c r="E2407" s="3" t="s">
        <v>22</v>
      </c>
      <c r="F2407" s="3" t="s">
        <v>4840</v>
      </c>
      <c r="G2407" s="3" t="s">
        <v>4856</v>
      </c>
      <c r="H2407" s="36">
        <v>5025</v>
      </c>
      <c r="K2407" s="3" t="s">
        <v>4842</v>
      </c>
    </row>
    <row r="2408" spans="1:11">
      <c r="A2408" s="2" t="s">
        <v>4859</v>
      </c>
      <c r="B2408" s="3" t="s">
        <v>13</v>
      </c>
      <c r="C2408" s="3" t="s">
        <v>4839</v>
      </c>
      <c r="D2408" s="3" t="str">
        <f t="shared" si="69"/>
        <v>DISEGNO™ Steam Package DN375MB</v>
      </c>
      <c r="E2408" s="3" t="s">
        <v>52</v>
      </c>
      <c r="F2408" s="3" t="s">
        <v>4840</v>
      </c>
      <c r="G2408" s="3" t="s">
        <v>4856</v>
      </c>
      <c r="H2408" s="36">
        <v>5025</v>
      </c>
      <c r="K2408" s="3" t="s">
        <v>4842</v>
      </c>
    </row>
    <row r="2409" spans="1:11">
      <c r="A2409" s="2" t="s">
        <v>4860</v>
      </c>
      <c r="B2409" s="3" t="s">
        <v>13</v>
      </c>
      <c r="C2409" s="3" t="s">
        <v>4839</v>
      </c>
      <c r="D2409" s="3" t="str">
        <f t="shared" si="69"/>
        <v>DISEGNO™ Steam Package DN375MW</v>
      </c>
      <c r="E2409" s="3" t="s">
        <v>1567</v>
      </c>
      <c r="F2409" s="3" t="s">
        <v>4840</v>
      </c>
      <c r="G2409" s="3" t="s">
        <v>4856</v>
      </c>
      <c r="H2409" s="36">
        <v>5025</v>
      </c>
      <c r="K2409" s="3" t="s">
        <v>4842</v>
      </c>
    </row>
    <row r="2410" spans="1:11">
      <c r="A2410" s="2" t="s">
        <v>4861</v>
      </c>
      <c r="B2410" s="3" t="s">
        <v>13</v>
      </c>
      <c r="C2410" s="3" t="s">
        <v>4839</v>
      </c>
      <c r="D2410" s="3" t="str">
        <f t="shared" si="69"/>
        <v>DISEGNO™ Steam Package DN375BG</v>
      </c>
      <c r="E2410" s="3" t="s">
        <v>55</v>
      </c>
      <c r="F2410" s="3" t="s">
        <v>4840</v>
      </c>
      <c r="G2410" s="3" t="s">
        <v>4856</v>
      </c>
      <c r="H2410" s="36">
        <v>5200</v>
      </c>
      <c r="K2410" s="3" t="s">
        <v>4842</v>
      </c>
    </row>
    <row r="2411" spans="1:11" s="3" customFormat="1">
      <c r="A2411" s="2" t="s">
        <v>4862</v>
      </c>
      <c r="B2411" s="3" t="s">
        <v>13</v>
      </c>
      <c r="C2411" s="3" t="s">
        <v>4839</v>
      </c>
      <c r="D2411" s="3" t="str">
        <f t="shared" si="69"/>
        <v>DISEGNO™ Steam Package DN475CH</v>
      </c>
      <c r="E2411" s="3" t="s">
        <v>15</v>
      </c>
      <c r="F2411" s="3" t="s">
        <v>4840</v>
      </c>
      <c r="G2411" s="3" t="s">
        <v>4863</v>
      </c>
      <c r="H2411" s="36">
        <v>5255</v>
      </c>
      <c r="K2411" s="3" t="s">
        <v>4842</v>
      </c>
    </row>
    <row r="2412" spans="1:11" s="3" customFormat="1">
      <c r="A2412" s="2" t="s">
        <v>4864</v>
      </c>
      <c r="B2412" s="3" t="s">
        <v>13</v>
      </c>
      <c r="C2412" s="3" t="s">
        <v>4839</v>
      </c>
      <c r="D2412" s="3" t="str">
        <f t="shared" si="69"/>
        <v>DISEGNO™ Steam Package DN475PN</v>
      </c>
      <c r="E2412" s="3" t="s">
        <v>58</v>
      </c>
      <c r="F2412" s="3" t="s">
        <v>4840</v>
      </c>
      <c r="G2412" s="3" t="s">
        <v>4863</v>
      </c>
      <c r="H2412" s="36">
        <v>5325</v>
      </c>
      <c r="K2412" s="3" t="s">
        <v>4842</v>
      </c>
    </row>
    <row r="2413" spans="1:11" s="3" customFormat="1">
      <c r="A2413" s="2" t="s">
        <v>4865</v>
      </c>
      <c r="B2413" s="3" t="s">
        <v>13</v>
      </c>
      <c r="C2413" s="3" t="s">
        <v>4839</v>
      </c>
      <c r="D2413" s="3" t="str">
        <f t="shared" si="69"/>
        <v>DISEGNO™ Steam Package DN475BN</v>
      </c>
      <c r="E2413" s="3" t="s">
        <v>22</v>
      </c>
      <c r="F2413" s="3" t="s">
        <v>4840</v>
      </c>
      <c r="G2413" s="3" t="s">
        <v>4863</v>
      </c>
      <c r="H2413" s="36">
        <v>5325</v>
      </c>
      <c r="K2413" s="3" t="s">
        <v>4842</v>
      </c>
    </row>
    <row r="2414" spans="1:11" s="3" customFormat="1">
      <c r="A2414" s="2" t="s">
        <v>4866</v>
      </c>
      <c r="B2414" s="3" t="s">
        <v>13</v>
      </c>
      <c r="C2414" s="3" t="s">
        <v>4839</v>
      </c>
      <c r="D2414" s="3" t="str">
        <f t="shared" si="69"/>
        <v>DISEGNO™ Steam Package DN475MB</v>
      </c>
      <c r="E2414" s="3" t="s">
        <v>52</v>
      </c>
      <c r="F2414" s="3" t="s">
        <v>4840</v>
      </c>
      <c r="G2414" s="3" t="s">
        <v>4863</v>
      </c>
      <c r="H2414" s="36">
        <v>5325</v>
      </c>
      <c r="K2414" s="3" t="s">
        <v>4842</v>
      </c>
    </row>
    <row r="2415" spans="1:11" s="3" customFormat="1">
      <c r="A2415" s="2" t="s">
        <v>4867</v>
      </c>
      <c r="B2415" s="3" t="s">
        <v>13</v>
      </c>
      <c r="C2415" s="3" t="s">
        <v>4839</v>
      </c>
      <c r="D2415" s="3" t="str">
        <f t="shared" si="69"/>
        <v>DISEGNO™ Steam Package DN475MW</v>
      </c>
      <c r="E2415" s="3" t="s">
        <v>1567</v>
      </c>
      <c r="F2415" s="3" t="s">
        <v>4840</v>
      </c>
      <c r="G2415" s="3" t="s">
        <v>4863</v>
      </c>
      <c r="H2415" s="36">
        <v>5325</v>
      </c>
      <c r="K2415" s="3" t="s">
        <v>4842</v>
      </c>
    </row>
    <row r="2416" spans="1:11" s="3" customFormat="1">
      <c r="A2416" s="2" t="s">
        <v>4868</v>
      </c>
      <c r="B2416" s="3" t="s">
        <v>13</v>
      </c>
      <c r="C2416" s="3" t="s">
        <v>4839</v>
      </c>
      <c r="D2416" s="3" t="str">
        <f t="shared" si="69"/>
        <v>DISEGNO™ Steam Package DN475BG</v>
      </c>
      <c r="E2416" s="3" t="s">
        <v>55</v>
      </c>
      <c r="F2416" s="3" t="s">
        <v>4840</v>
      </c>
      <c r="G2416" s="3" t="s">
        <v>4863</v>
      </c>
      <c r="H2416" s="36">
        <v>5675</v>
      </c>
      <c r="K2416" s="3" t="s">
        <v>4842</v>
      </c>
    </row>
    <row r="2417" spans="1:11">
      <c r="A2417" s="2" t="s">
        <v>4869</v>
      </c>
      <c r="B2417" s="3" t="s">
        <v>13</v>
      </c>
      <c r="C2417" s="3" t="s">
        <v>4839</v>
      </c>
      <c r="D2417" s="3" t="str">
        <f t="shared" si="69"/>
        <v>DISEGNO™ Steam Package DN575CH</v>
      </c>
      <c r="E2417" s="3" t="s">
        <v>15</v>
      </c>
      <c r="F2417" s="3" t="s">
        <v>4840</v>
      </c>
      <c r="G2417" s="3" t="s">
        <v>4870</v>
      </c>
      <c r="H2417" s="36">
        <v>5600</v>
      </c>
      <c r="K2417" s="3" t="s">
        <v>4842</v>
      </c>
    </row>
    <row r="2418" spans="1:11">
      <c r="A2418" s="2" t="s">
        <v>4871</v>
      </c>
      <c r="B2418" s="3" t="s">
        <v>13</v>
      </c>
      <c r="C2418" s="3" t="s">
        <v>4839</v>
      </c>
      <c r="D2418" s="3" t="str">
        <f t="shared" si="69"/>
        <v>DISEGNO™ Steam Package DN575PN</v>
      </c>
      <c r="E2418" s="3" t="s">
        <v>58</v>
      </c>
      <c r="F2418" s="3" t="s">
        <v>4840</v>
      </c>
      <c r="G2418" s="3" t="s">
        <v>4870</v>
      </c>
      <c r="H2418" s="36">
        <v>5800</v>
      </c>
      <c r="K2418" s="3" t="s">
        <v>4842</v>
      </c>
    </row>
    <row r="2419" spans="1:11">
      <c r="A2419" s="2" t="s">
        <v>4872</v>
      </c>
      <c r="B2419" s="3" t="s">
        <v>13</v>
      </c>
      <c r="C2419" s="3" t="s">
        <v>4839</v>
      </c>
      <c r="D2419" s="3" t="str">
        <f t="shared" si="69"/>
        <v>DISEGNO™ Steam Package DN575BN</v>
      </c>
      <c r="E2419" s="3" t="s">
        <v>22</v>
      </c>
      <c r="F2419" s="3" t="s">
        <v>4840</v>
      </c>
      <c r="G2419" s="3" t="s">
        <v>4870</v>
      </c>
      <c r="H2419" s="36">
        <v>5800</v>
      </c>
      <c r="K2419" s="3" t="s">
        <v>4842</v>
      </c>
    </row>
    <row r="2420" spans="1:11">
      <c r="A2420" s="2" t="s">
        <v>4873</v>
      </c>
      <c r="B2420" s="3" t="s">
        <v>13</v>
      </c>
      <c r="C2420" s="3" t="s">
        <v>4839</v>
      </c>
      <c r="D2420" s="3" t="str">
        <f t="shared" si="69"/>
        <v>DISEGNO™ Steam Package DN575MB</v>
      </c>
      <c r="E2420" s="3" t="s">
        <v>52</v>
      </c>
      <c r="F2420" s="3" t="s">
        <v>4840</v>
      </c>
      <c r="G2420" s="3" t="s">
        <v>4870</v>
      </c>
      <c r="H2420" s="36">
        <v>5800</v>
      </c>
      <c r="K2420" s="3" t="s">
        <v>4842</v>
      </c>
    </row>
    <row r="2421" spans="1:11">
      <c r="A2421" s="2" t="s">
        <v>4874</v>
      </c>
      <c r="B2421" s="3" t="s">
        <v>13</v>
      </c>
      <c r="C2421" s="3" t="s">
        <v>4839</v>
      </c>
      <c r="D2421" s="3" t="str">
        <f t="shared" si="69"/>
        <v>DISEGNO™ Steam Package DN575MW</v>
      </c>
      <c r="E2421" s="3" t="s">
        <v>1567</v>
      </c>
      <c r="F2421" s="3" t="s">
        <v>4840</v>
      </c>
      <c r="G2421" s="3" t="s">
        <v>4870</v>
      </c>
      <c r="H2421" s="36">
        <v>5800</v>
      </c>
      <c r="K2421" s="3" t="s">
        <v>4842</v>
      </c>
    </row>
    <row r="2422" spans="1:11">
      <c r="A2422" s="2" t="s">
        <v>4875</v>
      </c>
      <c r="B2422" s="3" t="s">
        <v>13</v>
      </c>
      <c r="C2422" s="3" t="s">
        <v>4839</v>
      </c>
      <c r="D2422" s="3" t="str">
        <f t="shared" si="69"/>
        <v>DISEGNO™ Steam Package DN575BG</v>
      </c>
      <c r="E2422" s="3" t="s">
        <v>55</v>
      </c>
      <c r="F2422" s="3" t="s">
        <v>4840</v>
      </c>
      <c r="G2422" s="3" t="s">
        <v>4870</v>
      </c>
      <c r="H2422" s="36">
        <v>6150</v>
      </c>
      <c r="K2422" s="3" t="s">
        <v>4842</v>
      </c>
    </row>
    <row r="2423" spans="1:11" s="3" customFormat="1">
      <c r="A2423" s="2" t="s">
        <v>4876</v>
      </c>
      <c r="B2423" s="3" t="s">
        <v>13</v>
      </c>
      <c r="C2423" s="3" t="s">
        <v>4839</v>
      </c>
      <c r="D2423" s="3" t="str">
        <f t="shared" si="69"/>
        <v>DISEGNO™ Steam Package DN625CH</v>
      </c>
      <c r="E2423" s="3" t="s">
        <v>15</v>
      </c>
      <c r="F2423" s="3" t="s">
        <v>4840</v>
      </c>
      <c r="G2423" s="3" t="s">
        <v>4877</v>
      </c>
      <c r="H2423" s="36">
        <v>6550</v>
      </c>
      <c r="K2423" s="3" t="s">
        <v>4842</v>
      </c>
    </row>
    <row r="2424" spans="1:11" s="3" customFormat="1">
      <c r="A2424" s="2" t="s">
        <v>4878</v>
      </c>
      <c r="B2424" s="3" t="s">
        <v>13</v>
      </c>
      <c r="C2424" s="3" t="s">
        <v>4839</v>
      </c>
      <c r="D2424" s="3" t="str">
        <f t="shared" si="69"/>
        <v>DISEGNO™ Steam Package DN625PN</v>
      </c>
      <c r="E2424" s="3" t="s">
        <v>58</v>
      </c>
      <c r="F2424" s="3" t="s">
        <v>4840</v>
      </c>
      <c r="G2424" s="3" t="s">
        <v>4877</v>
      </c>
      <c r="H2424" s="36">
        <v>6750</v>
      </c>
      <c r="K2424" s="3" t="s">
        <v>4842</v>
      </c>
    </row>
    <row r="2425" spans="1:11" s="3" customFormat="1">
      <c r="A2425" s="2" t="s">
        <v>4879</v>
      </c>
      <c r="B2425" s="3" t="s">
        <v>13</v>
      </c>
      <c r="C2425" s="3" t="s">
        <v>4839</v>
      </c>
      <c r="D2425" s="3" t="str">
        <f t="shared" si="69"/>
        <v>DISEGNO™ Steam Package DN625BN</v>
      </c>
      <c r="E2425" s="3" t="s">
        <v>22</v>
      </c>
      <c r="F2425" s="3" t="s">
        <v>4840</v>
      </c>
      <c r="G2425" s="3" t="s">
        <v>4877</v>
      </c>
      <c r="H2425" s="36">
        <v>6750</v>
      </c>
      <c r="K2425" s="3" t="s">
        <v>4842</v>
      </c>
    </row>
    <row r="2426" spans="1:11" s="3" customFormat="1">
      <c r="A2426" s="2" t="s">
        <v>4880</v>
      </c>
      <c r="B2426" s="3" t="s">
        <v>13</v>
      </c>
      <c r="C2426" s="3" t="s">
        <v>4839</v>
      </c>
      <c r="D2426" s="3" t="str">
        <f t="shared" si="69"/>
        <v>DISEGNO™ Steam Package DN625MB</v>
      </c>
      <c r="E2426" s="3" t="s">
        <v>52</v>
      </c>
      <c r="F2426" s="3" t="s">
        <v>4840</v>
      </c>
      <c r="G2426" s="3" t="s">
        <v>4877</v>
      </c>
      <c r="H2426" s="36">
        <v>6750</v>
      </c>
      <c r="K2426" s="3" t="s">
        <v>4842</v>
      </c>
    </row>
    <row r="2427" spans="1:11" s="3" customFormat="1">
      <c r="A2427" s="2" t="s">
        <v>4881</v>
      </c>
      <c r="B2427" s="3" t="s">
        <v>13</v>
      </c>
      <c r="C2427" s="3" t="s">
        <v>4839</v>
      </c>
      <c r="D2427" s="3" t="str">
        <f t="shared" si="69"/>
        <v>DISEGNO™ Steam Package DN625MW</v>
      </c>
      <c r="E2427" s="3" t="s">
        <v>1567</v>
      </c>
      <c r="F2427" s="3" t="s">
        <v>4840</v>
      </c>
      <c r="G2427" s="3" t="s">
        <v>4877</v>
      </c>
      <c r="H2427" s="36">
        <v>6750</v>
      </c>
      <c r="K2427" s="3" t="s">
        <v>4842</v>
      </c>
    </row>
    <row r="2428" spans="1:11" s="3" customFormat="1">
      <c r="A2428" s="2" t="s">
        <v>4882</v>
      </c>
      <c r="B2428" s="3" t="s">
        <v>13</v>
      </c>
      <c r="C2428" s="3" t="s">
        <v>4839</v>
      </c>
      <c r="D2428" s="3" t="str">
        <f t="shared" si="69"/>
        <v>DISEGNO™ Steam Package DN625BG</v>
      </c>
      <c r="E2428" s="3" t="s">
        <v>55</v>
      </c>
      <c r="F2428" s="3" t="s">
        <v>4840</v>
      </c>
      <c r="G2428" s="3" t="s">
        <v>4877</v>
      </c>
      <c r="H2428" s="36">
        <v>7100</v>
      </c>
      <c r="K2428" s="3" t="s">
        <v>4842</v>
      </c>
    </row>
    <row r="2429" spans="1:11">
      <c r="A2429" s="2" t="s">
        <v>4883</v>
      </c>
      <c r="B2429" s="3" t="s">
        <v>13</v>
      </c>
      <c r="C2429" s="3" t="s">
        <v>4839</v>
      </c>
      <c r="D2429" s="3" t="str">
        <f t="shared" si="69"/>
        <v>DISEGNO™ Steam Package DN900CH</v>
      </c>
      <c r="E2429" s="3" t="s">
        <v>15</v>
      </c>
      <c r="F2429" s="3" t="s">
        <v>4840</v>
      </c>
      <c r="G2429" s="3" t="s">
        <v>4884</v>
      </c>
      <c r="H2429" s="36">
        <v>8050</v>
      </c>
      <c r="K2429" s="3" t="s">
        <v>4842</v>
      </c>
    </row>
    <row r="2430" spans="1:11">
      <c r="A2430" s="2" t="s">
        <v>4885</v>
      </c>
      <c r="B2430" s="3" t="s">
        <v>13</v>
      </c>
      <c r="C2430" s="3" t="s">
        <v>4839</v>
      </c>
      <c r="D2430" s="3" t="str">
        <f t="shared" si="69"/>
        <v>DISEGNO™ Steam Package DN900PN</v>
      </c>
      <c r="E2430" s="3" t="s">
        <v>58</v>
      </c>
      <c r="F2430" s="3" t="s">
        <v>4840</v>
      </c>
      <c r="G2430" s="3" t="s">
        <v>4884</v>
      </c>
      <c r="H2430" s="36">
        <v>8250</v>
      </c>
      <c r="K2430" s="3" t="s">
        <v>4842</v>
      </c>
    </row>
    <row r="2431" spans="1:11">
      <c r="A2431" s="2" t="s">
        <v>4886</v>
      </c>
      <c r="B2431" s="3" t="s">
        <v>13</v>
      </c>
      <c r="C2431" s="3" t="s">
        <v>4839</v>
      </c>
      <c r="D2431" s="3" t="str">
        <f t="shared" si="69"/>
        <v>DISEGNO™ Steam Package DN900BN</v>
      </c>
      <c r="E2431" s="3" t="s">
        <v>22</v>
      </c>
      <c r="F2431" s="3" t="s">
        <v>4840</v>
      </c>
      <c r="G2431" s="3" t="s">
        <v>4884</v>
      </c>
      <c r="H2431" s="36">
        <v>8250</v>
      </c>
      <c r="K2431" s="3" t="s">
        <v>4842</v>
      </c>
    </row>
    <row r="2432" spans="1:11">
      <c r="A2432" s="2" t="s">
        <v>4887</v>
      </c>
      <c r="B2432" s="3" t="s">
        <v>13</v>
      </c>
      <c r="C2432" s="3" t="s">
        <v>4839</v>
      </c>
      <c r="D2432" s="3" t="str">
        <f t="shared" si="69"/>
        <v>DISEGNO™ Steam Package DN900MB</v>
      </c>
      <c r="E2432" s="3" t="s">
        <v>52</v>
      </c>
      <c r="F2432" s="3" t="s">
        <v>4840</v>
      </c>
      <c r="G2432" s="3" t="s">
        <v>4884</v>
      </c>
      <c r="H2432" s="36">
        <v>8250</v>
      </c>
      <c r="K2432" s="3" t="s">
        <v>4842</v>
      </c>
    </row>
    <row r="2433" spans="1:11">
      <c r="A2433" s="2" t="s">
        <v>4888</v>
      </c>
      <c r="B2433" s="3" t="s">
        <v>13</v>
      </c>
      <c r="C2433" s="3" t="s">
        <v>4839</v>
      </c>
      <c r="D2433" s="3" t="str">
        <f t="shared" si="69"/>
        <v>DISEGNO™ Steam Package DN900MW</v>
      </c>
      <c r="E2433" s="3" t="s">
        <v>1567</v>
      </c>
      <c r="F2433" s="3" t="s">
        <v>4840</v>
      </c>
      <c r="G2433" s="3" t="s">
        <v>4884</v>
      </c>
      <c r="H2433" s="36">
        <v>8250</v>
      </c>
      <c r="K2433" s="3" t="s">
        <v>4842</v>
      </c>
    </row>
    <row r="2434" spans="1:11">
      <c r="A2434" s="2" t="s">
        <v>4889</v>
      </c>
      <c r="B2434" s="3" t="s">
        <v>13</v>
      </c>
      <c r="C2434" s="3" t="s">
        <v>4839</v>
      </c>
      <c r="D2434" s="3" t="str">
        <f t="shared" si="69"/>
        <v>DISEGNO™ Steam Package DN900BG</v>
      </c>
      <c r="E2434" s="3" t="s">
        <v>55</v>
      </c>
      <c r="F2434" s="3" t="s">
        <v>4840</v>
      </c>
      <c r="G2434" s="3" t="s">
        <v>4884</v>
      </c>
      <c r="H2434" s="36">
        <v>8600</v>
      </c>
      <c r="K2434" s="3" t="s">
        <v>4842</v>
      </c>
    </row>
    <row r="2435" spans="1:11">
      <c r="H2435" s="36"/>
    </row>
    <row r="2436" spans="1:11">
      <c r="A2436" s="2" t="s">
        <v>4890</v>
      </c>
      <c r="B2436" s="3" t="s">
        <v>13</v>
      </c>
      <c r="C2436" s="3" t="s">
        <v>4839</v>
      </c>
      <c r="D2436" s="3" t="str">
        <f t="shared" ref="D2436:D2477" si="70">B2436&amp;" "&amp;F2436&amp;" "&amp;A2436</f>
        <v>DISEGNO™ Steam Package DN175BCH</v>
      </c>
      <c r="E2436" s="3" t="s">
        <v>4891</v>
      </c>
      <c r="F2436" s="3" t="s">
        <v>4840</v>
      </c>
      <c r="G2436" s="3" t="s">
        <v>4841</v>
      </c>
      <c r="H2436" s="36">
        <v>4450</v>
      </c>
      <c r="K2436" s="3" t="s">
        <v>4842</v>
      </c>
    </row>
    <row r="2437" spans="1:11">
      <c r="A2437" s="2" t="s">
        <v>4892</v>
      </c>
      <c r="B2437" s="3" t="s">
        <v>13</v>
      </c>
      <c r="C2437" s="3" t="s">
        <v>4839</v>
      </c>
      <c r="D2437" s="3" t="str">
        <f t="shared" si="70"/>
        <v>DISEGNO™ Steam Package DN175BPN</v>
      </c>
      <c r="E2437" s="3" t="s">
        <v>4893</v>
      </c>
      <c r="F2437" s="3" t="s">
        <v>4840</v>
      </c>
      <c r="G2437" s="3" t="s">
        <v>4841</v>
      </c>
      <c r="H2437" s="36">
        <v>4510</v>
      </c>
      <c r="K2437" s="3" t="s">
        <v>4842</v>
      </c>
    </row>
    <row r="2438" spans="1:11">
      <c r="A2438" s="2" t="s">
        <v>4894</v>
      </c>
      <c r="B2438" s="3" t="s">
        <v>13</v>
      </c>
      <c r="C2438" s="3" t="s">
        <v>4839</v>
      </c>
      <c r="D2438" s="3" t="str">
        <f t="shared" si="70"/>
        <v>DISEGNO™ Steam Package DN175BBN</v>
      </c>
      <c r="E2438" s="3" t="s">
        <v>4895</v>
      </c>
      <c r="F2438" s="3" t="s">
        <v>4840</v>
      </c>
      <c r="G2438" s="3" t="s">
        <v>4841</v>
      </c>
      <c r="H2438" s="36">
        <v>4510</v>
      </c>
      <c r="K2438" s="3" t="s">
        <v>4842</v>
      </c>
    </row>
    <row r="2439" spans="1:11">
      <c r="A2439" s="2" t="s">
        <v>4896</v>
      </c>
      <c r="B2439" s="3" t="s">
        <v>13</v>
      </c>
      <c r="C2439" s="3" t="s">
        <v>4839</v>
      </c>
      <c r="D2439" s="3" t="str">
        <f t="shared" si="70"/>
        <v>DISEGNO™ Steam Package DN175BMB</v>
      </c>
      <c r="E2439" s="3" t="s">
        <v>4897</v>
      </c>
      <c r="F2439" s="3" t="s">
        <v>4840</v>
      </c>
      <c r="G2439" s="3" t="s">
        <v>4841</v>
      </c>
      <c r="H2439" s="36">
        <v>4510</v>
      </c>
      <c r="K2439" s="3" t="s">
        <v>4842</v>
      </c>
    </row>
    <row r="2440" spans="1:11">
      <c r="A2440" s="2" t="s">
        <v>4898</v>
      </c>
      <c r="B2440" s="3" t="s">
        <v>13</v>
      </c>
      <c r="C2440" s="3" t="s">
        <v>4839</v>
      </c>
      <c r="D2440" s="3" t="str">
        <f t="shared" si="70"/>
        <v>DISEGNO™ Steam Package DN175BMW</v>
      </c>
      <c r="E2440" s="3" t="s">
        <v>4899</v>
      </c>
      <c r="F2440" s="3" t="s">
        <v>4840</v>
      </c>
      <c r="G2440" s="3" t="s">
        <v>4841</v>
      </c>
      <c r="H2440" s="36">
        <v>4510</v>
      </c>
      <c r="K2440" s="3" t="s">
        <v>4842</v>
      </c>
    </row>
    <row r="2441" spans="1:11">
      <c r="A2441" s="2" t="s">
        <v>4900</v>
      </c>
      <c r="B2441" s="3" t="s">
        <v>13</v>
      </c>
      <c r="C2441" s="3" t="s">
        <v>4839</v>
      </c>
      <c r="D2441" s="3" t="str">
        <f t="shared" si="70"/>
        <v>DISEGNO™ Steam Package DN175BBG</v>
      </c>
      <c r="E2441" s="3" t="s">
        <v>4901</v>
      </c>
      <c r="F2441" s="3" t="s">
        <v>4840</v>
      </c>
      <c r="G2441" s="3" t="s">
        <v>4841</v>
      </c>
      <c r="H2441" s="36">
        <v>4685</v>
      </c>
      <c r="K2441" s="3" t="s">
        <v>4842</v>
      </c>
    </row>
    <row r="2442" spans="1:11" s="3" customFormat="1">
      <c r="A2442" s="2" t="s">
        <v>4902</v>
      </c>
      <c r="B2442" s="3" t="s">
        <v>13</v>
      </c>
      <c r="C2442" s="3" t="s">
        <v>4839</v>
      </c>
      <c r="D2442" s="3" t="str">
        <f t="shared" si="70"/>
        <v>DISEGNO™ Steam Package DN250BCH</v>
      </c>
      <c r="E2442" s="3" t="s">
        <v>4891</v>
      </c>
      <c r="F2442" s="3" t="s">
        <v>4840</v>
      </c>
      <c r="G2442" s="3" t="s">
        <v>4849</v>
      </c>
      <c r="H2442" s="36">
        <v>4820</v>
      </c>
      <c r="K2442" s="3" t="s">
        <v>4842</v>
      </c>
    </row>
    <row r="2443" spans="1:11" s="3" customFormat="1">
      <c r="A2443" s="2" t="s">
        <v>4903</v>
      </c>
      <c r="B2443" s="3" t="s">
        <v>13</v>
      </c>
      <c r="C2443" s="3" t="s">
        <v>4839</v>
      </c>
      <c r="D2443" s="3" t="str">
        <f t="shared" si="70"/>
        <v>DISEGNO™ Steam Package DN250BPN</v>
      </c>
      <c r="E2443" s="3" t="s">
        <v>4893</v>
      </c>
      <c r="F2443" s="3" t="s">
        <v>4840</v>
      </c>
      <c r="G2443" s="3" t="s">
        <v>4849</v>
      </c>
      <c r="H2443" s="36">
        <v>4860</v>
      </c>
      <c r="K2443" s="3" t="s">
        <v>4842</v>
      </c>
    </row>
    <row r="2444" spans="1:11" s="3" customFormat="1">
      <c r="A2444" s="2" t="s">
        <v>4904</v>
      </c>
      <c r="B2444" s="3" t="s">
        <v>13</v>
      </c>
      <c r="C2444" s="3" t="s">
        <v>4839</v>
      </c>
      <c r="D2444" s="3" t="str">
        <f t="shared" si="70"/>
        <v>DISEGNO™ Steam Package DN250BBN</v>
      </c>
      <c r="E2444" s="3" t="s">
        <v>4895</v>
      </c>
      <c r="F2444" s="3" t="s">
        <v>4840</v>
      </c>
      <c r="G2444" s="3" t="s">
        <v>4849</v>
      </c>
      <c r="H2444" s="36">
        <v>4860</v>
      </c>
      <c r="K2444" s="3" t="s">
        <v>4842</v>
      </c>
    </row>
    <row r="2445" spans="1:11" s="3" customFormat="1">
      <c r="A2445" s="2" t="s">
        <v>4905</v>
      </c>
      <c r="B2445" s="3" t="s">
        <v>13</v>
      </c>
      <c r="C2445" s="3" t="s">
        <v>4839</v>
      </c>
      <c r="D2445" s="3" t="str">
        <f t="shared" si="70"/>
        <v>DISEGNO™ Steam Package DN250BMB</v>
      </c>
      <c r="E2445" s="3" t="s">
        <v>4897</v>
      </c>
      <c r="F2445" s="3" t="s">
        <v>4840</v>
      </c>
      <c r="G2445" s="3" t="s">
        <v>4849</v>
      </c>
      <c r="H2445" s="36">
        <v>4860</v>
      </c>
      <c r="K2445" s="3" t="s">
        <v>4842</v>
      </c>
    </row>
    <row r="2446" spans="1:11" s="3" customFormat="1">
      <c r="A2446" s="2" t="s">
        <v>4906</v>
      </c>
      <c r="B2446" s="3" t="s">
        <v>13</v>
      </c>
      <c r="C2446" s="3" t="s">
        <v>4839</v>
      </c>
      <c r="D2446" s="3" t="str">
        <f t="shared" si="70"/>
        <v>DISEGNO™ Steam Package DN250BMW</v>
      </c>
      <c r="E2446" s="3" t="s">
        <v>4899</v>
      </c>
      <c r="F2446" s="3" t="s">
        <v>4840</v>
      </c>
      <c r="G2446" s="3" t="s">
        <v>4849</v>
      </c>
      <c r="H2446" s="36">
        <v>4860</v>
      </c>
      <c r="K2446" s="3" t="s">
        <v>4842</v>
      </c>
    </row>
    <row r="2447" spans="1:11" s="3" customFormat="1">
      <c r="A2447" s="2" t="s">
        <v>4907</v>
      </c>
      <c r="B2447" s="3" t="s">
        <v>13</v>
      </c>
      <c r="C2447" s="3" t="s">
        <v>4839</v>
      </c>
      <c r="D2447" s="3" t="str">
        <f t="shared" si="70"/>
        <v>DISEGNO™ Steam Package DN250BBG</v>
      </c>
      <c r="E2447" s="3" t="s">
        <v>4901</v>
      </c>
      <c r="F2447" s="3" t="s">
        <v>4840</v>
      </c>
      <c r="G2447" s="3" t="s">
        <v>4849</v>
      </c>
      <c r="H2447" s="36">
        <v>5035</v>
      </c>
      <c r="K2447" s="3" t="s">
        <v>4842</v>
      </c>
    </row>
    <row r="2448" spans="1:11" s="3" customFormat="1">
      <c r="A2448" s="2" t="s">
        <v>4908</v>
      </c>
      <c r="B2448" s="3" t="s">
        <v>13</v>
      </c>
      <c r="C2448" s="3" t="s">
        <v>4839</v>
      </c>
      <c r="D2448" s="3" t="str">
        <f t="shared" si="70"/>
        <v>DISEGNO™ Steam Package DN375BCH</v>
      </c>
      <c r="E2448" s="3" t="s">
        <v>4891</v>
      </c>
      <c r="F2448" s="3" t="s">
        <v>4840</v>
      </c>
      <c r="G2448" s="3" t="s">
        <v>4856</v>
      </c>
      <c r="H2448" s="36">
        <v>4955</v>
      </c>
      <c r="K2448" s="3" t="s">
        <v>4842</v>
      </c>
    </row>
    <row r="2449" spans="1:11" s="3" customFormat="1">
      <c r="A2449" s="2" t="s">
        <v>4909</v>
      </c>
      <c r="B2449" s="3" t="s">
        <v>13</v>
      </c>
      <c r="C2449" s="3" t="s">
        <v>4839</v>
      </c>
      <c r="D2449" s="3" t="str">
        <f t="shared" si="70"/>
        <v>DISEGNO™ Steam Package DN375BPN</v>
      </c>
      <c r="E2449" s="3" t="s">
        <v>4893</v>
      </c>
      <c r="F2449" s="3" t="s">
        <v>4840</v>
      </c>
      <c r="G2449" s="3" t="s">
        <v>4856</v>
      </c>
      <c r="H2449" s="36">
        <v>5025</v>
      </c>
      <c r="K2449" s="3" t="s">
        <v>4842</v>
      </c>
    </row>
    <row r="2450" spans="1:11" s="3" customFormat="1">
      <c r="A2450" s="2" t="s">
        <v>4910</v>
      </c>
      <c r="B2450" s="3" t="s">
        <v>13</v>
      </c>
      <c r="C2450" s="3" t="s">
        <v>4839</v>
      </c>
      <c r="D2450" s="3" t="str">
        <f t="shared" si="70"/>
        <v>DISEGNO™ Steam Package DN375BBN</v>
      </c>
      <c r="E2450" s="3" t="s">
        <v>4895</v>
      </c>
      <c r="F2450" s="3" t="s">
        <v>4840</v>
      </c>
      <c r="G2450" s="3" t="s">
        <v>4856</v>
      </c>
      <c r="H2450" s="36">
        <v>5025</v>
      </c>
      <c r="K2450" s="3" t="s">
        <v>4842</v>
      </c>
    </row>
    <row r="2451" spans="1:11" s="3" customFormat="1">
      <c r="A2451" s="2" t="s">
        <v>4911</v>
      </c>
      <c r="B2451" s="3" t="s">
        <v>13</v>
      </c>
      <c r="C2451" s="3" t="s">
        <v>4839</v>
      </c>
      <c r="D2451" s="3" t="str">
        <f t="shared" si="70"/>
        <v>DISEGNO™ Steam Package DN375BMB</v>
      </c>
      <c r="E2451" s="3" t="s">
        <v>4897</v>
      </c>
      <c r="F2451" s="3" t="s">
        <v>4840</v>
      </c>
      <c r="G2451" s="3" t="s">
        <v>4856</v>
      </c>
      <c r="H2451" s="36">
        <v>5025</v>
      </c>
      <c r="K2451" s="3" t="s">
        <v>4842</v>
      </c>
    </row>
    <row r="2452" spans="1:11" s="3" customFormat="1">
      <c r="A2452" s="2" t="s">
        <v>4912</v>
      </c>
      <c r="B2452" s="3" t="s">
        <v>13</v>
      </c>
      <c r="C2452" s="3" t="s">
        <v>4839</v>
      </c>
      <c r="D2452" s="3" t="str">
        <f t="shared" si="70"/>
        <v>DISEGNO™ Steam Package DN375BMW</v>
      </c>
      <c r="E2452" s="3" t="s">
        <v>4899</v>
      </c>
      <c r="F2452" s="3" t="s">
        <v>4840</v>
      </c>
      <c r="G2452" s="3" t="s">
        <v>4856</v>
      </c>
      <c r="H2452" s="36">
        <v>5025</v>
      </c>
      <c r="K2452" s="3" t="s">
        <v>4842</v>
      </c>
    </row>
    <row r="2453" spans="1:11" s="3" customFormat="1">
      <c r="A2453" s="2" t="s">
        <v>4913</v>
      </c>
      <c r="B2453" s="3" t="s">
        <v>13</v>
      </c>
      <c r="C2453" s="3" t="s">
        <v>4839</v>
      </c>
      <c r="D2453" s="3" t="str">
        <f t="shared" si="70"/>
        <v>DISEGNO™ Steam Package DN375BBG</v>
      </c>
      <c r="E2453" s="3" t="s">
        <v>4901</v>
      </c>
      <c r="F2453" s="3" t="s">
        <v>4840</v>
      </c>
      <c r="G2453" s="3" t="s">
        <v>4856</v>
      </c>
      <c r="H2453" s="36">
        <v>5200</v>
      </c>
      <c r="K2453" s="3" t="s">
        <v>4842</v>
      </c>
    </row>
    <row r="2454" spans="1:11" s="3" customFormat="1">
      <c r="A2454" s="2" t="s">
        <v>4914</v>
      </c>
      <c r="B2454" s="3" t="s">
        <v>13</v>
      </c>
      <c r="C2454" s="3" t="s">
        <v>4839</v>
      </c>
      <c r="D2454" s="3" t="str">
        <f t="shared" si="70"/>
        <v>DISEGNO™ Steam Package DN475BCH</v>
      </c>
      <c r="E2454" s="3" t="s">
        <v>4891</v>
      </c>
      <c r="F2454" s="3" t="s">
        <v>4840</v>
      </c>
      <c r="G2454" s="3" t="s">
        <v>4863</v>
      </c>
      <c r="H2454" s="36">
        <v>5255</v>
      </c>
      <c r="K2454" s="3" t="s">
        <v>4842</v>
      </c>
    </row>
    <row r="2455" spans="1:11" s="3" customFormat="1">
      <c r="A2455" s="2" t="s">
        <v>4915</v>
      </c>
      <c r="B2455" s="3" t="s">
        <v>13</v>
      </c>
      <c r="C2455" s="3" t="s">
        <v>4839</v>
      </c>
      <c r="D2455" s="3" t="str">
        <f t="shared" si="70"/>
        <v>DISEGNO™ Steam Package DN475BPN</v>
      </c>
      <c r="E2455" s="3" t="s">
        <v>4893</v>
      </c>
      <c r="F2455" s="3" t="s">
        <v>4840</v>
      </c>
      <c r="G2455" s="3" t="s">
        <v>4863</v>
      </c>
      <c r="H2455" s="36">
        <v>5325</v>
      </c>
      <c r="K2455" s="3" t="s">
        <v>4842</v>
      </c>
    </row>
    <row r="2456" spans="1:11" s="3" customFormat="1">
      <c r="A2456" s="2" t="s">
        <v>4916</v>
      </c>
      <c r="B2456" s="3" t="s">
        <v>13</v>
      </c>
      <c r="C2456" s="3" t="s">
        <v>4839</v>
      </c>
      <c r="D2456" s="3" t="str">
        <f t="shared" si="70"/>
        <v>DISEGNO™ Steam Package DN475BBN</v>
      </c>
      <c r="E2456" s="3" t="s">
        <v>4895</v>
      </c>
      <c r="F2456" s="3" t="s">
        <v>4840</v>
      </c>
      <c r="G2456" s="3" t="s">
        <v>4863</v>
      </c>
      <c r="H2456" s="36">
        <v>5325</v>
      </c>
      <c r="K2456" s="3" t="s">
        <v>4842</v>
      </c>
    </row>
    <row r="2457" spans="1:11" s="3" customFormat="1">
      <c r="A2457" s="2" t="s">
        <v>4917</v>
      </c>
      <c r="B2457" s="3" t="s">
        <v>13</v>
      </c>
      <c r="C2457" s="3" t="s">
        <v>4839</v>
      </c>
      <c r="D2457" s="3" t="str">
        <f t="shared" si="70"/>
        <v>DISEGNO™ Steam Package DN475BMB</v>
      </c>
      <c r="E2457" s="3" t="s">
        <v>4897</v>
      </c>
      <c r="F2457" s="3" t="s">
        <v>4840</v>
      </c>
      <c r="G2457" s="3" t="s">
        <v>4863</v>
      </c>
      <c r="H2457" s="36">
        <v>5325</v>
      </c>
      <c r="K2457" s="3" t="s">
        <v>4842</v>
      </c>
    </row>
    <row r="2458" spans="1:11" s="3" customFormat="1">
      <c r="A2458" s="2" t="s">
        <v>4918</v>
      </c>
      <c r="B2458" s="3" t="s">
        <v>13</v>
      </c>
      <c r="C2458" s="3" t="s">
        <v>4839</v>
      </c>
      <c r="D2458" s="3" t="str">
        <f t="shared" si="70"/>
        <v>DISEGNO™ Steam Package DN475BMW</v>
      </c>
      <c r="E2458" s="3" t="s">
        <v>4899</v>
      </c>
      <c r="F2458" s="3" t="s">
        <v>4840</v>
      </c>
      <c r="G2458" s="3" t="s">
        <v>4863</v>
      </c>
      <c r="H2458" s="36">
        <v>5325</v>
      </c>
      <c r="K2458" s="3" t="s">
        <v>4842</v>
      </c>
    </row>
    <row r="2459" spans="1:11" s="3" customFormat="1">
      <c r="A2459" s="2" t="s">
        <v>4919</v>
      </c>
      <c r="B2459" s="3" t="s">
        <v>13</v>
      </c>
      <c r="C2459" s="3" t="s">
        <v>4839</v>
      </c>
      <c r="D2459" s="3" t="str">
        <f t="shared" si="70"/>
        <v>DISEGNO™ Steam Package DN475BBG</v>
      </c>
      <c r="E2459" s="3" t="s">
        <v>4901</v>
      </c>
      <c r="F2459" s="3" t="s">
        <v>4840</v>
      </c>
      <c r="G2459" s="3" t="s">
        <v>4863</v>
      </c>
      <c r="H2459" s="36">
        <v>5675</v>
      </c>
      <c r="K2459" s="3" t="s">
        <v>4842</v>
      </c>
    </row>
    <row r="2460" spans="1:11" s="3" customFormat="1">
      <c r="A2460" s="2" t="s">
        <v>4920</v>
      </c>
      <c r="B2460" s="3" t="s">
        <v>13</v>
      </c>
      <c r="C2460" s="3" t="s">
        <v>4839</v>
      </c>
      <c r="D2460" s="3" t="str">
        <f t="shared" si="70"/>
        <v>DISEGNO™ Steam Package DN575BCH</v>
      </c>
      <c r="E2460" s="3" t="s">
        <v>4891</v>
      </c>
      <c r="F2460" s="3" t="s">
        <v>4840</v>
      </c>
      <c r="G2460" s="3" t="s">
        <v>4870</v>
      </c>
      <c r="H2460" s="36">
        <v>5600</v>
      </c>
      <c r="K2460" s="3" t="s">
        <v>4842</v>
      </c>
    </row>
    <row r="2461" spans="1:11" s="3" customFormat="1">
      <c r="A2461" s="2" t="s">
        <v>4921</v>
      </c>
      <c r="B2461" s="3" t="s">
        <v>13</v>
      </c>
      <c r="C2461" s="3" t="s">
        <v>4839</v>
      </c>
      <c r="D2461" s="3" t="str">
        <f t="shared" si="70"/>
        <v>DISEGNO™ Steam Package DN575BPN</v>
      </c>
      <c r="E2461" s="3" t="s">
        <v>4893</v>
      </c>
      <c r="F2461" s="3" t="s">
        <v>4840</v>
      </c>
      <c r="G2461" s="3" t="s">
        <v>4870</v>
      </c>
      <c r="H2461" s="36">
        <v>5800</v>
      </c>
      <c r="K2461" s="3" t="s">
        <v>4842</v>
      </c>
    </row>
    <row r="2462" spans="1:11" s="3" customFormat="1">
      <c r="A2462" s="2" t="s">
        <v>4922</v>
      </c>
      <c r="B2462" s="3" t="s">
        <v>13</v>
      </c>
      <c r="C2462" s="3" t="s">
        <v>4839</v>
      </c>
      <c r="D2462" s="3" t="str">
        <f t="shared" si="70"/>
        <v>DISEGNO™ Steam Package DN575BBN</v>
      </c>
      <c r="E2462" s="3" t="s">
        <v>4895</v>
      </c>
      <c r="F2462" s="3" t="s">
        <v>4840</v>
      </c>
      <c r="G2462" s="3" t="s">
        <v>4870</v>
      </c>
      <c r="H2462" s="36">
        <v>5800</v>
      </c>
      <c r="K2462" s="3" t="s">
        <v>4842</v>
      </c>
    </row>
    <row r="2463" spans="1:11" s="3" customFormat="1">
      <c r="A2463" s="2" t="s">
        <v>4923</v>
      </c>
      <c r="B2463" s="3" t="s">
        <v>13</v>
      </c>
      <c r="C2463" s="3" t="s">
        <v>4839</v>
      </c>
      <c r="D2463" s="3" t="str">
        <f t="shared" si="70"/>
        <v>DISEGNO™ Steam Package DN575BMB</v>
      </c>
      <c r="E2463" s="3" t="s">
        <v>4897</v>
      </c>
      <c r="F2463" s="3" t="s">
        <v>4840</v>
      </c>
      <c r="G2463" s="3" t="s">
        <v>4870</v>
      </c>
      <c r="H2463" s="36">
        <v>5800</v>
      </c>
      <c r="K2463" s="3" t="s">
        <v>4842</v>
      </c>
    </row>
    <row r="2464" spans="1:11" s="3" customFormat="1">
      <c r="A2464" s="2" t="s">
        <v>4924</v>
      </c>
      <c r="B2464" s="3" t="s">
        <v>13</v>
      </c>
      <c r="C2464" s="3" t="s">
        <v>4839</v>
      </c>
      <c r="D2464" s="3" t="str">
        <f t="shared" si="70"/>
        <v>DISEGNO™ Steam Package DN575BMW</v>
      </c>
      <c r="E2464" s="3" t="s">
        <v>4899</v>
      </c>
      <c r="F2464" s="3" t="s">
        <v>4840</v>
      </c>
      <c r="G2464" s="3" t="s">
        <v>4870</v>
      </c>
      <c r="H2464" s="36">
        <v>5800</v>
      </c>
      <c r="K2464" s="3" t="s">
        <v>4842</v>
      </c>
    </row>
    <row r="2465" spans="1:11" s="3" customFormat="1">
      <c r="A2465" s="2" t="s">
        <v>4925</v>
      </c>
      <c r="B2465" s="3" t="s">
        <v>13</v>
      </c>
      <c r="C2465" s="3" t="s">
        <v>4839</v>
      </c>
      <c r="D2465" s="3" t="str">
        <f t="shared" si="70"/>
        <v>DISEGNO™ Steam Package DN575BBG</v>
      </c>
      <c r="E2465" s="3" t="s">
        <v>4901</v>
      </c>
      <c r="F2465" s="3" t="s">
        <v>4840</v>
      </c>
      <c r="G2465" s="3" t="s">
        <v>4870</v>
      </c>
      <c r="H2465" s="36">
        <v>6150</v>
      </c>
      <c r="K2465" s="3" t="s">
        <v>4842</v>
      </c>
    </row>
    <row r="2466" spans="1:11" s="3" customFormat="1">
      <c r="A2466" s="2" t="s">
        <v>4926</v>
      </c>
      <c r="B2466" s="3" t="s">
        <v>13</v>
      </c>
      <c r="C2466" s="3" t="s">
        <v>4839</v>
      </c>
      <c r="D2466" s="3" t="str">
        <f t="shared" si="70"/>
        <v>DISEGNO™ Steam Package DN625BCH</v>
      </c>
      <c r="E2466" s="3" t="s">
        <v>4891</v>
      </c>
      <c r="F2466" s="3" t="s">
        <v>4840</v>
      </c>
      <c r="G2466" s="3" t="s">
        <v>4877</v>
      </c>
      <c r="H2466" s="36">
        <v>6550</v>
      </c>
      <c r="K2466" s="3" t="s">
        <v>4842</v>
      </c>
    </row>
    <row r="2467" spans="1:11" s="3" customFormat="1">
      <c r="A2467" s="2" t="s">
        <v>4927</v>
      </c>
      <c r="B2467" s="3" t="s">
        <v>13</v>
      </c>
      <c r="C2467" s="3" t="s">
        <v>4839</v>
      </c>
      <c r="D2467" s="3" t="str">
        <f t="shared" si="70"/>
        <v>DISEGNO™ Steam Package DN625BPN</v>
      </c>
      <c r="E2467" s="3" t="s">
        <v>4893</v>
      </c>
      <c r="F2467" s="3" t="s">
        <v>4840</v>
      </c>
      <c r="G2467" s="3" t="s">
        <v>4877</v>
      </c>
      <c r="H2467" s="36">
        <v>6750</v>
      </c>
      <c r="K2467" s="3" t="s">
        <v>4842</v>
      </c>
    </row>
    <row r="2468" spans="1:11" s="3" customFormat="1">
      <c r="A2468" s="2" t="s">
        <v>4928</v>
      </c>
      <c r="B2468" s="3" t="s">
        <v>13</v>
      </c>
      <c r="C2468" s="3" t="s">
        <v>4839</v>
      </c>
      <c r="D2468" s="3" t="str">
        <f t="shared" si="70"/>
        <v>DISEGNO™ Steam Package DN625BBN</v>
      </c>
      <c r="E2468" s="3" t="s">
        <v>4895</v>
      </c>
      <c r="F2468" s="3" t="s">
        <v>4840</v>
      </c>
      <c r="G2468" s="3" t="s">
        <v>4877</v>
      </c>
      <c r="H2468" s="36">
        <v>6750</v>
      </c>
      <c r="K2468" s="3" t="s">
        <v>4842</v>
      </c>
    </row>
    <row r="2469" spans="1:11" s="3" customFormat="1">
      <c r="A2469" s="2" t="s">
        <v>4929</v>
      </c>
      <c r="B2469" s="3" t="s">
        <v>13</v>
      </c>
      <c r="C2469" s="3" t="s">
        <v>4839</v>
      </c>
      <c r="D2469" s="3" t="str">
        <f t="shared" si="70"/>
        <v>DISEGNO™ Steam Package DN625BMB</v>
      </c>
      <c r="E2469" s="3" t="s">
        <v>4897</v>
      </c>
      <c r="F2469" s="3" t="s">
        <v>4840</v>
      </c>
      <c r="G2469" s="3" t="s">
        <v>4877</v>
      </c>
      <c r="H2469" s="36">
        <v>6750</v>
      </c>
      <c r="K2469" s="3" t="s">
        <v>4842</v>
      </c>
    </row>
    <row r="2470" spans="1:11" s="3" customFormat="1">
      <c r="A2470" s="2" t="s">
        <v>4930</v>
      </c>
      <c r="B2470" s="3" t="s">
        <v>13</v>
      </c>
      <c r="C2470" s="3" t="s">
        <v>4839</v>
      </c>
      <c r="D2470" s="3" t="str">
        <f t="shared" si="70"/>
        <v>DISEGNO™ Steam Package DN625BMW</v>
      </c>
      <c r="E2470" s="3" t="s">
        <v>4899</v>
      </c>
      <c r="F2470" s="3" t="s">
        <v>4840</v>
      </c>
      <c r="G2470" s="3" t="s">
        <v>4877</v>
      </c>
      <c r="H2470" s="36">
        <v>6750</v>
      </c>
      <c r="K2470" s="3" t="s">
        <v>4842</v>
      </c>
    </row>
    <row r="2471" spans="1:11" s="3" customFormat="1">
      <c r="A2471" s="2" t="s">
        <v>4931</v>
      </c>
      <c r="B2471" s="3" t="s">
        <v>13</v>
      </c>
      <c r="C2471" s="3" t="s">
        <v>4839</v>
      </c>
      <c r="D2471" s="3" t="str">
        <f t="shared" si="70"/>
        <v>DISEGNO™ Steam Package DN625BBG</v>
      </c>
      <c r="E2471" s="3" t="s">
        <v>4901</v>
      </c>
      <c r="F2471" s="3" t="s">
        <v>4840</v>
      </c>
      <c r="G2471" s="3" t="s">
        <v>4877</v>
      </c>
      <c r="H2471" s="36">
        <v>7100</v>
      </c>
      <c r="K2471" s="3" t="s">
        <v>4842</v>
      </c>
    </row>
    <row r="2472" spans="1:11" s="3" customFormat="1">
      <c r="A2472" s="2" t="s">
        <v>4932</v>
      </c>
      <c r="B2472" s="3" t="s">
        <v>13</v>
      </c>
      <c r="C2472" s="3" t="s">
        <v>4839</v>
      </c>
      <c r="D2472" s="3" t="str">
        <f t="shared" si="70"/>
        <v>DISEGNO™ Steam Package DN900BCH</v>
      </c>
      <c r="E2472" s="3" t="s">
        <v>4891</v>
      </c>
      <c r="F2472" s="3" t="s">
        <v>4840</v>
      </c>
      <c r="G2472" s="3" t="s">
        <v>4884</v>
      </c>
      <c r="H2472" s="36">
        <v>8050</v>
      </c>
      <c r="K2472" s="3" t="s">
        <v>4842</v>
      </c>
    </row>
    <row r="2473" spans="1:11" s="3" customFormat="1">
      <c r="A2473" s="2" t="s">
        <v>4933</v>
      </c>
      <c r="B2473" s="3" t="s">
        <v>13</v>
      </c>
      <c r="C2473" s="3" t="s">
        <v>4839</v>
      </c>
      <c r="D2473" s="3" t="str">
        <f t="shared" si="70"/>
        <v>DISEGNO™ Steam Package DN900BPN</v>
      </c>
      <c r="E2473" s="3" t="s">
        <v>4893</v>
      </c>
      <c r="F2473" s="3" t="s">
        <v>4840</v>
      </c>
      <c r="G2473" s="3" t="s">
        <v>4884</v>
      </c>
      <c r="H2473" s="36">
        <v>8250</v>
      </c>
      <c r="K2473" s="3" t="s">
        <v>4842</v>
      </c>
    </row>
    <row r="2474" spans="1:11" s="3" customFormat="1">
      <c r="A2474" s="2" t="s">
        <v>4934</v>
      </c>
      <c r="B2474" s="3" t="s">
        <v>13</v>
      </c>
      <c r="C2474" s="3" t="s">
        <v>4839</v>
      </c>
      <c r="D2474" s="3" t="str">
        <f t="shared" si="70"/>
        <v>DISEGNO™ Steam Package DN900BBN</v>
      </c>
      <c r="E2474" s="3" t="s">
        <v>4895</v>
      </c>
      <c r="F2474" s="3" t="s">
        <v>4840</v>
      </c>
      <c r="G2474" s="3" t="s">
        <v>4884</v>
      </c>
      <c r="H2474" s="36">
        <v>8250</v>
      </c>
      <c r="K2474" s="3" t="s">
        <v>4842</v>
      </c>
    </row>
    <row r="2475" spans="1:11" s="3" customFormat="1">
      <c r="A2475" s="2" t="s">
        <v>4935</v>
      </c>
      <c r="B2475" s="3" t="s">
        <v>13</v>
      </c>
      <c r="C2475" s="3" t="s">
        <v>4839</v>
      </c>
      <c r="D2475" s="3" t="str">
        <f t="shared" si="70"/>
        <v>DISEGNO™ Steam Package DN900BMB</v>
      </c>
      <c r="E2475" s="3" t="s">
        <v>4897</v>
      </c>
      <c r="F2475" s="3" t="s">
        <v>4840</v>
      </c>
      <c r="G2475" s="3" t="s">
        <v>4884</v>
      </c>
      <c r="H2475" s="36">
        <v>8250</v>
      </c>
      <c r="K2475" s="3" t="s">
        <v>4842</v>
      </c>
    </row>
    <row r="2476" spans="1:11" s="3" customFormat="1">
      <c r="A2476" s="2" t="s">
        <v>4936</v>
      </c>
      <c r="B2476" s="3" t="s">
        <v>13</v>
      </c>
      <c r="C2476" s="3" t="s">
        <v>4839</v>
      </c>
      <c r="D2476" s="3" t="str">
        <f t="shared" si="70"/>
        <v>DISEGNO™ Steam Package DN900BMW</v>
      </c>
      <c r="E2476" s="3" t="s">
        <v>4899</v>
      </c>
      <c r="F2476" s="3" t="s">
        <v>4840</v>
      </c>
      <c r="G2476" s="3" t="s">
        <v>4884</v>
      </c>
      <c r="H2476" s="36">
        <v>8250</v>
      </c>
      <c r="K2476" s="3" t="s">
        <v>4842</v>
      </c>
    </row>
    <row r="2477" spans="1:11" s="3" customFormat="1">
      <c r="A2477" s="2" t="s">
        <v>4937</v>
      </c>
      <c r="B2477" s="3" t="s">
        <v>13</v>
      </c>
      <c r="C2477" s="3" t="s">
        <v>4839</v>
      </c>
      <c r="D2477" s="3" t="str">
        <f t="shared" si="70"/>
        <v>DISEGNO™ Steam Package DN900BBG</v>
      </c>
      <c r="E2477" s="3" t="s">
        <v>4901</v>
      </c>
      <c r="F2477" s="3" t="s">
        <v>4840</v>
      </c>
      <c r="G2477" s="3" t="s">
        <v>4884</v>
      </c>
      <c r="H2477" s="36">
        <v>8600</v>
      </c>
      <c r="K2477" s="3" t="s">
        <v>4842</v>
      </c>
    </row>
    <row r="2478" spans="1:11">
      <c r="H2478" s="36"/>
    </row>
    <row r="2479" spans="1:11" s="3" customFormat="1">
      <c r="A2479" s="2" t="s">
        <v>4938</v>
      </c>
      <c r="B2479" s="3" t="s">
        <v>13</v>
      </c>
      <c r="C2479" s="3" t="s">
        <v>4839</v>
      </c>
      <c r="D2479" s="3" t="str">
        <f t="shared" ref="D2479:D2489" si="71">B2479&amp;" "&amp;F2479&amp;" "&amp;A2479</f>
        <v>DISEGNO™ Steam Nozzle DN01CH</v>
      </c>
      <c r="E2479" s="3" t="s">
        <v>15</v>
      </c>
      <c r="F2479" s="3" t="s">
        <v>4939</v>
      </c>
      <c r="H2479" s="36">
        <v>200</v>
      </c>
      <c r="I2479" s="3" t="s">
        <v>4940</v>
      </c>
      <c r="K2479" s="3" t="s">
        <v>4842</v>
      </c>
    </row>
    <row r="2480" spans="1:11" s="3" customFormat="1">
      <c r="A2480" s="2" t="s">
        <v>4941</v>
      </c>
      <c r="B2480" s="3" t="s">
        <v>13</v>
      </c>
      <c r="C2480" s="3" t="s">
        <v>4839</v>
      </c>
      <c r="D2480" s="3" t="str">
        <f t="shared" si="71"/>
        <v>DISEGNO™ Steam Nozzle DN01PN</v>
      </c>
      <c r="E2480" s="3" t="s">
        <v>58</v>
      </c>
      <c r="F2480" s="3" t="s">
        <v>4939</v>
      </c>
      <c r="H2480" s="36">
        <v>250</v>
      </c>
      <c r="K2480" s="3" t="s">
        <v>4842</v>
      </c>
    </row>
    <row r="2481" spans="1:11" s="3" customFormat="1">
      <c r="A2481" s="2" t="s">
        <v>4942</v>
      </c>
      <c r="B2481" s="3" t="s">
        <v>13</v>
      </c>
      <c r="C2481" s="3" t="s">
        <v>4839</v>
      </c>
      <c r="D2481" s="3" t="str">
        <f t="shared" si="71"/>
        <v>DISEGNO™ Steam Nozzle DN01BN</v>
      </c>
      <c r="E2481" s="3" t="s">
        <v>22</v>
      </c>
      <c r="F2481" s="3" t="s">
        <v>4939</v>
      </c>
      <c r="H2481" s="36">
        <v>250</v>
      </c>
      <c r="K2481" s="3" t="s">
        <v>4842</v>
      </c>
    </row>
    <row r="2482" spans="1:11" s="3" customFormat="1">
      <c r="A2482" s="2" t="s">
        <v>4943</v>
      </c>
      <c r="B2482" s="3" t="s">
        <v>13</v>
      </c>
      <c r="C2482" s="3" t="s">
        <v>4839</v>
      </c>
      <c r="D2482" s="3" t="str">
        <f t="shared" si="71"/>
        <v>DISEGNO™ Steam Nozzle DN01MB</v>
      </c>
      <c r="E2482" s="3" t="s">
        <v>52</v>
      </c>
      <c r="F2482" s="3" t="s">
        <v>4939</v>
      </c>
      <c r="H2482" s="36">
        <v>250</v>
      </c>
      <c r="K2482" s="3" t="s">
        <v>4842</v>
      </c>
    </row>
    <row r="2483" spans="1:11" s="3" customFormat="1">
      <c r="A2483" s="2" t="s">
        <v>4944</v>
      </c>
      <c r="B2483" s="3" t="s">
        <v>13</v>
      </c>
      <c r="C2483" s="3" t="s">
        <v>4839</v>
      </c>
      <c r="D2483" s="3" t="str">
        <f t="shared" si="71"/>
        <v>DISEGNO™ Steam Nozzle DN01MW</v>
      </c>
      <c r="E2483" s="3" t="s">
        <v>1567</v>
      </c>
      <c r="F2483" s="3" t="s">
        <v>4939</v>
      </c>
      <c r="H2483" s="36">
        <v>250</v>
      </c>
      <c r="K2483" s="3" t="s">
        <v>4842</v>
      </c>
    </row>
    <row r="2484" spans="1:11" s="3" customFormat="1">
      <c r="A2484" s="2" t="s">
        <v>4945</v>
      </c>
      <c r="B2484" s="3" t="s">
        <v>13</v>
      </c>
      <c r="C2484" s="3" t="s">
        <v>4839</v>
      </c>
      <c r="D2484" s="3" t="str">
        <f t="shared" si="71"/>
        <v>DISEGNO™ Steam Nozzle DN01BG</v>
      </c>
      <c r="E2484" s="3" t="s">
        <v>55</v>
      </c>
      <c r="F2484" s="3" t="s">
        <v>4939</v>
      </c>
      <c r="H2484" s="36">
        <v>425</v>
      </c>
      <c r="K2484" s="3" t="s">
        <v>4842</v>
      </c>
    </row>
    <row r="2485" spans="1:11" s="3" customFormat="1">
      <c r="A2485" s="2" t="s">
        <v>4946</v>
      </c>
      <c r="B2485" s="3" t="s">
        <v>13</v>
      </c>
      <c r="C2485" s="3" t="s">
        <v>4839</v>
      </c>
      <c r="D2485" s="3" t="str">
        <f t="shared" si="71"/>
        <v>DISEGNO™ Speaker DISPK01WH</v>
      </c>
      <c r="E2485" s="3" t="s">
        <v>1567</v>
      </c>
      <c r="F2485" s="3" t="s">
        <v>4947</v>
      </c>
      <c r="H2485" s="36">
        <v>169</v>
      </c>
      <c r="I2485" s="3" t="s">
        <v>4948</v>
      </c>
      <c r="K2485" s="3" t="s">
        <v>4842</v>
      </c>
    </row>
    <row r="2486" spans="1:11" s="3" customFormat="1">
      <c r="A2486" s="2" t="s">
        <v>4949</v>
      </c>
      <c r="B2486" s="3" t="s">
        <v>13</v>
      </c>
      <c r="C2486" s="3" t="s">
        <v>4839</v>
      </c>
      <c r="D2486" s="3" t="str">
        <f t="shared" si="71"/>
        <v>DISEGNO™ Speaker DISPK01MB</v>
      </c>
      <c r="E2486" s="3" t="s">
        <v>52</v>
      </c>
      <c r="F2486" s="3" t="s">
        <v>4947</v>
      </c>
      <c r="H2486" s="36">
        <v>169</v>
      </c>
      <c r="K2486" s="3" t="s">
        <v>4842</v>
      </c>
    </row>
    <row r="2487" spans="1:11" s="3" customFormat="1">
      <c r="A2487" s="2" t="s">
        <v>4950</v>
      </c>
      <c r="B2487" s="3" t="s">
        <v>13</v>
      </c>
      <c r="C2487" s="3" t="s">
        <v>4839</v>
      </c>
      <c r="D2487" s="3" t="str">
        <f t="shared" si="71"/>
        <v>DISEGNO™ Mood Light MDLGT01CH</v>
      </c>
      <c r="E2487" s="3" t="s">
        <v>15</v>
      </c>
      <c r="F2487" s="3" t="s">
        <v>4951</v>
      </c>
      <c r="H2487" s="36">
        <v>429</v>
      </c>
      <c r="I2487" s="3" t="s">
        <v>4952</v>
      </c>
      <c r="K2487" s="3" t="s">
        <v>4842</v>
      </c>
    </row>
    <row r="2488" spans="1:11" s="3" customFormat="1">
      <c r="A2488" s="2" t="s">
        <v>4953</v>
      </c>
      <c r="B2488" s="3" t="s">
        <v>13</v>
      </c>
      <c r="C2488" s="3" t="s">
        <v>4839</v>
      </c>
      <c r="D2488" s="3" t="str">
        <f t="shared" si="71"/>
        <v>DISEGNO™ Drip Pan PN01</v>
      </c>
      <c r="F2488" s="3" t="s">
        <v>4954</v>
      </c>
      <c r="H2488" s="36">
        <v>400</v>
      </c>
      <c r="I2488" s="3" t="s">
        <v>4955</v>
      </c>
      <c r="K2488" s="3" t="s">
        <v>4842</v>
      </c>
    </row>
    <row r="2489" spans="1:11" s="3" customFormat="1">
      <c r="A2489" s="2" t="s">
        <v>4956</v>
      </c>
      <c r="B2489" s="3" t="s">
        <v>13</v>
      </c>
      <c r="C2489" s="3" t="s">
        <v>4839</v>
      </c>
      <c r="D2489" s="3" t="str">
        <f t="shared" si="71"/>
        <v>DISEGNO™ Drip Pan PN02</v>
      </c>
      <c r="F2489" s="3" t="s">
        <v>4954</v>
      </c>
      <c r="H2489" s="36">
        <v>450</v>
      </c>
      <c r="I2489" s="3" t="s">
        <v>4957</v>
      </c>
      <c r="K2489" s="3" t="s">
        <v>4842</v>
      </c>
    </row>
    <row r="2490" spans="1:11" s="10" customFormat="1" ht="28.35" customHeight="1">
      <c r="A2490" s="10" t="s">
        <v>4958</v>
      </c>
      <c r="H2490" s="39"/>
    </row>
    <row r="2491" spans="1:11" customFormat="1" ht="31.15">
      <c r="A2491" s="19" t="s">
        <v>4959</v>
      </c>
      <c r="B2491" t="s">
        <v>1961</v>
      </c>
      <c r="C2491" t="s">
        <v>4960</v>
      </c>
      <c r="D2491" s="3" t="str">
        <f t="shared" ref="D2491:D2522" si="72">C2491&amp;" "&amp;A2491&amp;" "&amp;F2491&amp;" "&amp;G2491</f>
        <v>Bespoke 82075JCHRLP  Wide Spread Lav  Stripes Handle and Lapis Iazuli Inlay</v>
      </c>
      <c r="E2491" t="s">
        <v>15</v>
      </c>
      <c r="F2491" s="19" t="s">
        <v>4961</v>
      </c>
      <c r="G2491" t="s">
        <v>4962</v>
      </c>
      <c r="H2491" s="35">
        <v>2999</v>
      </c>
      <c r="I2491" t="s">
        <v>4963</v>
      </c>
      <c r="J2491" t="s">
        <v>4964</v>
      </c>
      <c r="K2491" t="s">
        <v>1965</v>
      </c>
    </row>
    <row r="2492" spans="1:11" ht="31.15">
      <c r="A2492" s="19" t="s">
        <v>4965</v>
      </c>
      <c r="B2492" t="s">
        <v>1961</v>
      </c>
      <c r="C2492" t="s">
        <v>4960</v>
      </c>
      <c r="D2492" s="3" t="str">
        <f t="shared" si="72"/>
        <v>Bespoke 82075JCHRAM  Wide Spread Lav  Stripes Handle and Amethyst Inlay</v>
      </c>
      <c r="E2492" t="s">
        <v>15</v>
      </c>
      <c r="F2492" s="19" t="s">
        <v>4961</v>
      </c>
      <c r="G2492" t="s">
        <v>4966</v>
      </c>
      <c r="H2492" s="36">
        <v>2999</v>
      </c>
      <c r="I2492" s="3" t="s">
        <v>4967</v>
      </c>
      <c r="J2492" t="s">
        <v>4964</v>
      </c>
      <c r="K2492" t="s">
        <v>1965</v>
      </c>
    </row>
    <row r="2493" spans="1:11" ht="31.15">
      <c r="A2493" s="19" t="s">
        <v>4968</v>
      </c>
      <c r="B2493" t="s">
        <v>1961</v>
      </c>
      <c r="C2493" t="s">
        <v>4960</v>
      </c>
      <c r="D2493" s="3" t="str">
        <f t="shared" si="72"/>
        <v>Bespoke 82075JCHRML  Wide Spread Lav  Stripes Handle and Malachite Inlay</v>
      </c>
      <c r="E2493" t="s">
        <v>15</v>
      </c>
      <c r="F2493" s="19" t="s">
        <v>4961</v>
      </c>
      <c r="G2493" t="s">
        <v>4969</v>
      </c>
      <c r="H2493" s="35">
        <v>2999</v>
      </c>
      <c r="I2493" s="3" t="s">
        <v>4970</v>
      </c>
      <c r="J2493" t="s">
        <v>4964</v>
      </c>
      <c r="K2493" t="s">
        <v>1965</v>
      </c>
    </row>
    <row r="2494" spans="1:11" ht="31.15">
      <c r="A2494" s="19" t="s">
        <v>4971</v>
      </c>
      <c r="B2494" t="s">
        <v>1961</v>
      </c>
      <c r="C2494" t="s">
        <v>4960</v>
      </c>
      <c r="D2494" s="3" t="str">
        <f t="shared" si="72"/>
        <v>Bespoke 82075JCHRPG  Wide Spread Lav  Stripes Handle and Mother of Pearl Grey Inlay</v>
      </c>
      <c r="E2494" t="s">
        <v>15</v>
      </c>
      <c r="F2494" s="19" t="s">
        <v>4961</v>
      </c>
      <c r="G2494" t="s">
        <v>4972</v>
      </c>
      <c r="H2494" s="35">
        <v>2999</v>
      </c>
      <c r="I2494" s="3" t="s">
        <v>4973</v>
      </c>
      <c r="J2494" t="s">
        <v>4964</v>
      </c>
      <c r="K2494" t="s">
        <v>1965</v>
      </c>
    </row>
    <row r="2495" spans="1:11" ht="31.15">
      <c r="A2495" s="19" t="s">
        <v>4974</v>
      </c>
      <c r="B2495" t="s">
        <v>1961</v>
      </c>
      <c r="C2495" t="s">
        <v>4960</v>
      </c>
      <c r="D2495" s="3" t="str">
        <f t="shared" si="72"/>
        <v>Bespoke 82075JCHRPB  Wide Spread Lav  Stripes Handle and Mother of Pearl White Inlay</v>
      </c>
      <c r="E2495" t="s">
        <v>15</v>
      </c>
      <c r="F2495" s="19" t="s">
        <v>4961</v>
      </c>
      <c r="G2495" t="s">
        <v>4975</v>
      </c>
      <c r="H2495" s="35">
        <v>2999</v>
      </c>
      <c r="I2495" s="3" t="s">
        <v>4976</v>
      </c>
      <c r="J2495" t="s">
        <v>4964</v>
      </c>
      <c r="K2495" t="s">
        <v>1965</v>
      </c>
    </row>
    <row r="2496" spans="1:11" ht="31.15">
      <c r="A2496" s="19" t="s">
        <v>4977</v>
      </c>
      <c r="B2496" t="s">
        <v>1961</v>
      </c>
      <c r="C2496" t="s">
        <v>4960</v>
      </c>
      <c r="D2496" s="3" t="str">
        <f t="shared" si="72"/>
        <v>Bespoke 82075JCHROT  Wide Spread Lav  Stripes Handle and Tiger Eye Inlay</v>
      </c>
      <c r="E2496" t="s">
        <v>15</v>
      </c>
      <c r="F2496" s="19" t="s">
        <v>4961</v>
      </c>
      <c r="G2496" t="s">
        <v>4978</v>
      </c>
      <c r="H2496" s="35">
        <v>2999</v>
      </c>
      <c r="I2496" s="3" t="s">
        <v>4979</v>
      </c>
      <c r="J2496" t="s">
        <v>4964</v>
      </c>
      <c r="K2496" t="s">
        <v>1965</v>
      </c>
    </row>
    <row r="2497" spans="1:11" ht="31.15">
      <c r="A2497" s="19" t="s">
        <v>4980</v>
      </c>
      <c r="B2497" t="s">
        <v>1961</v>
      </c>
      <c r="C2497" t="s">
        <v>4960</v>
      </c>
      <c r="D2497" s="3" t="str">
        <f t="shared" si="72"/>
        <v>Bespoke 82075JCHLLP  Wide Spread Lav  Plain Handle and Lapis Iazuli Inlay</v>
      </c>
      <c r="E2497" t="s">
        <v>15</v>
      </c>
      <c r="F2497" s="19" t="s">
        <v>4961</v>
      </c>
      <c r="G2497" t="s">
        <v>4981</v>
      </c>
      <c r="H2497" s="35">
        <v>2999</v>
      </c>
      <c r="I2497" s="3" t="s">
        <v>4982</v>
      </c>
      <c r="J2497" t="s">
        <v>4964</v>
      </c>
      <c r="K2497" t="s">
        <v>1965</v>
      </c>
    </row>
    <row r="2498" spans="1:11" ht="31.15">
      <c r="A2498" s="19" t="s">
        <v>4983</v>
      </c>
      <c r="B2498" t="s">
        <v>1961</v>
      </c>
      <c r="C2498" t="s">
        <v>4960</v>
      </c>
      <c r="D2498" s="3" t="str">
        <f t="shared" si="72"/>
        <v>Bespoke 82075JCHPAM  Wide Spread Lav  Plain Handle and Amethyst Inlay</v>
      </c>
      <c r="E2498" t="s">
        <v>15</v>
      </c>
      <c r="F2498" s="19" t="s">
        <v>4961</v>
      </c>
      <c r="G2498" t="s">
        <v>4984</v>
      </c>
      <c r="H2498" s="35">
        <v>2999</v>
      </c>
      <c r="I2498" s="3" t="s">
        <v>4985</v>
      </c>
      <c r="J2498" t="s">
        <v>4964</v>
      </c>
      <c r="K2498" t="s">
        <v>1965</v>
      </c>
    </row>
    <row r="2499" spans="1:11" ht="31.15">
      <c r="A2499" s="19" t="s">
        <v>4986</v>
      </c>
      <c r="B2499" t="s">
        <v>1961</v>
      </c>
      <c r="C2499" t="s">
        <v>4960</v>
      </c>
      <c r="D2499" s="3" t="str">
        <f t="shared" si="72"/>
        <v>Bespoke 82075JCHLML  Wide Spread Lav  Plain Handle and Malachite Inlay</v>
      </c>
      <c r="E2499" t="s">
        <v>15</v>
      </c>
      <c r="F2499" s="19" t="s">
        <v>4961</v>
      </c>
      <c r="G2499" t="s">
        <v>4987</v>
      </c>
      <c r="H2499" s="35">
        <v>2999</v>
      </c>
      <c r="I2499" s="3" t="s">
        <v>4988</v>
      </c>
      <c r="J2499" t="s">
        <v>4964</v>
      </c>
      <c r="K2499" t="s">
        <v>1965</v>
      </c>
    </row>
    <row r="2500" spans="1:11" ht="31.15">
      <c r="A2500" s="19" t="s">
        <v>4989</v>
      </c>
      <c r="B2500" t="s">
        <v>1961</v>
      </c>
      <c r="C2500" t="s">
        <v>4960</v>
      </c>
      <c r="D2500" s="3" t="str">
        <f t="shared" si="72"/>
        <v>Bespoke 82075JCHLPG  Wide Spread Lav  Plain Handle and Mother of Pearl Grey Inlay</v>
      </c>
      <c r="E2500" t="s">
        <v>15</v>
      </c>
      <c r="F2500" s="19" t="s">
        <v>4961</v>
      </c>
      <c r="G2500" t="s">
        <v>4990</v>
      </c>
      <c r="H2500" s="35">
        <v>2999</v>
      </c>
      <c r="I2500" s="3" t="s">
        <v>4988</v>
      </c>
      <c r="J2500" t="s">
        <v>4964</v>
      </c>
      <c r="K2500" t="s">
        <v>1965</v>
      </c>
    </row>
    <row r="2501" spans="1:11" ht="31.15">
      <c r="A2501" s="19" t="s">
        <v>4991</v>
      </c>
      <c r="B2501" t="s">
        <v>1961</v>
      </c>
      <c r="C2501" t="s">
        <v>4960</v>
      </c>
      <c r="D2501" s="3" t="str">
        <f t="shared" si="72"/>
        <v>Bespoke 82075JCHLPB  Wide Spread Lav  Plain Handle and Mother of Pearl White Inlay</v>
      </c>
      <c r="E2501" t="s">
        <v>15</v>
      </c>
      <c r="F2501" s="19" t="s">
        <v>4961</v>
      </c>
      <c r="G2501" t="s">
        <v>4992</v>
      </c>
      <c r="H2501" s="35">
        <v>2999</v>
      </c>
      <c r="I2501" s="3" t="s">
        <v>4993</v>
      </c>
      <c r="J2501" t="s">
        <v>4964</v>
      </c>
      <c r="K2501" t="s">
        <v>1965</v>
      </c>
    </row>
    <row r="2502" spans="1:11" ht="31.15">
      <c r="A2502" s="19" t="s">
        <v>4994</v>
      </c>
      <c r="B2502" t="s">
        <v>1961</v>
      </c>
      <c r="C2502" t="s">
        <v>4960</v>
      </c>
      <c r="D2502" s="3" t="str">
        <f t="shared" si="72"/>
        <v>Bespoke 82075JCHLOT  Wide Spread Lav  Plain Handle and Tiger Eye Inlay</v>
      </c>
      <c r="E2502" t="s">
        <v>15</v>
      </c>
      <c r="F2502" s="19" t="s">
        <v>4961</v>
      </c>
      <c r="G2502" t="s">
        <v>4995</v>
      </c>
      <c r="H2502" s="35">
        <v>2999</v>
      </c>
      <c r="I2502" s="3" t="s">
        <v>4996</v>
      </c>
      <c r="J2502" t="s">
        <v>4964</v>
      </c>
      <c r="K2502" t="s">
        <v>1965</v>
      </c>
    </row>
    <row r="2503" spans="1:11" ht="31.15">
      <c r="A2503" s="19" t="s">
        <v>4997</v>
      </c>
      <c r="B2503" t="s">
        <v>1961</v>
      </c>
      <c r="C2503" t="s">
        <v>4960</v>
      </c>
      <c r="D2503" s="3" t="str">
        <f t="shared" si="72"/>
        <v>Bespoke 82075JCHPLP  Wide Spread Lav  Dots Handle and Lapis Iazuli Inlay</v>
      </c>
      <c r="E2503" t="s">
        <v>15</v>
      </c>
      <c r="F2503" s="19" t="s">
        <v>4961</v>
      </c>
      <c r="G2503" t="s">
        <v>4998</v>
      </c>
      <c r="H2503" s="35">
        <v>2999</v>
      </c>
      <c r="I2503" s="3" t="s">
        <v>4999</v>
      </c>
      <c r="J2503" t="s">
        <v>4964</v>
      </c>
      <c r="K2503" t="s">
        <v>1965</v>
      </c>
    </row>
    <row r="2504" spans="1:11" ht="31.15">
      <c r="A2504" s="19" t="s">
        <v>4983</v>
      </c>
      <c r="B2504" t="s">
        <v>1961</v>
      </c>
      <c r="C2504" t="s">
        <v>4960</v>
      </c>
      <c r="D2504" s="3" t="str">
        <f t="shared" si="72"/>
        <v>Bespoke 82075JCHPAM  Wide Spread Lav  Dots Handle and Amethyst Inlay</v>
      </c>
      <c r="E2504" t="s">
        <v>15</v>
      </c>
      <c r="F2504" s="19" t="s">
        <v>4961</v>
      </c>
      <c r="G2504" t="s">
        <v>5000</v>
      </c>
      <c r="H2504" s="35">
        <v>2999</v>
      </c>
      <c r="I2504" s="3" t="s">
        <v>5001</v>
      </c>
      <c r="J2504" t="s">
        <v>4964</v>
      </c>
      <c r="K2504" t="s">
        <v>1965</v>
      </c>
    </row>
    <row r="2505" spans="1:11" ht="31.15">
      <c r="A2505" s="19" t="s">
        <v>5002</v>
      </c>
      <c r="B2505" t="s">
        <v>1961</v>
      </c>
      <c r="C2505" t="s">
        <v>4960</v>
      </c>
      <c r="D2505" s="3" t="str">
        <f t="shared" si="72"/>
        <v>Bespoke 82075JCHPML  Wide Spread Lav  Dots Handle and Malachite Inlay</v>
      </c>
      <c r="E2505" t="s">
        <v>15</v>
      </c>
      <c r="F2505" s="19" t="s">
        <v>4961</v>
      </c>
      <c r="G2505" t="s">
        <v>5003</v>
      </c>
      <c r="H2505" s="35">
        <v>2999</v>
      </c>
      <c r="I2505" s="3" t="s">
        <v>5004</v>
      </c>
      <c r="J2505" t="s">
        <v>4964</v>
      </c>
      <c r="K2505" t="s">
        <v>1965</v>
      </c>
    </row>
    <row r="2506" spans="1:11" ht="31.15">
      <c r="A2506" s="19" t="s">
        <v>5005</v>
      </c>
      <c r="B2506" t="s">
        <v>1961</v>
      </c>
      <c r="C2506" t="s">
        <v>4960</v>
      </c>
      <c r="D2506" s="3" t="str">
        <f t="shared" si="72"/>
        <v>Bespoke 82075JCHPPG  Wide Spread Lav  Dots Handle and Mother of Pearl Grey Inlay</v>
      </c>
      <c r="E2506" t="s">
        <v>15</v>
      </c>
      <c r="F2506" s="19" t="s">
        <v>4961</v>
      </c>
      <c r="G2506" t="s">
        <v>5006</v>
      </c>
      <c r="H2506" s="35">
        <v>2999</v>
      </c>
      <c r="I2506" s="3" t="s">
        <v>5007</v>
      </c>
      <c r="J2506" t="s">
        <v>4964</v>
      </c>
      <c r="K2506" t="s">
        <v>1965</v>
      </c>
    </row>
    <row r="2507" spans="1:11" ht="31.15">
      <c r="A2507" s="19" t="s">
        <v>5008</v>
      </c>
      <c r="B2507" t="s">
        <v>1961</v>
      </c>
      <c r="C2507" t="s">
        <v>4960</v>
      </c>
      <c r="D2507" s="3" t="str">
        <f t="shared" si="72"/>
        <v>Bespoke 82075JCHPPB  Wide Spread Lav  Dots Handle and Mother of Pearl White Inlay</v>
      </c>
      <c r="E2507" t="s">
        <v>15</v>
      </c>
      <c r="F2507" s="19" t="s">
        <v>4961</v>
      </c>
      <c r="G2507" t="s">
        <v>5009</v>
      </c>
      <c r="H2507" s="35">
        <v>2999</v>
      </c>
      <c r="I2507" s="3" t="s">
        <v>5010</v>
      </c>
      <c r="J2507" t="s">
        <v>4964</v>
      </c>
      <c r="K2507" t="s">
        <v>1965</v>
      </c>
    </row>
    <row r="2508" spans="1:11" ht="31.15">
      <c r="A2508" s="19" t="s">
        <v>5011</v>
      </c>
      <c r="B2508" t="s">
        <v>1961</v>
      </c>
      <c r="C2508" t="s">
        <v>4960</v>
      </c>
      <c r="D2508" s="3" t="str">
        <f t="shared" si="72"/>
        <v>Bespoke 82075JCHPOT  Wide Spread Lav  Dots Handle and Tiger Eye Inlay</v>
      </c>
      <c r="E2508" t="s">
        <v>15</v>
      </c>
      <c r="F2508" s="19" t="s">
        <v>4961</v>
      </c>
      <c r="G2508" t="s">
        <v>5012</v>
      </c>
      <c r="H2508" s="35">
        <v>2999</v>
      </c>
      <c r="I2508" s="3" t="s">
        <v>5013</v>
      </c>
      <c r="J2508" t="s">
        <v>4964</v>
      </c>
      <c r="K2508" t="s">
        <v>1965</v>
      </c>
    </row>
    <row r="2509" spans="1:11" ht="31.15">
      <c r="A2509" s="19" t="s">
        <v>5014</v>
      </c>
      <c r="B2509" t="s">
        <v>1961</v>
      </c>
      <c r="C2509" t="s">
        <v>4960</v>
      </c>
      <c r="D2509" s="3" t="str">
        <f t="shared" si="72"/>
        <v>Bespoke 82075JCHCLP  Wide Spread Lav  Curved Handle and Lapis Iazuli Inlay</v>
      </c>
      <c r="E2509" t="s">
        <v>15</v>
      </c>
      <c r="F2509" s="19" t="s">
        <v>4961</v>
      </c>
      <c r="G2509" t="s">
        <v>5015</v>
      </c>
      <c r="H2509" s="35">
        <v>2999</v>
      </c>
      <c r="I2509" s="3" t="s">
        <v>5016</v>
      </c>
      <c r="J2509" t="s">
        <v>4964</v>
      </c>
      <c r="K2509" t="s">
        <v>1965</v>
      </c>
    </row>
    <row r="2510" spans="1:11" ht="31.15">
      <c r="A2510" s="19" t="s">
        <v>5017</v>
      </c>
      <c r="B2510" t="s">
        <v>1961</v>
      </c>
      <c r="C2510" t="s">
        <v>4960</v>
      </c>
      <c r="D2510" s="3" t="str">
        <f t="shared" si="72"/>
        <v>Bespoke 82075JCHCAM  Wide Spread Lav  Curved Handle and Amethyst Inlay</v>
      </c>
      <c r="E2510" t="s">
        <v>15</v>
      </c>
      <c r="F2510" s="19" t="s">
        <v>4961</v>
      </c>
      <c r="G2510" t="s">
        <v>5018</v>
      </c>
      <c r="H2510" s="35">
        <v>2999</v>
      </c>
      <c r="I2510" s="3" t="s">
        <v>5019</v>
      </c>
      <c r="J2510" t="s">
        <v>4964</v>
      </c>
      <c r="K2510" t="s">
        <v>1965</v>
      </c>
    </row>
    <row r="2511" spans="1:11" ht="31.15">
      <c r="A2511" s="19" t="s">
        <v>5020</v>
      </c>
      <c r="B2511" t="s">
        <v>1961</v>
      </c>
      <c r="C2511" t="s">
        <v>4960</v>
      </c>
      <c r="D2511" s="3" t="str">
        <f t="shared" si="72"/>
        <v>Bespoke 82075JCHCML  Wide Spread Lav  Curved Handle and Malachite Inlay</v>
      </c>
      <c r="E2511" t="s">
        <v>15</v>
      </c>
      <c r="F2511" s="19" t="s">
        <v>4961</v>
      </c>
      <c r="G2511" t="s">
        <v>5021</v>
      </c>
      <c r="H2511" s="35">
        <v>2999</v>
      </c>
      <c r="I2511" s="3" t="s">
        <v>5022</v>
      </c>
      <c r="J2511" t="s">
        <v>4964</v>
      </c>
      <c r="K2511" t="s">
        <v>1965</v>
      </c>
    </row>
    <row r="2512" spans="1:11" ht="31.15">
      <c r="A2512" s="19" t="s">
        <v>5023</v>
      </c>
      <c r="B2512" t="s">
        <v>1961</v>
      </c>
      <c r="C2512" t="s">
        <v>4960</v>
      </c>
      <c r="D2512" s="3" t="str">
        <f t="shared" si="72"/>
        <v>Bespoke 82075JCHCPG  Wide Spread Lav  Curved Handle and Mother of Pearl Grey Inlay</v>
      </c>
      <c r="E2512" t="s">
        <v>15</v>
      </c>
      <c r="F2512" s="19" t="s">
        <v>4961</v>
      </c>
      <c r="G2512" t="s">
        <v>5024</v>
      </c>
      <c r="H2512" s="35">
        <v>2999</v>
      </c>
      <c r="I2512" s="3" t="s">
        <v>5025</v>
      </c>
      <c r="J2512" t="s">
        <v>4964</v>
      </c>
      <c r="K2512" t="s">
        <v>1965</v>
      </c>
    </row>
    <row r="2513" spans="1:11" ht="31.15">
      <c r="A2513" s="19" t="s">
        <v>5026</v>
      </c>
      <c r="B2513" t="s">
        <v>1961</v>
      </c>
      <c r="C2513" t="s">
        <v>4960</v>
      </c>
      <c r="D2513" s="3" t="str">
        <f t="shared" si="72"/>
        <v>Bespoke 82075JCHCPB  Wide Spread Lav  Curved Handle and Mother of Pearl White Inlay</v>
      </c>
      <c r="E2513" t="s">
        <v>15</v>
      </c>
      <c r="F2513" s="19" t="s">
        <v>4961</v>
      </c>
      <c r="G2513" t="s">
        <v>5027</v>
      </c>
      <c r="H2513" s="35">
        <v>2999</v>
      </c>
      <c r="I2513" s="3" t="s">
        <v>5028</v>
      </c>
      <c r="J2513" t="s">
        <v>4964</v>
      </c>
      <c r="K2513" t="s">
        <v>1965</v>
      </c>
    </row>
    <row r="2514" spans="1:11" ht="31.15">
      <c r="A2514" s="19" t="s">
        <v>5029</v>
      </c>
      <c r="B2514" t="s">
        <v>1961</v>
      </c>
      <c r="C2514" t="s">
        <v>4960</v>
      </c>
      <c r="D2514" s="3" t="str">
        <f t="shared" si="72"/>
        <v>Bespoke 82075JCHCOT  Wide Spread Lav  Curved Handle and Tiger Eye Inlay</v>
      </c>
      <c r="E2514" t="s">
        <v>15</v>
      </c>
      <c r="F2514" s="19" t="s">
        <v>4961</v>
      </c>
      <c r="G2514" t="s">
        <v>5030</v>
      </c>
      <c r="H2514" s="35">
        <v>2999</v>
      </c>
      <c r="I2514" s="3" t="s">
        <v>5031</v>
      </c>
      <c r="J2514" t="s">
        <v>4964</v>
      </c>
      <c r="K2514" t="s">
        <v>1965</v>
      </c>
    </row>
    <row r="2515" spans="1:11" ht="31.15">
      <c r="A2515" s="19" t="s">
        <v>5032</v>
      </c>
      <c r="B2515" t="s">
        <v>1961</v>
      </c>
      <c r="C2515" t="s">
        <v>4960</v>
      </c>
      <c r="D2515" s="3" t="str">
        <f t="shared" si="72"/>
        <v>Bespoke 82075JGDRLP  Wide Spread Lav  Stripes Handle and Lapis Iazuli Inlay</v>
      </c>
      <c r="E2515" t="s">
        <v>1967</v>
      </c>
      <c r="F2515" s="19" t="s">
        <v>4961</v>
      </c>
      <c r="G2515" t="s">
        <v>4962</v>
      </c>
      <c r="H2515" s="35">
        <v>3599</v>
      </c>
      <c r="I2515" s="3" t="s">
        <v>5033</v>
      </c>
      <c r="J2515" t="s">
        <v>4964</v>
      </c>
      <c r="K2515" t="s">
        <v>1965</v>
      </c>
    </row>
    <row r="2516" spans="1:11" ht="31.15">
      <c r="A2516" s="19" t="s">
        <v>5034</v>
      </c>
      <c r="B2516" t="s">
        <v>1961</v>
      </c>
      <c r="C2516" t="s">
        <v>4960</v>
      </c>
      <c r="D2516" s="3" t="str">
        <f t="shared" si="72"/>
        <v>Bespoke 82075JGDRAM  Wide Spread Lav  Stripes Handle and Amethyst Inlay</v>
      </c>
      <c r="E2516" t="s">
        <v>1967</v>
      </c>
      <c r="F2516" s="19" t="s">
        <v>4961</v>
      </c>
      <c r="G2516" t="s">
        <v>4966</v>
      </c>
      <c r="H2516" s="35">
        <v>3599</v>
      </c>
      <c r="I2516" s="3" t="s">
        <v>5035</v>
      </c>
      <c r="J2516" t="s">
        <v>4964</v>
      </c>
      <c r="K2516" t="s">
        <v>1965</v>
      </c>
    </row>
    <row r="2517" spans="1:11" ht="31.15">
      <c r="A2517" s="19" t="s">
        <v>5036</v>
      </c>
      <c r="B2517" t="s">
        <v>1961</v>
      </c>
      <c r="C2517" t="s">
        <v>4960</v>
      </c>
      <c r="D2517" s="3" t="str">
        <f t="shared" si="72"/>
        <v>Bespoke 82075JGDRML  Wide Spread Lav  Stripes Handle and Malachite Inlay</v>
      </c>
      <c r="E2517" t="s">
        <v>1967</v>
      </c>
      <c r="F2517" s="19" t="s">
        <v>4961</v>
      </c>
      <c r="G2517" t="s">
        <v>4969</v>
      </c>
      <c r="H2517" s="35">
        <v>3599</v>
      </c>
      <c r="I2517" s="3" t="s">
        <v>5037</v>
      </c>
      <c r="J2517" t="s">
        <v>4964</v>
      </c>
      <c r="K2517" t="s">
        <v>1965</v>
      </c>
    </row>
    <row r="2518" spans="1:11" ht="31.15">
      <c r="A2518" s="19" t="s">
        <v>5038</v>
      </c>
      <c r="B2518" t="s">
        <v>1961</v>
      </c>
      <c r="C2518" t="s">
        <v>4960</v>
      </c>
      <c r="D2518" s="3" t="str">
        <f t="shared" si="72"/>
        <v>Bespoke 82075JGDRPG  Wide Spread Lav  Stripes Handle and Mother of Pearl Grey Inlay</v>
      </c>
      <c r="E2518" t="s">
        <v>1967</v>
      </c>
      <c r="F2518" s="19" t="s">
        <v>4961</v>
      </c>
      <c r="G2518" t="s">
        <v>4972</v>
      </c>
      <c r="H2518" s="35">
        <v>3599</v>
      </c>
      <c r="I2518" s="3" t="s">
        <v>5039</v>
      </c>
      <c r="J2518" t="s">
        <v>4964</v>
      </c>
      <c r="K2518" t="s">
        <v>1965</v>
      </c>
    </row>
    <row r="2519" spans="1:11" ht="31.15">
      <c r="A2519" s="19" t="s">
        <v>5040</v>
      </c>
      <c r="B2519" t="s">
        <v>1961</v>
      </c>
      <c r="C2519" t="s">
        <v>4960</v>
      </c>
      <c r="D2519" s="3" t="str">
        <f t="shared" si="72"/>
        <v>Bespoke 82075JGDRPB  Wide Spread Lav  Stripes Handle and Mother of Pearl White Inlay</v>
      </c>
      <c r="E2519" t="s">
        <v>1967</v>
      </c>
      <c r="F2519" s="19" t="s">
        <v>4961</v>
      </c>
      <c r="G2519" t="s">
        <v>4975</v>
      </c>
      <c r="H2519" s="35">
        <v>3599</v>
      </c>
      <c r="I2519" s="3" t="s">
        <v>5041</v>
      </c>
      <c r="J2519" t="s">
        <v>4964</v>
      </c>
      <c r="K2519" t="s">
        <v>1965</v>
      </c>
    </row>
    <row r="2520" spans="1:11" ht="31.15">
      <c r="A2520" s="19" t="s">
        <v>5042</v>
      </c>
      <c r="B2520" t="s">
        <v>1961</v>
      </c>
      <c r="C2520" t="s">
        <v>4960</v>
      </c>
      <c r="D2520" s="3" t="str">
        <f t="shared" si="72"/>
        <v>Bespoke 82075JGDROT  Wide Spread Lav  Stripes Handle and Tiger Eye Inlay</v>
      </c>
      <c r="E2520" t="s">
        <v>1967</v>
      </c>
      <c r="F2520" s="19" t="s">
        <v>4961</v>
      </c>
      <c r="G2520" t="s">
        <v>4978</v>
      </c>
      <c r="H2520" s="35">
        <v>3599</v>
      </c>
      <c r="I2520" s="3" t="s">
        <v>5043</v>
      </c>
      <c r="J2520" t="s">
        <v>4964</v>
      </c>
      <c r="K2520" t="s">
        <v>1965</v>
      </c>
    </row>
    <row r="2521" spans="1:11" ht="31.15">
      <c r="A2521" s="19" t="s">
        <v>5044</v>
      </c>
      <c r="B2521" t="s">
        <v>1961</v>
      </c>
      <c r="C2521" t="s">
        <v>4960</v>
      </c>
      <c r="D2521" s="3" t="str">
        <f t="shared" si="72"/>
        <v>Bespoke 82075JGDLLP  Wide Spread Lav  Plain Handle and Lapis Iazuli Inlay</v>
      </c>
      <c r="E2521" t="s">
        <v>1967</v>
      </c>
      <c r="F2521" s="19" t="s">
        <v>4961</v>
      </c>
      <c r="G2521" t="s">
        <v>4981</v>
      </c>
      <c r="H2521" s="35">
        <v>3599</v>
      </c>
      <c r="I2521" s="3" t="s">
        <v>5045</v>
      </c>
      <c r="J2521" t="s">
        <v>4964</v>
      </c>
      <c r="K2521" t="s">
        <v>1965</v>
      </c>
    </row>
    <row r="2522" spans="1:11" ht="31.15">
      <c r="A2522" s="19" t="s">
        <v>5046</v>
      </c>
      <c r="B2522" t="s">
        <v>1961</v>
      </c>
      <c r="C2522" t="s">
        <v>4960</v>
      </c>
      <c r="D2522" s="3" t="str">
        <f t="shared" si="72"/>
        <v>Bespoke 82075JGDLAM  Wide Spread Lav  Plain Handle and Amethyst Inlay</v>
      </c>
      <c r="E2522" t="s">
        <v>1967</v>
      </c>
      <c r="F2522" s="19" t="s">
        <v>4961</v>
      </c>
      <c r="G2522" t="s">
        <v>4984</v>
      </c>
      <c r="H2522" s="35">
        <v>3599</v>
      </c>
      <c r="I2522" s="3" t="s">
        <v>5047</v>
      </c>
      <c r="J2522" t="s">
        <v>4964</v>
      </c>
      <c r="K2522" t="s">
        <v>1965</v>
      </c>
    </row>
    <row r="2523" spans="1:11" ht="31.15">
      <c r="A2523" s="19" t="s">
        <v>5048</v>
      </c>
      <c r="B2523" t="s">
        <v>1961</v>
      </c>
      <c r="C2523" t="s">
        <v>4960</v>
      </c>
      <c r="D2523" s="3" t="str">
        <f t="shared" ref="D2523:D2554" si="73">C2523&amp;" "&amp;A2523&amp;" "&amp;F2523&amp;" "&amp;G2523</f>
        <v>Bespoke 82075JGDLML  Wide Spread Lav  Plain Handle and Malachite Inlay</v>
      </c>
      <c r="E2523" t="s">
        <v>1967</v>
      </c>
      <c r="F2523" s="19" t="s">
        <v>4961</v>
      </c>
      <c r="G2523" t="s">
        <v>4987</v>
      </c>
      <c r="H2523" s="35">
        <v>3599</v>
      </c>
      <c r="I2523" s="3" t="s">
        <v>5049</v>
      </c>
      <c r="J2523" t="s">
        <v>4964</v>
      </c>
      <c r="K2523" t="s">
        <v>1965</v>
      </c>
    </row>
    <row r="2524" spans="1:11" ht="31.15">
      <c r="A2524" s="19" t="s">
        <v>5050</v>
      </c>
      <c r="B2524" t="s">
        <v>1961</v>
      </c>
      <c r="C2524" t="s">
        <v>4960</v>
      </c>
      <c r="D2524" s="3" t="str">
        <f t="shared" si="73"/>
        <v>Bespoke 82075JGDLPG  Wide Spread Lav  Plain Handle and Mother of Pearl Grey Inlay</v>
      </c>
      <c r="E2524" t="s">
        <v>1967</v>
      </c>
      <c r="F2524" s="19" t="s">
        <v>4961</v>
      </c>
      <c r="G2524" t="s">
        <v>4990</v>
      </c>
      <c r="H2524" s="35">
        <v>3599</v>
      </c>
      <c r="I2524" s="3" t="s">
        <v>5051</v>
      </c>
      <c r="J2524" t="s">
        <v>4964</v>
      </c>
      <c r="K2524" t="s">
        <v>1965</v>
      </c>
    </row>
    <row r="2525" spans="1:11" ht="31.15">
      <c r="A2525" s="19" t="s">
        <v>5052</v>
      </c>
      <c r="B2525" t="s">
        <v>1961</v>
      </c>
      <c r="C2525" t="s">
        <v>4960</v>
      </c>
      <c r="D2525" s="3" t="str">
        <f t="shared" si="73"/>
        <v>Bespoke 82075JGDLPB  Wide Spread Lav  Plain Handle and Mother of Pearl White Inlay</v>
      </c>
      <c r="E2525" t="s">
        <v>1967</v>
      </c>
      <c r="F2525" s="19" t="s">
        <v>4961</v>
      </c>
      <c r="G2525" t="s">
        <v>4992</v>
      </c>
      <c r="H2525" s="35">
        <v>3599</v>
      </c>
      <c r="I2525" s="3" t="s">
        <v>5053</v>
      </c>
      <c r="J2525" t="s">
        <v>4964</v>
      </c>
      <c r="K2525" t="s">
        <v>1965</v>
      </c>
    </row>
    <row r="2526" spans="1:11" ht="31.15">
      <c r="A2526" s="19" t="s">
        <v>5054</v>
      </c>
      <c r="B2526" t="s">
        <v>1961</v>
      </c>
      <c r="C2526" t="s">
        <v>4960</v>
      </c>
      <c r="D2526" s="3" t="str">
        <f t="shared" si="73"/>
        <v>Bespoke 82075JGDLOT  Wide Spread Lav  Plain Handle and Tiger Eye Inlay</v>
      </c>
      <c r="E2526" t="s">
        <v>1967</v>
      </c>
      <c r="F2526" s="19" t="s">
        <v>4961</v>
      </c>
      <c r="G2526" t="s">
        <v>4995</v>
      </c>
      <c r="H2526" s="35">
        <v>3599</v>
      </c>
      <c r="I2526" s="3" t="s">
        <v>5055</v>
      </c>
      <c r="J2526" t="s">
        <v>4964</v>
      </c>
      <c r="K2526" t="s">
        <v>1965</v>
      </c>
    </row>
    <row r="2527" spans="1:11" ht="31.15">
      <c r="A2527" s="19" t="s">
        <v>5056</v>
      </c>
      <c r="B2527" t="s">
        <v>1961</v>
      </c>
      <c r="C2527" t="s">
        <v>4960</v>
      </c>
      <c r="D2527" s="3" t="str">
        <f t="shared" si="73"/>
        <v>Bespoke 82075JGDPLP  Wide Spread Lav  Dots Handle and Lapis Iazuli Inlay</v>
      </c>
      <c r="E2527" t="s">
        <v>1967</v>
      </c>
      <c r="F2527" s="19" t="s">
        <v>4961</v>
      </c>
      <c r="G2527" t="s">
        <v>4998</v>
      </c>
      <c r="H2527" s="35">
        <v>3599</v>
      </c>
      <c r="I2527" s="3" t="s">
        <v>5057</v>
      </c>
      <c r="J2527" t="s">
        <v>4964</v>
      </c>
      <c r="K2527" t="s">
        <v>1965</v>
      </c>
    </row>
    <row r="2528" spans="1:11" ht="31.15">
      <c r="A2528" s="19" t="s">
        <v>5058</v>
      </c>
      <c r="B2528" t="s">
        <v>1961</v>
      </c>
      <c r="C2528" t="s">
        <v>4960</v>
      </c>
      <c r="D2528" s="3" t="str">
        <f t="shared" si="73"/>
        <v>Bespoke 82075JGDPAM  Wide Spread Lav  Dots Handle and Amethyst Inlay</v>
      </c>
      <c r="E2528" t="s">
        <v>1967</v>
      </c>
      <c r="F2528" s="19" t="s">
        <v>4961</v>
      </c>
      <c r="G2528" t="s">
        <v>5000</v>
      </c>
      <c r="H2528" s="35">
        <v>3599</v>
      </c>
      <c r="I2528" s="3" t="s">
        <v>5059</v>
      </c>
      <c r="J2528" t="s">
        <v>4964</v>
      </c>
      <c r="K2528" t="s">
        <v>1965</v>
      </c>
    </row>
    <row r="2529" spans="1:11" ht="31.15">
      <c r="A2529" s="19" t="s">
        <v>5060</v>
      </c>
      <c r="B2529" t="s">
        <v>1961</v>
      </c>
      <c r="C2529" t="s">
        <v>4960</v>
      </c>
      <c r="D2529" s="3" t="str">
        <f t="shared" si="73"/>
        <v>Bespoke 82075JGDPML  Wide Spread Lav  Dots Handle and Malachite Inlay</v>
      </c>
      <c r="E2529" t="s">
        <v>1967</v>
      </c>
      <c r="F2529" s="19" t="s">
        <v>4961</v>
      </c>
      <c r="G2529" t="s">
        <v>5003</v>
      </c>
      <c r="H2529" s="35">
        <v>3599</v>
      </c>
      <c r="I2529" s="3" t="s">
        <v>5061</v>
      </c>
      <c r="J2529" t="s">
        <v>4964</v>
      </c>
      <c r="K2529" t="s">
        <v>1965</v>
      </c>
    </row>
    <row r="2530" spans="1:11" ht="31.15">
      <c r="A2530" s="19" t="s">
        <v>5062</v>
      </c>
      <c r="B2530" t="s">
        <v>1961</v>
      </c>
      <c r="C2530" t="s">
        <v>4960</v>
      </c>
      <c r="D2530" s="3" t="str">
        <f t="shared" si="73"/>
        <v>Bespoke 82075JGDPPG  Wide Spread Lav  Dots Handle and Mother of Pearl Grey Inlay</v>
      </c>
      <c r="E2530" t="s">
        <v>1967</v>
      </c>
      <c r="F2530" s="19" t="s">
        <v>4961</v>
      </c>
      <c r="G2530" t="s">
        <v>5006</v>
      </c>
      <c r="H2530" s="35">
        <v>3599</v>
      </c>
      <c r="I2530" s="3" t="s">
        <v>5063</v>
      </c>
      <c r="J2530" t="s">
        <v>4964</v>
      </c>
      <c r="K2530" t="s">
        <v>1965</v>
      </c>
    </row>
    <row r="2531" spans="1:11" ht="31.15">
      <c r="A2531" s="19" t="s">
        <v>5064</v>
      </c>
      <c r="B2531" t="s">
        <v>1961</v>
      </c>
      <c r="C2531" t="s">
        <v>4960</v>
      </c>
      <c r="D2531" s="3" t="str">
        <f t="shared" si="73"/>
        <v>Bespoke 82075JGDPPB  Wide Spread Lav  Dots Handle and Mother of Pearl White Inlay</v>
      </c>
      <c r="E2531" t="s">
        <v>1967</v>
      </c>
      <c r="F2531" s="19" t="s">
        <v>4961</v>
      </c>
      <c r="G2531" t="s">
        <v>5009</v>
      </c>
      <c r="H2531" s="35">
        <v>3599</v>
      </c>
      <c r="I2531" s="3" t="s">
        <v>5065</v>
      </c>
      <c r="J2531" t="s">
        <v>4964</v>
      </c>
      <c r="K2531" t="s">
        <v>1965</v>
      </c>
    </row>
    <row r="2532" spans="1:11" ht="31.15">
      <c r="A2532" s="19" t="s">
        <v>5066</v>
      </c>
      <c r="B2532" t="s">
        <v>1961</v>
      </c>
      <c r="C2532" t="s">
        <v>4960</v>
      </c>
      <c r="D2532" s="3" t="str">
        <f t="shared" si="73"/>
        <v>Bespoke 82075JGDPOT  Wide Spread Lav  Dots Handle and Tiger Eye Inlay</v>
      </c>
      <c r="E2532" t="s">
        <v>1967</v>
      </c>
      <c r="F2532" s="19" t="s">
        <v>4961</v>
      </c>
      <c r="G2532" t="s">
        <v>5012</v>
      </c>
      <c r="H2532" s="35">
        <v>3599</v>
      </c>
      <c r="I2532" s="3" t="s">
        <v>5067</v>
      </c>
      <c r="J2532" t="s">
        <v>4964</v>
      </c>
      <c r="K2532" t="s">
        <v>1965</v>
      </c>
    </row>
    <row r="2533" spans="1:11" ht="31.15">
      <c r="A2533" s="19" t="s">
        <v>5068</v>
      </c>
      <c r="B2533" t="s">
        <v>1961</v>
      </c>
      <c r="C2533" t="s">
        <v>4960</v>
      </c>
      <c r="D2533" s="3" t="str">
        <f t="shared" si="73"/>
        <v>Bespoke 82075JGDCLP  Wide Spread Lav  Curved Handle and Lapis Iazuli Inlay</v>
      </c>
      <c r="E2533" t="s">
        <v>1967</v>
      </c>
      <c r="F2533" s="19" t="s">
        <v>4961</v>
      </c>
      <c r="G2533" t="s">
        <v>5015</v>
      </c>
      <c r="H2533" s="35">
        <v>3599</v>
      </c>
      <c r="I2533" s="3" t="s">
        <v>5069</v>
      </c>
      <c r="J2533" t="s">
        <v>4964</v>
      </c>
      <c r="K2533" t="s">
        <v>1965</v>
      </c>
    </row>
    <row r="2534" spans="1:11" ht="31.15">
      <c r="A2534" s="19" t="s">
        <v>5070</v>
      </c>
      <c r="B2534" t="s">
        <v>1961</v>
      </c>
      <c r="C2534" t="s">
        <v>4960</v>
      </c>
      <c r="D2534" s="3" t="str">
        <f t="shared" si="73"/>
        <v>Bespoke 82075JGDCAM  Wide Spread Lav  Curved Handle and Amethyst Inlay</v>
      </c>
      <c r="E2534" t="s">
        <v>1967</v>
      </c>
      <c r="F2534" s="19" t="s">
        <v>4961</v>
      </c>
      <c r="G2534" t="s">
        <v>5018</v>
      </c>
      <c r="H2534" s="35">
        <v>3599</v>
      </c>
      <c r="I2534" s="3" t="s">
        <v>5071</v>
      </c>
      <c r="J2534" t="s">
        <v>4964</v>
      </c>
      <c r="K2534" t="s">
        <v>1965</v>
      </c>
    </row>
    <row r="2535" spans="1:11" ht="31.15">
      <c r="A2535" s="19" t="s">
        <v>5072</v>
      </c>
      <c r="B2535" t="s">
        <v>1961</v>
      </c>
      <c r="C2535" t="s">
        <v>4960</v>
      </c>
      <c r="D2535" s="3" t="str">
        <f t="shared" si="73"/>
        <v>Bespoke 82075JGDCML  Wide Spread Lav  Curved Handle and Malachite Inlay</v>
      </c>
      <c r="E2535" t="s">
        <v>1967</v>
      </c>
      <c r="F2535" s="19" t="s">
        <v>4961</v>
      </c>
      <c r="G2535" t="s">
        <v>5021</v>
      </c>
      <c r="H2535" s="35">
        <v>3599</v>
      </c>
      <c r="I2535" s="3" t="s">
        <v>5073</v>
      </c>
      <c r="J2535" t="s">
        <v>4964</v>
      </c>
      <c r="K2535" t="s">
        <v>1965</v>
      </c>
    </row>
    <row r="2536" spans="1:11" ht="31.15">
      <c r="A2536" s="19" t="s">
        <v>5074</v>
      </c>
      <c r="B2536" t="s">
        <v>1961</v>
      </c>
      <c r="C2536" t="s">
        <v>4960</v>
      </c>
      <c r="D2536" s="3" t="str">
        <f t="shared" si="73"/>
        <v>Bespoke 82075JGDCPG  Wide Spread Lav  Curved Handle and Mother of Pearl Grey Inlay</v>
      </c>
      <c r="E2536" t="s">
        <v>1967</v>
      </c>
      <c r="F2536" s="19" t="s">
        <v>4961</v>
      </c>
      <c r="G2536" t="s">
        <v>5024</v>
      </c>
      <c r="H2536" s="35">
        <v>3599</v>
      </c>
      <c r="I2536" s="3" t="s">
        <v>5075</v>
      </c>
      <c r="J2536" t="s">
        <v>4964</v>
      </c>
      <c r="K2536" t="s">
        <v>1965</v>
      </c>
    </row>
    <row r="2537" spans="1:11" ht="31.15">
      <c r="A2537" s="19" t="s">
        <v>5076</v>
      </c>
      <c r="B2537" t="s">
        <v>1961</v>
      </c>
      <c r="C2537" t="s">
        <v>4960</v>
      </c>
      <c r="D2537" s="3" t="str">
        <f t="shared" si="73"/>
        <v>Bespoke 82075JGDCPB  Wide Spread Lav  Curved Handle and Mother of Pearl White Inlay</v>
      </c>
      <c r="E2537" t="s">
        <v>1967</v>
      </c>
      <c r="F2537" s="19" t="s">
        <v>4961</v>
      </c>
      <c r="G2537" t="s">
        <v>5027</v>
      </c>
      <c r="H2537" s="35">
        <v>3599</v>
      </c>
      <c r="I2537" s="3" t="s">
        <v>5077</v>
      </c>
      <c r="J2537" t="s">
        <v>4964</v>
      </c>
      <c r="K2537" t="s">
        <v>1965</v>
      </c>
    </row>
    <row r="2538" spans="1:11" ht="31.15">
      <c r="A2538" s="19" t="s">
        <v>5078</v>
      </c>
      <c r="B2538" t="s">
        <v>1961</v>
      </c>
      <c r="C2538" t="s">
        <v>4960</v>
      </c>
      <c r="D2538" s="3" t="str">
        <f t="shared" si="73"/>
        <v>Bespoke 82075JGDCOT  Wide Spread Lav  Curved Handle and Tiger Eye Inlay</v>
      </c>
      <c r="E2538" t="s">
        <v>1967</v>
      </c>
      <c r="F2538" s="19" t="s">
        <v>4961</v>
      </c>
      <c r="G2538" t="s">
        <v>5030</v>
      </c>
      <c r="H2538" s="35">
        <v>3599</v>
      </c>
      <c r="I2538" s="3" t="s">
        <v>5079</v>
      </c>
      <c r="J2538" t="s">
        <v>4964</v>
      </c>
      <c r="K2538" t="s">
        <v>1965</v>
      </c>
    </row>
    <row r="2539" spans="1:11" ht="31.15">
      <c r="A2539" s="19" t="s">
        <v>5080</v>
      </c>
      <c r="B2539" t="s">
        <v>1961</v>
      </c>
      <c r="C2539" t="s">
        <v>4960</v>
      </c>
      <c r="D2539" s="3" t="str">
        <f t="shared" si="73"/>
        <v>Bespoke 82075JBGRLP  Wide Spread Lav  Stripes Handle and Lapis Iazuli Inlay</v>
      </c>
      <c r="E2539" s="3" t="s">
        <v>55</v>
      </c>
      <c r="F2539" s="19" t="s">
        <v>4961</v>
      </c>
      <c r="G2539" t="s">
        <v>4962</v>
      </c>
      <c r="H2539" s="35">
        <v>3599</v>
      </c>
      <c r="I2539" s="3" t="s">
        <v>5081</v>
      </c>
      <c r="J2539" t="s">
        <v>4964</v>
      </c>
      <c r="K2539" t="s">
        <v>1965</v>
      </c>
    </row>
    <row r="2540" spans="1:11" ht="31.15">
      <c r="A2540" s="19" t="s">
        <v>5082</v>
      </c>
      <c r="B2540" t="s">
        <v>1961</v>
      </c>
      <c r="C2540" t="s">
        <v>4960</v>
      </c>
      <c r="D2540" s="3" t="str">
        <f t="shared" si="73"/>
        <v>Bespoke 82075JBGRAM  Wide Spread Lav  Stripes Handle and Amethyst Inlay</v>
      </c>
      <c r="E2540" s="3" t="s">
        <v>55</v>
      </c>
      <c r="F2540" s="19" t="s">
        <v>4961</v>
      </c>
      <c r="G2540" t="s">
        <v>4966</v>
      </c>
      <c r="H2540" s="35">
        <v>3599</v>
      </c>
      <c r="I2540" s="3" t="s">
        <v>5083</v>
      </c>
      <c r="J2540" t="s">
        <v>4964</v>
      </c>
      <c r="K2540" t="s">
        <v>1965</v>
      </c>
    </row>
    <row r="2541" spans="1:11" ht="31.15">
      <c r="A2541" s="19" t="s">
        <v>5084</v>
      </c>
      <c r="B2541" t="s">
        <v>1961</v>
      </c>
      <c r="C2541" t="s">
        <v>4960</v>
      </c>
      <c r="D2541" s="3" t="str">
        <f t="shared" si="73"/>
        <v>Bespoke 82075JBGRML  Wide Spread Lav  Stripes Handle and Malachite Inlay</v>
      </c>
      <c r="E2541" s="3" t="s">
        <v>55</v>
      </c>
      <c r="F2541" s="19" t="s">
        <v>4961</v>
      </c>
      <c r="G2541" t="s">
        <v>4969</v>
      </c>
      <c r="H2541" s="35">
        <v>3599</v>
      </c>
      <c r="I2541" s="3" t="s">
        <v>5085</v>
      </c>
      <c r="J2541" t="s">
        <v>4964</v>
      </c>
      <c r="K2541" t="s">
        <v>1965</v>
      </c>
    </row>
    <row r="2542" spans="1:11" ht="31.15">
      <c r="A2542" s="19" t="s">
        <v>5086</v>
      </c>
      <c r="B2542" t="s">
        <v>1961</v>
      </c>
      <c r="C2542" t="s">
        <v>4960</v>
      </c>
      <c r="D2542" s="3" t="str">
        <f t="shared" si="73"/>
        <v>Bespoke 82075JBGRPG  Wide Spread Lav  Stripes Handle and Mother of Pearl Grey Inlay</v>
      </c>
      <c r="E2542" s="3" t="s">
        <v>55</v>
      </c>
      <c r="F2542" s="19" t="s">
        <v>4961</v>
      </c>
      <c r="G2542" t="s">
        <v>4972</v>
      </c>
      <c r="H2542" s="35">
        <v>3599</v>
      </c>
      <c r="I2542" s="3" t="s">
        <v>5087</v>
      </c>
      <c r="J2542" t="s">
        <v>4964</v>
      </c>
      <c r="K2542" t="s">
        <v>1965</v>
      </c>
    </row>
    <row r="2543" spans="1:11" ht="31.15">
      <c r="A2543" s="19" t="s">
        <v>5088</v>
      </c>
      <c r="B2543" t="s">
        <v>1961</v>
      </c>
      <c r="C2543" t="s">
        <v>4960</v>
      </c>
      <c r="D2543" s="3" t="str">
        <f t="shared" si="73"/>
        <v>Bespoke 82075JBGRPB  Wide Spread Lav  Stripes Handle and Mother of Pearl White Inlay</v>
      </c>
      <c r="E2543" s="3" t="s">
        <v>55</v>
      </c>
      <c r="F2543" s="19" t="s">
        <v>4961</v>
      </c>
      <c r="G2543" t="s">
        <v>4975</v>
      </c>
      <c r="H2543" s="35">
        <v>3599</v>
      </c>
      <c r="I2543" s="3" t="s">
        <v>5089</v>
      </c>
      <c r="J2543" t="s">
        <v>4964</v>
      </c>
      <c r="K2543" t="s">
        <v>1965</v>
      </c>
    </row>
    <row r="2544" spans="1:11" ht="31.15">
      <c r="A2544" s="19" t="s">
        <v>5090</v>
      </c>
      <c r="B2544" t="s">
        <v>1961</v>
      </c>
      <c r="C2544" t="s">
        <v>4960</v>
      </c>
      <c r="D2544" s="3" t="str">
        <f t="shared" si="73"/>
        <v>Bespoke 82075JBGROT  Wide Spread Lav  Stripes Handle and Tiger Eye Inlay</v>
      </c>
      <c r="E2544" s="3" t="s">
        <v>55</v>
      </c>
      <c r="F2544" s="19" t="s">
        <v>4961</v>
      </c>
      <c r="G2544" t="s">
        <v>4978</v>
      </c>
      <c r="H2544" s="35">
        <v>3599</v>
      </c>
      <c r="I2544" s="3" t="s">
        <v>5091</v>
      </c>
      <c r="J2544" t="s">
        <v>4964</v>
      </c>
      <c r="K2544" t="s">
        <v>1965</v>
      </c>
    </row>
    <row r="2545" spans="1:11" ht="31.15">
      <c r="A2545" s="19" t="s">
        <v>5092</v>
      </c>
      <c r="B2545" t="s">
        <v>1961</v>
      </c>
      <c r="C2545" t="s">
        <v>4960</v>
      </c>
      <c r="D2545" s="3" t="str">
        <f t="shared" si="73"/>
        <v>Bespoke 82075JBGLLP  Wide Spread Lav  Plain Handle and Lapis Iazuli Inlay</v>
      </c>
      <c r="E2545" s="3" t="s">
        <v>55</v>
      </c>
      <c r="F2545" s="19" t="s">
        <v>4961</v>
      </c>
      <c r="G2545" t="s">
        <v>4981</v>
      </c>
      <c r="H2545" s="35">
        <v>3599</v>
      </c>
      <c r="I2545" s="3" t="s">
        <v>5093</v>
      </c>
      <c r="J2545" t="s">
        <v>4964</v>
      </c>
      <c r="K2545" t="s">
        <v>1965</v>
      </c>
    </row>
    <row r="2546" spans="1:11" ht="31.15">
      <c r="A2546" s="19" t="s">
        <v>5094</v>
      </c>
      <c r="B2546" t="s">
        <v>1961</v>
      </c>
      <c r="C2546" t="s">
        <v>4960</v>
      </c>
      <c r="D2546" s="3" t="str">
        <f t="shared" si="73"/>
        <v>Bespoke 82075JBGLAM  Wide Spread Lav  Plain Handle and Amethyst Inlay</v>
      </c>
      <c r="E2546" s="3" t="s">
        <v>55</v>
      </c>
      <c r="F2546" s="19" t="s">
        <v>4961</v>
      </c>
      <c r="G2546" t="s">
        <v>4984</v>
      </c>
      <c r="H2546" s="35">
        <v>3599</v>
      </c>
      <c r="I2546" s="3" t="s">
        <v>5095</v>
      </c>
      <c r="J2546" t="s">
        <v>4964</v>
      </c>
      <c r="K2546" t="s">
        <v>1965</v>
      </c>
    </row>
    <row r="2547" spans="1:11" ht="31.15">
      <c r="A2547" s="19" t="s">
        <v>5096</v>
      </c>
      <c r="B2547" t="s">
        <v>1961</v>
      </c>
      <c r="C2547" t="s">
        <v>4960</v>
      </c>
      <c r="D2547" s="3" t="str">
        <f t="shared" si="73"/>
        <v>Bespoke 82075JBGLML  Wide Spread Lav  Plain Handle and Malachite Inlay</v>
      </c>
      <c r="E2547" s="3" t="s">
        <v>55</v>
      </c>
      <c r="F2547" s="19" t="s">
        <v>4961</v>
      </c>
      <c r="G2547" t="s">
        <v>4987</v>
      </c>
      <c r="H2547" s="35">
        <v>3599</v>
      </c>
      <c r="I2547" s="3" t="s">
        <v>5097</v>
      </c>
      <c r="J2547" t="s">
        <v>4964</v>
      </c>
      <c r="K2547" t="s">
        <v>1965</v>
      </c>
    </row>
    <row r="2548" spans="1:11" ht="31.15">
      <c r="A2548" s="19" t="s">
        <v>5098</v>
      </c>
      <c r="B2548" t="s">
        <v>1961</v>
      </c>
      <c r="C2548" t="s">
        <v>4960</v>
      </c>
      <c r="D2548" s="3" t="str">
        <f t="shared" si="73"/>
        <v>Bespoke 82075JBGLPG  Wide Spread Lav  Plain Handle and Mother of Pearl Grey Inlay</v>
      </c>
      <c r="E2548" s="3" t="s">
        <v>55</v>
      </c>
      <c r="F2548" s="19" t="s">
        <v>4961</v>
      </c>
      <c r="G2548" t="s">
        <v>4990</v>
      </c>
      <c r="H2548" s="35">
        <v>3599</v>
      </c>
      <c r="I2548" s="3" t="s">
        <v>5099</v>
      </c>
      <c r="J2548" t="s">
        <v>4964</v>
      </c>
      <c r="K2548" t="s">
        <v>1965</v>
      </c>
    </row>
    <row r="2549" spans="1:11" ht="31.15">
      <c r="A2549" s="19" t="s">
        <v>5100</v>
      </c>
      <c r="B2549" t="s">
        <v>1961</v>
      </c>
      <c r="C2549" t="s">
        <v>4960</v>
      </c>
      <c r="D2549" s="3" t="str">
        <f t="shared" si="73"/>
        <v>Bespoke 82075JBGLPB  Wide Spread Lav  Plain Handle and Mother of Pearl White Inlay</v>
      </c>
      <c r="E2549" s="3" t="s">
        <v>55</v>
      </c>
      <c r="F2549" s="19" t="s">
        <v>4961</v>
      </c>
      <c r="G2549" t="s">
        <v>4992</v>
      </c>
      <c r="H2549" s="35">
        <v>3599</v>
      </c>
      <c r="I2549" s="3" t="s">
        <v>5101</v>
      </c>
      <c r="J2549" t="s">
        <v>4964</v>
      </c>
      <c r="K2549" t="s">
        <v>1965</v>
      </c>
    </row>
    <row r="2550" spans="1:11" ht="31.15">
      <c r="A2550" s="19" t="s">
        <v>5102</v>
      </c>
      <c r="B2550" t="s">
        <v>1961</v>
      </c>
      <c r="C2550" t="s">
        <v>4960</v>
      </c>
      <c r="D2550" s="3" t="str">
        <f t="shared" si="73"/>
        <v>Bespoke 82075JBGLOT  Wide Spread Lav  Plain Handle and Tiger Eye Inlay</v>
      </c>
      <c r="E2550" s="3" t="s">
        <v>55</v>
      </c>
      <c r="F2550" s="19" t="s">
        <v>4961</v>
      </c>
      <c r="G2550" t="s">
        <v>4995</v>
      </c>
      <c r="H2550" s="35">
        <v>3599</v>
      </c>
      <c r="I2550" s="3" t="s">
        <v>5103</v>
      </c>
      <c r="J2550" t="s">
        <v>4964</v>
      </c>
      <c r="K2550" t="s">
        <v>1965</v>
      </c>
    </row>
    <row r="2551" spans="1:11" ht="31.15">
      <c r="A2551" s="19" t="s">
        <v>5104</v>
      </c>
      <c r="B2551" t="s">
        <v>1961</v>
      </c>
      <c r="C2551" t="s">
        <v>4960</v>
      </c>
      <c r="D2551" s="3" t="str">
        <f t="shared" si="73"/>
        <v>Bespoke 82075JBGPLP  Wide Spread Lav  Dots Handle and Lapis Iazuli Inlay</v>
      </c>
      <c r="E2551" s="3" t="s">
        <v>55</v>
      </c>
      <c r="F2551" s="19" t="s">
        <v>4961</v>
      </c>
      <c r="G2551" t="s">
        <v>4998</v>
      </c>
      <c r="H2551" s="35">
        <v>3599</v>
      </c>
      <c r="I2551" s="3" t="s">
        <v>5105</v>
      </c>
      <c r="J2551" t="s">
        <v>4964</v>
      </c>
      <c r="K2551" t="s">
        <v>1965</v>
      </c>
    </row>
    <row r="2552" spans="1:11" ht="31.15">
      <c r="A2552" s="19" t="s">
        <v>5106</v>
      </c>
      <c r="B2552" t="s">
        <v>1961</v>
      </c>
      <c r="C2552" t="s">
        <v>4960</v>
      </c>
      <c r="D2552" s="3" t="str">
        <f t="shared" si="73"/>
        <v>Bespoke 82075JBGPAM  Wide Spread Lav  Dots Handle and Amethyst Inlay</v>
      </c>
      <c r="E2552" s="3" t="s">
        <v>55</v>
      </c>
      <c r="F2552" s="19" t="s">
        <v>4961</v>
      </c>
      <c r="G2552" t="s">
        <v>5000</v>
      </c>
      <c r="H2552" s="35">
        <v>3599</v>
      </c>
      <c r="I2552" s="3" t="s">
        <v>5107</v>
      </c>
      <c r="J2552" t="s">
        <v>4964</v>
      </c>
      <c r="K2552" t="s">
        <v>1965</v>
      </c>
    </row>
    <row r="2553" spans="1:11" ht="31.15">
      <c r="A2553" s="19" t="s">
        <v>5108</v>
      </c>
      <c r="B2553" t="s">
        <v>1961</v>
      </c>
      <c r="C2553" t="s">
        <v>4960</v>
      </c>
      <c r="D2553" s="3" t="str">
        <f t="shared" si="73"/>
        <v>Bespoke 82075JBGPML  Wide Spread Lav  Dots Handle and Malachite Inlay</v>
      </c>
      <c r="E2553" s="3" t="s">
        <v>55</v>
      </c>
      <c r="F2553" s="19" t="s">
        <v>4961</v>
      </c>
      <c r="G2553" t="s">
        <v>5003</v>
      </c>
      <c r="H2553" s="35">
        <v>3599</v>
      </c>
      <c r="I2553" s="3" t="s">
        <v>5109</v>
      </c>
      <c r="J2553" t="s">
        <v>4964</v>
      </c>
      <c r="K2553" t="s">
        <v>1965</v>
      </c>
    </row>
    <row r="2554" spans="1:11" ht="31.15">
      <c r="A2554" s="19" t="s">
        <v>5110</v>
      </c>
      <c r="B2554" t="s">
        <v>1961</v>
      </c>
      <c r="C2554" t="s">
        <v>4960</v>
      </c>
      <c r="D2554" s="3" t="str">
        <f t="shared" si="73"/>
        <v>Bespoke 82075JBGPPG  Wide Spread Lav  Dots Handle and Mother of Pearl Grey Inlay</v>
      </c>
      <c r="E2554" s="3" t="s">
        <v>55</v>
      </c>
      <c r="F2554" s="19" t="s">
        <v>4961</v>
      </c>
      <c r="G2554" t="s">
        <v>5006</v>
      </c>
      <c r="H2554" s="35">
        <v>3599</v>
      </c>
      <c r="I2554" s="3" t="s">
        <v>5111</v>
      </c>
      <c r="J2554" t="s">
        <v>4964</v>
      </c>
      <c r="K2554" t="s">
        <v>1965</v>
      </c>
    </row>
    <row r="2555" spans="1:11" ht="31.15">
      <c r="A2555" s="19" t="s">
        <v>5112</v>
      </c>
      <c r="B2555" t="s">
        <v>1961</v>
      </c>
      <c r="C2555" t="s">
        <v>4960</v>
      </c>
      <c r="D2555" s="3" t="str">
        <f t="shared" ref="D2555:D2562" si="74">C2555&amp;" "&amp;A2555&amp;" "&amp;F2555&amp;" "&amp;G2555</f>
        <v>Bespoke 82075JBGPPB  Wide Spread Lav  Dots Handle and Mother of Pearl White Inlay</v>
      </c>
      <c r="E2555" s="3" t="s">
        <v>55</v>
      </c>
      <c r="F2555" s="19" t="s">
        <v>4961</v>
      </c>
      <c r="G2555" t="s">
        <v>5009</v>
      </c>
      <c r="H2555" s="35">
        <v>3599</v>
      </c>
      <c r="I2555" s="3" t="s">
        <v>5113</v>
      </c>
      <c r="J2555" t="s">
        <v>4964</v>
      </c>
      <c r="K2555" t="s">
        <v>1965</v>
      </c>
    </row>
    <row r="2556" spans="1:11" ht="31.15">
      <c r="A2556" s="19" t="s">
        <v>5114</v>
      </c>
      <c r="B2556" t="s">
        <v>1961</v>
      </c>
      <c r="C2556" t="s">
        <v>4960</v>
      </c>
      <c r="D2556" s="3" t="str">
        <f t="shared" si="74"/>
        <v>Bespoke 82075JBGPOT  Wide Spread Lav  Dots Handle and Tiger Eye Inlay</v>
      </c>
      <c r="E2556" s="3" t="s">
        <v>55</v>
      </c>
      <c r="F2556" s="19" t="s">
        <v>4961</v>
      </c>
      <c r="G2556" t="s">
        <v>5012</v>
      </c>
      <c r="H2556" s="35">
        <v>3599</v>
      </c>
      <c r="I2556" s="3" t="s">
        <v>5115</v>
      </c>
      <c r="J2556" t="s">
        <v>4964</v>
      </c>
      <c r="K2556" t="s">
        <v>1965</v>
      </c>
    </row>
    <row r="2557" spans="1:11" ht="31.15">
      <c r="A2557" s="19" t="s">
        <v>5116</v>
      </c>
      <c r="B2557" t="s">
        <v>1961</v>
      </c>
      <c r="C2557" t="s">
        <v>4960</v>
      </c>
      <c r="D2557" s="3" t="str">
        <f t="shared" si="74"/>
        <v>Bespoke 82075JBGCLP  Wide Spread Lav  Curved Handle and Lapis Iazuli Inlay</v>
      </c>
      <c r="E2557" s="3" t="s">
        <v>55</v>
      </c>
      <c r="F2557" s="19" t="s">
        <v>4961</v>
      </c>
      <c r="G2557" t="s">
        <v>5015</v>
      </c>
      <c r="H2557" s="35">
        <v>3599</v>
      </c>
      <c r="I2557" s="3" t="s">
        <v>5117</v>
      </c>
      <c r="J2557" t="s">
        <v>4964</v>
      </c>
      <c r="K2557" t="s">
        <v>1965</v>
      </c>
    </row>
    <row r="2558" spans="1:11" ht="31.15">
      <c r="A2558" s="19" t="s">
        <v>5118</v>
      </c>
      <c r="B2558" t="s">
        <v>1961</v>
      </c>
      <c r="C2558" t="s">
        <v>4960</v>
      </c>
      <c r="D2558" s="3" t="str">
        <f t="shared" si="74"/>
        <v>Bespoke 82075JBGCAM  Wide Spread Lav  Curved Handle and Amethyst Inlay</v>
      </c>
      <c r="E2558" s="3" t="s">
        <v>55</v>
      </c>
      <c r="F2558" s="19" t="s">
        <v>4961</v>
      </c>
      <c r="G2558" t="s">
        <v>5018</v>
      </c>
      <c r="H2558" s="35">
        <v>3599</v>
      </c>
      <c r="I2558" s="3" t="s">
        <v>5119</v>
      </c>
      <c r="J2558" t="s">
        <v>4964</v>
      </c>
      <c r="K2558" t="s">
        <v>1965</v>
      </c>
    </row>
    <row r="2559" spans="1:11" ht="31.15">
      <c r="A2559" s="2" t="s">
        <v>5120</v>
      </c>
      <c r="B2559" t="s">
        <v>1961</v>
      </c>
      <c r="C2559" t="s">
        <v>4960</v>
      </c>
      <c r="D2559" s="3" t="str">
        <f t="shared" si="74"/>
        <v>Bespoke 82075JBGCML Wide Spread Lav  Curved Handle and Malachite Inlay</v>
      </c>
      <c r="E2559" s="3" t="s">
        <v>55</v>
      </c>
      <c r="F2559" s="19" t="s">
        <v>4961</v>
      </c>
      <c r="G2559" t="s">
        <v>5021</v>
      </c>
      <c r="H2559" s="35">
        <v>3599</v>
      </c>
      <c r="I2559" s="3" t="s">
        <v>5121</v>
      </c>
      <c r="J2559" t="s">
        <v>4964</v>
      </c>
      <c r="K2559" t="s">
        <v>1965</v>
      </c>
    </row>
    <row r="2560" spans="1:11" ht="31.15">
      <c r="A2560" s="19" t="s">
        <v>5122</v>
      </c>
      <c r="B2560" t="s">
        <v>1961</v>
      </c>
      <c r="C2560" t="s">
        <v>4960</v>
      </c>
      <c r="D2560" s="3" t="str">
        <f t="shared" si="74"/>
        <v>Bespoke 82075JBGCPG  Wide Spread Lav  Curved Handle and Mother of Pearl Grey Inlay</v>
      </c>
      <c r="E2560" s="3" t="s">
        <v>55</v>
      </c>
      <c r="F2560" s="19" t="s">
        <v>4961</v>
      </c>
      <c r="G2560" t="s">
        <v>5024</v>
      </c>
      <c r="H2560" s="35">
        <v>3599</v>
      </c>
      <c r="I2560" s="3" t="s">
        <v>5123</v>
      </c>
      <c r="J2560" t="s">
        <v>4964</v>
      </c>
      <c r="K2560" t="s">
        <v>1965</v>
      </c>
    </row>
    <row r="2561" spans="1:11" ht="31.15">
      <c r="A2561" s="19" t="s">
        <v>5124</v>
      </c>
      <c r="B2561" t="s">
        <v>1961</v>
      </c>
      <c r="C2561" t="s">
        <v>4960</v>
      </c>
      <c r="D2561" s="3" t="str">
        <f t="shared" si="74"/>
        <v>Bespoke 82075JBGCPB  Wide Spread Lav  Curved Handle and Mother of Pearl White Inlay</v>
      </c>
      <c r="E2561" s="3" t="s">
        <v>55</v>
      </c>
      <c r="F2561" s="19" t="s">
        <v>4961</v>
      </c>
      <c r="G2561" t="s">
        <v>5027</v>
      </c>
      <c r="H2561" s="35">
        <v>3599</v>
      </c>
      <c r="I2561" s="3" t="s">
        <v>5125</v>
      </c>
      <c r="J2561" t="s">
        <v>4964</v>
      </c>
      <c r="K2561" t="s">
        <v>1965</v>
      </c>
    </row>
    <row r="2562" spans="1:11" ht="31.15">
      <c r="A2562" s="19" t="s">
        <v>5126</v>
      </c>
      <c r="B2562" t="s">
        <v>1961</v>
      </c>
      <c r="C2562" t="s">
        <v>4960</v>
      </c>
      <c r="D2562" s="3" t="str">
        <f t="shared" si="74"/>
        <v>Bespoke 82075JBGCOT  Wide Spread Lav  Curved Handle and Tiger Eye Inlay</v>
      </c>
      <c r="E2562" s="3" t="s">
        <v>55</v>
      </c>
      <c r="F2562" s="19" t="s">
        <v>4961</v>
      </c>
      <c r="G2562" t="s">
        <v>5030</v>
      </c>
      <c r="H2562" s="35">
        <v>3599</v>
      </c>
      <c r="I2562" s="3" t="s">
        <v>5127</v>
      </c>
      <c r="J2562" t="s">
        <v>4964</v>
      </c>
      <c r="K2562" t="s">
        <v>1965</v>
      </c>
    </row>
    <row r="2563" spans="1:11">
      <c r="H2563" s="36"/>
    </row>
    <row r="2564" spans="1:11" customFormat="1" ht="31.15">
      <c r="A2564" s="19" t="s">
        <v>5128</v>
      </c>
      <c r="B2564" t="s">
        <v>1961</v>
      </c>
      <c r="C2564" t="s">
        <v>4960</v>
      </c>
      <c r="D2564" s="3" t="str">
        <f t="shared" ref="D2564:D2595" si="75">C2564&amp;" "&amp;A2564&amp;" "&amp;F2564&amp;" "&amp;G2564</f>
        <v>Bespoke 82075LCHRLP  Wide Spread Lav  Stripes Handle and Lapis Iazuli Inlay</v>
      </c>
      <c r="E2564" t="s">
        <v>15</v>
      </c>
      <c r="F2564" s="19" t="s">
        <v>4961</v>
      </c>
      <c r="G2564" t="s">
        <v>4962</v>
      </c>
      <c r="H2564" s="35">
        <v>2999</v>
      </c>
      <c r="I2564" t="s">
        <v>5129</v>
      </c>
      <c r="J2564" t="s">
        <v>5130</v>
      </c>
      <c r="K2564" t="s">
        <v>1965</v>
      </c>
    </row>
    <row r="2565" spans="1:11" ht="31.15">
      <c r="A2565" s="19" t="s">
        <v>5131</v>
      </c>
      <c r="B2565" t="s">
        <v>1961</v>
      </c>
      <c r="C2565" t="s">
        <v>4960</v>
      </c>
      <c r="D2565" s="3" t="str">
        <f t="shared" si="75"/>
        <v>Bespoke 82075LCHRAM  Wide Spread Lav  Stripes Handle and Amethyst Inlay</v>
      </c>
      <c r="E2565" t="s">
        <v>15</v>
      </c>
      <c r="F2565" s="19" t="s">
        <v>4961</v>
      </c>
      <c r="G2565" t="s">
        <v>4966</v>
      </c>
      <c r="H2565" s="36">
        <v>2999</v>
      </c>
      <c r="I2565" s="3" t="s">
        <v>5132</v>
      </c>
      <c r="J2565" t="s">
        <v>5130</v>
      </c>
      <c r="K2565" t="s">
        <v>1965</v>
      </c>
    </row>
    <row r="2566" spans="1:11" ht="31.15">
      <c r="A2566" s="19" t="s">
        <v>5133</v>
      </c>
      <c r="B2566" t="s">
        <v>1961</v>
      </c>
      <c r="C2566" t="s">
        <v>4960</v>
      </c>
      <c r="D2566" s="3" t="str">
        <f t="shared" si="75"/>
        <v>Bespoke 82075LCHRML  Wide Spread Lav  Stripes Handle and Malachite Inlay</v>
      </c>
      <c r="E2566" t="s">
        <v>15</v>
      </c>
      <c r="F2566" s="19" t="s">
        <v>4961</v>
      </c>
      <c r="G2566" t="s">
        <v>4969</v>
      </c>
      <c r="H2566" s="35">
        <v>2999</v>
      </c>
      <c r="I2566" s="3" t="s">
        <v>5134</v>
      </c>
      <c r="J2566" t="s">
        <v>5130</v>
      </c>
      <c r="K2566" t="s">
        <v>1965</v>
      </c>
    </row>
    <row r="2567" spans="1:11" ht="31.15">
      <c r="A2567" s="19" t="s">
        <v>5135</v>
      </c>
      <c r="B2567" t="s">
        <v>1961</v>
      </c>
      <c r="C2567" t="s">
        <v>4960</v>
      </c>
      <c r="D2567" s="3" t="str">
        <f t="shared" si="75"/>
        <v>Bespoke 82075LCHRPG  Wide Spread Lav  Stripes Handle and Mother of Pearl Grey Inlay</v>
      </c>
      <c r="E2567" t="s">
        <v>15</v>
      </c>
      <c r="F2567" s="19" t="s">
        <v>4961</v>
      </c>
      <c r="G2567" t="s">
        <v>4972</v>
      </c>
      <c r="H2567" s="35">
        <v>2999</v>
      </c>
      <c r="I2567" s="3" t="s">
        <v>5136</v>
      </c>
      <c r="J2567" t="s">
        <v>5130</v>
      </c>
      <c r="K2567" t="s">
        <v>1965</v>
      </c>
    </row>
    <row r="2568" spans="1:11" ht="31.15">
      <c r="A2568" s="19" t="s">
        <v>5137</v>
      </c>
      <c r="B2568" t="s">
        <v>1961</v>
      </c>
      <c r="C2568" t="s">
        <v>4960</v>
      </c>
      <c r="D2568" s="3" t="str">
        <f t="shared" si="75"/>
        <v>Bespoke 82075LCHRPB  Wide Spread Lav  Stripes Handle and Mother of Pearl White Inlay</v>
      </c>
      <c r="E2568" t="s">
        <v>15</v>
      </c>
      <c r="F2568" s="19" t="s">
        <v>4961</v>
      </c>
      <c r="G2568" t="s">
        <v>4975</v>
      </c>
      <c r="H2568" s="35">
        <v>2999</v>
      </c>
      <c r="I2568" s="3" t="s">
        <v>5138</v>
      </c>
      <c r="J2568" t="s">
        <v>5130</v>
      </c>
      <c r="K2568" t="s">
        <v>1965</v>
      </c>
    </row>
    <row r="2569" spans="1:11" ht="31.15">
      <c r="A2569" s="19" t="s">
        <v>5139</v>
      </c>
      <c r="B2569" t="s">
        <v>1961</v>
      </c>
      <c r="C2569" t="s">
        <v>4960</v>
      </c>
      <c r="D2569" s="3" t="str">
        <f t="shared" si="75"/>
        <v>Bespoke 82075LCHROT  Wide Spread Lav  Stripes Handle and Tiger Eye Inlay</v>
      </c>
      <c r="E2569" t="s">
        <v>15</v>
      </c>
      <c r="F2569" s="19" t="s">
        <v>4961</v>
      </c>
      <c r="G2569" t="s">
        <v>4978</v>
      </c>
      <c r="H2569" s="35">
        <v>2999</v>
      </c>
      <c r="I2569" s="3" t="s">
        <v>5140</v>
      </c>
      <c r="J2569" t="s">
        <v>5130</v>
      </c>
      <c r="K2569" t="s">
        <v>1965</v>
      </c>
    </row>
    <row r="2570" spans="1:11" ht="31.15">
      <c r="A2570" s="19" t="s">
        <v>5141</v>
      </c>
      <c r="B2570" t="s">
        <v>1961</v>
      </c>
      <c r="C2570" t="s">
        <v>4960</v>
      </c>
      <c r="D2570" s="3" t="str">
        <f t="shared" si="75"/>
        <v>Bespoke 82075LCHLLP  Wide Spread Lav  Plain Handle and Lapis Iazuli Inlay</v>
      </c>
      <c r="E2570" t="s">
        <v>15</v>
      </c>
      <c r="F2570" s="19" t="s">
        <v>4961</v>
      </c>
      <c r="G2570" t="s">
        <v>4981</v>
      </c>
      <c r="H2570" s="35">
        <v>2999</v>
      </c>
      <c r="I2570" s="3" t="s">
        <v>5142</v>
      </c>
      <c r="J2570" t="s">
        <v>5130</v>
      </c>
      <c r="K2570" t="s">
        <v>1965</v>
      </c>
    </row>
    <row r="2571" spans="1:11" ht="31.15">
      <c r="A2571" s="19" t="s">
        <v>5143</v>
      </c>
      <c r="B2571" t="s">
        <v>1961</v>
      </c>
      <c r="C2571" t="s">
        <v>4960</v>
      </c>
      <c r="D2571" s="3" t="str">
        <f t="shared" si="75"/>
        <v>Bespoke 82075LCHLAM  Wide Spread Lav  Plain Handle and Amethyst Inlay</v>
      </c>
      <c r="E2571" t="s">
        <v>15</v>
      </c>
      <c r="F2571" s="19" t="s">
        <v>4961</v>
      </c>
      <c r="G2571" t="s">
        <v>4984</v>
      </c>
      <c r="H2571" s="35">
        <v>2999</v>
      </c>
      <c r="I2571" s="3" t="s">
        <v>5144</v>
      </c>
      <c r="J2571" t="s">
        <v>5130</v>
      </c>
      <c r="K2571" t="s">
        <v>1965</v>
      </c>
    </row>
    <row r="2572" spans="1:11" ht="31.15">
      <c r="A2572" s="19" t="s">
        <v>5145</v>
      </c>
      <c r="B2572" t="s">
        <v>1961</v>
      </c>
      <c r="C2572" t="s">
        <v>4960</v>
      </c>
      <c r="D2572" s="3" t="str">
        <f t="shared" si="75"/>
        <v>Bespoke 82075LCHLML  Wide Spread Lav  Plain Handle and Malachite Inlay</v>
      </c>
      <c r="E2572" t="s">
        <v>15</v>
      </c>
      <c r="F2572" s="19" t="s">
        <v>4961</v>
      </c>
      <c r="G2572" t="s">
        <v>4987</v>
      </c>
      <c r="H2572" s="35">
        <v>2999</v>
      </c>
      <c r="I2572" s="3" t="s">
        <v>5146</v>
      </c>
      <c r="J2572" t="s">
        <v>5130</v>
      </c>
      <c r="K2572" t="s">
        <v>1965</v>
      </c>
    </row>
    <row r="2573" spans="1:11" ht="31.15">
      <c r="A2573" s="19" t="s">
        <v>5147</v>
      </c>
      <c r="B2573" t="s">
        <v>1961</v>
      </c>
      <c r="C2573" t="s">
        <v>4960</v>
      </c>
      <c r="D2573" s="3" t="str">
        <f t="shared" si="75"/>
        <v>Bespoke 82075LCHLPG  Wide Spread Lav  Plain Handle and Mother of Pearl Grey Inlay</v>
      </c>
      <c r="E2573" t="s">
        <v>15</v>
      </c>
      <c r="F2573" s="19" t="s">
        <v>4961</v>
      </c>
      <c r="G2573" t="s">
        <v>4990</v>
      </c>
      <c r="H2573" s="35">
        <v>2999</v>
      </c>
      <c r="I2573" s="3" t="s">
        <v>5148</v>
      </c>
      <c r="J2573" t="s">
        <v>5130</v>
      </c>
      <c r="K2573" t="s">
        <v>1965</v>
      </c>
    </row>
    <row r="2574" spans="1:11" ht="31.15">
      <c r="A2574" s="19" t="s">
        <v>5149</v>
      </c>
      <c r="B2574" t="s">
        <v>1961</v>
      </c>
      <c r="C2574" t="s">
        <v>4960</v>
      </c>
      <c r="D2574" s="3" t="str">
        <f t="shared" si="75"/>
        <v>Bespoke 82075LCHLPB  Wide Spread Lav  Plain Handle and Mother of Pearl White Inlay</v>
      </c>
      <c r="E2574" t="s">
        <v>15</v>
      </c>
      <c r="F2574" s="19" t="s">
        <v>4961</v>
      </c>
      <c r="G2574" t="s">
        <v>4992</v>
      </c>
      <c r="H2574" s="35">
        <v>2999</v>
      </c>
      <c r="I2574" s="3" t="s">
        <v>5148</v>
      </c>
      <c r="J2574" t="s">
        <v>5130</v>
      </c>
      <c r="K2574" t="s">
        <v>1965</v>
      </c>
    </row>
    <row r="2575" spans="1:11" ht="31.15">
      <c r="A2575" s="19" t="s">
        <v>5150</v>
      </c>
      <c r="B2575" t="s">
        <v>1961</v>
      </c>
      <c r="C2575" t="s">
        <v>4960</v>
      </c>
      <c r="D2575" s="3" t="str">
        <f t="shared" si="75"/>
        <v>Bespoke 82075LCHLOT  Wide Spread Lav  Plain Handle and Tiger Eye Inlay</v>
      </c>
      <c r="E2575" t="s">
        <v>15</v>
      </c>
      <c r="F2575" s="19" t="s">
        <v>4961</v>
      </c>
      <c r="G2575" t="s">
        <v>4995</v>
      </c>
      <c r="H2575" s="35">
        <v>2999</v>
      </c>
      <c r="I2575" s="3" t="s">
        <v>5151</v>
      </c>
      <c r="J2575" t="s">
        <v>5130</v>
      </c>
      <c r="K2575" t="s">
        <v>1965</v>
      </c>
    </row>
    <row r="2576" spans="1:11" ht="31.15">
      <c r="A2576" s="19" t="s">
        <v>5152</v>
      </c>
      <c r="B2576" t="s">
        <v>1961</v>
      </c>
      <c r="C2576" t="s">
        <v>4960</v>
      </c>
      <c r="D2576" s="3" t="str">
        <f t="shared" si="75"/>
        <v>Bespoke 82075LCHPLP  Wide Spread Lav  Dots Handle and Lapis Iazuli Inlay</v>
      </c>
      <c r="E2576" t="s">
        <v>15</v>
      </c>
      <c r="F2576" s="19" t="s">
        <v>4961</v>
      </c>
      <c r="G2576" t="s">
        <v>4998</v>
      </c>
      <c r="H2576" s="35">
        <v>2999</v>
      </c>
      <c r="I2576" s="3" t="s">
        <v>5153</v>
      </c>
      <c r="J2576" t="s">
        <v>5130</v>
      </c>
      <c r="K2576" t="s">
        <v>1965</v>
      </c>
    </row>
    <row r="2577" spans="1:11" ht="31.15">
      <c r="A2577" s="19" t="s">
        <v>5154</v>
      </c>
      <c r="B2577" t="s">
        <v>1961</v>
      </c>
      <c r="C2577" t="s">
        <v>4960</v>
      </c>
      <c r="D2577" s="3" t="str">
        <f t="shared" si="75"/>
        <v>Bespoke 82075LCHPAM  Wide Spread Lav  Dots Handle and Amethyst Inlay</v>
      </c>
      <c r="E2577" t="s">
        <v>15</v>
      </c>
      <c r="F2577" s="19" t="s">
        <v>4961</v>
      </c>
      <c r="G2577" t="s">
        <v>5000</v>
      </c>
      <c r="H2577" s="35">
        <v>2999</v>
      </c>
      <c r="I2577" s="3" t="s">
        <v>5155</v>
      </c>
      <c r="J2577" t="s">
        <v>5130</v>
      </c>
      <c r="K2577" t="s">
        <v>1965</v>
      </c>
    </row>
    <row r="2578" spans="1:11" ht="31.15">
      <c r="A2578" s="19" t="s">
        <v>5156</v>
      </c>
      <c r="B2578" t="s">
        <v>1961</v>
      </c>
      <c r="C2578" t="s">
        <v>4960</v>
      </c>
      <c r="D2578" s="3" t="str">
        <f t="shared" si="75"/>
        <v>Bespoke 82075LCHPML  Wide Spread Lav  Dots Handle and Malachite Inlay</v>
      </c>
      <c r="E2578" t="s">
        <v>15</v>
      </c>
      <c r="F2578" s="19" t="s">
        <v>4961</v>
      </c>
      <c r="G2578" t="s">
        <v>5003</v>
      </c>
      <c r="H2578" s="35">
        <v>2999</v>
      </c>
      <c r="I2578" s="3" t="s">
        <v>5157</v>
      </c>
      <c r="J2578" t="s">
        <v>5130</v>
      </c>
      <c r="K2578" t="s">
        <v>1965</v>
      </c>
    </row>
    <row r="2579" spans="1:11" ht="31.15">
      <c r="A2579" s="19" t="s">
        <v>5158</v>
      </c>
      <c r="B2579" t="s">
        <v>1961</v>
      </c>
      <c r="C2579" t="s">
        <v>4960</v>
      </c>
      <c r="D2579" s="3" t="str">
        <f t="shared" si="75"/>
        <v>Bespoke 82075LCHPPG  Wide Spread Lav  Dots Handle and Mother of Pearl Grey Inlay</v>
      </c>
      <c r="E2579" t="s">
        <v>15</v>
      </c>
      <c r="F2579" s="19" t="s">
        <v>4961</v>
      </c>
      <c r="G2579" t="s">
        <v>5006</v>
      </c>
      <c r="H2579" s="35">
        <v>2999</v>
      </c>
      <c r="I2579" s="3" t="s">
        <v>5159</v>
      </c>
      <c r="J2579" t="s">
        <v>5130</v>
      </c>
      <c r="K2579" t="s">
        <v>1965</v>
      </c>
    </row>
    <row r="2580" spans="1:11" ht="31.15">
      <c r="A2580" s="19" t="s">
        <v>5160</v>
      </c>
      <c r="B2580" t="s">
        <v>1961</v>
      </c>
      <c r="C2580" t="s">
        <v>4960</v>
      </c>
      <c r="D2580" s="3" t="str">
        <f t="shared" si="75"/>
        <v>Bespoke 82075LCHPPB  Wide Spread Lav  Dots Handle and Mother of Pearl White Inlay</v>
      </c>
      <c r="E2580" t="s">
        <v>15</v>
      </c>
      <c r="F2580" s="19" t="s">
        <v>4961</v>
      </c>
      <c r="G2580" t="s">
        <v>5009</v>
      </c>
      <c r="H2580" s="35">
        <v>2999</v>
      </c>
      <c r="I2580" s="3" t="s">
        <v>5161</v>
      </c>
      <c r="J2580" t="s">
        <v>5130</v>
      </c>
      <c r="K2580" t="s">
        <v>1965</v>
      </c>
    </row>
    <row r="2581" spans="1:11" ht="31.15">
      <c r="A2581" s="19" t="s">
        <v>5162</v>
      </c>
      <c r="B2581" t="s">
        <v>1961</v>
      </c>
      <c r="C2581" t="s">
        <v>4960</v>
      </c>
      <c r="D2581" s="3" t="str">
        <f t="shared" si="75"/>
        <v>Bespoke 82075LCHPOT  Wide Spread Lav  Dots Handle and Tiger Eye Inlay</v>
      </c>
      <c r="E2581" t="s">
        <v>15</v>
      </c>
      <c r="F2581" s="19" t="s">
        <v>4961</v>
      </c>
      <c r="G2581" t="s">
        <v>5012</v>
      </c>
      <c r="H2581" s="35">
        <v>2999</v>
      </c>
      <c r="I2581" s="3" t="s">
        <v>5163</v>
      </c>
      <c r="J2581" t="s">
        <v>5130</v>
      </c>
      <c r="K2581" t="s">
        <v>1965</v>
      </c>
    </row>
    <row r="2582" spans="1:11" ht="31.15">
      <c r="A2582" s="19" t="s">
        <v>5164</v>
      </c>
      <c r="B2582" t="s">
        <v>1961</v>
      </c>
      <c r="C2582" t="s">
        <v>4960</v>
      </c>
      <c r="D2582" s="3" t="str">
        <f t="shared" si="75"/>
        <v>Bespoke 82075LCHCLP  Wide Spread Lav  Curved Handle and Lapis Iazuli Inlay</v>
      </c>
      <c r="E2582" t="s">
        <v>15</v>
      </c>
      <c r="F2582" s="19" t="s">
        <v>4961</v>
      </c>
      <c r="G2582" t="s">
        <v>5015</v>
      </c>
      <c r="H2582" s="35">
        <v>2999</v>
      </c>
      <c r="I2582" s="3" t="s">
        <v>5165</v>
      </c>
      <c r="J2582" t="s">
        <v>5130</v>
      </c>
      <c r="K2582" t="s">
        <v>1965</v>
      </c>
    </row>
    <row r="2583" spans="1:11" ht="31.15">
      <c r="A2583" s="19" t="s">
        <v>5166</v>
      </c>
      <c r="B2583" t="s">
        <v>1961</v>
      </c>
      <c r="C2583" t="s">
        <v>4960</v>
      </c>
      <c r="D2583" s="3" t="str">
        <f t="shared" si="75"/>
        <v>Bespoke 82075LCHCAM  Wide Spread Lav  Curved Handle and Amethyst Inlay</v>
      </c>
      <c r="E2583" t="s">
        <v>15</v>
      </c>
      <c r="F2583" s="19" t="s">
        <v>4961</v>
      </c>
      <c r="G2583" t="s">
        <v>5018</v>
      </c>
      <c r="H2583" s="35">
        <v>2999</v>
      </c>
      <c r="I2583" s="3" t="s">
        <v>5167</v>
      </c>
      <c r="J2583" t="s">
        <v>5130</v>
      </c>
      <c r="K2583" t="s">
        <v>1965</v>
      </c>
    </row>
    <row r="2584" spans="1:11" ht="31.15">
      <c r="A2584" s="19" t="s">
        <v>5168</v>
      </c>
      <c r="B2584" t="s">
        <v>1961</v>
      </c>
      <c r="C2584" t="s">
        <v>4960</v>
      </c>
      <c r="D2584" s="3" t="str">
        <f t="shared" si="75"/>
        <v>Bespoke 82075LCHCML  Wide Spread Lav  Curved Handle and Malachite Inlay</v>
      </c>
      <c r="E2584" t="s">
        <v>15</v>
      </c>
      <c r="F2584" s="19" t="s">
        <v>4961</v>
      </c>
      <c r="G2584" t="s">
        <v>5021</v>
      </c>
      <c r="H2584" s="35">
        <v>2999</v>
      </c>
      <c r="I2584" s="3" t="s">
        <v>5169</v>
      </c>
      <c r="J2584" t="s">
        <v>5130</v>
      </c>
      <c r="K2584" t="s">
        <v>1965</v>
      </c>
    </row>
    <row r="2585" spans="1:11" ht="31.15">
      <c r="A2585" s="19" t="s">
        <v>5170</v>
      </c>
      <c r="B2585" t="s">
        <v>1961</v>
      </c>
      <c r="C2585" t="s">
        <v>4960</v>
      </c>
      <c r="D2585" s="3" t="str">
        <f t="shared" si="75"/>
        <v>Bespoke 82075LCHCPG  Wide Spread Lav  Curved Handle and Mother of Pearl Grey Inlay</v>
      </c>
      <c r="E2585" t="s">
        <v>15</v>
      </c>
      <c r="F2585" s="19" t="s">
        <v>4961</v>
      </c>
      <c r="G2585" t="s">
        <v>5024</v>
      </c>
      <c r="H2585" s="35">
        <v>2999</v>
      </c>
      <c r="I2585" s="3" t="s">
        <v>5171</v>
      </c>
      <c r="J2585" t="s">
        <v>5130</v>
      </c>
      <c r="K2585" t="s">
        <v>1965</v>
      </c>
    </row>
    <row r="2586" spans="1:11" ht="31.15">
      <c r="A2586" s="19" t="s">
        <v>5172</v>
      </c>
      <c r="B2586" t="s">
        <v>1961</v>
      </c>
      <c r="C2586" t="s">
        <v>4960</v>
      </c>
      <c r="D2586" s="3" t="str">
        <f t="shared" si="75"/>
        <v>Bespoke 82075LCHCPB  Wide Spread Lav  Curved Handle and Mother of Pearl White Inlay</v>
      </c>
      <c r="E2586" t="s">
        <v>15</v>
      </c>
      <c r="F2586" s="19" t="s">
        <v>4961</v>
      </c>
      <c r="G2586" t="s">
        <v>5027</v>
      </c>
      <c r="H2586" s="35">
        <v>2999</v>
      </c>
      <c r="I2586" s="3" t="s">
        <v>5173</v>
      </c>
      <c r="J2586" t="s">
        <v>5130</v>
      </c>
      <c r="K2586" t="s">
        <v>1965</v>
      </c>
    </row>
    <row r="2587" spans="1:11" ht="31.15">
      <c r="A2587" s="19" t="s">
        <v>5174</v>
      </c>
      <c r="B2587" t="s">
        <v>1961</v>
      </c>
      <c r="C2587" t="s">
        <v>4960</v>
      </c>
      <c r="D2587" s="3" t="str">
        <f t="shared" si="75"/>
        <v>Bespoke 82075LCHCOT  Wide Spread Lav  Curved Handle and Tiger Eye Inlay</v>
      </c>
      <c r="E2587" t="s">
        <v>15</v>
      </c>
      <c r="F2587" s="19" t="s">
        <v>4961</v>
      </c>
      <c r="G2587" t="s">
        <v>5030</v>
      </c>
      <c r="H2587" s="35">
        <v>2999</v>
      </c>
      <c r="I2587" s="3" t="s">
        <v>5175</v>
      </c>
      <c r="J2587" t="s">
        <v>5130</v>
      </c>
      <c r="K2587" t="s">
        <v>1965</v>
      </c>
    </row>
    <row r="2588" spans="1:11" ht="31.15">
      <c r="A2588" s="19" t="s">
        <v>5176</v>
      </c>
      <c r="B2588" t="s">
        <v>1961</v>
      </c>
      <c r="C2588" t="s">
        <v>4960</v>
      </c>
      <c r="D2588" s="3" t="str">
        <f t="shared" si="75"/>
        <v>Bespoke 82075LGDRLP  Wide Spread Lav  Stripes Handle and Lapis Iazuli Inlay</v>
      </c>
      <c r="E2588" t="s">
        <v>1967</v>
      </c>
      <c r="F2588" s="19" t="s">
        <v>4961</v>
      </c>
      <c r="G2588" t="s">
        <v>4962</v>
      </c>
      <c r="H2588" s="35">
        <v>3599</v>
      </c>
      <c r="I2588" t="s">
        <v>5177</v>
      </c>
      <c r="J2588" t="s">
        <v>5130</v>
      </c>
      <c r="K2588" t="s">
        <v>1965</v>
      </c>
    </row>
    <row r="2589" spans="1:11" ht="31.15">
      <c r="A2589" s="19" t="s">
        <v>5178</v>
      </c>
      <c r="B2589" t="s">
        <v>1961</v>
      </c>
      <c r="C2589" t="s">
        <v>4960</v>
      </c>
      <c r="D2589" s="3" t="str">
        <f t="shared" si="75"/>
        <v>Bespoke 82075LGDRAM  Wide Spread Lav  Stripes Handle and Amethyst Inlay</v>
      </c>
      <c r="E2589" t="s">
        <v>1967</v>
      </c>
      <c r="F2589" s="19" t="s">
        <v>4961</v>
      </c>
      <c r="G2589" t="s">
        <v>4966</v>
      </c>
      <c r="H2589" s="35">
        <v>3599</v>
      </c>
      <c r="I2589" s="3" t="s">
        <v>5179</v>
      </c>
      <c r="J2589" t="s">
        <v>5130</v>
      </c>
      <c r="K2589" t="s">
        <v>1965</v>
      </c>
    </row>
    <row r="2590" spans="1:11" ht="31.15">
      <c r="A2590" s="19" t="s">
        <v>5180</v>
      </c>
      <c r="B2590" t="s">
        <v>1961</v>
      </c>
      <c r="C2590" t="s">
        <v>4960</v>
      </c>
      <c r="D2590" s="3" t="str">
        <f t="shared" si="75"/>
        <v>Bespoke 82075LGDRML  Wide Spread Lav  Stripes Handle and Malachite Inlay</v>
      </c>
      <c r="E2590" t="s">
        <v>1967</v>
      </c>
      <c r="F2590" s="19" t="s">
        <v>4961</v>
      </c>
      <c r="G2590" t="s">
        <v>4969</v>
      </c>
      <c r="H2590" s="35">
        <v>3599</v>
      </c>
      <c r="I2590" s="3" t="s">
        <v>5181</v>
      </c>
      <c r="J2590" t="s">
        <v>5130</v>
      </c>
      <c r="K2590" t="s">
        <v>1965</v>
      </c>
    </row>
    <row r="2591" spans="1:11" ht="31.15">
      <c r="A2591" s="19" t="s">
        <v>5182</v>
      </c>
      <c r="B2591" t="s">
        <v>1961</v>
      </c>
      <c r="C2591" t="s">
        <v>4960</v>
      </c>
      <c r="D2591" s="3" t="str">
        <f t="shared" si="75"/>
        <v>Bespoke 82075LGDRPG  Wide Spread Lav  Stripes Handle and Mother of Pearl Grey Inlay</v>
      </c>
      <c r="E2591" t="s">
        <v>1967</v>
      </c>
      <c r="F2591" s="19" t="s">
        <v>4961</v>
      </c>
      <c r="G2591" t="s">
        <v>4972</v>
      </c>
      <c r="H2591" s="35">
        <v>3599</v>
      </c>
      <c r="I2591" s="3" t="s">
        <v>5183</v>
      </c>
      <c r="J2591" t="s">
        <v>5130</v>
      </c>
      <c r="K2591" t="s">
        <v>1965</v>
      </c>
    </row>
    <row r="2592" spans="1:11" ht="31.15">
      <c r="A2592" s="19" t="s">
        <v>5184</v>
      </c>
      <c r="B2592" t="s">
        <v>1961</v>
      </c>
      <c r="C2592" t="s">
        <v>4960</v>
      </c>
      <c r="D2592" s="3" t="str">
        <f t="shared" si="75"/>
        <v>Bespoke 82075LGDRPB  Wide Spread Lav  Stripes Handle and Mother of Pearl White Inlay</v>
      </c>
      <c r="E2592" t="s">
        <v>1967</v>
      </c>
      <c r="F2592" s="19" t="s">
        <v>4961</v>
      </c>
      <c r="G2592" t="s">
        <v>4975</v>
      </c>
      <c r="H2592" s="35">
        <v>3599</v>
      </c>
      <c r="I2592" s="3" t="s">
        <v>5185</v>
      </c>
      <c r="J2592" t="s">
        <v>5130</v>
      </c>
      <c r="K2592" t="s">
        <v>1965</v>
      </c>
    </row>
    <row r="2593" spans="1:11" ht="31.15">
      <c r="A2593" s="19" t="s">
        <v>5186</v>
      </c>
      <c r="B2593" t="s">
        <v>1961</v>
      </c>
      <c r="C2593" t="s">
        <v>4960</v>
      </c>
      <c r="D2593" s="3" t="str">
        <f t="shared" si="75"/>
        <v>Bespoke 82075LGDROT  Wide Spread Lav  Stripes Handle and Tiger Eye Inlay</v>
      </c>
      <c r="E2593" t="s">
        <v>1967</v>
      </c>
      <c r="F2593" s="19" t="s">
        <v>4961</v>
      </c>
      <c r="G2593" t="s">
        <v>4978</v>
      </c>
      <c r="H2593" s="35">
        <v>3599</v>
      </c>
      <c r="I2593" s="3" t="s">
        <v>5187</v>
      </c>
      <c r="J2593" t="s">
        <v>5130</v>
      </c>
      <c r="K2593" t="s">
        <v>1965</v>
      </c>
    </row>
    <row r="2594" spans="1:11" ht="31.15">
      <c r="A2594" s="19" t="s">
        <v>5188</v>
      </c>
      <c r="B2594" t="s">
        <v>1961</v>
      </c>
      <c r="C2594" t="s">
        <v>4960</v>
      </c>
      <c r="D2594" s="3" t="str">
        <f t="shared" si="75"/>
        <v>Bespoke 82075LGDLLP  Wide Spread Lav  Plain Handle and Lapis Iazuli Inlay</v>
      </c>
      <c r="E2594" t="s">
        <v>1967</v>
      </c>
      <c r="F2594" s="19" t="s">
        <v>4961</v>
      </c>
      <c r="G2594" t="s">
        <v>4981</v>
      </c>
      <c r="H2594" s="35">
        <v>3599</v>
      </c>
      <c r="I2594" s="3" t="s">
        <v>5189</v>
      </c>
      <c r="J2594" t="s">
        <v>5130</v>
      </c>
      <c r="K2594" t="s">
        <v>1965</v>
      </c>
    </row>
    <row r="2595" spans="1:11" ht="31.15">
      <c r="A2595" s="19" t="s">
        <v>5190</v>
      </c>
      <c r="B2595" t="s">
        <v>1961</v>
      </c>
      <c r="C2595" t="s">
        <v>4960</v>
      </c>
      <c r="D2595" s="3" t="str">
        <f t="shared" si="75"/>
        <v>Bespoke 82075LGDLAM  Wide Spread Lav  Plain Handle and Amethyst Inlay</v>
      </c>
      <c r="E2595" t="s">
        <v>1967</v>
      </c>
      <c r="F2595" s="19" t="s">
        <v>4961</v>
      </c>
      <c r="G2595" t="s">
        <v>4984</v>
      </c>
      <c r="H2595" s="35">
        <v>3599</v>
      </c>
      <c r="I2595" s="3" t="s">
        <v>5191</v>
      </c>
      <c r="J2595" t="s">
        <v>5130</v>
      </c>
      <c r="K2595" t="s">
        <v>1965</v>
      </c>
    </row>
    <row r="2596" spans="1:11" ht="31.15">
      <c r="A2596" s="19" t="s">
        <v>5192</v>
      </c>
      <c r="B2596" t="s">
        <v>1961</v>
      </c>
      <c r="C2596" t="s">
        <v>4960</v>
      </c>
      <c r="D2596" s="3" t="str">
        <f t="shared" ref="D2596:D2627" si="76">C2596&amp;" "&amp;A2596&amp;" "&amp;F2596&amp;" "&amp;G2596</f>
        <v>Bespoke 82075LGDLML  Wide Spread Lav  Plain Handle and Malachite Inlay</v>
      </c>
      <c r="E2596" t="s">
        <v>1967</v>
      </c>
      <c r="F2596" s="19" t="s">
        <v>4961</v>
      </c>
      <c r="G2596" t="s">
        <v>4987</v>
      </c>
      <c r="H2596" s="35">
        <v>3599</v>
      </c>
      <c r="I2596" s="3" t="s">
        <v>5193</v>
      </c>
      <c r="J2596" t="s">
        <v>5130</v>
      </c>
      <c r="K2596" t="s">
        <v>1965</v>
      </c>
    </row>
    <row r="2597" spans="1:11" ht="31.15">
      <c r="A2597" s="19" t="s">
        <v>5194</v>
      </c>
      <c r="B2597" t="s">
        <v>1961</v>
      </c>
      <c r="C2597" t="s">
        <v>4960</v>
      </c>
      <c r="D2597" s="3" t="str">
        <f t="shared" si="76"/>
        <v>Bespoke 82075LGDLPG  Wide Spread Lav  Plain Handle and Mother of Pearl Grey Inlay</v>
      </c>
      <c r="E2597" t="s">
        <v>1967</v>
      </c>
      <c r="F2597" s="19" t="s">
        <v>4961</v>
      </c>
      <c r="G2597" t="s">
        <v>4990</v>
      </c>
      <c r="H2597" s="35">
        <v>3599</v>
      </c>
      <c r="I2597" s="3" t="s">
        <v>5195</v>
      </c>
      <c r="J2597" t="s">
        <v>5130</v>
      </c>
      <c r="K2597" t="s">
        <v>1965</v>
      </c>
    </row>
    <row r="2598" spans="1:11" ht="31.15">
      <c r="A2598" s="19" t="s">
        <v>5196</v>
      </c>
      <c r="B2598" t="s">
        <v>1961</v>
      </c>
      <c r="C2598" t="s">
        <v>4960</v>
      </c>
      <c r="D2598" s="3" t="str">
        <f t="shared" si="76"/>
        <v>Bespoke 82075LGDLPB  Wide Spread Lav  Plain Handle and Mother of Pearl White Inlay</v>
      </c>
      <c r="E2598" t="s">
        <v>1967</v>
      </c>
      <c r="F2598" s="19" t="s">
        <v>4961</v>
      </c>
      <c r="G2598" t="s">
        <v>4992</v>
      </c>
      <c r="H2598" s="35">
        <v>3599</v>
      </c>
      <c r="I2598" s="3" t="s">
        <v>5197</v>
      </c>
      <c r="J2598" t="s">
        <v>5130</v>
      </c>
      <c r="K2598" t="s">
        <v>1965</v>
      </c>
    </row>
    <row r="2599" spans="1:11" ht="31.15">
      <c r="A2599" s="19" t="s">
        <v>5198</v>
      </c>
      <c r="B2599" t="s">
        <v>1961</v>
      </c>
      <c r="C2599" t="s">
        <v>4960</v>
      </c>
      <c r="D2599" s="3" t="str">
        <f t="shared" si="76"/>
        <v>Bespoke 82075LGDLOT  Wide Spread Lav  Plain Handle and Tiger Eye Inlay</v>
      </c>
      <c r="E2599" t="s">
        <v>1967</v>
      </c>
      <c r="F2599" s="19" t="s">
        <v>4961</v>
      </c>
      <c r="G2599" t="s">
        <v>4995</v>
      </c>
      <c r="H2599" s="35">
        <v>3599</v>
      </c>
      <c r="I2599" s="3" t="s">
        <v>5199</v>
      </c>
      <c r="J2599" t="s">
        <v>5130</v>
      </c>
      <c r="K2599" t="s">
        <v>1965</v>
      </c>
    </row>
    <row r="2600" spans="1:11" ht="31.15">
      <c r="A2600" s="19" t="s">
        <v>5200</v>
      </c>
      <c r="B2600" t="s">
        <v>1961</v>
      </c>
      <c r="C2600" t="s">
        <v>4960</v>
      </c>
      <c r="D2600" s="3" t="str">
        <f t="shared" si="76"/>
        <v>Bespoke 82075LGDPLP  Wide Spread Lav  Dots Handle and Lapis Iazuli Inlay</v>
      </c>
      <c r="E2600" t="s">
        <v>1967</v>
      </c>
      <c r="F2600" s="19" t="s">
        <v>4961</v>
      </c>
      <c r="G2600" t="s">
        <v>4998</v>
      </c>
      <c r="H2600" s="35">
        <v>3599</v>
      </c>
      <c r="I2600" s="3" t="s">
        <v>5201</v>
      </c>
      <c r="J2600" t="s">
        <v>5130</v>
      </c>
      <c r="K2600" t="s">
        <v>1965</v>
      </c>
    </row>
    <row r="2601" spans="1:11" ht="31.15">
      <c r="A2601" s="19" t="s">
        <v>5202</v>
      </c>
      <c r="B2601" t="s">
        <v>1961</v>
      </c>
      <c r="C2601" t="s">
        <v>4960</v>
      </c>
      <c r="D2601" s="3" t="str">
        <f t="shared" si="76"/>
        <v>Bespoke 82075LGDPAM  Wide Spread Lav  Dots Handle and Amethyst Inlay</v>
      </c>
      <c r="E2601" t="s">
        <v>1967</v>
      </c>
      <c r="F2601" s="19" t="s">
        <v>4961</v>
      </c>
      <c r="G2601" t="s">
        <v>5000</v>
      </c>
      <c r="H2601" s="35">
        <v>3599</v>
      </c>
      <c r="I2601" s="3" t="s">
        <v>5203</v>
      </c>
      <c r="J2601" t="s">
        <v>5130</v>
      </c>
      <c r="K2601" t="s">
        <v>1965</v>
      </c>
    </row>
    <row r="2602" spans="1:11" ht="31.15">
      <c r="A2602" s="19" t="s">
        <v>5204</v>
      </c>
      <c r="B2602" t="s">
        <v>1961</v>
      </c>
      <c r="C2602" t="s">
        <v>4960</v>
      </c>
      <c r="D2602" s="3" t="str">
        <f t="shared" si="76"/>
        <v>Bespoke 82075LGDPML  Wide Spread Lav  Dots Handle and Malachite Inlay</v>
      </c>
      <c r="E2602" t="s">
        <v>1967</v>
      </c>
      <c r="F2602" s="19" t="s">
        <v>4961</v>
      </c>
      <c r="G2602" t="s">
        <v>5003</v>
      </c>
      <c r="H2602" s="35">
        <v>3599</v>
      </c>
      <c r="I2602" s="3" t="s">
        <v>5203</v>
      </c>
      <c r="J2602" t="s">
        <v>5130</v>
      </c>
      <c r="K2602" t="s">
        <v>1965</v>
      </c>
    </row>
    <row r="2603" spans="1:11" ht="31.15">
      <c r="A2603" s="19" t="s">
        <v>5205</v>
      </c>
      <c r="B2603" t="s">
        <v>1961</v>
      </c>
      <c r="C2603" t="s">
        <v>4960</v>
      </c>
      <c r="D2603" s="3" t="str">
        <f t="shared" si="76"/>
        <v>Bespoke 82075LGDPPG  Wide Spread Lav  Dots Handle and Mother of Pearl Grey Inlay</v>
      </c>
      <c r="E2603" t="s">
        <v>1967</v>
      </c>
      <c r="F2603" s="19" t="s">
        <v>4961</v>
      </c>
      <c r="G2603" t="s">
        <v>5006</v>
      </c>
      <c r="H2603" s="35">
        <v>3599</v>
      </c>
      <c r="I2603" s="3" t="s">
        <v>5206</v>
      </c>
      <c r="J2603" t="s">
        <v>5130</v>
      </c>
      <c r="K2603" t="s">
        <v>1965</v>
      </c>
    </row>
    <row r="2604" spans="1:11" ht="31.15">
      <c r="A2604" s="19" t="s">
        <v>5207</v>
      </c>
      <c r="B2604" t="s">
        <v>1961</v>
      </c>
      <c r="C2604" t="s">
        <v>4960</v>
      </c>
      <c r="D2604" s="3" t="str">
        <f t="shared" si="76"/>
        <v>Bespoke 82075LGDPPB  Wide Spread Lav  Dots Handle and Mother of Pearl White Inlay</v>
      </c>
      <c r="E2604" t="s">
        <v>1967</v>
      </c>
      <c r="F2604" s="19" t="s">
        <v>4961</v>
      </c>
      <c r="G2604" t="s">
        <v>5009</v>
      </c>
      <c r="H2604" s="35">
        <v>3599</v>
      </c>
      <c r="I2604" s="3" t="s">
        <v>5206</v>
      </c>
      <c r="J2604" t="s">
        <v>5130</v>
      </c>
      <c r="K2604" t="s">
        <v>1965</v>
      </c>
    </row>
    <row r="2605" spans="1:11" ht="31.15">
      <c r="A2605" s="19" t="s">
        <v>5208</v>
      </c>
      <c r="B2605" t="s">
        <v>1961</v>
      </c>
      <c r="C2605" t="s">
        <v>4960</v>
      </c>
      <c r="D2605" s="3" t="str">
        <f t="shared" si="76"/>
        <v>Bespoke 82075LGDPOT  Wide Spread Lav  Dots Handle and Tiger Eye Inlay</v>
      </c>
      <c r="E2605" t="s">
        <v>1967</v>
      </c>
      <c r="F2605" s="19" t="s">
        <v>4961</v>
      </c>
      <c r="G2605" t="s">
        <v>5012</v>
      </c>
      <c r="H2605" s="35">
        <v>3599</v>
      </c>
      <c r="I2605" s="3" t="s">
        <v>5209</v>
      </c>
      <c r="J2605" t="s">
        <v>5130</v>
      </c>
      <c r="K2605" t="s">
        <v>1965</v>
      </c>
    </row>
    <row r="2606" spans="1:11" ht="31.15">
      <c r="A2606" s="19" t="s">
        <v>5210</v>
      </c>
      <c r="B2606" t="s">
        <v>1961</v>
      </c>
      <c r="C2606" t="s">
        <v>4960</v>
      </c>
      <c r="D2606" s="3" t="str">
        <f t="shared" si="76"/>
        <v>Bespoke 82075LGDCLP  Wide Spread Lav  Curved Handle and Lapis Iazuli Inlay</v>
      </c>
      <c r="E2606" t="s">
        <v>1967</v>
      </c>
      <c r="F2606" s="19" t="s">
        <v>4961</v>
      </c>
      <c r="G2606" t="s">
        <v>5015</v>
      </c>
      <c r="H2606" s="35">
        <v>3599</v>
      </c>
      <c r="I2606" s="3" t="s">
        <v>5211</v>
      </c>
      <c r="J2606" t="s">
        <v>5130</v>
      </c>
      <c r="K2606" t="s">
        <v>1965</v>
      </c>
    </row>
    <row r="2607" spans="1:11" ht="31.15">
      <c r="A2607" s="19" t="s">
        <v>5212</v>
      </c>
      <c r="B2607" t="s">
        <v>1961</v>
      </c>
      <c r="C2607" t="s">
        <v>4960</v>
      </c>
      <c r="D2607" s="3" t="str">
        <f t="shared" si="76"/>
        <v>Bespoke 82075LGDCAM  Wide Spread Lav  Curved Handle and Amethyst Inlay</v>
      </c>
      <c r="E2607" t="s">
        <v>1967</v>
      </c>
      <c r="F2607" s="19" t="s">
        <v>4961</v>
      </c>
      <c r="G2607" t="s">
        <v>5018</v>
      </c>
      <c r="H2607" s="35">
        <v>3599</v>
      </c>
      <c r="I2607" s="3" t="s">
        <v>5213</v>
      </c>
      <c r="J2607" t="s">
        <v>5130</v>
      </c>
      <c r="K2607" t="s">
        <v>1965</v>
      </c>
    </row>
    <row r="2608" spans="1:11" ht="31.15">
      <c r="A2608" s="19" t="s">
        <v>5214</v>
      </c>
      <c r="B2608" t="s">
        <v>1961</v>
      </c>
      <c r="C2608" t="s">
        <v>4960</v>
      </c>
      <c r="D2608" s="3" t="str">
        <f t="shared" si="76"/>
        <v>Bespoke 82075LGDCML  Wide Spread Lav  Curved Handle and Malachite Inlay</v>
      </c>
      <c r="E2608" t="s">
        <v>1967</v>
      </c>
      <c r="F2608" s="19" t="s">
        <v>4961</v>
      </c>
      <c r="G2608" t="s">
        <v>5021</v>
      </c>
      <c r="H2608" s="35">
        <v>3599</v>
      </c>
      <c r="I2608" s="3" t="s">
        <v>5215</v>
      </c>
      <c r="J2608" t="s">
        <v>5130</v>
      </c>
      <c r="K2608" t="s">
        <v>1965</v>
      </c>
    </row>
    <row r="2609" spans="1:11" ht="31.15">
      <c r="A2609" s="19" t="s">
        <v>5216</v>
      </c>
      <c r="B2609" t="s">
        <v>1961</v>
      </c>
      <c r="C2609" t="s">
        <v>4960</v>
      </c>
      <c r="D2609" s="3" t="str">
        <f t="shared" si="76"/>
        <v>Bespoke 82075LGDCPG  Wide Spread Lav  Curved Handle and Mother of Pearl Grey Inlay</v>
      </c>
      <c r="E2609" t="s">
        <v>1967</v>
      </c>
      <c r="F2609" s="19" t="s">
        <v>4961</v>
      </c>
      <c r="G2609" t="s">
        <v>5024</v>
      </c>
      <c r="H2609" s="35">
        <v>3599</v>
      </c>
      <c r="I2609" s="3" t="s">
        <v>5217</v>
      </c>
      <c r="J2609" t="s">
        <v>5130</v>
      </c>
      <c r="K2609" t="s">
        <v>1965</v>
      </c>
    </row>
    <row r="2610" spans="1:11" ht="31.15">
      <c r="A2610" s="19" t="s">
        <v>5218</v>
      </c>
      <c r="B2610" t="s">
        <v>1961</v>
      </c>
      <c r="C2610" t="s">
        <v>4960</v>
      </c>
      <c r="D2610" s="3" t="str">
        <f t="shared" si="76"/>
        <v>Bespoke 82075LGDCPB  Wide Spread Lav  Curved Handle and Mother of Pearl White Inlay</v>
      </c>
      <c r="E2610" t="s">
        <v>1967</v>
      </c>
      <c r="F2610" s="19" t="s">
        <v>4961</v>
      </c>
      <c r="G2610" t="s">
        <v>5027</v>
      </c>
      <c r="H2610" s="35">
        <v>3599</v>
      </c>
      <c r="I2610" s="3" t="s">
        <v>5219</v>
      </c>
      <c r="J2610" t="s">
        <v>5130</v>
      </c>
      <c r="K2610" t="s">
        <v>1965</v>
      </c>
    </row>
    <row r="2611" spans="1:11" ht="31.15">
      <c r="A2611" s="19" t="s">
        <v>5220</v>
      </c>
      <c r="B2611" t="s">
        <v>1961</v>
      </c>
      <c r="C2611" t="s">
        <v>4960</v>
      </c>
      <c r="D2611" s="3" t="str">
        <f t="shared" si="76"/>
        <v>Bespoke 82075LGDCOT  Wide Spread Lav  Curved Handle and Tiger Eye Inlay</v>
      </c>
      <c r="E2611" t="s">
        <v>1967</v>
      </c>
      <c r="F2611" s="19" t="s">
        <v>4961</v>
      </c>
      <c r="G2611" t="s">
        <v>5030</v>
      </c>
      <c r="H2611" s="35">
        <v>3599</v>
      </c>
      <c r="I2611" s="3" t="s">
        <v>5221</v>
      </c>
      <c r="J2611" t="s">
        <v>5130</v>
      </c>
      <c r="K2611" t="s">
        <v>1965</v>
      </c>
    </row>
    <row r="2612" spans="1:11" ht="31.15">
      <c r="A2612" s="19" t="s">
        <v>5222</v>
      </c>
      <c r="B2612" t="s">
        <v>1961</v>
      </c>
      <c r="C2612" t="s">
        <v>4960</v>
      </c>
      <c r="D2612" s="3" t="str">
        <f t="shared" si="76"/>
        <v>Bespoke 82075LBGRLP  Wide Spread Lav  Stripes Handle and Lapis Iazuli Inlay</v>
      </c>
      <c r="E2612" s="3" t="s">
        <v>55</v>
      </c>
      <c r="F2612" s="19" t="s">
        <v>4961</v>
      </c>
      <c r="G2612" t="s">
        <v>4962</v>
      </c>
      <c r="H2612" s="35">
        <v>3599</v>
      </c>
      <c r="I2612" s="3" t="s">
        <v>5223</v>
      </c>
      <c r="J2612" t="s">
        <v>5130</v>
      </c>
      <c r="K2612" t="s">
        <v>1965</v>
      </c>
    </row>
    <row r="2613" spans="1:11" ht="31.15">
      <c r="A2613" s="19" t="s">
        <v>5224</v>
      </c>
      <c r="B2613" t="s">
        <v>1961</v>
      </c>
      <c r="C2613" t="s">
        <v>4960</v>
      </c>
      <c r="D2613" s="3" t="str">
        <f t="shared" si="76"/>
        <v>Bespoke 82075LBGRAM  Wide Spread Lav  Stripes Handle and Amethyst Inlay</v>
      </c>
      <c r="E2613" s="3" t="s">
        <v>55</v>
      </c>
      <c r="F2613" s="19" t="s">
        <v>4961</v>
      </c>
      <c r="G2613" t="s">
        <v>4966</v>
      </c>
      <c r="H2613" s="35">
        <v>3599</v>
      </c>
      <c r="I2613" s="3" t="s">
        <v>5225</v>
      </c>
      <c r="J2613" t="s">
        <v>5130</v>
      </c>
      <c r="K2613" t="s">
        <v>1965</v>
      </c>
    </row>
    <row r="2614" spans="1:11" ht="31.15">
      <c r="A2614" s="19" t="s">
        <v>5226</v>
      </c>
      <c r="B2614" t="s">
        <v>1961</v>
      </c>
      <c r="C2614" t="s">
        <v>4960</v>
      </c>
      <c r="D2614" s="3" t="str">
        <f t="shared" si="76"/>
        <v>Bespoke 82075LBGRML  Wide Spread Lav  Stripes Handle and Malachite Inlay</v>
      </c>
      <c r="E2614" s="3" t="s">
        <v>55</v>
      </c>
      <c r="F2614" s="19" t="s">
        <v>4961</v>
      </c>
      <c r="G2614" t="s">
        <v>4969</v>
      </c>
      <c r="H2614" s="35">
        <v>3599</v>
      </c>
      <c r="I2614" s="3" t="s">
        <v>5227</v>
      </c>
      <c r="J2614" t="s">
        <v>5130</v>
      </c>
      <c r="K2614" t="s">
        <v>1965</v>
      </c>
    </row>
    <row r="2615" spans="1:11" ht="31.15">
      <c r="A2615" s="19" t="s">
        <v>5228</v>
      </c>
      <c r="B2615" t="s">
        <v>1961</v>
      </c>
      <c r="C2615" t="s">
        <v>4960</v>
      </c>
      <c r="D2615" s="3" t="str">
        <f t="shared" si="76"/>
        <v>Bespoke 82075LBGRPG  Wide Spread Lav  Stripes Handle and Mother of Pearl Grey Inlay</v>
      </c>
      <c r="E2615" s="3" t="s">
        <v>55</v>
      </c>
      <c r="F2615" s="19" t="s">
        <v>4961</v>
      </c>
      <c r="G2615" t="s">
        <v>4972</v>
      </c>
      <c r="H2615" s="35">
        <v>3599</v>
      </c>
      <c r="I2615" s="3" t="s">
        <v>5229</v>
      </c>
      <c r="J2615" t="s">
        <v>5130</v>
      </c>
      <c r="K2615" t="s">
        <v>1965</v>
      </c>
    </row>
    <row r="2616" spans="1:11" ht="31.15">
      <c r="A2616" s="19" t="s">
        <v>5230</v>
      </c>
      <c r="B2616" t="s">
        <v>1961</v>
      </c>
      <c r="C2616" t="s">
        <v>4960</v>
      </c>
      <c r="D2616" s="3" t="str">
        <f t="shared" si="76"/>
        <v>Bespoke 82075LBGRPB  Wide Spread Lav  Stripes Handle and Mother of Pearl White Inlay</v>
      </c>
      <c r="E2616" s="3" t="s">
        <v>55</v>
      </c>
      <c r="F2616" s="19" t="s">
        <v>4961</v>
      </c>
      <c r="G2616" t="s">
        <v>4975</v>
      </c>
      <c r="H2616" s="35">
        <v>3599</v>
      </c>
      <c r="I2616" s="3" t="s">
        <v>5231</v>
      </c>
      <c r="J2616" t="s">
        <v>5130</v>
      </c>
      <c r="K2616" t="s">
        <v>1965</v>
      </c>
    </row>
    <row r="2617" spans="1:11" ht="31.15">
      <c r="A2617" s="19" t="s">
        <v>5232</v>
      </c>
      <c r="B2617" t="s">
        <v>1961</v>
      </c>
      <c r="C2617" t="s">
        <v>4960</v>
      </c>
      <c r="D2617" s="3" t="str">
        <f t="shared" si="76"/>
        <v>Bespoke 82075LBGROT  Wide Spread Lav  Stripes Handle and Tiger Eye Inlay</v>
      </c>
      <c r="E2617" s="3" t="s">
        <v>55</v>
      </c>
      <c r="F2617" s="19" t="s">
        <v>4961</v>
      </c>
      <c r="G2617" t="s">
        <v>4978</v>
      </c>
      <c r="H2617" s="35">
        <v>3599</v>
      </c>
      <c r="I2617" s="3" t="s">
        <v>5233</v>
      </c>
      <c r="J2617" t="s">
        <v>5130</v>
      </c>
      <c r="K2617" t="s">
        <v>1965</v>
      </c>
    </row>
    <row r="2618" spans="1:11" ht="31.15">
      <c r="A2618" s="19" t="s">
        <v>5234</v>
      </c>
      <c r="B2618" t="s">
        <v>1961</v>
      </c>
      <c r="C2618" t="s">
        <v>4960</v>
      </c>
      <c r="D2618" s="3" t="str">
        <f t="shared" si="76"/>
        <v>Bespoke 82075LBGLLP  Wide Spread Lav  Plain Handle and Lapis Iazuli Inlay</v>
      </c>
      <c r="E2618" s="3" t="s">
        <v>55</v>
      </c>
      <c r="F2618" s="19" t="s">
        <v>4961</v>
      </c>
      <c r="G2618" t="s">
        <v>4981</v>
      </c>
      <c r="H2618" s="35">
        <v>3599</v>
      </c>
      <c r="I2618" s="3" t="s">
        <v>5235</v>
      </c>
      <c r="J2618" t="s">
        <v>5130</v>
      </c>
      <c r="K2618" t="s">
        <v>1965</v>
      </c>
    </row>
    <row r="2619" spans="1:11" ht="31.15">
      <c r="A2619" s="19" t="s">
        <v>5236</v>
      </c>
      <c r="B2619" t="s">
        <v>1961</v>
      </c>
      <c r="C2619" t="s">
        <v>4960</v>
      </c>
      <c r="D2619" s="3" t="str">
        <f t="shared" si="76"/>
        <v>Bespoke 82075LBGPAM  Wide Spread Lav  Plain Handle and Amethyst Inlay</v>
      </c>
      <c r="E2619" s="3" t="s">
        <v>55</v>
      </c>
      <c r="F2619" s="19" t="s">
        <v>4961</v>
      </c>
      <c r="G2619" t="s">
        <v>4984</v>
      </c>
      <c r="H2619" s="35">
        <v>3599</v>
      </c>
      <c r="I2619" s="3" t="s">
        <v>5237</v>
      </c>
      <c r="J2619" t="s">
        <v>5130</v>
      </c>
      <c r="K2619" t="s">
        <v>1965</v>
      </c>
    </row>
    <row r="2620" spans="1:11" ht="31.15">
      <c r="A2620" s="19" t="s">
        <v>5238</v>
      </c>
      <c r="B2620" t="s">
        <v>1961</v>
      </c>
      <c r="C2620" t="s">
        <v>4960</v>
      </c>
      <c r="D2620" s="3" t="str">
        <f t="shared" si="76"/>
        <v>Bespoke 82075LBGLML  Wide Spread Lav  Plain Handle and Malachite Inlay</v>
      </c>
      <c r="E2620" s="3" t="s">
        <v>55</v>
      </c>
      <c r="F2620" s="19" t="s">
        <v>4961</v>
      </c>
      <c r="G2620" t="s">
        <v>4987</v>
      </c>
      <c r="H2620" s="35">
        <v>3599</v>
      </c>
      <c r="I2620" s="3" t="s">
        <v>5239</v>
      </c>
      <c r="J2620" t="s">
        <v>5130</v>
      </c>
      <c r="K2620" t="s">
        <v>1965</v>
      </c>
    </row>
    <row r="2621" spans="1:11" ht="31.15">
      <c r="A2621" s="19" t="s">
        <v>5240</v>
      </c>
      <c r="B2621" t="s">
        <v>1961</v>
      </c>
      <c r="C2621" t="s">
        <v>4960</v>
      </c>
      <c r="D2621" s="3" t="str">
        <f t="shared" si="76"/>
        <v>Bespoke 82075LBGLPG  Wide Spread Lav  Plain Handle and Mother of Pearl Grey Inlay</v>
      </c>
      <c r="E2621" s="3" t="s">
        <v>55</v>
      </c>
      <c r="F2621" s="19" t="s">
        <v>4961</v>
      </c>
      <c r="G2621" t="s">
        <v>4990</v>
      </c>
      <c r="H2621" s="35">
        <v>3599</v>
      </c>
      <c r="I2621" s="3" t="s">
        <v>5239</v>
      </c>
      <c r="J2621" t="s">
        <v>5130</v>
      </c>
      <c r="K2621" t="s">
        <v>1965</v>
      </c>
    </row>
    <row r="2622" spans="1:11" ht="31.15">
      <c r="A2622" s="19" t="s">
        <v>5241</v>
      </c>
      <c r="B2622" t="s">
        <v>1961</v>
      </c>
      <c r="C2622" t="s">
        <v>4960</v>
      </c>
      <c r="D2622" s="3" t="str">
        <f t="shared" si="76"/>
        <v>Bespoke 82075LBGLPB  Wide Spread Lav  Plain Handle and Mother of Pearl White Inlay</v>
      </c>
      <c r="E2622" s="3" t="s">
        <v>55</v>
      </c>
      <c r="F2622" s="19" t="s">
        <v>4961</v>
      </c>
      <c r="G2622" t="s">
        <v>4992</v>
      </c>
      <c r="H2622" s="35">
        <v>3599</v>
      </c>
      <c r="I2622" s="3" t="s">
        <v>5242</v>
      </c>
      <c r="J2622" t="s">
        <v>5130</v>
      </c>
      <c r="K2622" t="s">
        <v>1965</v>
      </c>
    </row>
    <row r="2623" spans="1:11" ht="31.15">
      <c r="A2623" s="19" t="s">
        <v>5243</v>
      </c>
      <c r="B2623" t="s">
        <v>1961</v>
      </c>
      <c r="C2623" t="s">
        <v>4960</v>
      </c>
      <c r="D2623" s="3" t="str">
        <f t="shared" si="76"/>
        <v>Bespoke 82075LBGLOT  Wide Spread Lav  Plain Handle and Tiger Eye Inlay</v>
      </c>
      <c r="E2623" s="3" t="s">
        <v>55</v>
      </c>
      <c r="F2623" s="19" t="s">
        <v>4961</v>
      </c>
      <c r="G2623" t="s">
        <v>4995</v>
      </c>
      <c r="H2623" s="35">
        <v>3599</v>
      </c>
      <c r="I2623" s="3" t="s">
        <v>5242</v>
      </c>
      <c r="J2623" t="s">
        <v>5130</v>
      </c>
      <c r="K2623" t="s">
        <v>1965</v>
      </c>
    </row>
    <row r="2624" spans="1:11" ht="31.15">
      <c r="A2624" s="19" t="s">
        <v>5228</v>
      </c>
      <c r="B2624" t="s">
        <v>1961</v>
      </c>
      <c r="C2624" t="s">
        <v>4960</v>
      </c>
      <c r="D2624" s="3" t="str">
        <f t="shared" si="76"/>
        <v>Bespoke 82075LBGRPG  Wide Spread Lav  Dots Handle and Lapis Iazuli Inlay</v>
      </c>
      <c r="E2624" s="3" t="s">
        <v>55</v>
      </c>
      <c r="F2624" s="19" t="s">
        <v>4961</v>
      </c>
      <c r="G2624" t="s">
        <v>4998</v>
      </c>
      <c r="H2624" s="35">
        <v>3599</v>
      </c>
      <c r="I2624" s="3" t="s">
        <v>5244</v>
      </c>
      <c r="J2624" t="s">
        <v>5130</v>
      </c>
      <c r="K2624" t="s">
        <v>1965</v>
      </c>
    </row>
    <row r="2625" spans="1:11" ht="31.15">
      <c r="A2625" s="19" t="s">
        <v>5230</v>
      </c>
      <c r="B2625" t="s">
        <v>1961</v>
      </c>
      <c r="C2625" t="s">
        <v>4960</v>
      </c>
      <c r="D2625" s="3" t="str">
        <f t="shared" si="76"/>
        <v>Bespoke 82075LBGRPB  Wide Spread Lav  Dots Handle and Amethyst Inlay</v>
      </c>
      <c r="E2625" s="3" t="s">
        <v>55</v>
      </c>
      <c r="F2625" s="19" t="s">
        <v>4961</v>
      </c>
      <c r="G2625" t="s">
        <v>5000</v>
      </c>
      <c r="H2625" s="35">
        <v>3599</v>
      </c>
      <c r="I2625" s="3" t="s">
        <v>5245</v>
      </c>
      <c r="J2625" t="s">
        <v>5130</v>
      </c>
      <c r="K2625" t="s">
        <v>1965</v>
      </c>
    </row>
    <row r="2626" spans="1:11" ht="31.15">
      <c r="A2626" s="19" t="s">
        <v>5246</v>
      </c>
      <c r="B2626" t="s">
        <v>1961</v>
      </c>
      <c r="C2626" t="s">
        <v>4960</v>
      </c>
      <c r="D2626" s="3" t="str">
        <f t="shared" si="76"/>
        <v>Bespoke 82075LBGPML  Wide Spread Lav  Dots Handle and Malachite Inlay</v>
      </c>
      <c r="E2626" s="3" t="s">
        <v>55</v>
      </c>
      <c r="F2626" s="19" t="s">
        <v>4961</v>
      </c>
      <c r="G2626" t="s">
        <v>5003</v>
      </c>
      <c r="H2626" s="35">
        <v>3599</v>
      </c>
      <c r="I2626" s="3" t="s">
        <v>5247</v>
      </c>
      <c r="J2626" t="s">
        <v>5130</v>
      </c>
      <c r="K2626" t="s">
        <v>1965</v>
      </c>
    </row>
    <row r="2627" spans="1:11" ht="31.15">
      <c r="A2627" s="19" t="s">
        <v>5248</v>
      </c>
      <c r="B2627" t="s">
        <v>1961</v>
      </c>
      <c r="C2627" t="s">
        <v>4960</v>
      </c>
      <c r="D2627" s="3" t="str">
        <f t="shared" si="76"/>
        <v>Bespoke 82075LBGPPG  Wide Spread Lav  Dots Handle and Mother of Pearl Grey Inlay</v>
      </c>
      <c r="E2627" s="3" t="s">
        <v>55</v>
      </c>
      <c r="F2627" s="19" t="s">
        <v>4961</v>
      </c>
      <c r="G2627" t="s">
        <v>5006</v>
      </c>
      <c r="H2627" s="35">
        <v>3599</v>
      </c>
      <c r="I2627" s="3" t="s">
        <v>5249</v>
      </c>
      <c r="J2627" t="s">
        <v>5130</v>
      </c>
      <c r="K2627" t="s">
        <v>1965</v>
      </c>
    </row>
    <row r="2628" spans="1:11" ht="31.15">
      <c r="A2628" s="19" t="s">
        <v>5250</v>
      </c>
      <c r="B2628" t="s">
        <v>1961</v>
      </c>
      <c r="C2628" t="s">
        <v>4960</v>
      </c>
      <c r="D2628" s="3" t="str">
        <f t="shared" ref="D2628:D2635" si="77">C2628&amp;" "&amp;A2628&amp;" "&amp;F2628&amp;" "&amp;G2628</f>
        <v>Bespoke 82075LBGPPB  Wide Spread Lav  Dots Handle and Mother of Pearl White Inlay</v>
      </c>
      <c r="E2628" s="3" t="s">
        <v>55</v>
      </c>
      <c r="F2628" s="19" t="s">
        <v>4961</v>
      </c>
      <c r="G2628" t="s">
        <v>5009</v>
      </c>
      <c r="H2628" s="35">
        <v>3599</v>
      </c>
      <c r="I2628" s="3" t="s">
        <v>5251</v>
      </c>
      <c r="J2628" t="s">
        <v>5130</v>
      </c>
      <c r="K2628" t="s">
        <v>1965</v>
      </c>
    </row>
    <row r="2629" spans="1:11" ht="31.15">
      <c r="A2629" s="19" t="s">
        <v>5252</v>
      </c>
      <c r="B2629" t="s">
        <v>1961</v>
      </c>
      <c r="C2629" t="s">
        <v>4960</v>
      </c>
      <c r="D2629" s="3" t="str">
        <f t="shared" si="77"/>
        <v>Bespoke 82075LBGPOT  Wide Spread Lav  Dots Handle and Tiger Eye Inlay</v>
      </c>
      <c r="E2629" s="3" t="s">
        <v>55</v>
      </c>
      <c r="F2629" s="19" t="s">
        <v>4961</v>
      </c>
      <c r="G2629" t="s">
        <v>5012</v>
      </c>
      <c r="H2629" s="35">
        <v>3599</v>
      </c>
      <c r="I2629" s="3" t="s">
        <v>5253</v>
      </c>
      <c r="J2629" t="s">
        <v>5130</v>
      </c>
      <c r="K2629" t="s">
        <v>1965</v>
      </c>
    </row>
    <row r="2630" spans="1:11" ht="31.15">
      <c r="A2630" s="19" t="s">
        <v>5254</v>
      </c>
      <c r="B2630" t="s">
        <v>1961</v>
      </c>
      <c r="C2630" t="s">
        <v>4960</v>
      </c>
      <c r="D2630" s="3" t="str">
        <f t="shared" si="77"/>
        <v>Bespoke 82075LBGCLP  Wide Spread Lav  Curved Handle and Lapis Iazuli Inlay</v>
      </c>
      <c r="E2630" s="3" t="s">
        <v>55</v>
      </c>
      <c r="F2630" s="19" t="s">
        <v>4961</v>
      </c>
      <c r="G2630" t="s">
        <v>5015</v>
      </c>
      <c r="H2630" s="35">
        <v>3599</v>
      </c>
      <c r="I2630" s="3" t="s">
        <v>5255</v>
      </c>
      <c r="J2630" t="s">
        <v>5130</v>
      </c>
      <c r="K2630" t="s">
        <v>1965</v>
      </c>
    </row>
    <row r="2631" spans="1:11" ht="31.15">
      <c r="A2631" s="19" t="s">
        <v>5256</v>
      </c>
      <c r="B2631" t="s">
        <v>1961</v>
      </c>
      <c r="C2631" t="s">
        <v>4960</v>
      </c>
      <c r="D2631" s="3" t="str">
        <f t="shared" si="77"/>
        <v>Bespoke 82075LBGCAM  Wide Spread Lav  Curved Handle and Amethyst Inlay</v>
      </c>
      <c r="E2631" s="3" t="s">
        <v>55</v>
      </c>
      <c r="F2631" s="19" t="s">
        <v>4961</v>
      </c>
      <c r="G2631" t="s">
        <v>5018</v>
      </c>
      <c r="H2631" s="35">
        <v>3599</v>
      </c>
      <c r="I2631" s="3" t="s">
        <v>5257</v>
      </c>
      <c r="J2631" t="s">
        <v>5130</v>
      </c>
      <c r="K2631" t="s">
        <v>1965</v>
      </c>
    </row>
    <row r="2632" spans="1:11" ht="31.15">
      <c r="A2632" s="2" t="s">
        <v>5258</v>
      </c>
      <c r="B2632" t="s">
        <v>1961</v>
      </c>
      <c r="C2632" t="s">
        <v>4960</v>
      </c>
      <c r="D2632" s="3" t="str">
        <f t="shared" si="77"/>
        <v>Bespoke 82075LBGCML Wide Spread Lav  Curved Handle and Malachite Inlay</v>
      </c>
      <c r="E2632" s="3" t="s">
        <v>55</v>
      </c>
      <c r="F2632" s="19" t="s">
        <v>4961</v>
      </c>
      <c r="G2632" t="s">
        <v>5021</v>
      </c>
      <c r="H2632" s="35">
        <v>3599</v>
      </c>
      <c r="I2632" s="3" t="s">
        <v>5259</v>
      </c>
      <c r="J2632" t="s">
        <v>5130</v>
      </c>
      <c r="K2632" t="s">
        <v>1965</v>
      </c>
    </row>
    <row r="2633" spans="1:11" ht="31.15">
      <c r="A2633" s="19" t="s">
        <v>5260</v>
      </c>
      <c r="B2633" t="s">
        <v>1961</v>
      </c>
      <c r="C2633" t="s">
        <v>4960</v>
      </c>
      <c r="D2633" s="3" t="str">
        <f t="shared" si="77"/>
        <v>Bespoke 82075LBGCPG  Wide Spread Lav  Curved Handle and Mother of Pearl Grey Inlay</v>
      </c>
      <c r="E2633" s="3" t="s">
        <v>55</v>
      </c>
      <c r="F2633" s="19" t="s">
        <v>4961</v>
      </c>
      <c r="G2633" t="s">
        <v>5024</v>
      </c>
      <c r="H2633" s="35">
        <v>3599</v>
      </c>
      <c r="I2633" s="3" t="s">
        <v>5261</v>
      </c>
      <c r="J2633" t="s">
        <v>5130</v>
      </c>
      <c r="K2633" t="s">
        <v>1965</v>
      </c>
    </row>
    <row r="2634" spans="1:11" ht="31.15">
      <c r="A2634" s="19" t="s">
        <v>5262</v>
      </c>
      <c r="B2634" t="s">
        <v>1961</v>
      </c>
      <c r="C2634" t="s">
        <v>4960</v>
      </c>
      <c r="D2634" s="3" t="str">
        <f t="shared" si="77"/>
        <v>Bespoke 82075LBGCPB  Wide Spread Lav  Curved Handle and Mother of Pearl White Inlay</v>
      </c>
      <c r="E2634" s="3" t="s">
        <v>55</v>
      </c>
      <c r="F2634" s="19" t="s">
        <v>4961</v>
      </c>
      <c r="G2634" t="s">
        <v>5027</v>
      </c>
      <c r="H2634" s="35">
        <v>3599</v>
      </c>
      <c r="I2634" s="3" t="s">
        <v>5263</v>
      </c>
      <c r="J2634" t="s">
        <v>5130</v>
      </c>
      <c r="K2634" t="s">
        <v>1965</v>
      </c>
    </row>
    <row r="2635" spans="1:11" ht="31.15">
      <c r="A2635" s="19" t="s">
        <v>5264</v>
      </c>
      <c r="B2635" t="s">
        <v>1961</v>
      </c>
      <c r="C2635" t="s">
        <v>4960</v>
      </c>
      <c r="D2635" s="3" t="str">
        <f t="shared" si="77"/>
        <v>Bespoke 82075LBGCOT  Wide Spread Lav  Curved Handle and Tiger Eye Inlay</v>
      </c>
      <c r="E2635" s="3" t="s">
        <v>55</v>
      </c>
      <c r="F2635" s="19" t="s">
        <v>4961</v>
      </c>
      <c r="G2635" t="s">
        <v>5030</v>
      </c>
      <c r="H2635" s="35">
        <v>3599</v>
      </c>
      <c r="I2635" s="3" t="s">
        <v>5265</v>
      </c>
      <c r="J2635" t="s">
        <v>5130</v>
      </c>
      <c r="K2635" t="s">
        <v>1965</v>
      </c>
    </row>
    <row r="2636" spans="1:11">
      <c r="H2636" s="36"/>
    </row>
    <row r="2637" spans="1:11" ht="16.5" customHeight="1">
      <c r="A2637" s="19" t="s">
        <v>5266</v>
      </c>
      <c r="B2637" t="s">
        <v>1961</v>
      </c>
      <c r="C2637" t="s">
        <v>4960</v>
      </c>
      <c r="D2637" t="str">
        <f t="shared" ref="D2637:D2668" si="78">C2637&amp;" "&amp;A2637&amp;" "&amp;F2637&amp;" "&amp;G2637</f>
        <v>Bespoke 82602CHRLP  1/2″ Thermostatic Valve – 2-Way  Stripes Handle and Lapis Iazuli Inlay</v>
      </c>
      <c r="E2637" t="s">
        <v>15</v>
      </c>
      <c r="F2637" s="19" t="s">
        <v>5267</v>
      </c>
      <c r="G2637" t="s">
        <v>4962</v>
      </c>
      <c r="H2637" s="35">
        <v>2899</v>
      </c>
      <c r="I2637" s="3" t="s">
        <v>5268</v>
      </c>
      <c r="J2637" s="3" t="s">
        <v>5269</v>
      </c>
      <c r="K2637" t="s">
        <v>1965</v>
      </c>
    </row>
    <row r="2638" spans="1:11" ht="46.9">
      <c r="A2638" s="19" t="s">
        <v>5270</v>
      </c>
      <c r="B2638" t="s">
        <v>1961</v>
      </c>
      <c r="C2638" t="s">
        <v>4960</v>
      </c>
      <c r="D2638" s="3" t="str">
        <f t="shared" si="78"/>
        <v>Bespoke 82602CHRAM  1/2″ Thermostatic Valve – 2-Way  Stripes Handle and Amethyst Inlay</v>
      </c>
      <c r="E2638" t="s">
        <v>15</v>
      </c>
      <c r="F2638" s="19" t="s">
        <v>5267</v>
      </c>
      <c r="G2638" t="s">
        <v>4966</v>
      </c>
      <c r="H2638" s="35">
        <v>2899</v>
      </c>
      <c r="I2638" s="3" t="s">
        <v>5271</v>
      </c>
      <c r="J2638" s="3" t="s">
        <v>5269</v>
      </c>
      <c r="K2638" t="s">
        <v>1965</v>
      </c>
    </row>
    <row r="2639" spans="1:11" ht="46.9">
      <c r="A2639" s="19" t="s">
        <v>5272</v>
      </c>
      <c r="B2639" t="s">
        <v>1961</v>
      </c>
      <c r="C2639" t="s">
        <v>4960</v>
      </c>
      <c r="D2639" s="3" t="str">
        <f t="shared" si="78"/>
        <v>Bespoke 82602CHRML  1/2″ Thermostatic Valve – 2-Way  Stripes Handle and Malachite Inlay</v>
      </c>
      <c r="E2639" t="s">
        <v>15</v>
      </c>
      <c r="F2639" s="19" t="s">
        <v>5267</v>
      </c>
      <c r="G2639" t="s">
        <v>4969</v>
      </c>
      <c r="H2639" s="35">
        <v>2899</v>
      </c>
      <c r="I2639" s="3" t="s">
        <v>5273</v>
      </c>
      <c r="J2639" s="3" t="s">
        <v>5269</v>
      </c>
      <c r="K2639" t="s">
        <v>1965</v>
      </c>
    </row>
    <row r="2640" spans="1:11" ht="46.9">
      <c r="A2640" s="19" t="s">
        <v>5274</v>
      </c>
      <c r="B2640" t="s">
        <v>1961</v>
      </c>
      <c r="C2640" t="s">
        <v>4960</v>
      </c>
      <c r="D2640" s="3" t="str">
        <f t="shared" si="78"/>
        <v>Bespoke 82602CHRPG  1/2″ Thermostatic Valve – 2-Way  Stripes Handle and Mother of Pearl Grey Inlay</v>
      </c>
      <c r="E2640" t="s">
        <v>15</v>
      </c>
      <c r="F2640" s="19" t="s">
        <v>5267</v>
      </c>
      <c r="G2640" t="s">
        <v>4972</v>
      </c>
      <c r="H2640" s="35">
        <v>2899</v>
      </c>
      <c r="I2640" s="3" t="s">
        <v>5275</v>
      </c>
      <c r="J2640" s="3" t="s">
        <v>5269</v>
      </c>
      <c r="K2640" t="s">
        <v>1965</v>
      </c>
    </row>
    <row r="2641" spans="1:11" ht="46.9">
      <c r="A2641" s="19" t="s">
        <v>5276</v>
      </c>
      <c r="B2641" t="s">
        <v>1961</v>
      </c>
      <c r="C2641" t="s">
        <v>4960</v>
      </c>
      <c r="D2641" s="3" t="str">
        <f t="shared" si="78"/>
        <v>Bespoke 82602CHRPB  1/2″ Thermostatic Valve – 2-Way  Stripes Handle and Mother of Pearl White Inlay</v>
      </c>
      <c r="E2641" t="s">
        <v>15</v>
      </c>
      <c r="F2641" s="19" t="s">
        <v>5267</v>
      </c>
      <c r="G2641" t="s">
        <v>4975</v>
      </c>
      <c r="H2641" s="35">
        <v>2899</v>
      </c>
      <c r="I2641" s="3" t="s">
        <v>5277</v>
      </c>
      <c r="J2641" s="3" t="s">
        <v>5269</v>
      </c>
      <c r="K2641" t="s">
        <v>1965</v>
      </c>
    </row>
    <row r="2642" spans="1:11" ht="46.9">
      <c r="A2642" s="19" t="s">
        <v>5278</v>
      </c>
      <c r="B2642" t="s">
        <v>1961</v>
      </c>
      <c r="C2642" t="s">
        <v>4960</v>
      </c>
      <c r="D2642" s="3" t="str">
        <f t="shared" si="78"/>
        <v>Bespoke 82602CHROT  1/2″ Thermostatic Valve – 2-Way  Stripes Handle and Tiger Eye Inlay</v>
      </c>
      <c r="E2642" t="s">
        <v>15</v>
      </c>
      <c r="F2642" s="19" t="s">
        <v>5267</v>
      </c>
      <c r="G2642" t="s">
        <v>4978</v>
      </c>
      <c r="H2642" s="35">
        <v>2899</v>
      </c>
      <c r="I2642" s="3" t="s">
        <v>5277</v>
      </c>
      <c r="J2642" s="3" t="s">
        <v>5269</v>
      </c>
      <c r="K2642" t="s">
        <v>1965</v>
      </c>
    </row>
    <row r="2643" spans="1:11" ht="46.9">
      <c r="A2643" s="19" t="s">
        <v>5279</v>
      </c>
      <c r="B2643" t="s">
        <v>1961</v>
      </c>
      <c r="C2643" t="s">
        <v>4960</v>
      </c>
      <c r="D2643" s="3" t="str">
        <f t="shared" si="78"/>
        <v>Bespoke 82602CHLLP  1/2″ Thermostatic Valve – 2-Way  Plain Handle and Lapis Iazuli Inlay</v>
      </c>
      <c r="E2643" t="s">
        <v>15</v>
      </c>
      <c r="F2643" s="19" t="s">
        <v>5267</v>
      </c>
      <c r="G2643" t="s">
        <v>4981</v>
      </c>
      <c r="H2643" s="35">
        <v>2899</v>
      </c>
      <c r="I2643" s="3" t="s">
        <v>5280</v>
      </c>
      <c r="J2643" s="3" t="s">
        <v>5269</v>
      </c>
      <c r="K2643" t="s">
        <v>1965</v>
      </c>
    </row>
    <row r="2644" spans="1:11" ht="46.9">
      <c r="A2644" s="19" t="s">
        <v>5281</v>
      </c>
      <c r="B2644" t="s">
        <v>1961</v>
      </c>
      <c r="C2644" t="s">
        <v>4960</v>
      </c>
      <c r="D2644" s="3" t="str">
        <f t="shared" si="78"/>
        <v>Bespoke 82602CHLAM  1/2″ Thermostatic Valve – 2-Way  Plain Handle and Amethyst Inlay</v>
      </c>
      <c r="E2644" t="s">
        <v>15</v>
      </c>
      <c r="F2644" s="19" t="s">
        <v>5267</v>
      </c>
      <c r="G2644" t="s">
        <v>4984</v>
      </c>
      <c r="H2644" s="35">
        <v>2899</v>
      </c>
      <c r="I2644" s="3" t="s">
        <v>5282</v>
      </c>
      <c r="J2644" s="3" t="s">
        <v>5269</v>
      </c>
      <c r="K2644" t="s">
        <v>1965</v>
      </c>
    </row>
    <row r="2645" spans="1:11" ht="46.9">
      <c r="A2645" s="19" t="s">
        <v>5283</v>
      </c>
      <c r="B2645" t="s">
        <v>1961</v>
      </c>
      <c r="C2645" t="s">
        <v>4960</v>
      </c>
      <c r="D2645" s="3" t="str">
        <f t="shared" si="78"/>
        <v>Bespoke 82602CHLML  1/2″ Thermostatic Valve – 2-Way  Plain Handle and Malachite Inlay</v>
      </c>
      <c r="E2645" t="s">
        <v>15</v>
      </c>
      <c r="F2645" s="19" t="s">
        <v>5267</v>
      </c>
      <c r="G2645" t="s">
        <v>4987</v>
      </c>
      <c r="H2645" s="35">
        <v>2899</v>
      </c>
      <c r="I2645" s="3" t="s">
        <v>5284</v>
      </c>
      <c r="J2645" s="3" t="s">
        <v>5269</v>
      </c>
      <c r="K2645" t="s">
        <v>1965</v>
      </c>
    </row>
    <row r="2646" spans="1:11" ht="46.9">
      <c r="A2646" s="19" t="s">
        <v>5285</v>
      </c>
      <c r="B2646" t="s">
        <v>1961</v>
      </c>
      <c r="C2646" t="s">
        <v>4960</v>
      </c>
      <c r="D2646" s="3" t="str">
        <f t="shared" si="78"/>
        <v>Bespoke 82602CHLPG  1/2″ Thermostatic Valve – 2-Way  Plain Handle and Mother of Pearl Grey Inlay</v>
      </c>
      <c r="E2646" t="s">
        <v>15</v>
      </c>
      <c r="F2646" s="19" t="s">
        <v>5267</v>
      </c>
      <c r="G2646" t="s">
        <v>4990</v>
      </c>
      <c r="H2646" s="35">
        <v>2899</v>
      </c>
      <c r="I2646" s="3" t="s">
        <v>5286</v>
      </c>
      <c r="J2646" s="3" t="s">
        <v>5269</v>
      </c>
      <c r="K2646" t="s">
        <v>1965</v>
      </c>
    </row>
    <row r="2647" spans="1:11" ht="46.9">
      <c r="A2647" s="19" t="s">
        <v>5287</v>
      </c>
      <c r="B2647" t="s">
        <v>1961</v>
      </c>
      <c r="C2647" t="s">
        <v>4960</v>
      </c>
      <c r="D2647" s="3" t="str">
        <f t="shared" si="78"/>
        <v>Bespoke 82602CHLPB  1/2″ Thermostatic Valve – 2-Way  Plain Handle and Mother of Pearl White Inlay</v>
      </c>
      <c r="E2647" t="s">
        <v>15</v>
      </c>
      <c r="F2647" s="19" t="s">
        <v>5267</v>
      </c>
      <c r="G2647" t="s">
        <v>4992</v>
      </c>
      <c r="H2647" s="35">
        <v>2899</v>
      </c>
      <c r="I2647" s="3" t="s">
        <v>5288</v>
      </c>
      <c r="J2647" s="3" t="s">
        <v>5269</v>
      </c>
      <c r="K2647" t="s">
        <v>1965</v>
      </c>
    </row>
    <row r="2648" spans="1:11" ht="46.9">
      <c r="A2648" s="19" t="s">
        <v>5289</v>
      </c>
      <c r="B2648" t="s">
        <v>1961</v>
      </c>
      <c r="C2648" t="s">
        <v>4960</v>
      </c>
      <c r="D2648" s="3" t="str">
        <f t="shared" si="78"/>
        <v>Bespoke 82602CHLOT  1/2″ Thermostatic Valve – 2-Way  Plain Handle and Tiger Eye Inlay</v>
      </c>
      <c r="E2648" t="s">
        <v>15</v>
      </c>
      <c r="F2648" s="19" t="s">
        <v>5267</v>
      </c>
      <c r="G2648" t="s">
        <v>4995</v>
      </c>
      <c r="H2648" s="35">
        <v>2899</v>
      </c>
      <c r="I2648" s="3" t="s">
        <v>5290</v>
      </c>
      <c r="J2648" s="3" t="s">
        <v>5269</v>
      </c>
      <c r="K2648" t="s">
        <v>1965</v>
      </c>
    </row>
    <row r="2649" spans="1:11" ht="46.9">
      <c r="A2649" s="19" t="s">
        <v>5291</v>
      </c>
      <c r="B2649" t="s">
        <v>1961</v>
      </c>
      <c r="C2649" t="s">
        <v>4960</v>
      </c>
      <c r="D2649" s="3" t="str">
        <f t="shared" si="78"/>
        <v>Bespoke 82602CHPLP  1/2″ Thermostatic Valve – 2-Way  Dots Handle and Lapis Iazuli Inlay</v>
      </c>
      <c r="E2649" t="s">
        <v>15</v>
      </c>
      <c r="F2649" s="19" t="s">
        <v>5267</v>
      </c>
      <c r="G2649" t="s">
        <v>4998</v>
      </c>
      <c r="H2649" s="35">
        <v>2899</v>
      </c>
      <c r="I2649" s="3" t="s">
        <v>5292</v>
      </c>
      <c r="J2649" s="3" t="s">
        <v>5269</v>
      </c>
      <c r="K2649" t="s">
        <v>1965</v>
      </c>
    </row>
    <row r="2650" spans="1:11" ht="46.9">
      <c r="A2650" s="19" t="s">
        <v>5293</v>
      </c>
      <c r="B2650" t="s">
        <v>1961</v>
      </c>
      <c r="C2650" t="s">
        <v>4960</v>
      </c>
      <c r="D2650" s="3" t="str">
        <f t="shared" si="78"/>
        <v>Bespoke 82602CHPAM  1/2″ Thermostatic Valve – 2-Way  Dots Handle and Amethyst Inlay</v>
      </c>
      <c r="E2650" t="s">
        <v>15</v>
      </c>
      <c r="F2650" s="19" t="s">
        <v>5267</v>
      </c>
      <c r="G2650" t="s">
        <v>5000</v>
      </c>
      <c r="H2650" s="35">
        <v>2899</v>
      </c>
      <c r="I2650" s="3" t="s">
        <v>5294</v>
      </c>
      <c r="J2650" s="3" t="s">
        <v>5269</v>
      </c>
      <c r="K2650" t="s">
        <v>1965</v>
      </c>
    </row>
    <row r="2651" spans="1:11" ht="46.9">
      <c r="A2651" s="19" t="s">
        <v>5295</v>
      </c>
      <c r="B2651" t="s">
        <v>1961</v>
      </c>
      <c r="C2651" t="s">
        <v>4960</v>
      </c>
      <c r="D2651" s="3" t="str">
        <f t="shared" si="78"/>
        <v>Bespoke 82602CHPML  1/2″ Thermostatic Valve – 2-Way  Dots Handle and Malachite Inlay</v>
      </c>
      <c r="E2651" t="s">
        <v>15</v>
      </c>
      <c r="F2651" s="19" t="s">
        <v>5267</v>
      </c>
      <c r="G2651" t="s">
        <v>5003</v>
      </c>
      <c r="H2651" s="35">
        <v>2899</v>
      </c>
      <c r="I2651" s="3" t="s">
        <v>5296</v>
      </c>
      <c r="J2651" s="3" t="s">
        <v>5269</v>
      </c>
      <c r="K2651" t="s">
        <v>1965</v>
      </c>
    </row>
    <row r="2652" spans="1:11" ht="46.9">
      <c r="A2652" s="19" t="s">
        <v>5297</v>
      </c>
      <c r="B2652" t="s">
        <v>1961</v>
      </c>
      <c r="C2652" t="s">
        <v>4960</v>
      </c>
      <c r="D2652" s="3" t="str">
        <f t="shared" si="78"/>
        <v>Bespoke 82602CHPPG  1/2″ Thermostatic Valve – 2-Way  Dots Handle and Mother of Pearl Grey Inlay</v>
      </c>
      <c r="E2652" t="s">
        <v>15</v>
      </c>
      <c r="F2652" s="19" t="s">
        <v>5267</v>
      </c>
      <c r="G2652" t="s">
        <v>5006</v>
      </c>
      <c r="H2652" s="35">
        <v>2899</v>
      </c>
      <c r="I2652" s="3" t="s">
        <v>5298</v>
      </c>
      <c r="J2652" s="3" t="s">
        <v>5269</v>
      </c>
      <c r="K2652" t="s">
        <v>1965</v>
      </c>
    </row>
    <row r="2653" spans="1:11" ht="46.9">
      <c r="A2653" s="19" t="s">
        <v>5299</v>
      </c>
      <c r="B2653" t="s">
        <v>1961</v>
      </c>
      <c r="C2653" t="s">
        <v>4960</v>
      </c>
      <c r="D2653" s="3" t="str">
        <f t="shared" si="78"/>
        <v>Bespoke 82602CHPPB  1/2″ Thermostatic Valve – 2-Way  Dots Handle and Mother of Pearl White Inlay</v>
      </c>
      <c r="E2653" t="s">
        <v>15</v>
      </c>
      <c r="F2653" s="19" t="s">
        <v>5267</v>
      </c>
      <c r="G2653" t="s">
        <v>5009</v>
      </c>
      <c r="H2653" s="35">
        <v>2899</v>
      </c>
      <c r="I2653" s="3" t="s">
        <v>5300</v>
      </c>
      <c r="J2653" s="3" t="s">
        <v>5269</v>
      </c>
      <c r="K2653" t="s">
        <v>1965</v>
      </c>
    </row>
    <row r="2654" spans="1:11" ht="46.9">
      <c r="A2654" s="19" t="s">
        <v>5301</v>
      </c>
      <c r="B2654" t="s">
        <v>1961</v>
      </c>
      <c r="C2654" t="s">
        <v>4960</v>
      </c>
      <c r="D2654" s="3" t="str">
        <f t="shared" si="78"/>
        <v>Bespoke 82602CHPOT  1/2″ Thermostatic Valve – 2-Way  Dots Handle and Tiger Eye Inlay</v>
      </c>
      <c r="E2654" t="s">
        <v>15</v>
      </c>
      <c r="F2654" s="19" t="s">
        <v>5267</v>
      </c>
      <c r="G2654" t="s">
        <v>5012</v>
      </c>
      <c r="H2654" s="35">
        <v>2899</v>
      </c>
      <c r="I2654" s="3" t="s">
        <v>5302</v>
      </c>
      <c r="J2654" s="3" t="s">
        <v>5269</v>
      </c>
      <c r="K2654" t="s">
        <v>1965</v>
      </c>
    </row>
    <row r="2655" spans="1:11" ht="46.9">
      <c r="A2655" s="19" t="s">
        <v>5303</v>
      </c>
      <c r="B2655" t="s">
        <v>1961</v>
      </c>
      <c r="C2655" t="s">
        <v>4960</v>
      </c>
      <c r="D2655" s="3" t="str">
        <f t="shared" si="78"/>
        <v>Bespoke 82602CHCLP  1/2″ Thermostatic Valve – 2-Way  Curved Handle and Lapis Iazuli Inlay</v>
      </c>
      <c r="E2655" t="s">
        <v>15</v>
      </c>
      <c r="F2655" s="19" t="s">
        <v>5267</v>
      </c>
      <c r="G2655" t="s">
        <v>5015</v>
      </c>
      <c r="H2655" s="35">
        <v>2899</v>
      </c>
      <c r="I2655" s="3" t="s">
        <v>5304</v>
      </c>
      <c r="J2655" s="3" t="s">
        <v>5269</v>
      </c>
      <c r="K2655" t="s">
        <v>1965</v>
      </c>
    </row>
    <row r="2656" spans="1:11" ht="46.9">
      <c r="A2656" s="19" t="s">
        <v>5305</v>
      </c>
      <c r="B2656" t="s">
        <v>1961</v>
      </c>
      <c r="C2656" t="s">
        <v>4960</v>
      </c>
      <c r="D2656" s="3" t="str">
        <f t="shared" si="78"/>
        <v>Bespoke 82602CHCAM  1/2″ Thermostatic Valve – 2-Way  Curved Handle and Amethyst Inlay</v>
      </c>
      <c r="E2656" t="s">
        <v>15</v>
      </c>
      <c r="F2656" s="19" t="s">
        <v>5267</v>
      </c>
      <c r="G2656" t="s">
        <v>5018</v>
      </c>
      <c r="H2656" s="35">
        <v>2899</v>
      </c>
      <c r="I2656" s="3" t="s">
        <v>5306</v>
      </c>
      <c r="J2656" s="3" t="s">
        <v>5269</v>
      </c>
      <c r="K2656" t="s">
        <v>1965</v>
      </c>
    </row>
    <row r="2657" spans="1:11" ht="46.9">
      <c r="A2657" s="19" t="s">
        <v>5307</v>
      </c>
      <c r="B2657" t="s">
        <v>1961</v>
      </c>
      <c r="C2657" t="s">
        <v>4960</v>
      </c>
      <c r="D2657" s="3" t="str">
        <f t="shared" si="78"/>
        <v>Bespoke 82602CHCML  1/2″ Thermostatic Valve – 2-Way  Curved Handle and Malachite Inlay</v>
      </c>
      <c r="E2657" t="s">
        <v>15</v>
      </c>
      <c r="F2657" s="19" t="s">
        <v>5267</v>
      </c>
      <c r="G2657" t="s">
        <v>5021</v>
      </c>
      <c r="H2657" s="35">
        <v>2899</v>
      </c>
      <c r="I2657" s="3" t="s">
        <v>5308</v>
      </c>
      <c r="J2657" s="3" t="s">
        <v>5269</v>
      </c>
      <c r="K2657" t="s">
        <v>1965</v>
      </c>
    </row>
    <row r="2658" spans="1:11" ht="46.9">
      <c r="A2658" s="19" t="s">
        <v>5309</v>
      </c>
      <c r="B2658" t="s">
        <v>1961</v>
      </c>
      <c r="C2658" t="s">
        <v>4960</v>
      </c>
      <c r="D2658" s="3" t="str">
        <f t="shared" si="78"/>
        <v>Bespoke 82602CHCPG  1/2″ Thermostatic Valve – 2-Way  Curved Handle and Mother of Pearl Grey Inlay</v>
      </c>
      <c r="E2658" t="s">
        <v>15</v>
      </c>
      <c r="F2658" s="19" t="s">
        <v>5267</v>
      </c>
      <c r="G2658" t="s">
        <v>5024</v>
      </c>
      <c r="H2658" s="35">
        <v>2899</v>
      </c>
      <c r="I2658" s="3" t="s">
        <v>5308</v>
      </c>
      <c r="J2658" s="3" t="s">
        <v>5269</v>
      </c>
      <c r="K2658" t="s">
        <v>1965</v>
      </c>
    </row>
    <row r="2659" spans="1:11" ht="46.9">
      <c r="A2659" s="19" t="s">
        <v>5310</v>
      </c>
      <c r="B2659" t="s">
        <v>1961</v>
      </c>
      <c r="C2659" t="s">
        <v>4960</v>
      </c>
      <c r="D2659" s="3" t="str">
        <f t="shared" si="78"/>
        <v>Bespoke 82602CHCPB  1/2″ Thermostatic Valve – 2-Way  Curved Handle and Mother of Pearl White Inlay</v>
      </c>
      <c r="E2659" t="s">
        <v>15</v>
      </c>
      <c r="F2659" s="19" t="s">
        <v>5267</v>
      </c>
      <c r="G2659" t="s">
        <v>5027</v>
      </c>
      <c r="H2659" s="35">
        <v>2899</v>
      </c>
      <c r="I2659" s="3" t="s">
        <v>5311</v>
      </c>
      <c r="J2659" s="3" t="s">
        <v>5269</v>
      </c>
      <c r="K2659" t="s">
        <v>1965</v>
      </c>
    </row>
    <row r="2660" spans="1:11" ht="46.9">
      <c r="A2660" s="19" t="s">
        <v>5312</v>
      </c>
      <c r="B2660" t="s">
        <v>1961</v>
      </c>
      <c r="C2660" t="s">
        <v>4960</v>
      </c>
      <c r="D2660" s="3" t="str">
        <f t="shared" si="78"/>
        <v>Bespoke 82602CHCOT  1/2″ Thermostatic Valve – 2-Way  Curved Handle and Tiger Eye Inlay</v>
      </c>
      <c r="E2660" t="s">
        <v>15</v>
      </c>
      <c r="F2660" s="19" t="s">
        <v>5267</v>
      </c>
      <c r="G2660" t="s">
        <v>5030</v>
      </c>
      <c r="H2660" s="35">
        <v>2899</v>
      </c>
      <c r="I2660" s="3" t="s">
        <v>5313</v>
      </c>
      <c r="J2660" s="3" t="s">
        <v>5269</v>
      </c>
      <c r="K2660" t="s">
        <v>1965</v>
      </c>
    </row>
    <row r="2661" spans="1:11" ht="46.9">
      <c r="A2661" s="19" t="s">
        <v>5314</v>
      </c>
      <c r="B2661" t="s">
        <v>1961</v>
      </c>
      <c r="C2661" t="s">
        <v>4960</v>
      </c>
      <c r="D2661" s="3" t="str">
        <f t="shared" si="78"/>
        <v>Bespoke 82602GDRLP 1/2″ Thermostatic Valve – 2-Way  Stripes Handle and Lapis Iazuli Inlay</v>
      </c>
      <c r="E2661" t="s">
        <v>1967</v>
      </c>
      <c r="F2661" s="19" t="s">
        <v>5267</v>
      </c>
      <c r="G2661" t="s">
        <v>4962</v>
      </c>
      <c r="H2661" s="35">
        <v>3339</v>
      </c>
      <c r="I2661" s="3" t="s">
        <v>5315</v>
      </c>
      <c r="J2661" s="3" t="s">
        <v>5269</v>
      </c>
      <c r="K2661" t="s">
        <v>1965</v>
      </c>
    </row>
    <row r="2662" spans="1:11" ht="46.9">
      <c r="A2662" s="19" t="s">
        <v>5316</v>
      </c>
      <c r="B2662" t="s">
        <v>1961</v>
      </c>
      <c r="C2662" t="s">
        <v>4960</v>
      </c>
      <c r="D2662" s="3" t="str">
        <f t="shared" si="78"/>
        <v>Bespoke 82602GDRAM  1/2″ Thermostatic Valve – 2-Way  Stripes Handle and Amethyst Inlay</v>
      </c>
      <c r="E2662" t="s">
        <v>1967</v>
      </c>
      <c r="F2662" s="19" t="s">
        <v>5267</v>
      </c>
      <c r="G2662" t="s">
        <v>4966</v>
      </c>
      <c r="H2662" s="35">
        <v>3339</v>
      </c>
      <c r="I2662" s="3" t="s">
        <v>5315</v>
      </c>
      <c r="J2662" s="3" t="s">
        <v>5269</v>
      </c>
      <c r="K2662" t="s">
        <v>1965</v>
      </c>
    </row>
    <row r="2663" spans="1:11" ht="46.9">
      <c r="A2663" s="19" t="s">
        <v>5317</v>
      </c>
      <c r="B2663" t="s">
        <v>1961</v>
      </c>
      <c r="C2663" t="s">
        <v>4960</v>
      </c>
      <c r="D2663" s="3" t="str">
        <f t="shared" si="78"/>
        <v>Bespoke 82602GDRML  1/2″ Thermostatic Valve – 2-Way  Stripes Handle and Malachite Inlay</v>
      </c>
      <c r="E2663" t="s">
        <v>1967</v>
      </c>
      <c r="F2663" s="19" t="s">
        <v>5267</v>
      </c>
      <c r="G2663" t="s">
        <v>4969</v>
      </c>
      <c r="H2663" s="35">
        <v>3339</v>
      </c>
      <c r="I2663" s="3" t="s">
        <v>5318</v>
      </c>
      <c r="J2663" s="3" t="s">
        <v>5269</v>
      </c>
      <c r="K2663" t="s">
        <v>1965</v>
      </c>
    </row>
    <row r="2664" spans="1:11" ht="46.9">
      <c r="A2664" s="19" t="s">
        <v>5319</v>
      </c>
      <c r="B2664" t="s">
        <v>1961</v>
      </c>
      <c r="C2664" t="s">
        <v>4960</v>
      </c>
      <c r="D2664" s="3" t="str">
        <f t="shared" si="78"/>
        <v>Bespoke 82602GDRPG  1/2″ Thermostatic Valve – 2-Way  Stripes Handle and Mother of Pearl Grey Inlay</v>
      </c>
      <c r="E2664" t="s">
        <v>1967</v>
      </c>
      <c r="F2664" s="19" t="s">
        <v>5267</v>
      </c>
      <c r="G2664" t="s">
        <v>4972</v>
      </c>
      <c r="H2664" s="35">
        <v>3339</v>
      </c>
      <c r="I2664" s="3" t="s">
        <v>5320</v>
      </c>
      <c r="J2664" s="3" t="s">
        <v>5269</v>
      </c>
      <c r="K2664" t="s">
        <v>1965</v>
      </c>
    </row>
    <row r="2665" spans="1:11" ht="46.9">
      <c r="A2665" s="19" t="s">
        <v>5321</v>
      </c>
      <c r="B2665" t="s">
        <v>1961</v>
      </c>
      <c r="C2665" t="s">
        <v>4960</v>
      </c>
      <c r="D2665" s="3" t="str">
        <f t="shared" si="78"/>
        <v>Bespoke 82602GDRPB  1/2″ Thermostatic Valve – 2-Way  Stripes Handle and Mother of Pearl White Inlay</v>
      </c>
      <c r="E2665" t="s">
        <v>1967</v>
      </c>
      <c r="F2665" s="19" t="s">
        <v>5267</v>
      </c>
      <c r="G2665" t="s">
        <v>4975</v>
      </c>
      <c r="H2665" s="35">
        <v>3339</v>
      </c>
      <c r="I2665" s="3" t="s">
        <v>5322</v>
      </c>
      <c r="J2665" s="3" t="s">
        <v>5269</v>
      </c>
      <c r="K2665" t="s">
        <v>1965</v>
      </c>
    </row>
    <row r="2666" spans="1:11" ht="46.9">
      <c r="A2666" s="19" t="s">
        <v>5323</v>
      </c>
      <c r="B2666" t="s">
        <v>1961</v>
      </c>
      <c r="C2666" t="s">
        <v>4960</v>
      </c>
      <c r="D2666" s="3" t="str">
        <f t="shared" si="78"/>
        <v>Bespoke 82602GDROT  1/2″ Thermostatic Valve – 2-Way  Stripes Handle and Tiger Eye Inlay</v>
      </c>
      <c r="E2666" t="s">
        <v>1967</v>
      </c>
      <c r="F2666" s="19" t="s">
        <v>5267</v>
      </c>
      <c r="G2666" t="s">
        <v>4978</v>
      </c>
      <c r="H2666" s="35">
        <v>3339</v>
      </c>
      <c r="I2666" s="3" t="s">
        <v>5324</v>
      </c>
      <c r="J2666" s="3" t="s">
        <v>5269</v>
      </c>
      <c r="K2666" t="s">
        <v>1965</v>
      </c>
    </row>
    <row r="2667" spans="1:11" ht="46.9">
      <c r="A2667" s="19" t="s">
        <v>5325</v>
      </c>
      <c r="B2667" t="s">
        <v>1961</v>
      </c>
      <c r="C2667" t="s">
        <v>4960</v>
      </c>
      <c r="D2667" s="3" t="str">
        <f t="shared" si="78"/>
        <v>Bespoke 82602GDLLP  1/2″ Thermostatic Valve – 2-Way  Plain Handle and Lapis Iazuli Inlay</v>
      </c>
      <c r="E2667" t="s">
        <v>1967</v>
      </c>
      <c r="F2667" s="19" t="s">
        <v>5267</v>
      </c>
      <c r="G2667" t="s">
        <v>4981</v>
      </c>
      <c r="H2667" s="35">
        <v>3339</v>
      </c>
      <c r="I2667" s="3" t="s">
        <v>5326</v>
      </c>
      <c r="J2667" s="3" t="s">
        <v>5269</v>
      </c>
      <c r="K2667" t="s">
        <v>1965</v>
      </c>
    </row>
    <row r="2668" spans="1:11" ht="46.9">
      <c r="A2668" s="19" t="s">
        <v>5327</v>
      </c>
      <c r="B2668" t="s">
        <v>1961</v>
      </c>
      <c r="C2668" t="s">
        <v>4960</v>
      </c>
      <c r="D2668" s="3" t="str">
        <f t="shared" si="78"/>
        <v>Bespoke 82602GDLAM  1/2″ Thermostatic Valve – 2-Way  Plain Handle and Amethyst Inlay</v>
      </c>
      <c r="E2668" t="s">
        <v>1967</v>
      </c>
      <c r="F2668" s="19" t="s">
        <v>5267</v>
      </c>
      <c r="G2668" t="s">
        <v>4984</v>
      </c>
      <c r="H2668" s="35">
        <v>3339</v>
      </c>
      <c r="I2668" s="3" t="s">
        <v>5328</v>
      </c>
      <c r="J2668" s="3" t="s">
        <v>5269</v>
      </c>
      <c r="K2668" t="s">
        <v>1965</v>
      </c>
    </row>
    <row r="2669" spans="1:11" ht="46.9">
      <c r="A2669" s="19" t="s">
        <v>5329</v>
      </c>
      <c r="B2669" t="s">
        <v>1961</v>
      </c>
      <c r="C2669" t="s">
        <v>4960</v>
      </c>
      <c r="D2669" s="3" t="str">
        <f t="shared" ref="D2669:D2700" si="79">C2669&amp;" "&amp;A2669&amp;" "&amp;F2669&amp;" "&amp;G2669</f>
        <v>Bespoke 82602GDLML  1/2″ Thermostatic Valve – 2-Way  Plain Handle and Malachite Inlay</v>
      </c>
      <c r="E2669" t="s">
        <v>1967</v>
      </c>
      <c r="F2669" s="19" t="s">
        <v>5267</v>
      </c>
      <c r="G2669" t="s">
        <v>4987</v>
      </c>
      <c r="H2669" s="35">
        <v>3339</v>
      </c>
      <c r="I2669" s="3" t="s">
        <v>5330</v>
      </c>
      <c r="J2669" s="3" t="s">
        <v>5269</v>
      </c>
      <c r="K2669" t="s">
        <v>1965</v>
      </c>
    </row>
    <row r="2670" spans="1:11" ht="46.9">
      <c r="A2670" s="19" t="s">
        <v>5331</v>
      </c>
      <c r="B2670" t="s">
        <v>1961</v>
      </c>
      <c r="C2670" t="s">
        <v>4960</v>
      </c>
      <c r="D2670" s="3" t="str">
        <f t="shared" si="79"/>
        <v>Bespoke 82602GDLPG  1/2″ Thermostatic Valve – 2-Way  Plain Handle and Mother of Pearl Grey Inlay</v>
      </c>
      <c r="E2670" t="s">
        <v>1967</v>
      </c>
      <c r="F2670" s="19" t="s">
        <v>5267</v>
      </c>
      <c r="G2670" t="s">
        <v>4990</v>
      </c>
      <c r="H2670" s="35">
        <v>3339</v>
      </c>
      <c r="I2670" s="3" t="s">
        <v>5332</v>
      </c>
      <c r="J2670" s="3" t="s">
        <v>5269</v>
      </c>
      <c r="K2670" t="s">
        <v>1965</v>
      </c>
    </row>
    <row r="2671" spans="1:11" ht="46.9">
      <c r="A2671" s="19" t="s">
        <v>5333</v>
      </c>
      <c r="B2671" t="s">
        <v>1961</v>
      </c>
      <c r="C2671" t="s">
        <v>4960</v>
      </c>
      <c r="D2671" s="3" t="str">
        <f t="shared" si="79"/>
        <v>Bespoke 82602GDLPB  1/2″ Thermostatic Valve – 2-Way  Plain Handle and Mother of Pearl White Inlay</v>
      </c>
      <c r="E2671" t="s">
        <v>1967</v>
      </c>
      <c r="F2671" s="19" t="s">
        <v>5267</v>
      </c>
      <c r="G2671" t="s">
        <v>4992</v>
      </c>
      <c r="H2671" s="35">
        <v>3339</v>
      </c>
      <c r="I2671" s="3" t="s">
        <v>5334</v>
      </c>
      <c r="J2671" s="3" t="s">
        <v>5269</v>
      </c>
      <c r="K2671" t="s">
        <v>1965</v>
      </c>
    </row>
    <row r="2672" spans="1:11" ht="46.9">
      <c r="A2672" s="19" t="s">
        <v>5335</v>
      </c>
      <c r="B2672" t="s">
        <v>1961</v>
      </c>
      <c r="C2672" t="s">
        <v>4960</v>
      </c>
      <c r="D2672" s="3" t="str">
        <f t="shared" si="79"/>
        <v>Bespoke 82602GDLOT  1/2″ Thermostatic Valve – 2-Way  Plain Handle and Tiger Eye Inlay</v>
      </c>
      <c r="E2672" t="s">
        <v>1967</v>
      </c>
      <c r="F2672" s="19" t="s">
        <v>5267</v>
      </c>
      <c r="G2672" t="s">
        <v>4995</v>
      </c>
      <c r="H2672" s="35">
        <v>3339</v>
      </c>
      <c r="I2672" s="3" t="s">
        <v>5336</v>
      </c>
      <c r="J2672" s="3" t="s">
        <v>5269</v>
      </c>
      <c r="K2672" t="s">
        <v>1965</v>
      </c>
    </row>
    <row r="2673" spans="1:11" ht="46.9">
      <c r="A2673" s="19" t="s">
        <v>5337</v>
      </c>
      <c r="B2673" t="s">
        <v>1961</v>
      </c>
      <c r="C2673" t="s">
        <v>4960</v>
      </c>
      <c r="D2673" s="3" t="str">
        <f t="shared" si="79"/>
        <v>Bespoke 82602GDPLP  1/2″ Thermostatic Valve – 2-Way  Dots Handle and Lapis Iazuli Inlay</v>
      </c>
      <c r="E2673" t="s">
        <v>1967</v>
      </c>
      <c r="F2673" s="19" t="s">
        <v>5267</v>
      </c>
      <c r="G2673" t="s">
        <v>4998</v>
      </c>
      <c r="H2673" s="35">
        <v>3339</v>
      </c>
      <c r="I2673" s="3" t="s">
        <v>5338</v>
      </c>
      <c r="J2673" s="3" t="s">
        <v>5269</v>
      </c>
      <c r="K2673" t="s">
        <v>1965</v>
      </c>
    </row>
    <row r="2674" spans="1:11" ht="46.9">
      <c r="A2674" s="19" t="s">
        <v>5339</v>
      </c>
      <c r="B2674" t="s">
        <v>1961</v>
      </c>
      <c r="C2674" t="s">
        <v>4960</v>
      </c>
      <c r="D2674" s="3" t="str">
        <f t="shared" si="79"/>
        <v>Bespoke 82602GDPAM  1/2″ Thermostatic Valve – 2-Way  Dots Handle and Amethyst Inlay</v>
      </c>
      <c r="E2674" t="s">
        <v>1967</v>
      </c>
      <c r="F2674" s="19" t="s">
        <v>5267</v>
      </c>
      <c r="G2674" t="s">
        <v>5000</v>
      </c>
      <c r="H2674" s="35">
        <v>3339</v>
      </c>
      <c r="I2674" s="3" t="s">
        <v>5340</v>
      </c>
      <c r="J2674" s="3" t="s">
        <v>5269</v>
      </c>
      <c r="K2674" t="s">
        <v>1965</v>
      </c>
    </row>
    <row r="2675" spans="1:11" ht="46.9">
      <c r="A2675" s="19" t="s">
        <v>5341</v>
      </c>
      <c r="B2675" t="s">
        <v>1961</v>
      </c>
      <c r="C2675" t="s">
        <v>4960</v>
      </c>
      <c r="D2675" s="3" t="str">
        <f t="shared" si="79"/>
        <v>Bespoke 82602GDPML  1/2″ Thermostatic Valve – 2-Way  Dots Handle and Malachite Inlay</v>
      </c>
      <c r="E2675" t="s">
        <v>1967</v>
      </c>
      <c r="F2675" s="19" t="s">
        <v>5267</v>
      </c>
      <c r="G2675" t="s">
        <v>5003</v>
      </c>
      <c r="H2675" s="35">
        <v>3339</v>
      </c>
      <c r="I2675" s="3" t="s">
        <v>5342</v>
      </c>
      <c r="J2675" s="3" t="s">
        <v>5269</v>
      </c>
      <c r="K2675" t="s">
        <v>1965</v>
      </c>
    </row>
    <row r="2676" spans="1:11" ht="46.9">
      <c r="A2676" s="19" t="s">
        <v>5343</v>
      </c>
      <c r="B2676" t="s">
        <v>1961</v>
      </c>
      <c r="C2676" t="s">
        <v>4960</v>
      </c>
      <c r="D2676" s="3" t="str">
        <f t="shared" si="79"/>
        <v>Bespoke 82602GDPPG  1/2″ Thermostatic Valve – 2-Way  Dots Handle and Mother of Pearl Grey Inlay</v>
      </c>
      <c r="E2676" t="s">
        <v>1967</v>
      </c>
      <c r="F2676" s="19" t="s">
        <v>5267</v>
      </c>
      <c r="G2676" t="s">
        <v>5006</v>
      </c>
      <c r="H2676" s="35">
        <v>3339</v>
      </c>
      <c r="I2676" s="3" t="s">
        <v>5344</v>
      </c>
      <c r="J2676" s="3" t="s">
        <v>5269</v>
      </c>
      <c r="K2676" t="s">
        <v>1965</v>
      </c>
    </row>
    <row r="2677" spans="1:11" ht="46.9">
      <c r="A2677" s="19" t="s">
        <v>5345</v>
      </c>
      <c r="B2677" t="s">
        <v>1961</v>
      </c>
      <c r="C2677" t="s">
        <v>4960</v>
      </c>
      <c r="D2677" s="3" t="str">
        <f t="shared" si="79"/>
        <v>Bespoke 82602GDPPB  1/2″ Thermostatic Valve – 2-Way  Dots Handle and Mother of Pearl White Inlay</v>
      </c>
      <c r="E2677" t="s">
        <v>1967</v>
      </c>
      <c r="F2677" s="19" t="s">
        <v>5267</v>
      </c>
      <c r="G2677" t="s">
        <v>5009</v>
      </c>
      <c r="H2677" s="35">
        <v>3339</v>
      </c>
      <c r="I2677" s="3" t="s">
        <v>5346</v>
      </c>
      <c r="J2677" s="3" t="s">
        <v>5269</v>
      </c>
      <c r="K2677" t="s">
        <v>1965</v>
      </c>
    </row>
    <row r="2678" spans="1:11" ht="46.9">
      <c r="A2678" s="19" t="s">
        <v>5347</v>
      </c>
      <c r="B2678" t="s">
        <v>1961</v>
      </c>
      <c r="C2678" t="s">
        <v>4960</v>
      </c>
      <c r="D2678" s="3" t="str">
        <f t="shared" si="79"/>
        <v>Bespoke 82602GDPOT  1/2″ Thermostatic Valve – 2-Way  Dots Handle and Tiger Eye Inlay</v>
      </c>
      <c r="E2678" t="s">
        <v>1967</v>
      </c>
      <c r="F2678" s="19" t="s">
        <v>5267</v>
      </c>
      <c r="G2678" t="s">
        <v>5012</v>
      </c>
      <c r="H2678" s="35">
        <v>3339</v>
      </c>
      <c r="I2678" s="3" t="s">
        <v>5348</v>
      </c>
      <c r="J2678" s="3" t="s">
        <v>5269</v>
      </c>
      <c r="K2678" t="s">
        <v>1965</v>
      </c>
    </row>
    <row r="2679" spans="1:11" ht="46.9">
      <c r="A2679" s="19" t="s">
        <v>5349</v>
      </c>
      <c r="B2679" t="s">
        <v>1961</v>
      </c>
      <c r="C2679" t="s">
        <v>4960</v>
      </c>
      <c r="D2679" s="3" t="str">
        <f t="shared" si="79"/>
        <v>Bespoke 82602GDCLP  1/2″ Thermostatic Valve – 2-Way  Curved Handle and Lapis Iazuli Inlay</v>
      </c>
      <c r="E2679" t="s">
        <v>1967</v>
      </c>
      <c r="F2679" s="19" t="s">
        <v>5267</v>
      </c>
      <c r="G2679" t="s">
        <v>5015</v>
      </c>
      <c r="H2679" s="35">
        <v>3339</v>
      </c>
      <c r="I2679" s="3" t="s">
        <v>5350</v>
      </c>
      <c r="J2679" s="3" t="s">
        <v>5269</v>
      </c>
      <c r="K2679" t="s">
        <v>1965</v>
      </c>
    </row>
    <row r="2680" spans="1:11" ht="46.9">
      <c r="A2680" s="19" t="s">
        <v>5351</v>
      </c>
      <c r="B2680" t="s">
        <v>1961</v>
      </c>
      <c r="C2680" t="s">
        <v>4960</v>
      </c>
      <c r="D2680" s="3" t="str">
        <f t="shared" si="79"/>
        <v>Bespoke 82602GDCAM  1/2″ Thermostatic Valve – 2-Way  Curved Handle and Amethyst Inlay</v>
      </c>
      <c r="E2680" t="s">
        <v>1967</v>
      </c>
      <c r="F2680" s="19" t="s">
        <v>5267</v>
      </c>
      <c r="G2680" t="s">
        <v>5018</v>
      </c>
      <c r="H2680" s="35">
        <v>3339</v>
      </c>
      <c r="I2680" s="3" t="s">
        <v>5352</v>
      </c>
      <c r="J2680" s="3" t="s">
        <v>5269</v>
      </c>
      <c r="K2680" t="s">
        <v>1965</v>
      </c>
    </row>
    <row r="2681" spans="1:11" ht="46.9">
      <c r="A2681" s="19" t="s">
        <v>5353</v>
      </c>
      <c r="B2681" t="s">
        <v>1961</v>
      </c>
      <c r="C2681" t="s">
        <v>4960</v>
      </c>
      <c r="D2681" s="3" t="str">
        <f t="shared" si="79"/>
        <v>Bespoke 82602GDCML  1/2″ Thermostatic Valve – 2-Way  Curved Handle and Malachite Inlay</v>
      </c>
      <c r="E2681" t="s">
        <v>1967</v>
      </c>
      <c r="F2681" s="19" t="s">
        <v>5267</v>
      </c>
      <c r="G2681" t="s">
        <v>5021</v>
      </c>
      <c r="H2681" s="35">
        <v>3339</v>
      </c>
      <c r="I2681" s="3" t="s">
        <v>5354</v>
      </c>
      <c r="J2681" s="3" t="s">
        <v>5269</v>
      </c>
      <c r="K2681" t="s">
        <v>1965</v>
      </c>
    </row>
    <row r="2682" spans="1:11" ht="46.9">
      <c r="A2682" s="19" t="s">
        <v>5355</v>
      </c>
      <c r="B2682" t="s">
        <v>1961</v>
      </c>
      <c r="C2682" t="s">
        <v>4960</v>
      </c>
      <c r="D2682" s="3" t="str">
        <f t="shared" si="79"/>
        <v>Bespoke 82602GDCPG  1/2″ Thermostatic Valve – 2-Way  Curved Handle and Mother of Pearl Grey Inlay</v>
      </c>
      <c r="E2682" t="s">
        <v>1967</v>
      </c>
      <c r="F2682" s="19" t="s">
        <v>5267</v>
      </c>
      <c r="G2682" t="s">
        <v>5024</v>
      </c>
      <c r="H2682" s="35">
        <v>3339</v>
      </c>
      <c r="I2682" s="3" t="s">
        <v>5356</v>
      </c>
      <c r="J2682" s="3" t="s">
        <v>5269</v>
      </c>
      <c r="K2682" t="s">
        <v>1965</v>
      </c>
    </row>
    <row r="2683" spans="1:11" ht="46.9">
      <c r="A2683" s="19" t="s">
        <v>5357</v>
      </c>
      <c r="B2683" t="s">
        <v>1961</v>
      </c>
      <c r="C2683" t="s">
        <v>4960</v>
      </c>
      <c r="D2683" s="3" t="str">
        <f t="shared" si="79"/>
        <v>Bespoke 82602GDCPB  1/2″ Thermostatic Valve – 2-Way  Curved Handle and Mother of Pearl White Inlay</v>
      </c>
      <c r="E2683" t="s">
        <v>1967</v>
      </c>
      <c r="F2683" s="19" t="s">
        <v>5267</v>
      </c>
      <c r="G2683" t="s">
        <v>5027</v>
      </c>
      <c r="H2683" s="35">
        <v>3339</v>
      </c>
      <c r="I2683" s="3" t="s">
        <v>5358</v>
      </c>
      <c r="J2683" s="3" t="s">
        <v>5269</v>
      </c>
      <c r="K2683" t="s">
        <v>1965</v>
      </c>
    </row>
    <row r="2684" spans="1:11" ht="46.9">
      <c r="A2684" s="19" t="s">
        <v>5359</v>
      </c>
      <c r="B2684" t="s">
        <v>1961</v>
      </c>
      <c r="C2684" t="s">
        <v>4960</v>
      </c>
      <c r="D2684" s="3" t="str">
        <f t="shared" si="79"/>
        <v>Bespoke 82602GDCOT  1/2″ Thermostatic Valve – 2-Way  Curved Handle and Tiger Eye Inlay</v>
      </c>
      <c r="E2684" t="s">
        <v>1967</v>
      </c>
      <c r="F2684" s="19" t="s">
        <v>5267</v>
      </c>
      <c r="G2684" t="s">
        <v>5030</v>
      </c>
      <c r="H2684" s="35">
        <v>3339</v>
      </c>
      <c r="I2684" s="3" t="s">
        <v>5360</v>
      </c>
      <c r="J2684" s="3" t="s">
        <v>5269</v>
      </c>
      <c r="K2684" t="s">
        <v>1965</v>
      </c>
    </row>
    <row r="2685" spans="1:11" ht="46.9">
      <c r="A2685" s="19" t="s">
        <v>5361</v>
      </c>
      <c r="B2685" t="s">
        <v>1961</v>
      </c>
      <c r="C2685" t="s">
        <v>4960</v>
      </c>
      <c r="D2685" s="3" t="str">
        <f t="shared" si="79"/>
        <v>Bespoke 82602BGRLP  1/2″ Thermostatic Valve – 2-Way  Stripes Handle and Lapis Iazuli Inlay</v>
      </c>
      <c r="E2685" s="3" t="s">
        <v>55</v>
      </c>
      <c r="F2685" s="19" t="s">
        <v>5267</v>
      </c>
      <c r="G2685" t="s">
        <v>4962</v>
      </c>
      <c r="H2685" s="35">
        <v>3339</v>
      </c>
      <c r="I2685" s="3" t="s">
        <v>5362</v>
      </c>
      <c r="J2685" s="3" t="s">
        <v>5269</v>
      </c>
      <c r="K2685" t="s">
        <v>1965</v>
      </c>
    </row>
    <row r="2686" spans="1:11" ht="46.9">
      <c r="A2686" s="19" t="s">
        <v>5363</v>
      </c>
      <c r="B2686" t="s">
        <v>1961</v>
      </c>
      <c r="C2686" t="s">
        <v>4960</v>
      </c>
      <c r="D2686" s="3" t="str">
        <f t="shared" si="79"/>
        <v>Bespoke 82602BGRAM  1/2″ Thermostatic Valve – 2-Way  Stripes Handle and Amethyst Inlay</v>
      </c>
      <c r="E2686" s="3" t="s">
        <v>55</v>
      </c>
      <c r="F2686" s="19" t="s">
        <v>5267</v>
      </c>
      <c r="G2686" t="s">
        <v>4966</v>
      </c>
      <c r="H2686" s="35">
        <v>3339</v>
      </c>
      <c r="I2686" s="3" t="s">
        <v>5364</v>
      </c>
      <c r="J2686" s="3" t="s">
        <v>5269</v>
      </c>
      <c r="K2686" t="s">
        <v>1965</v>
      </c>
    </row>
    <row r="2687" spans="1:11" ht="46.9">
      <c r="A2687" s="19" t="s">
        <v>5365</v>
      </c>
      <c r="B2687" t="s">
        <v>1961</v>
      </c>
      <c r="C2687" t="s">
        <v>4960</v>
      </c>
      <c r="D2687" s="3" t="str">
        <f t="shared" si="79"/>
        <v>Bespoke 82602BGRML  1/2″ Thermostatic Valve – 2-Way  Stripes Handle and Malachite Inlay</v>
      </c>
      <c r="E2687" s="3" t="s">
        <v>55</v>
      </c>
      <c r="F2687" s="19" t="s">
        <v>5267</v>
      </c>
      <c r="G2687" t="s">
        <v>4969</v>
      </c>
      <c r="H2687" s="35">
        <v>3339</v>
      </c>
      <c r="I2687" s="3" t="s">
        <v>5366</v>
      </c>
      <c r="J2687" s="3" t="s">
        <v>5269</v>
      </c>
      <c r="K2687" t="s">
        <v>1965</v>
      </c>
    </row>
    <row r="2688" spans="1:11" ht="46.9">
      <c r="A2688" s="19" t="s">
        <v>5367</v>
      </c>
      <c r="B2688" t="s">
        <v>1961</v>
      </c>
      <c r="C2688" t="s">
        <v>4960</v>
      </c>
      <c r="D2688" s="3" t="str">
        <f t="shared" si="79"/>
        <v>Bespoke 82602BGRPG  1/2″ Thermostatic Valve – 2-Way  Stripes Handle and Mother of Pearl Grey Inlay</v>
      </c>
      <c r="E2688" s="3" t="s">
        <v>55</v>
      </c>
      <c r="F2688" s="19" t="s">
        <v>5267</v>
      </c>
      <c r="G2688" t="s">
        <v>4972</v>
      </c>
      <c r="H2688" s="35">
        <v>3339</v>
      </c>
      <c r="I2688" s="3" t="s">
        <v>5368</v>
      </c>
      <c r="J2688" s="3" t="s">
        <v>5269</v>
      </c>
      <c r="K2688" t="s">
        <v>1965</v>
      </c>
    </row>
    <row r="2689" spans="1:11" ht="46.9">
      <c r="A2689" s="19" t="s">
        <v>5369</v>
      </c>
      <c r="B2689" t="s">
        <v>1961</v>
      </c>
      <c r="C2689" t="s">
        <v>4960</v>
      </c>
      <c r="D2689" s="3" t="str">
        <f t="shared" si="79"/>
        <v>Bespoke 82602BGRPB  1/2″ Thermostatic Valve – 2-Way  Stripes Handle and Mother of Pearl White Inlay</v>
      </c>
      <c r="E2689" s="3" t="s">
        <v>55</v>
      </c>
      <c r="F2689" s="19" t="s">
        <v>5267</v>
      </c>
      <c r="G2689" t="s">
        <v>4975</v>
      </c>
      <c r="H2689" s="35">
        <v>3339</v>
      </c>
      <c r="I2689" s="3" t="s">
        <v>5370</v>
      </c>
      <c r="J2689" s="3" t="s">
        <v>5269</v>
      </c>
      <c r="K2689" t="s">
        <v>1965</v>
      </c>
    </row>
    <row r="2690" spans="1:11" ht="46.9">
      <c r="A2690" s="19" t="s">
        <v>5371</v>
      </c>
      <c r="B2690" t="s">
        <v>1961</v>
      </c>
      <c r="C2690" t="s">
        <v>4960</v>
      </c>
      <c r="D2690" s="3" t="str">
        <f t="shared" si="79"/>
        <v>Bespoke 82602BGROT  1/2″ Thermostatic Valve – 2-Way  Stripes Handle and Tiger Eye Inlay</v>
      </c>
      <c r="E2690" s="3" t="s">
        <v>55</v>
      </c>
      <c r="F2690" s="19" t="s">
        <v>5267</v>
      </c>
      <c r="G2690" t="s">
        <v>4978</v>
      </c>
      <c r="H2690" s="35">
        <v>3339</v>
      </c>
      <c r="I2690" s="3" t="s">
        <v>5372</v>
      </c>
      <c r="J2690" s="3" t="s">
        <v>5269</v>
      </c>
      <c r="K2690" t="s">
        <v>1965</v>
      </c>
    </row>
    <row r="2691" spans="1:11" ht="46.9">
      <c r="A2691" s="19" t="s">
        <v>5373</v>
      </c>
      <c r="B2691" t="s">
        <v>1961</v>
      </c>
      <c r="C2691" t="s">
        <v>4960</v>
      </c>
      <c r="D2691" s="3" t="str">
        <f t="shared" si="79"/>
        <v>Bespoke 82602BGLLP  1/2″ Thermostatic Valve – 2-Way  Plain Handle and Lapis Iazuli Inlay</v>
      </c>
      <c r="E2691" s="3" t="s">
        <v>55</v>
      </c>
      <c r="F2691" s="19" t="s">
        <v>5267</v>
      </c>
      <c r="G2691" t="s">
        <v>4981</v>
      </c>
      <c r="H2691" s="35">
        <v>3339</v>
      </c>
      <c r="I2691" s="3" t="s">
        <v>5374</v>
      </c>
      <c r="J2691" s="3" t="s">
        <v>5269</v>
      </c>
      <c r="K2691" t="s">
        <v>1965</v>
      </c>
    </row>
    <row r="2692" spans="1:11" ht="46.9">
      <c r="A2692" s="19" t="s">
        <v>5375</v>
      </c>
      <c r="B2692" t="s">
        <v>1961</v>
      </c>
      <c r="C2692" t="s">
        <v>4960</v>
      </c>
      <c r="D2692" s="3" t="str">
        <f t="shared" si="79"/>
        <v>Bespoke 82602BGLAM  1/2″ Thermostatic Valve – 2-Way  Plain Handle and Amethyst Inlay</v>
      </c>
      <c r="E2692" s="3" t="s">
        <v>55</v>
      </c>
      <c r="F2692" s="19" t="s">
        <v>5267</v>
      </c>
      <c r="G2692" t="s">
        <v>4984</v>
      </c>
      <c r="H2692" s="35">
        <v>3339</v>
      </c>
      <c r="I2692" s="3" t="s">
        <v>5376</v>
      </c>
      <c r="J2692" s="3" t="s">
        <v>5269</v>
      </c>
      <c r="K2692" t="s">
        <v>1965</v>
      </c>
    </row>
    <row r="2693" spans="1:11" ht="46.9">
      <c r="A2693" s="19" t="s">
        <v>5377</v>
      </c>
      <c r="B2693" t="s">
        <v>1961</v>
      </c>
      <c r="C2693" t="s">
        <v>4960</v>
      </c>
      <c r="D2693" s="3" t="str">
        <f t="shared" si="79"/>
        <v>Bespoke 82602BGLML  1/2″ Thermostatic Valve – 2-Way  Plain Handle and Malachite Inlay</v>
      </c>
      <c r="E2693" s="3" t="s">
        <v>55</v>
      </c>
      <c r="F2693" s="19" t="s">
        <v>5267</v>
      </c>
      <c r="G2693" t="s">
        <v>4987</v>
      </c>
      <c r="H2693" s="35">
        <v>3339</v>
      </c>
      <c r="I2693" s="3" t="s">
        <v>5378</v>
      </c>
      <c r="J2693" s="3" t="s">
        <v>5269</v>
      </c>
      <c r="K2693" t="s">
        <v>1965</v>
      </c>
    </row>
    <row r="2694" spans="1:11" ht="46.9">
      <c r="A2694" s="19" t="s">
        <v>5379</v>
      </c>
      <c r="B2694" t="s">
        <v>1961</v>
      </c>
      <c r="C2694" t="s">
        <v>4960</v>
      </c>
      <c r="D2694" s="3" t="str">
        <f t="shared" si="79"/>
        <v>Bespoke 82602BGLPG  1/2″ Thermostatic Valve – 2-Way  Plain Handle and Mother of Pearl Grey Inlay</v>
      </c>
      <c r="E2694" s="3" t="s">
        <v>55</v>
      </c>
      <c r="F2694" s="19" t="s">
        <v>5267</v>
      </c>
      <c r="G2694" t="s">
        <v>4990</v>
      </c>
      <c r="H2694" s="35">
        <v>3339</v>
      </c>
      <c r="I2694" s="3" t="s">
        <v>5380</v>
      </c>
      <c r="J2694" s="3" t="s">
        <v>5269</v>
      </c>
      <c r="K2694" t="s">
        <v>1965</v>
      </c>
    </row>
    <row r="2695" spans="1:11" ht="46.9">
      <c r="A2695" s="19" t="s">
        <v>5381</v>
      </c>
      <c r="B2695" t="s">
        <v>1961</v>
      </c>
      <c r="C2695" t="s">
        <v>4960</v>
      </c>
      <c r="D2695" s="3" t="str">
        <f t="shared" si="79"/>
        <v>Bespoke 82602BGLPB  1/2″ Thermostatic Valve – 2-Way  Plain Handle and Mother of Pearl White Inlay</v>
      </c>
      <c r="E2695" s="3" t="s">
        <v>55</v>
      </c>
      <c r="F2695" s="19" t="s">
        <v>5267</v>
      </c>
      <c r="G2695" t="s">
        <v>4992</v>
      </c>
      <c r="H2695" s="35">
        <v>3339</v>
      </c>
      <c r="I2695" s="3" t="s">
        <v>5382</v>
      </c>
      <c r="J2695" s="3" t="s">
        <v>5269</v>
      </c>
      <c r="K2695" t="s">
        <v>1965</v>
      </c>
    </row>
    <row r="2696" spans="1:11" ht="46.9">
      <c r="A2696" s="19" t="s">
        <v>5383</v>
      </c>
      <c r="B2696" t="s">
        <v>1961</v>
      </c>
      <c r="C2696" t="s">
        <v>4960</v>
      </c>
      <c r="D2696" s="3" t="str">
        <f t="shared" si="79"/>
        <v>Bespoke 82602BGLOT  1/2″ Thermostatic Valve – 2-Way  Plain Handle and Tiger Eye Inlay</v>
      </c>
      <c r="E2696" s="3" t="s">
        <v>55</v>
      </c>
      <c r="F2696" s="19" t="s">
        <v>5267</v>
      </c>
      <c r="G2696" t="s">
        <v>4995</v>
      </c>
      <c r="H2696" s="35">
        <v>3339</v>
      </c>
      <c r="I2696" s="3" t="s">
        <v>5384</v>
      </c>
      <c r="J2696" s="3" t="s">
        <v>5269</v>
      </c>
      <c r="K2696" t="s">
        <v>1965</v>
      </c>
    </row>
    <row r="2697" spans="1:11" ht="46.9">
      <c r="A2697" s="19" t="s">
        <v>5385</v>
      </c>
      <c r="B2697" t="s">
        <v>1961</v>
      </c>
      <c r="C2697" t="s">
        <v>4960</v>
      </c>
      <c r="D2697" s="3" t="str">
        <f t="shared" si="79"/>
        <v>Bespoke 82602BGPLP  1/2″ Thermostatic Valve – 2-Way  Dots Handle and Lapis Iazuli Inlay</v>
      </c>
      <c r="E2697" s="3" t="s">
        <v>55</v>
      </c>
      <c r="F2697" s="19" t="s">
        <v>5267</v>
      </c>
      <c r="G2697" t="s">
        <v>4998</v>
      </c>
      <c r="H2697" s="35">
        <v>3339</v>
      </c>
      <c r="I2697" s="3" t="s">
        <v>5386</v>
      </c>
      <c r="J2697" s="3" t="s">
        <v>5269</v>
      </c>
      <c r="K2697" t="s">
        <v>1965</v>
      </c>
    </row>
    <row r="2698" spans="1:11" ht="46.9">
      <c r="A2698" s="19" t="s">
        <v>5387</v>
      </c>
      <c r="B2698" t="s">
        <v>1961</v>
      </c>
      <c r="C2698" t="s">
        <v>4960</v>
      </c>
      <c r="D2698" s="3" t="str">
        <f t="shared" si="79"/>
        <v>Bespoke 82602BGPAM  1/2″ Thermostatic Valve – 2-Way  Dots Handle and Amethyst Inlay</v>
      </c>
      <c r="E2698" s="3" t="s">
        <v>55</v>
      </c>
      <c r="F2698" s="19" t="s">
        <v>5267</v>
      </c>
      <c r="G2698" t="s">
        <v>5000</v>
      </c>
      <c r="H2698" s="35">
        <v>3339</v>
      </c>
      <c r="I2698" s="3" t="s">
        <v>5388</v>
      </c>
      <c r="J2698" s="3" t="s">
        <v>5269</v>
      </c>
      <c r="K2698" t="s">
        <v>1965</v>
      </c>
    </row>
    <row r="2699" spans="1:11" ht="46.9">
      <c r="A2699" s="19" t="s">
        <v>5389</v>
      </c>
      <c r="B2699" t="s">
        <v>1961</v>
      </c>
      <c r="C2699" t="s">
        <v>4960</v>
      </c>
      <c r="D2699" s="3" t="str">
        <f t="shared" si="79"/>
        <v>Bespoke 82602BGPML  1/2″ Thermostatic Valve – 2-Way  Dots Handle and Malachite Inlay</v>
      </c>
      <c r="E2699" s="3" t="s">
        <v>55</v>
      </c>
      <c r="F2699" s="19" t="s">
        <v>5267</v>
      </c>
      <c r="G2699" t="s">
        <v>5003</v>
      </c>
      <c r="H2699" s="35">
        <v>3339</v>
      </c>
      <c r="I2699" s="3" t="s">
        <v>5390</v>
      </c>
      <c r="J2699" s="3" t="s">
        <v>5269</v>
      </c>
      <c r="K2699" t="s">
        <v>1965</v>
      </c>
    </row>
    <row r="2700" spans="1:11" ht="46.9">
      <c r="A2700" s="19" t="s">
        <v>5391</v>
      </c>
      <c r="B2700" t="s">
        <v>1961</v>
      </c>
      <c r="C2700" t="s">
        <v>4960</v>
      </c>
      <c r="D2700" s="3" t="str">
        <f t="shared" si="79"/>
        <v>Bespoke 82602BGPPG  1/2″ Thermostatic Valve – 2-Way  Dots Handle and Mother of Pearl Grey Inlay</v>
      </c>
      <c r="E2700" s="3" t="s">
        <v>55</v>
      </c>
      <c r="F2700" s="19" t="s">
        <v>5267</v>
      </c>
      <c r="G2700" t="s">
        <v>5006</v>
      </c>
      <c r="H2700" s="35">
        <v>3339</v>
      </c>
      <c r="I2700" s="3" t="s">
        <v>5392</v>
      </c>
      <c r="J2700" s="3" t="s">
        <v>5269</v>
      </c>
      <c r="K2700" t="s">
        <v>1965</v>
      </c>
    </row>
    <row r="2701" spans="1:11" ht="46.9">
      <c r="A2701" s="19" t="s">
        <v>5393</v>
      </c>
      <c r="B2701" t="s">
        <v>1961</v>
      </c>
      <c r="C2701" t="s">
        <v>4960</v>
      </c>
      <c r="D2701" s="3" t="str">
        <f t="shared" ref="D2701:D2708" si="80">C2701&amp;" "&amp;A2701&amp;" "&amp;F2701&amp;" "&amp;G2701</f>
        <v>Bespoke 82602BGPPB  1/2″ Thermostatic Valve – 2-Way  Dots Handle and Mother of Pearl White Inlay</v>
      </c>
      <c r="E2701" s="3" t="s">
        <v>55</v>
      </c>
      <c r="F2701" s="19" t="s">
        <v>5267</v>
      </c>
      <c r="G2701" t="s">
        <v>5009</v>
      </c>
      <c r="H2701" s="35">
        <v>3339</v>
      </c>
      <c r="I2701" s="3" t="s">
        <v>5394</v>
      </c>
      <c r="J2701" s="3" t="s">
        <v>5269</v>
      </c>
      <c r="K2701" t="s">
        <v>1965</v>
      </c>
    </row>
    <row r="2702" spans="1:11" ht="46.9">
      <c r="A2702" s="19" t="s">
        <v>5395</v>
      </c>
      <c r="B2702" t="s">
        <v>1961</v>
      </c>
      <c r="C2702" t="s">
        <v>4960</v>
      </c>
      <c r="D2702" s="3" t="str">
        <f t="shared" si="80"/>
        <v>Bespoke 82602BGPOT  1/2″ Thermostatic Valve – 2-Way  Dots Handle and Tiger Eye Inlay</v>
      </c>
      <c r="E2702" s="3" t="s">
        <v>55</v>
      </c>
      <c r="F2702" s="19" t="s">
        <v>5267</v>
      </c>
      <c r="G2702" t="s">
        <v>5012</v>
      </c>
      <c r="H2702" s="35">
        <v>3339</v>
      </c>
      <c r="I2702" s="3" t="s">
        <v>5396</v>
      </c>
      <c r="J2702" s="3" t="s">
        <v>5269</v>
      </c>
      <c r="K2702" t="s">
        <v>1965</v>
      </c>
    </row>
    <row r="2703" spans="1:11" ht="46.9">
      <c r="A2703" s="19" t="s">
        <v>5397</v>
      </c>
      <c r="B2703" t="s">
        <v>1961</v>
      </c>
      <c r="C2703" t="s">
        <v>4960</v>
      </c>
      <c r="D2703" s="3" t="str">
        <f t="shared" si="80"/>
        <v>Bespoke 82602BGCLP  1/2″ Thermostatic Valve – 2-Way  Curved Handle and Lapis Iazuli Inlay</v>
      </c>
      <c r="E2703" s="3" t="s">
        <v>55</v>
      </c>
      <c r="F2703" s="19" t="s">
        <v>5267</v>
      </c>
      <c r="G2703" t="s">
        <v>5015</v>
      </c>
      <c r="H2703" s="35">
        <v>3339</v>
      </c>
      <c r="I2703" s="3" t="s">
        <v>5398</v>
      </c>
      <c r="J2703" s="3" t="s">
        <v>5269</v>
      </c>
      <c r="K2703" t="s">
        <v>1965</v>
      </c>
    </row>
    <row r="2704" spans="1:11" ht="46.9">
      <c r="A2704" s="19" t="s">
        <v>5399</v>
      </c>
      <c r="B2704" t="s">
        <v>1961</v>
      </c>
      <c r="C2704" t="s">
        <v>4960</v>
      </c>
      <c r="D2704" s="3" t="str">
        <f t="shared" si="80"/>
        <v>Bespoke 82602BGCAM  1/2″ Thermostatic Valve – 2-Way  Curved Handle and Amethyst Inlay</v>
      </c>
      <c r="E2704" s="3" t="s">
        <v>55</v>
      </c>
      <c r="F2704" s="19" t="s">
        <v>5267</v>
      </c>
      <c r="G2704" t="s">
        <v>5018</v>
      </c>
      <c r="H2704" s="35">
        <v>3339</v>
      </c>
      <c r="I2704" s="3" t="s">
        <v>5388</v>
      </c>
      <c r="J2704" s="3" t="s">
        <v>5269</v>
      </c>
      <c r="K2704" t="s">
        <v>1965</v>
      </c>
    </row>
    <row r="2705" spans="1:11" ht="46.9">
      <c r="A2705" s="19" t="s">
        <v>5400</v>
      </c>
      <c r="B2705" t="s">
        <v>1961</v>
      </c>
      <c r="C2705" t="s">
        <v>4960</v>
      </c>
      <c r="D2705" s="3" t="str">
        <f t="shared" si="80"/>
        <v>Bespoke 82602BGCML  1/2″ Thermostatic Valve – 2-Way  Curved Handle and Malachite Inlay</v>
      </c>
      <c r="E2705" s="3" t="s">
        <v>55</v>
      </c>
      <c r="F2705" s="19" t="s">
        <v>5267</v>
      </c>
      <c r="G2705" t="s">
        <v>5021</v>
      </c>
      <c r="H2705" s="35">
        <v>3339</v>
      </c>
      <c r="I2705" s="3" t="s">
        <v>5401</v>
      </c>
      <c r="J2705" s="3" t="s">
        <v>5269</v>
      </c>
      <c r="K2705" t="s">
        <v>1965</v>
      </c>
    </row>
    <row r="2706" spans="1:11" ht="46.9">
      <c r="A2706" s="19" t="s">
        <v>5402</v>
      </c>
      <c r="B2706" t="s">
        <v>1961</v>
      </c>
      <c r="C2706" t="s">
        <v>4960</v>
      </c>
      <c r="D2706" s="3" t="str">
        <f t="shared" si="80"/>
        <v>Bespoke 82602BGCPG  1/2″ Thermostatic Valve – 2-Way  Curved Handle and Mother of Pearl Grey Inlay</v>
      </c>
      <c r="E2706" s="3" t="s">
        <v>55</v>
      </c>
      <c r="F2706" s="19" t="s">
        <v>5267</v>
      </c>
      <c r="G2706" t="s">
        <v>5024</v>
      </c>
      <c r="H2706" s="35">
        <v>3339</v>
      </c>
      <c r="I2706" s="3" t="s">
        <v>5403</v>
      </c>
      <c r="J2706" s="3" t="s">
        <v>5269</v>
      </c>
      <c r="K2706" t="s">
        <v>1965</v>
      </c>
    </row>
    <row r="2707" spans="1:11" ht="46.9">
      <c r="A2707" s="19" t="s">
        <v>5404</v>
      </c>
      <c r="B2707" t="s">
        <v>1961</v>
      </c>
      <c r="C2707" t="s">
        <v>4960</v>
      </c>
      <c r="D2707" s="3" t="str">
        <f t="shared" si="80"/>
        <v>Bespoke 82602BGCPB  1/2″ Thermostatic Valve – 2-Way  Curved Handle and Mother of Pearl White Inlay</v>
      </c>
      <c r="E2707" s="3" t="s">
        <v>55</v>
      </c>
      <c r="F2707" s="19" t="s">
        <v>5267</v>
      </c>
      <c r="G2707" t="s">
        <v>5027</v>
      </c>
      <c r="H2707" s="35">
        <v>3339</v>
      </c>
      <c r="I2707" s="3" t="s">
        <v>5405</v>
      </c>
      <c r="J2707" s="3" t="s">
        <v>5269</v>
      </c>
      <c r="K2707" t="s">
        <v>1965</v>
      </c>
    </row>
    <row r="2708" spans="1:11" ht="46.9">
      <c r="A2708" s="19" t="s">
        <v>5406</v>
      </c>
      <c r="B2708" t="s">
        <v>1961</v>
      </c>
      <c r="C2708" t="s">
        <v>4960</v>
      </c>
      <c r="D2708" s="3" t="str">
        <f t="shared" si="80"/>
        <v>Bespoke 82602BGCOT  1/2″ Thermostatic Valve – 2-Way  Curved Handle and Tiger Eye Inlay</v>
      </c>
      <c r="E2708" s="3" t="s">
        <v>55</v>
      </c>
      <c r="F2708" s="19" t="s">
        <v>5267</v>
      </c>
      <c r="G2708" t="s">
        <v>5030</v>
      </c>
      <c r="H2708" s="35">
        <v>3339</v>
      </c>
      <c r="I2708" s="3" t="s">
        <v>5407</v>
      </c>
      <c r="J2708" s="3" t="s">
        <v>5269</v>
      </c>
      <c r="K2708" t="s">
        <v>1965</v>
      </c>
    </row>
    <row r="2709" spans="1:11">
      <c r="H2709" s="36"/>
    </row>
    <row r="2710" spans="1:11" ht="31.15">
      <c r="A2710" s="19" t="s">
        <v>5408</v>
      </c>
      <c r="B2710" t="s">
        <v>1961</v>
      </c>
      <c r="C2710" t="s">
        <v>4960</v>
      </c>
      <c r="D2710" s="3" t="str">
        <f t="shared" ref="D2710:D2741" si="81">C2710&amp;" "&amp;A2710&amp;" "&amp;F2710&amp;" "&amp;G2710</f>
        <v>Bespoke 82512CHRLP  Floor Mount Tub Filler  Stripes Handle and Lapis Iazuli Inlay</v>
      </c>
      <c r="E2710" t="s">
        <v>15</v>
      </c>
      <c r="F2710" s="19" t="s">
        <v>5409</v>
      </c>
      <c r="G2710" t="s">
        <v>4962</v>
      </c>
      <c r="H2710" s="36">
        <v>5399</v>
      </c>
      <c r="I2710" s="3" t="s">
        <v>5410</v>
      </c>
      <c r="J2710" s="3" t="s">
        <v>5411</v>
      </c>
      <c r="K2710" t="s">
        <v>1965</v>
      </c>
    </row>
    <row r="2711" spans="1:11" ht="31.15">
      <c r="A2711" s="19" t="s">
        <v>5412</v>
      </c>
      <c r="B2711" t="s">
        <v>1961</v>
      </c>
      <c r="C2711" t="s">
        <v>4960</v>
      </c>
      <c r="D2711" s="3" t="str">
        <f t="shared" si="81"/>
        <v>Bespoke 82512CHRAM  Floor Mount Tub Filler  Stripes Handle and Amethyst Inlay</v>
      </c>
      <c r="E2711" t="s">
        <v>15</v>
      </c>
      <c r="F2711" s="19" t="s">
        <v>5409</v>
      </c>
      <c r="G2711" t="s">
        <v>4966</v>
      </c>
      <c r="H2711" s="36">
        <v>5399</v>
      </c>
      <c r="I2711" s="3" t="s">
        <v>5413</v>
      </c>
      <c r="J2711" s="3" t="s">
        <v>5411</v>
      </c>
      <c r="K2711" t="s">
        <v>1965</v>
      </c>
    </row>
    <row r="2712" spans="1:11" ht="31.15">
      <c r="A2712" s="19" t="s">
        <v>5414</v>
      </c>
      <c r="B2712" t="s">
        <v>1961</v>
      </c>
      <c r="C2712" t="s">
        <v>4960</v>
      </c>
      <c r="D2712" s="3" t="str">
        <f t="shared" si="81"/>
        <v>Bespoke 82512CHRML  Floor Mount Tub Filler  Stripes Handle and Malachite Inlay</v>
      </c>
      <c r="E2712" t="s">
        <v>15</v>
      </c>
      <c r="F2712" s="19" t="s">
        <v>5409</v>
      </c>
      <c r="G2712" t="s">
        <v>4969</v>
      </c>
      <c r="H2712" s="36">
        <v>5399</v>
      </c>
      <c r="I2712" s="3" t="s">
        <v>5415</v>
      </c>
      <c r="J2712" s="3" t="s">
        <v>5411</v>
      </c>
      <c r="K2712" t="s">
        <v>1965</v>
      </c>
    </row>
    <row r="2713" spans="1:11" ht="31.15">
      <c r="A2713" s="19" t="s">
        <v>5416</v>
      </c>
      <c r="B2713" t="s">
        <v>1961</v>
      </c>
      <c r="C2713" t="s">
        <v>4960</v>
      </c>
      <c r="D2713" s="3" t="str">
        <f t="shared" si="81"/>
        <v>Bespoke 82512CHRPG  Floor Mount Tub Filler  Stripes Handle and Mother of Pearl Grey Inlay</v>
      </c>
      <c r="E2713" t="s">
        <v>15</v>
      </c>
      <c r="F2713" s="19" t="s">
        <v>5409</v>
      </c>
      <c r="G2713" t="s">
        <v>4972</v>
      </c>
      <c r="H2713" s="36">
        <v>5399</v>
      </c>
      <c r="I2713" s="3" t="s">
        <v>5417</v>
      </c>
      <c r="J2713" s="3" t="s">
        <v>5411</v>
      </c>
      <c r="K2713" t="s">
        <v>1965</v>
      </c>
    </row>
    <row r="2714" spans="1:11" ht="31.15">
      <c r="A2714" s="19" t="s">
        <v>5418</v>
      </c>
      <c r="B2714" t="s">
        <v>1961</v>
      </c>
      <c r="C2714" t="s">
        <v>4960</v>
      </c>
      <c r="D2714" s="3" t="str">
        <f t="shared" si="81"/>
        <v>Bespoke 82512CHRPB  Floor Mount Tub Filler  Stripes Handle and Mother of Pearl White Inlay</v>
      </c>
      <c r="E2714" t="s">
        <v>15</v>
      </c>
      <c r="F2714" s="19" t="s">
        <v>5409</v>
      </c>
      <c r="G2714" t="s">
        <v>4975</v>
      </c>
      <c r="H2714" s="36">
        <v>5399</v>
      </c>
      <c r="I2714" s="3" t="s">
        <v>5419</v>
      </c>
      <c r="J2714" s="3" t="s">
        <v>5411</v>
      </c>
      <c r="K2714" t="s">
        <v>1965</v>
      </c>
    </row>
    <row r="2715" spans="1:11" ht="31.15">
      <c r="A2715" s="19" t="s">
        <v>5420</v>
      </c>
      <c r="B2715" t="s">
        <v>1961</v>
      </c>
      <c r="C2715" t="s">
        <v>4960</v>
      </c>
      <c r="D2715" s="3" t="str">
        <f t="shared" si="81"/>
        <v>Bespoke 82512CHROT  Floor Mount Tub Filler  Stripes Handle and Tiger Eye Inlay</v>
      </c>
      <c r="E2715" t="s">
        <v>15</v>
      </c>
      <c r="F2715" s="19" t="s">
        <v>5409</v>
      </c>
      <c r="G2715" t="s">
        <v>4978</v>
      </c>
      <c r="H2715" s="36">
        <v>5399</v>
      </c>
      <c r="I2715" s="3" t="s">
        <v>5421</v>
      </c>
      <c r="J2715" s="3" t="s">
        <v>5411</v>
      </c>
      <c r="K2715" t="s">
        <v>1965</v>
      </c>
    </row>
    <row r="2716" spans="1:11" ht="31.15">
      <c r="A2716" s="19" t="s">
        <v>5422</v>
      </c>
      <c r="B2716" t="s">
        <v>1961</v>
      </c>
      <c r="C2716" t="s">
        <v>4960</v>
      </c>
      <c r="D2716" s="3" t="str">
        <f t="shared" si="81"/>
        <v>Bespoke 82512CHLLP  Floor Mount Tub Filler  Plain Handle and Lapis Iazuli Inlay</v>
      </c>
      <c r="E2716" t="s">
        <v>15</v>
      </c>
      <c r="F2716" s="19" t="s">
        <v>5409</v>
      </c>
      <c r="G2716" t="s">
        <v>4981</v>
      </c>
      <c r="H2716" s="36">
        <v>5399</v>
      </c>
      <c r="I2716" s="3" t="s">
        <v>5423</v>
      </c>
      <c r="J2716" s="3" t="s">
        <v>5411</v>
      </c>
      <c r="K2716" t="s">
        <v>1965</v>
      </c>
    </row>
    <row r="2717" spans="1:11" ht="31.15">
      <c r="A2717" s="19" t="s">
        <v>5424</v>
      </c>
      <c r="B2717" t="s">
        <v>1961</v>
      </c>
      <c r="C2717" t="s">
        <v>4960</v>
      </c>
      <c r="D2717" s="3" t="str">
        <f t="shared" si="81"/>
        <v>Bespoke 82512CHLAM  Floor Mount Tub Filler  Plain Handle and Amethyst Inlay</v>
      </c>
      <c r="E2717" t="s">
        <v>15</v>
      </c>
      <c r="F2717" s="19" t="s">
        <v>5409</v>
      </c>
      <c r="G2717" t="s">
        <v>4984</v>
      </c>
      <c r="H2717" s="36">
        <v>5399</v>
      </c>
      <c r="I2717" s="3" t="s">
        <v>5425</v>
      </c>
      <c r="J2717" s="3" t="s">
        <v>5411</v>
      </c>
      <c r="K2717" t="s">
        <v>1965</v>
      </c>
    </row>
    <row r="2718" spans="1:11" ht="31.15">
      <c r="A2718" s="19" t="s">
        <v>5426</v>
      </c>
      <c r="B2718" t="s">
        <v>1961</v>
      </c>
      <c r="C2718" t="s">
        <v>4960</v>
      </c>
      <c r="D2718" s="3" t="str">
        <f t="shared" si="81"/>
        <v>Bespoke 82512CHLML  Floor Mount Tub Filler  Plain Handle and Malachite Inlay</v>
      </c>
      <c r="E2718" t="s">
        <v>15</v>
      </c>
      <c r="F2718" s="19" t="s">
        <v>5409</v>
      </c>
      <c r="G2718" t="s">
        <v>4987</v>
      </c>
      <c r="H2718" s="36">
        <v>5399</v>
      </c>
      <c r="I2718" s="3" t="s">
        <v>5427</v>
      </c>
      <c r="J2718" s="3" t="s">
        <v>5411</v>
      </c>
      <c r="K2718" t="s">
        <v>1965</v>
      </c>
    </row>
    <row r="2719" spans="1:11" ht="31.15">
      <c r="A2719" s="19" t="s">
        <v>5428</v>
      </c>
      <c r="B2719" t="s">
        <v>1961</v>
      </c>
      <c r="C2719" t="s">
        <v>4960</v>
      </c>
      <c r="D2719" s="3" t="str">
        <f t="shared" si="81"/>
        <v>Bespoke 82512CHLPG  Floor Mount Tub Filler  Plain Handle and Mother of Pearl Grey Inlay</v>
      </c>
      <c r="E2719" t="s">
        <v>15</v>
      </c>
      <c r="F2719" s="19" t="s">
        <v>5409</v>
      </c>
      <c r="G2719" t="s">
        <v>4990</v>
      </c>
      <c r="H2719" s="36">
        <v>5399</v>
      </c>
      <c r="I2719" s="3" t="s">
        <v>5429</v>
      </c>
      <c r="J2719" s="3" t="s">
        <v>5411</v>
      </c>
      <c r="K2719" t="s">
        <v>1965</v>
      </c>
    </row>
    <row r="2720" spans="1:11" ht="31.15">
      <c r="A2720" s="19" t="s">
        <v>5430</v>
      </c>
      <c r="B2720" t="s">
        <v>1961</v>
      </c>
      <c r="C2720" t="s">
        <v>4960</v>
      </c>
      <c r="D2720" s="3" t="str">
        <f t="shared" si="81"/>
        <v>Bespoke 82512CHLPB  Floor Mount Tub Filler  Plain Handle and Mother of Pearl White Inlay</v>
      </c>
      <c r="E2720" t="s">
        <v>15</v>
      </c>
      <c r="F2720" s="19" t="s">
        <v>5409</v>
      </c>
      <c r="G2720" t="s">
        <v>4992</v>
      </c>
      <c r="H2720" s="36">
        <v>5399</v>
      </c>
      <c r="I2720" s="3" t="s">
        <v>5431</v>
      </c>
      <c r="J2720" s="3" t="s">
        <v>5411</v>
      </c>
      <c r="K2720" t="s">
        <v>1965</v>
      </c>
    </row>
    <row r="2721" spans="1:11" ht="31.15">
      <c r="A2721" s="19" t="s">
        <v>5432</v>
      </c>
      <c r="B2721" t="s">
        <v>1961</v>
      </c>
      <c r="C2721" t="s">
        <v>4960</v>
      </c>
      <c r="D2721" s="3" t="str">
        <f t="shared" si="81"/>
        <v>Bespoke 82512CHLOT  Floor Mount Tub Filler  Plain Handle and Tiger Eye Inlay</v>
      </c>
      <c r="E2721" t="s">
        <v>15</v>
      </c>
      <c r="F2721" s="19" t="s">
        <v>5409</v>
      </c>
      <c r="G2721" t="s">
        <v>4995</v>
      </c>
      <c r="H2721" s="36">
        <v>5399</v>
      </c>
      <c r="I2721" s="3" t="s">
        <v>5433</v>
      </c>
      <c r="J2721" s="3" t="s">
        <v>5411</v>
      </c>
      <c r="K2721" t="s">
        <v>1965</v>
      </c>
    </row>
    <row r="2722" spans="1:11" ht="31.15">
      <c r="A2722" s="19" t="s">
        <v>5434</v>
      </c>
      <c r="B2722" t="s">
        <v>1961</v>
      </c>
      <c r="C2722" t="s">
        <v>4960</v>
      </c>
      <c r="D2722" s="3" t="str">
        <f t="shared" si="81"/>
        <v>Bespoke 82512CHPLP  Floor Mount Tub Filler  Dots Handle and Lapis Iazuli Inlay</v>
      </c>
      <c r="E2722" t="s">
        <v>15</v>
      </c>
      <c r="F2722" s="19" t="s">
        <v>5409</v>
      </c>
      <c r="G2722" t="s">
        <v>4998</v>
      </c>
      <c r="H2722" s="36">
        <v>5399</v>
      </c>
      <c r="I2722" s="3" t="s">
        <v>5435</v>
      </c>
      <c r="J2722" s="3" t="s">
        <v>5411</v>
      </c>
      <c r="K2722" t="s">
        <v>1965</v>
      </c>
    </row>
    <row r="2723" spans="1:11" ht="31.15">
      <c r="A2723" s="19" t="s">
        <v>5436</v>
      </c>
      <c r="B2723" t="s">
        <v>1961</v>
      </c>
      <c r="C2723" t="s">
        <v>4960</v>
      </c>
      <c r="D2723" s="3" t="str">
        <f t="shared" si="81"/>
        <v>Bespoke 82512CHPAM  Floor Mount Tub Filler  Dots Handle and Amethyst Inlay</v>
      </c>
      <c r="E2723" t="s">
        <v>15</v>
      </c>
      <c r="F2723" s="19" t="s">
        <v>5409</v>
      </c>
      <c r="G2723" t="s">
        <v>5000</v>
      </c>
      <c r="H2723" s="36">
        <v>5399</v>
      </c>
      <c r="I2723" s="3" t="s">
        <v>5437</v>
      </c>
      <c r="J2723" s="3" t="s">
        <v>5411</v>
      </c>
      <c r="K2723" t="s">
        <v>1965</v>
      </c>
    </row>
    <row r="2724" spans="1:11" ht="31.15">
      <c r="A2724" s="19" t="s">
        <v>5438</v>
      </c>
      <c r="B2724" t="s">
        <v>1961</v>
      </c>
      <c r="C2724" t="s">
        <v>4960</v>
      </c>
      <c r="D2724" s="3" t="str">
        <f t="shared" si="81"/>
        <v>Bespoke 82512CHPML  Floor Mount Tub Filler  Dots Handle and Malachite Inlay</v>
      </c>
      <c r="E2724" t="s">
        <v>15</v>
      </c>
      <c r="F2724" s="19" t="s">
        <v>5409</v>
      </c>
      <c r="G2724" t="s">
        <v>5003</v>
      </c>
      <c r="H2724" s="36">
        <v>5399</v>
      </c>
      <c r="I2724" s="3" t="s">
        <v>5437</v>
      </c>
      <c r="J2724" s="3" t="s">
        <v>5411</v>
      </c>
      <c r="K2724" t="s">
        <v>1965</v>
      </c>
    </row>
    <row r="2725" spans="1:11" ht="31.15">
      <c r="A2725" s="19" t="s">
        <v>5439</v>
      </c>
      <c r="B2725" t="s">
        <v>1961</v>
      </c>
      <c r="C2725" t="s">
        <v>4960</v>
      </c>
      <c r="D2725" s="3" t="str">
        <f t="shared" si="81"/>
        <v>Bespoke 82512CHPPG  Floor Mount Tub Filler  Dots Handle and Mother of Pearl Grey Inlay</v>
      </c>
      <c r="E2725" t="s">
        <v>15</v>
      </c>
      <c r="F2725" s="19" t="s">
        <v>5409</v>
      </c>
      <c r="G2725" t="s">
        <v>5006</v>
      </c>
      <c r="H2725" s="36">
        <v>5399</v>
      </c>
      <c r="I2725" s="3" t="s">
        <v>5440</v>
      </c>
      <c r="J2725" s="3" t="s">
        <v>5411</v>
      </c>
      <c r="K2725" t="s">
        <v>1965</v>
      </c>
    </row>
    <row r="2726" spans="1:11" ht="31.15">
      <c r="A2726" s="19" t="s">
        <v>5441</v>
      </c>
      <c r="B2726" t="s">
        <v>1961</v>
      </c>
      <c r="C2726" t="s">
        <v>4960</v>
      </c>
      <c r="D2726" s="3" t="str">
        <f t="shared" si="81"/>
        <v>Bespoke 82512CHPPB  Floor Mount Tub Filler  Dots Handle and Mother of Pearl White Inlay</v>
      </c>
      <c r="E2726" t="s">
        <v>15</v>
      </c>
      <c r="F2726" s="19" t="s">
        <v>5409</v>
      </c>
      <c r="G2726" t="s">
        <v>5009</v>
      </c>
      <c r="H2726" s="36">
        <v>5399</v>
      </c>
      <c r="I2726" s="3" t="s">
        <v>5442</v>
      </c>
      <c r="J2726" s="3" t="s">
        <v>5411</v>
      </c>
      <c r="K2726" t="s">
        <v>1965</v>
      </c>
    </row>
    <row r="2727" spans="1:11" ht="31.15">
      <c r="A2727" s="19" t="s">
        <v>5443</v>
      </c>
      <c r="B2727" t="s">
        <v>1961</v>
      </c>
      <c r="C2727" t="s">
        <v>4960</v>
      </c>
      <c r="D2727" s="3" t="str">
        <f t="shared" si="81"/>
        <v>Bespoke 82512CHPOT  Floor Mount Tub Filler  Dots Handle and Tiger Eye Inlay</v>
      </c>
      <c r="E2727" t="s">
        <v>15</v>
      </c>
      <c r="F2727" s="19" t="s">
        <v>5409</v>
      </c>
      <c r="G2727" t="s">
        <v>5012</v>
      </c>
      <c r="H2727" s="36">
        <v>5399</v>
      </c>
      <c r="I2727" s="3" t="s">
        <v>5444</v>
      </c>
      <c r="J2727" s="3" t="s">
        <v>5411</v>
      </c>
      <c r="K2727" t="s">
        <v>1965</v>
      </c>
    </row>
    <row r="2728" spans="1:11" ht="31.15">
      <c r="A2728" s="19" t="s">
        <v>5445</v>
      </c>
      <c r="B2728" t="s">
        <v>1961</v>
      </c>
      <c r="C2728" t="s">
        <v>4960</v>
      </c>
      <c r="D2728" s="3" t="str">
        <f t="shared" si="81"/>
        <v>Bespoke 82512CHCLP  Floor Mount Tub Filler  Curved Handle and Lapis Iazuli Inlay</v>
      </c>
      <c r="E2728" t="s">
        <v>15</v>
      </c>
      <c r="F2728" s="19" t="s">
        <v>5409</v>
      </c>
      <c r="G2728" t="s">
        <v>5015</v>
      </c>
      <c r="H2728" s="36">
        <v>5399</v>
      </c>
      <c r="I2728" s="3" t="s">
        <v>5446</v>
      </c>
      <c r="J2728" s="3" t="s">
        <v>5411</v>
      </c>
      <c r="K2728" t="s">
        <v>1965</v>
      </c>
    </row>
    <row r="2729" spans="1:11" ht="31.15">
      <c r="A2729" s="19" t="s">
        <v>5447</v>
      </c>
      <c r="B2729" t="s">
        <v>1961</v>
      </c>
      <c r="C2729" t="s">
        <v>4960</v>
      </c>
      <c r="D2729" s="3" t="str">
        <f t="shared" si="81"/>
        <v>Bespoke 82512CHCAM  Floor Mount Tub Filler  Curved Handle and Amethyst Inlay</v>
      </c>
      <c r="E2729" t="s">
        <v>15</v>
      </c>
      <c r="F2729" s="19" t="s">
        <v>5409</v>
      </c>
      <c r="G2729" t="s">
        <v>5018</v>
      </c>
      <c r="H2729" s="36">
        <v>5399</v>
      </c>
      <c r="I2729" s="3" t="s">
        <v>5446</v>
      </c>
      <c r="J2729" s="3" t="s">
        <v>5411</v>
      </c>
      <c r="K2729" t="s">
        <v>1965</v>
      </c>
    </row>
    <row r="2730" spans="1:11" ht="31.15">
      <c r="A2730" s="19" t="s">
        <v>5448</v>
      </c>
      <c r="B2730" t="s">
        <v>1961</v>
      </c>
      <c r="C2730" t="s">
        <v>4960</v>
      </c>
      <c r="D2730" s="3" t="str">
        <f t="shared" si="81"/>
        <v>Bespoke 82512CHCML  Floor Mount Tub Filler  Curved Handle and Malachite Inlay</v>
      </c>
      <c r="E2730" t="s">
        <v>15</v>
      </c>
      <c r="F2730" s="19" t="s">
        <v>5409</v>
      </c>
      <c r="G2730" t="s">
        <v>5021</v>
      </c>
      <c r="H2730" s="36">
        <v>5399</v>
      </c>
      <c r="I2730" s="3" t="s">
        <v>5449</v>
      </c>
      <c r="J2730" s="3" t="s">
        <v>5411</v>
      </c>
      <c r="K2730" t="s">
        <v>1965</v>
      </c>
    </row>
    <row r="2731" spans="1:11" ht="31.15">
      <c r="A2731" s="19" t="s">
        <v>5450</v>
      </c>
      <c r="B2731" t="s">
        <v>1961</v>
      </c>
      <c r="C2731" t="s">
        <v>4960</v>
      </c>
      <c r="D2731" s="3" t="str">
        <f t="shared" si="81"/>
        <v>Bespoke 82512CHCPG  Floor Mount Tub Filler  Curved Handle and Mother of Pearl Grey Inlay</v>
      </c>
      <c r="E2731" t="s">
        <v>15</v>
      </c>
      <c r="F2731" s="19" t="s">
        <v>5409</v>
      </c>
      <c r="G2731" t="s">
        <v>5024</v>
      </c>
      <c r="H2731" s="36">
        <v>5399</v>
      </c>
      <c r="I2731" s="3" t="s">
        <v>5451</v>
      </c>
      <c r="J2731" s="3" t="s">
        <v>5411</v>
      </c>
      <c r="K2731" t="s">
        <v>1965</v>
      </c>
    </row>
    <row r="2732" spans="1:11" ht="31.15">
      <c r="A2732" s="19" t="s">
        <v>5452</v>
      </c>
      <c r="B2732" t="s">
        <v>1961</v>
      </c>
      <c r="C2732" t="s">
        <v>4960</v>
      </c>
      <c r="D2732" s="3" t="str">
        <f t="shared" si="81"/>
        <v>Bespoke 82512CHCPB  Floor Mount Tub Filler  Curved Handle and Mother of Pearl White Inlay</v>
      </c>
      <c r="E2732" t="s">
        <v>15</v>
      </c>
      <c r="F2732" s="19" t="s">
        <v>5409</v>
      </c>
      <c r="G2732" t="s">
        <v>5027</v>
      </c>
      <c r="H2732" s="36">
        <v>5399</v>
      </c>
      <c r="I2732" s="3" t="s">
        <v>5453</v>
      </c>
      <c r="J2732" s="3" t="s">
        <v>5411</v>
      </c>
      <c r="K2732" t="s">
        <v>1965</v>
      </c>
    </row>
    <row r="2733" spans="1:11" ht="31.15">
      <c r="A2733" s="19" t="s">
        <v>5454</v>
      </c>
      <c r="B2733" t="s">
        <v>1961</v>
      </c>
      <c r="C2733" t="s">
        <v>4960</v>
      </c>
      <c r="D2733" s="3" t="str">
        <f t="shared" si="81"/>
        <v>Bespoke 82512CHCOT  Floor Mount Tub Filler  Curved Handle and Tiger Eye Inlay</v>
      </c>
      <c r="E2733" t="s">
        <v>15</v>
      </c>
      <c r="F2733" s="19" t="s">
        <v>5409</v>
      </c>
      <c r="G2733" t="s">
        <v>5030</v>
      </c>
      <c r="H2733" s="36">
        <v>5399</v>
      </c>
      <c r="I2733" s="3" t="s">
        <v>5455</v>
      </c>
      <c r="J2733" s="3" t="s">
        <v>5411</v>
      </c>
      <c r="K2733" t="s">
        <v>1965</v>
      </c>
    </row>
    <row r="2734" spans="1:11" ht="31.15">
      <c r="A2734" s="19" t="s">
        <v>5456</v>
      </c>
      <c r="B2734" t="s">
        <v>1961</v>
      </c>
      <c r="C2734" t="s">
        <v>4960</v>
      </c>
      <c r="D2734" s="3" t="str">
        <f t="shared" si="81"/>
        <v>Bespoke 82512GDRLP  Floor Mount Tub Filler  Stripes Handle and Lapis Iazuli Inlay</v>
      </c>
      <c r="E2734" t="s">
        <v>1967</v>
      </c>
      <c r="F2734" s="19" t="s">
        <v>5409</v>
      </c>
      <c r="G2734" t="s">
        <v>4962</v>
      </c>
      <c r="H2734" s="36">
        <v>6399</v>
      </c>
      <c r="I2734" s="3" t="s">
        <v>5457</v>
      </c>
      <c r="J2734" s="3" t="s">
        <v>5411</v>
      </c>
      <c r="K2734" t="s">
        <v>1965</v>
      </c>
    </row>
    <row r="2735" spans="1:11" ht="31.15">
      <c r="A2735" s="19" t="s">
        <v>5458</v>
      </c>
      <c r="B2735" t="s">
        <v>1961</v>
      </c>
      <c r="C2735" t="s">
        <v>4960</v>
      </c>
      <c r="D2735" s="3" t="str">
        <f t="shared" si="81"/>
        <v>Bespoke 82512GDRAM  Floor Mount Tub Filler  Stripes Handle and Amethyst Inlay</v>
      </c>
      <c r="E2735" t="s">
        <v>1967</v>
      </c>
      <c r="F2735" s="19" t="s">
        <v>5409</v>
      </c>
      <c r="G2735" t="s">
        <v>4966</v>
      </c>
      <c r="H2735" s="36">
        <v>6399</v>
      </c>
      <c r="I2735" s="3" t="s">
        <v>5459</v>
      </c>
      <c r="J2735" s="3" t="s">
        <v>5411</v>
      </c>
      <c r="K2735" t="s">
        <v>1965</v>
      </c>
    </row>
    <row r="2736" spans="1:11" ht="31.15">
      <c r="A2736" s="19" t="s">
        <v>5460</v>
      </c>
      <c r="B2736" t="s">
        <v>1961</v>
      </c>
      <c r="C2736" t="s">
        <v>4960</v>
      </c>
      <c r="D2736" s="3" t="str">
        <f t="shared" si="81"/>
        <v>Bespoke 82512GDRML  Floor Mount Tub Filler  Stripes Handle and Malachite Inlay</v>
      </c>
      <c r="E2736" t="s">
        <v>1967</v>
      </c>
      <c r="F2736" s="19" t="s">
        <v>5409</v>
      </c>
      <c r="G2736" t="s">
        <v>4969</v>
      </c>
      <c r="H2736" s="36">
        <v>6399</v>
      </c>
      <c r="I2736" s="3" t="s">
        <v>5461</v>
      </c>
      <c r="J2736" s="3" t="s">
        <v>5411</v>
      </c>
      <c r="K2736" t="s">
        <v>1965</v>
      </c>
    </row>
    <row r="2737" spans="1:11" ht="31.15">
      <c r="A2737" s="19" t="s">
        <v>5462</v>
      </c>
      <c r="B2737" t="s">
        <v>1961</v>
      </c>
      <c r="C2737" t="s">
        <v>4960</v>
      </c>
      <c r="D2737" s="3" t="str">
        <f t="shared" si="81"/>
        <v>Bespoke 82512GDRPG  Floor Mount Tub Filler  Stripes Handle and Mother of Pearl Grey Inlay</v>
      </c>
      <c r="E2737" t="s">
        <v>1967</v>
      </c>
      <c r="F2737" s="19" t="s">
        <v>5409</v>
      </c>
      <c r="G2737" t="s">
        <v>4972</v>
      </c>
      <c r="H2737" s="36">
        <v>6399</v>
      </c>
      <c r="I2737" s="3" t="s">
        <v>5463</v>
      </c>
      <c r="J2737" s="3" t="s">
        <v>5411</v>
      </c>
      <c r="K2737" t="s">
        <v>1965</v>
      </c>
    </row>
    <row r="2738" spans="1:11" ht="31.15">
      <c r="A2738" s="19" t="s">
        <v>5464</v>
      </c>
      <c r="B2738" t="s">
        <v>1961</v>
      </c>
      <c r="C2738" t="s">
        <v>4960</v>
      </c>
      <c r="D2738" s="3" t="str">
        <f t="shared" si="81"/>
        <v>Bespoke 82512GDRPB  Floor Mount Tub Filler  Stripes Handle and Mother of Pearl White Inlay</v>
      </c>
      <c r="E2738" t="s">
        <v>1967</v>
      </c>
      <c r="F2738" s="19" t="s">
        <v>5409</v>
      </c>
      <c r="G2738" t="s">
        <v>4975</v>
      </c>
      <c r="H2738" s="36">
        <v>6399</v>
      </c>
      <c r="I2738" s="3" t="s">
        <v>5465</v>
      </c>
      <c r="J2738" s="3" t="s">
        <v>5411</v>
      </c>
      <c r="K2738" t="s">
        <v>1965</v>
      </c>
    </row>
    <row r="2739" spans="1:11" ht="31.15">
      <c r="A2739" s="19" t="s">
        <v>5466</v>
      </c>
      <c r="B2739" t="s">
        <v>1961</v>
      </c>
      <c r="C2739" t="s">
        <v>4960</v>
      </c>
      <c r="D2739" s="3" t="str">
        <f t="shared" si="81"/>
        <v>Bespoke 82512GDROT  Floor Mount Tub Filler  Stripes Handle and Tiger Eye Inlay</v>
      </c>
      <c r="E2739" t="s">
        <v>1967</v>
      </c>
      <c r="F2739" s="19" t="s">
        <v>5409</v>
      </c>
      <c r="G2739" t="s">
        <v>4978</v>
      </c>
      <c r="H2739" s="36">
        <v>6399</v>
      </c>
      <c r="I2739" s="3" t="s">
        <v>5467</v>
      </c>
      <c r="J2739" s="3" t="s">
        <v>5411</v>
      </c>
      <c r="K2739" t="s">
        <v>1965</v>
      </c>
    </row>
    <row r="2740" spans="1:11" ht="31.15">
      <c r="A2740" s="19" t="s">
        <v>5468</v>
      </c>
      <c r="B2740" t="s">
        <v>1961</v>
      </c>
      <c r="C2740" t="s">
        <v>4960</v>
      </c>
      <c r="D2740" s="3" t="str">
        <f t="shared" si="81"/>
        <v>Bespoke 82512GDLLP  Floor Mount Tub Filler  Plain Handle and Lapis Iazuli Inlay</v>
      </c>
      <c r="E2740" t="s">
        <v>1967</v>
      </c>
      <c r="F2740" s="19" t="s">
        <v>5409</v>
      </c>
      <c r="G2740" t="s">
        <v>4981</v>
      </c>
      <c r="H2740" s="36">
        <v>6399</v>
      </c>
      <c r="I2740" s="3" t="s">
        <v>5469</v>
      </c>
      <c r="J2740" s="3" t="s">
        <v>5411</v>
      </c>
      <c r="K2740" t="s">
        <v>1965</v>
      </c>
    </row>
    <row r="2741" spans="1:11" ht="31.15">
      <c r="A2741" s="19" t="s">
        <v>5470</v>
      </c>
      <c r="B2741" t="s">
        <v>1961</v>
      </c>
      <c r="C2741" t="s">
        <v>4960</v>
      </c>
      <c r="D2741" s="3" t="str">
        <f t="shared" si="81"/>
        <v>Bespoke 82512GDLAM  Floor Mount Tub Filler  Plain Handle and Amethyst Inlay</v>
      </c>
      <c r="E2741" t="s">
        <v>1967</v>
      </c>
      <c r="F2741" s="19" t="s">
        <v>5409</v>
      </c>
      <c r="G2741" t="s">
        <v>4984</v>
      </c>
      <c r="H2741" s="36">
        <v>6399</v>
      </c>
      <c r="I2741" s="3" t="s">
        <v>5471</v>
      </c>
      <c r="J2741" s="3" t="s">
        <v>5411</v>
      </c>
      <c r="K2741" t="s">
        <v>1965</v>
      </c>
    </row>
    <row r="2742" spans="1:11" ht="31.15">
      <c r="A2742" s="19" t="s">
        <v>5472</v>
      </c>
      <c r="B2742" t="s">
        <v>1961</v>
      </c>
      <c r="C2742" t="s">
        <v>4960</v>
      </c>
      <c r="D2742" s="3" t="str">
        <f t="shared" ref="D2742:D2773" si="82">C2742&amp;" "&amp;A2742&amp;" "&amp;F2742&amp;" "&amp;G2742</f>
        <v>Bespoke 82512GDLML  Floor Mount Tub Filler  Plain Handle and Malachite Inlay</v>
      </c>
      <c r="E2742" t="s">
        <v>1967</v>
      </c>
      <c r="F2742" s="19" t="s">
        <v>5409</v>
      </c>
      <c r="G2742" t="s">
        <v>4987</v>
      </c>
      <c r="H2742" s="36">
        <v>6399</v>
      </c>
      <c r="I2742" s="3" t="s">
        <v>5473</v>
      </c>
      <c r="J2742" s="3" t="s">
        <v>5411</v>
      </c>
      <c r="K2742" t="s">
        <v>1965</v>
      </c>
    </row>
    <row r="2743" spans="1:11" ht="31.15">
      <c r="A2743" s="19" t="s">
        <v>5474</v>
      </c>
      <c r="B2743" t="s">
        <v>1961</v>
      </c>
      <c r="C2743" t="s">
        <v>4960</v>
      </c>
      <c r="D2743" s="3" t="str">
        <f t="shared" si="82"/>
        <v>Bespoke 82512GDLPG  Floor Mount Tub Filler  Plain Handle and Mother of Pearl Grey Inlay</v>
      </c>
      <c r="E2743" t="s">
        <v>1967</v>
      </c>
      <c r="F2743" s="19" t="s">
        <v>5409</v>
      </c>
      <c r="G2743" t="s">
        <v>4990</v>
      </c>
      <c r="H2743" s="36">
        <v>6399</v>
      </c>
      <c r="I2743" s="3" t="s">
        <v>5475</v>
      </c>
      <c r="J2743" s="3" t="s">
        <v>5411</v>
      </c>
      <c r="K2743" t="s">
        <v>1965</v>
      </c>
    </row>
    <row r="2744" spans="1:11" ht="31.15">
      <c r="A2744" s="19" t="s">
        <v>5476</v>
      </c>
      <c r="B2744" t="s">
        <v>1961</v>
      </c>
      <c r="C2744" t="s">
        <v>4960</v>
      </c>
      <c r="D2744" s="3" t="str">
        <f t="shared" si="82"/>
        <v>Bespoke 82512GDLPB  Floor Mount Tub Filler  Plain Handle and Mother of Pearl White Inlay</v>
      </c>
      <c r="E2744" t="s">
        <v>1967</v>
      </c>
      <c r="F2744" s="19" t="s">
        <v>5409</v>
      </c>
      <c r="G2744" t="s">
        <v>4992</v>
      </c>
      <c r="H2744" s="36">
        <v>6399</v>
      </c>
      <c r="I2744" s="3" t="s">
        <v>5477</v>
      </c>
      <c r="J2744" s="3" t="s">
        <v>5411</v>
      </c>
      <c r="K2744" t="s">
        <v>1965</v>
      </c>
    </row>
    <row r="2745" spans="1:11" ht="31.15">
      <c r="A2745" s="19" t="s">
        <v>5478</v>
      </c>
      <c r="B2745" t="s">
        <v>1961</v>
      </c>
      <c r="C2745" t="s">
        <v>4960</v>
      </c>
      <c r="D2745" s="3" t="str">
        <f t="shared" si="82"/>
        <v>Bespoke 82512GDLOT  Floor Mount Tub Filler  Plain Handle and Tiger Eye Inlay</v>
      </c>
      <c r="E2745" t="s">
        <v>1967</v>
      </c>
      <c r="F2745" s="19" t="s">
        <v>5409</v>
      </c>
      <c r="G2745" t="s">
        <v>4995</v>
      </c>
      <c r="H2745" s="36">
        <v>6399</v>
      </c>
      <c r="I2745" s="3" t="s">
        <v>5479</v>
      </c>
      <c r="J2745" s="3" t="s">
        <v>5411</v>
      </c>
      <c r="K2745" t="s">
        <v>1965</v>
      </c>
    </row>
    <row r="2746" spans="1:11" ht="31.15">
      <c r="A2746" s="19" t="s">
        <v>5480</v>
      </c>
      <c r="B2746" t="s">
        <v>1961</v>
      </c>
      <c r="C2746" t="s">
        <v>4960</v>
      </c>
      <c r="D2746" s="3" t="str">
        <f t="shared" si="82"/>
        <v>Bespoke 82512GDPLP  Floor Mount Tub Filler  Dots Handle and Lapis Iazuli Inlay</v>
      </c>
      <c r="E2746" t="s">
        <v>1967</v>
      </c>
      <c r="F2746" s="19" t="s">
        <v>5409</v>
      </c>
      <c r="G2746" t="s">
        <v>4998</v>
      </c>
      <c r="H2746" s="36">
        <v>6399</v>
      </c>
      <c r="I2746" s="3" t="s">
        <v>5481</v>
      </c>
      <c r="J2746" s="3" t="s">
        <v>5411</v>
      </c>
      <c r="K2746" t="s">
        <v>1965</v>
      </c>
    </row>
    <row r="2747" spans="1:11" ht="31.15">
      <c r="A2747" s="19" t="s">
        <v>5482</v>
      </c>
      <c r="B2747" t="s">
        <v>1961</v>
      </c>
      <c r="C2747" t="s">
        <v>4960</v>
      </c>
      <c r="D2747" s="3" t="str">
        <f t="shared" si="82"/>
        <v>Bespoke 82512GDPAM  Floor Mount Tub Filler  Dots Handle and Amethyst Inlay</v>
      </c>
      <c r="E2747" t="s">
        <v>1967</v>
      </c>
      <c r="F2747" s="19" t="s">
        <v>5409</v>
      </c>
      <c r="G2747" t="s">
        <v>5000</v>
      </c>
      <c r="H2747" s="36">
        <v>6399</v>
      </c>
      <c r="I2747" s="3" t="s">
        <v>5483</v>
      </c>
      <c r="J2747" s="3" t="s">
        <v>5411</v>
      </c>
      <c r="K2747" t="s">
        <v>1965</v>
      </c>
    </row>
    <row r="2748" spans="1:11" ht="31.15">
      <c r="A2748" s="19" t="s">
        <v>5484</v>
      </c>
      <c r="B2748" t="s">
        <v>1961</v>
      </c>
      <c r="C2748" t="s">
        <v>4960</v>
      </c>
      <c r="D2748" s="3" t="str">
        <f t="shared" si="82"/>
        <v>Bespoke 82512GDPML  Floor Mount Tub Filler  Dots Handle and Malachite Inlay</v>
      </c>
      <c r="E2748" t="s">
        <v>1967</v>
      </c>
      <c r="F2748" s="19" t="s">
        <v>5409</v>
      </c>
      <c r="G2748" t="s">
        <v>5003</v>
      </c>
      <c r="H2748" s="36">
        <v>6399</v>
      </c>
      <c r="I2748" s="3" t="s">
        <v>5485</v>
      </c>
      <c r="J2748" s="3" t="s">
        <v>5411</v>
      </c>
      <c r="K2748" t="s">
        <v>1965</v>
      </c>
    </row>
    <row r="2749" spans="1:11" ht="31.15">
      <c r="A2749" s="19" t="s">
        <v>5486</v>
      </c>
      <c r="B2749" t="s">
        <v>1961</v>
      </c>
      <c r="C2749" t="s">
        <v>4960</v>
      </c>
      <c r="D2749" s="3" t="str">
        <f t="shared" si="82"/>
        <v>Bespoke 82512GDPPG  Floor Mount Tub Filler  Dots Handle and Mother of Pearl Grey Inlay</v>
      </c>
      <c r="E2749" t="s">
        <v>1967</v>
      </c>
      <c r="F2749" s="19" t="s">
        <v>5409</v>
      </c>
      <c r="G2749" t="s">
        <v>5006</v>
      </c>
      <c r="H2749" s="36">
        <v>6399</v>
      </c>
      <c r="I2749" s="3" t="s">
        <v>5487</v>
      </c>
      <c r="J2749" s="3" t="s">
        <v>5411</v>
      </c>
      <c r="K2749" t="s">
        <v>1965</v>
      </c>
    </row>
    <row r="2750" spans="1:11" ht="31.15">
      <c r="A2750" s="19" t="s">
        <v>5488</v>
      </c>
      <c r="B2750" t="s">
        <v>1961</v>
      </c>
      <c r="C2750" t="s">
        <v>4960</v>
      </c>
      <c r="D2750" s="3" t="str">
        <f t="shared" si="82"/>
        <v>Bespoke 82512GDPPB  Floor Mount Tub Filler  Dots Handle and Mother of Pearl White Inlay</v>
      </c>
      <c r="E2750" t="s">
        <v>1967</v>
      </c>
      <c r="F2750" s="19" t="s">
        <v>5409</v>
      </c>
      <c r="G2750" t="s">
        <v>5009</v>
      </c>
      <c r="H2750" s="36">
        <v>6399</v>
      </c>
      <c r="I2750" s="3" t="s">
        <v>5489</v>
      </c>
      <c r="J2750" s="3" t="s">
        <v>5411</v>
      </c>
      <c r="K2750" t="s">
        <v>1965</v>
      </c>
    </row>
    <row r="2751" spans="1:11" ht="31.15">
      <c r="A2751" s="19" t="s">
        <v>5490</v>
      </c>
      <c r="B2751" t="s">
        <v>1961</v>
      </c>
      <c r="C2751" t="s">
        <v>4960</v>
      </c>
      <c r="D2751" s="3" t="str">
        <f t="shared" si="82"/>
        <v>Bespoke 82512GDPOT  Floor Mount Tub Filler  Dots Handle and Tiger Eye Inlay</v>
      </c>
      <c r="E2751" t="s">
        <v>1967</v>
      </c>
      <c r="F2751" s="19" t="s">
        <v>5409</v>
      </c>
      <c r="G2751" t="s">
        <v>5012</v>
      </c>
      <c r="H2751" s="36">
        <v>6399</v>
      </c>
      <c r="I2751" s="3" t="s">
        <v>5491</v>
      </c>
      <c r="J2751" s="3" t="s">
        <v>5411</v>
      </c>
      <c r="K2751" t="s">
        <v>1965</v>
      </c>
    </row>
    <row r="2752" spans="1:11" ht="31.15">
      <c r="A2752" s="19" t="s">
        <v>5492</v>
      </c>
      <c r="B2752" t="s">
        <v>1961</v>
      </c>
      <c r="C2752" t="s">
        <v>4960</v>
      </c>
      <c r="D2752" s="3" t="str">
        <f t="shared" si="82"/>
        <v>Bespoke 82512GDCLP  Floor Mount Tub Filler  Curved Handle and Lapis Iazuli Inlay</v>
      </c>
      <c r="E2752" t="s">
        <v>1967</v>
      </c>
      <c r="F2752" s="19" t="s">
        <v>5409</v>
      </c>
      <c r="G2752" t="s">
        <v>5015</v>
      </c>
      <c r="H2752" s="36">
        <v>6399</v>
      </c>
      <c r="I2752" s="3" t="s">
        <v>5493</v>
      </c>
      <c r="J2752" s="3" t="s">
        <v>5411</v>
      </c>
      <c r="K2752" t="s">
        <v>1965</v>
      </c>
    </row>
    <row r="2753" spans="1:11" ht="31.15">
      <c r="A2753" s="19" t="s">
        <v>5494</v>
      </c>
      <c r="B2753" t="s">
        <v>1961</v>
      </c>
      <c r="C2753" t="s">
        <v>4960</v>
      </c>
      <c r="D2753" s="3" t="str">
        <f t="shared" si="82"/>
        <v>Bespoke 82512GDCAM  Floor Mount Tub Filler  Curved Handle and Amethyst Inlay</v>
      </c>
      <c r="E2753" t="s">
        <v>1967</v>
      </c>
      <c r="F2753" s="19" t="s">
        <v>5409</v>
      </c>
      <c r="G2753" t="s">
        <v>5018</v>
      </c>
      <c r="H2753" s="36">
        <v>6399</v>
      </c>
      <c r="I2753" s="3" t="s">
        <v>5495</v>
      </c>
      <c r="J2753" s="3" t="s">
        <v>5411</v>
      </c>
      <c r="K2753" t="s">
        <v>1965</v>
      </c>
    </row>
    <row r="2754" spans="1:11" ht="31.15">
      <c r="A2754" s="19" t="s">
        <v>5496</v>
      </c>
      <c r="B2754" t="s">
        <v>1961</v>
      </c>
      <c r="C2754" t="s">
        <v>4960</v>
      </c>
      <c r="D2754" s="3" t="str">
        <f t="shared" si="82"/>
        <v>Bespoke 82512GDCML  Floor Mount Tub Filler  Curved Handle and Malachite Inlay</v>
      </c>
      <c r="E2754" t="s">
        <v>1967</v>
      </c>
      <c r="F2754" s="19" t="s">
        <v>5409</v>
      </c>
      <c r="G2754" t="s">
        <v>5021</v>
      </c>
      <c r="H2754" s="36">
        <v>6399</v>
      </c>
      <c r="I2754" s="3" t="s">
        <v>5497</v>
      </c>
      <c r="J2754" s="3" t="s">
        <v>5411</v>
      </c>
      <c r="K2754" t="s">
        <v>1965</v>
      </c>
    </row>
    <row r="2755" spans="1:11" ht="31.15">
      <c r="A2755" s="19" t="s">
        <v>5498</v>
      </c>
      <c r="B2755" t="s">
        <v>1961</v>
      </c>
      <c r="C2755" t="s">
        <v>4960</v>
      </c>
      <c r="D2755" s="3" t="str">
        <f t="shared" si="82"/>
        <v>Bespoke 82512GDCPG  Floor Mount Tub Filler  Curved Handle and Mother of Pearl Grey Inlay</v>
      </c>
      <c r="E2755" t="s">
        <v>1967</v>
      </c>
      <c r="F2755" s="19" t="s">
        <v>5409</v>
      </c>
      <c r="G2755" t="s">
        <v>5024</v>
      </c>
      <c r="H2755" s="36">
        <v>6399</v>
      </c>
      <c r="I2755" s="3" t="s">
        <v>5499</v>
      </c>
      <c r="J2755" s="3" t="s">
        <v>5411</v>
      </c>
      <c r="K2755" t="s">
        <v>1965</v>
      </c>
    </row>
    <row r="2756" spans="1:11" ht="31.15">
      <c r="A2756" s="19" t="s">
        <v>5500</v>
      </c>
      <c r="B2756" t="s">
        <v>1961</v>
      </c>
      <c r="C2756" t="s">
        <v>4960</v>
      </c>
      <c r="D2756" s="3" t="str">
        <f t="shared" si="82"/>
        <v>Bespoke 82512GDCPB  Floor Mount Tub Filler  Curved Handle and Mother of Pearl White Inlay</v>
      </c>
      <c r="E2756" t="s">
        <v>1967</v>
      </c>
      <c r="F2756" s="19" t="s">
        <v>5409</v>
      </c>
      <c r="G2756" t="s">
        <v>5027</v>
      </c>
      <c r="H2756" s="36">
        <v>6399</v>
      </c>
      <c r="I2756" s="3" t="s">
        <v>5501</v>
      </c>
      <c r="J2756" s="3" t="s">
        <v>5411</v>
      </c>
      <c r="K2756" t="s">
        <v>1965</v>
      </c>
    </row>
    <row r="2757" spans="1:11" ht="31.15">
      <c r="A2757" s="19" t="s">
        <v>5502</v>
      </c>
      <c r="B2757" t="s">
        <v>1961</v>
      </c>
      <c r="C2757" t="s">
        <v>4960</v>
      </c>
      <c r="D2757" s="3" t="str">
        <f t="shared" si="82"/>
        <v>Bespoke 82512GDCOT  Floor Mount Tub Filler  Curved Handle and Tiger Eye Inlay</v>
      </c>
      <c r="E2757" t="s">
        <v>1967</v>
      </c>
      <c r="F2757" s="19" t="s">
        <v>5409</v>
      </c>
      <c r="G2757" t="s">
        <v>5030</v>
      </c>
      <c r="H2757" s="36">
        <v>6399</v>
      </c>
      <c r="I2757" s="3" t="s">
        <v>5503</v>
      </c>
      <c r="J2757" s="3" t="s">
        <v>5411</v>
      </c>
      <c r="K2757" t="s">
        <v>1965</v>
      </c>
    </row>
    <row r="2758" spans="1:11" ht="31.15">
      <c r="A2758" s="19" t="s">
        <v>5504</v>
      </c>
      <c r="B2758" t="s">
        <v>1961</v>
      </c>
      <c r="C2758" t="s">
        <v>4960</v>
      </c>
      <c r="D2758" s="3" t="str">
        <f t="shared" si="82"/>
        <v>Bespoke 82512BGRLP  Floor Mount Tub Filler  Stripes Handle and Lapis Iazuli Inlay</v>
      </c>
      <c r="E2758" s="3" t="s">
        <v>55</v>
      </c>
      <c r="F2758" s="19" t="s">
        <v>5409</v>
      </c>
      <c r="G2758" t="s">
        <v>4962</v>
      </c>
      <c r="H2758" s="36">
        <v>6399</v>
      </c>
      <c r="I2758" s="3" t="s">
        <v>5505</v>
      </c>
      <c r="J2758" s="3" t="s">
        <v>5411</v>
      </c>
      <c r="K2758" t="s">
        <v>1965</v>
      </c>
    </row>
    <row r="2759" spans="1:11" ht="31.15">
      <c r="A2759" s="19" t="s">
        <v>5506</v>
      </c>
      <c r="B2759" t="s">
        <v>1961</v>
      </c>
      <c r="C2759" t="s">
        <v>4960</v>
      </c>
      <c r="D2759" s="3" t="str">
        <f t="shared" si="82"/>
        <v>Bespoke 82512BGRAM  Floor Mount Tub Filler  Stripes Handle and Amethyst Inlay</v>
      </c>
      <c r="E2759" s="3" t="s">
        <v>55</v>
      </c>
      <c r="F2759" s="19" t="s">
        <v>5409</v>
      </c>
      <c r="G2759" t="s">
        <v>4966</v>
      </c>
      <c r="H2759" s="36">
        <v>6399</v>
      </c>
      <c r="I2759" s="3" t="s">
        <v>5507</v>
      </c>
      <c r="J2759" s="3" t="s">
        <v>5411</v>
      </c>
      <c r="K2759" t="s">
        <v>1965</v>
      </c>
    </row>
    <row r="2760" spans="1:11" ht="31.15">
      <c r="A2760" s="19" t="s">
        <v>5508</v>
      </c>
      <c r="B2760" t="s">
        <v>1961</v>
      </c>
      <c r="C2760" t="s">
        <v>4960</v>
      </c>
      <c r="D2760" s="3" t="str">
        <f t="shared" si="82"/>
        <v>Bespoke 82512BGRML  Floor Mount Tub Filler  Stripes Handle and Malachite Inlay</v>
      </c>
      <c r="E2760" s="3" t="s">
        <v>55</v>
      </c>
      <c r="F2760" s="19" t="s">
        <v>5409</v>
      </c>
      <c r="G2760" t="s">
        <v>4969</v>
      </c>
      <c r="H2760" s="36">
        <v>6399</v>
      </c>
      <c r="I2760" s="3" t="s">
        <v>5509</v>
      </c>
      <c r="J2760" s="3" t="s">
        <v>5411</v>
      </c>
      <c r="K2760" t="s">
        <v>1965</v>
      </c>
    </row>
    <row r="2761" spans="1:11" ht="31.15">
      <c r="A2761" s="19" t="s">
        <v>5510</v>
      </c>
      <c r="B2761" t="s">
        <v>1961</v>
      </c>
      <c r="C2761" t="s">
        <v>4960</v>
      </c>
      <c r="D2761" s="3" t="str">
        <f t="shared" si="82"/>
        <v>Bespoke 82512BGRPG  Floor Mount Tub Filler  Stripes Handle and Mother of Pearl Grey Inlay</v>
      </c>
      <c r="E2761" s="3" t="s">
        <v>55</v>
      </c>
      <c r="F2761" s="19" t="s">
        <v>5409</v>
      </c>
      <c r="G2761" t="s">
        <v>4972</v>
      </c>
      <c r="H2761" s="36">
        <v>6399</v>
      </c>
      <c r="I2761" s="3" t="s">
        <v>5511</v>
      </c>
      <c r="J2761" s="3" t="s">
        <v>5411</v>
      </c>
      <c r="K2761" t="s">
        <v>1965</v>
      </c>
    </row>
    <row r="2762" spans="1:11" ht="31.15">
      <c r="A2762" s="19" t="s">
        <v>5512</v>
      </c>
      <c r="B2762" t="s">
        <v>1961</v>
      </c>
      <c r="C2762" t="s">
        <v>4960</v>
      </c>
      <c r="D2762" s="3" t="str">
        <f t="shared" si="82"/>
        <v>Bespoke 82512BGRPB  Floor Mount Tub Filler  Stripes Handle and Mother of Pearl White Inlay</v>
      </c>
      <c r="E2762" s="3" t="s">
        <v>55</v>
      </c>
      <c r="F2762" s="19" t="s">
        <v>5409</v>
      </c>
      <c r="G2762" t="s">
        <v>4975</v>
      </c>
      <c r="H2762" s="36">
        <v>6399</v>
      </c>
      <c r="I2762" s="3" t="s">
        <v>5513</v>
      </c>
      <c r="J2762" s="3" t="s">
        <v>5411</v>
      </c>
      <c r="K2762" t="s">
        <v>1965</v>
      </c>
    </row>
    <row r="2763" spans="1:11" ht="31.15">
      <c r="A2763" s="19" t="s">
        <v>5514</v>
      </c>
      <c r="B2763" t="s">
        <v>1961</v>
      </c>
      <c r="C2763" t="s">
        <v>4960</v>
      </c>
      <c r="D2763" s="3" t="str">
        <f t="shared" si="82"/>
        <v>Bespoke 82512BGROT  Floor Mount Tub Filler  Stripes Handle and Tiger Eye Inlay</v>
      </c>
      <c r="E2763" s="3" t="s">
        <v>55</v>
      </c>
      <c r="F2763" s="19" t="s">
        <v>5409</v>
      </c>
      <c r="G2763" t="s">
        <v>4978</v>
      </c>
      <c r="H2763" s="36">
        <v>6399</v>
      </c>
      <c r="I2763" s="3" t="s">
        <v>5515</v>
      </c>
      <c r="J2763" s="3" t="s">
        <v>5411</v>
      </c>
      <c r="K2763" t="s">
        <v>1965</v>
      </c>
    </row>
    <row r="2764" spans="1:11" ht="31.15">
      <c r="A2764" s="19" t="s">
        <v>5516</v>
      </c>
      <c r="B2764" t="s">
        <v>1961</v>
      </c>
      <c r="C2764" t="s">
        <v>4960</v>
      </c>
      <c r="D2764" s="3" t="str">
        <f t="shared" si="82"/>
        <v>Bespoke 82512BGLLP  Floor Mount Tub Filler  Plain Handle and Lapis Iazuli Inlay</v>
      </c>
      <c r="E2764" s="3" t="s">
        <v>55</v>
      </c>
      <c r="F2764" s="19" t="s">
        <v>5409</v>
      </c>
      <c r="G2764" t="s">
        <v>4981</v>
      </c>
      <c r="H2764" s="36">
        <v>6399</v>
      </c>
      <c r="I2764" s="3" t="s">
        <v>5517</v>
      </c>
      <c r="J2764" s="3" t="s">
        <v>5411</v>
      </c>
      <c r="K2764" t="s">
        <v>1965</v>
      </c>
    </row>
    <row r="2765" spans="1:11" ht="31.15">
      <c r="A2765" s="19" t="s">
        <v>5518</v>
      </c>
      <c r="B2765" t="s">
        <v>1961</v>
      </c>
      <c r="C2765" t="s">
        <v>4960</v>
      </c>
      <c r="D2765" s="3" t="str">
        <f t="shared" si="82"/>
        <v>Bespoke 82512BGLAM  Floor Mount Tub Filler  Plain Handle and Amethyst Inlay</v>
      </c>
      <c r="E2765" s="3" t="s">
        <v>55</v>
      </c>
      <c r="F2765" s="19" t="s">
        <v>5409</v>
      </c>
      <c r="G2765" t="s">
        <v>4984</v>
      </c>
      <c r="H2765" s="36">
        <v>6399</v>
      </c>
      <c r="I2765" s="3" t="s">
        <v>5519</v>
      </c>
      <c r="J2765" s="3" t="s">
        <v>5411</v>
      </c>
      <c r="K2765" t="s">
        <v>1965</v>
      </c>
    </row>
    <row r="2766" spans="1:11" ht="31.15">
      <c r="A2766" s="19" t="s">
        <v>5520</v>
      </c>
      <c r="B2766" t="s">
        <v>1961</v>
      </c>
      <c r="C2766" t="s">
        <v>4960</v>
      </c>
      <c r="D2766" s="3" t="str">
        <f t="shared" si="82"/>
        <v>Bespoke 82512BGLML  Floor Mount Tub Filler  Plain Handle and Malachite Inlay</v>
      </c>
      <c r="E2766" s="3" t="s">
        <v>55</v>
      </c>
      <c r="F2766" s="19" t="s">
        <v>5409</v>
      </c>
      <c r="G2766" t="s">
        <v>4987</v>
      </c>
      <c r="H2766" s="36">
        <v>6399</v>
      </c>
      <c r="I2766" s="3" t="s">
        <v>5521</v>
      </c>
      <c r="J2766" s="3" t="s">
        <v>5411</v>
      </c>
      <c r="K2766" t="s">
        <v>1965</v>
      </c>
    </row>
    <row r="2767" spans="1:11" ht="31.15">
      <c r="A2767" s="19" t="s">
        <v>5522</v>
      </c>
      <c r="B2767" t="s">
        <v>1961</v>
      </c>
      <c r="C2767" t="s">
        <v>4960</v>
      </c>
      <c r="D2767" s="3" t="str">
        <f t="shared" si="82"/>
        <v>Bespoke 82512BGLPG  Floor Mount Tub Filler  Plain Handle and Mother of Pearl Grey Inlay</v>
      </c>
      <c r="E2767" s="3" t="s">
        <v>55</v>
      </c>
      <c r="F2767" s="19" t="s">
        <v>5409</v>
      </c>
      <c r="G2767" t="s">
        <v>4990</v>
      </c>
      <c r="H2767" s="36">
        <v>6399</v>
      </c>
      <c r="I2767" s="3" t="s">
        <v>5523</v>
      </c>
      <c r="J2767" s="3" t="s">
        <v>5411</v>
      </c>
      <c r="K2767" t="s">
        <v>1965</v>
      </c>
    </row>
    <row r="2768" spans="1:11" ht="31.15">
      <c r="A2768" s="19" t="s">
        <v>5524</v>
      </c>
      <c r="B2768" t="s">
        <v>1961</v>
      </c>
      <c r="C2768" t="s">
        <v>4960</v>
      </c>
      <c r="D2768" s="3" t="str">
        <f t="shared" si="82"/>
        <v>Bespoke 82512BGLPB  Floor Mount Tub Filler  Plain Handle and Mother of Pearl White Inlay</v>
      </c>
      <c r="E2768" s="3" t="s">
        <v>55</v>
      </c>
      <c r="F2768" s="19" t="s">
        <v>5409</v>
      </c>
      <c r="G2768" t="s">
        <v>4992</v>
      </c>
      <c r="H2768" s="36">
        <v>6399</v>
      </c>
      <c r="I2768" s="3" t="s">
        <v>5525</v>
      </c>
      <c r="J2768" s="3" t="s">
        <v>5411</v>
      </c>
      <c r="K2768" t="s">
        <v>1965</v>
      </c>
    </row>
    <row r="2769" spans="1:11" ht="31.15">
      <c r="A2769" s="19" t="s">
        <v>5526</v>
      </c>
      <c r="B2769" t="s">
        <v>1961</v>
      </c>
      <c r="C2769" t="s">
        <v>4960</v>
      </c>
      <c r="D2769" s="3" t="str">
        <f t="shared" si="82"/>
        <v>Bespoke 82512BGLOT  Floor Mount Tub Filler  Plain Handle and Tiger Eye Inlay</v>
      </c>
      <c r="E2769" s="3" t="s">
        <v>55</v>
      </c>
      <c r="F2769" s="19" t="s">
        <v>5409</v>
      </c>
      <c r="G2769" t="s">
        <v>4995</v>
      </c>
      <c r="H2769" s="36">
        <v>6399</v>
      </c>
      <c r="I2769" s="3" t="s">
        <v>5527</v>
      </c>
      <c r="J2769" s="3" t="s">
        <v>5411</v>
      </c>
      <c r="K2769" t="s">
        <v>1965</v>
      </c>
    </row>
    <row r="2770" spans="1:11" ht="31.15">
      <c r="A2770" s="19" t="s">
        <v>5528</v>
      </c>
      <c r="B2770" t="s">
        <v>1961</v>
      </c>
      <c r="C2770" t="s">
        <v>4960</v>
      </c>
      <c r="D2770" s="3" t="str">
        <f t="shared" si="82"/>
        <v>Bespoke 82512BGPLP  Floor Mount Tub Filler  Dots Handle and Lapis Iazuli Inlay</v>
      </c>
      <c r="E2770" s="3" t="s">
        <v>55</v>
      </c>
      <c r="F2770" s="19" t="s">
        <v>5409</v>
      </c>
      <c r="G2770" t="s">
        <v>4998</v>
      </c>
      <c r="H2770" s="36">
        <v>6399</v>
      </c>
      <c r="I2770" s="3" t="s">
        <v>5529</v>
      </c>
      <c r="J2770" s="3" t="s">
        <v>5411</v>
      </c>
      <c r="K2770" t="s">
        <v>1965</v>
      </c>
    </row>
    <row r="2771" spans="1:11" ht="31.15">
      <c r="A2771" s="19" t="s">
        <v>5530</v>
      </c>
      <c r="B2771" t="s">
        <v>1961</v>
      </c>
      <c r="C2771" t="s">
        <v>4960</v>
      </c>
      <c r="D2771" s="3" t="str">
        <f t="shared" si="82"/>
        <v>Bespoke 82512BGPAM  Floor Mount Tub Filler  Dots Handle and Amethyst Inlay</v>
      </c>
      <c r="E2771" s="3" t="s">
        <v>55</v>
      </c>
      <c r="F2771" s="19" t="s">
        <v>5409</v>
      </c>
      <c r="G2771" t="s">
        <v>5000</v>
      </c>
      <c r="H2771" s="36">
        <v>6399</v>
      </c>
      <c r="I2771" s="3" t="s">
        <v>5531</v>
      </c>
      <c r="J2771" s="3" t="s">
        <v>5411</v>
      </c>
      <c r="K2771" t="s">
        <v>1965</v>
      </c>
    </row>
    <row r="2772" spans="1:11" ht="31.15">
      <c r="A2772" s="19" t="s">
        <v>5532</v>
      </c>
      <c r="B2772" t="s">
        <v>1961</v>
      </c>
      <c r="C2772" t="s">
        <v>4960</v>
      </c>
      <c r="D2772" s="3" t="str">
        <f t="shared" si="82"/>
        <v>Bespoke 82512BGPML  Floor Mount Tub Filler  Dots Handle and Malachite Inlay</v>
      </c>
      <c r="E2772" s="3" t="s">
        <v>55</v>
      </c>
      <c r="F2772" s="19" t="s">
        <v>5409</v>
      </c>
      <c r="G2772" t="s">
        <v>5003</v>
      </c>
      <c r="H2772" s="36">
        <v>6399</v>
      </c>
      <c r="I2772" s="3" t="s">
        <v>5533</v>
      </c>
      <c r="J2772" s="3" t="s">
        <v>5411</v>
      </c>
      <c r="K2772" t="s">
        <v>1965</v>
      </c>
    </row>
    <row r="2773" spans="1:11" ht="31.15">
      <c r="A2773" s="19" t="s">
        <v>5534</v>
      </c>
      <c r="B2773" t="s">
        <v>1961</v>
      </c>
      <c r="C2773" t="s">
        <v>4960</v>
      </c>
      <c r="D2773" s="3" t="str">
        <f t="shared" si="82"/>
        <v>Bespoke 82512BGPPG  Floor Mount Tub Filler  Dots Handle and Mother of Pearl Grey Inlay</v>
      </c>
      <c r="E2773" s="3" t="s">
        <v>55</v>
      </c>
      <c r="F2773" s="19" t="s">
        <v>5409</v>
      </c>
      <c r="G2773" t="s">
        <v>5006</v>
      </c>
      <c r="H2773" s="36">
        <v>6399</v>
      </c>
      <c r="I2773" s="3" t="s">
        <v>5535</v>
      </c>
      <c r="J2773" s="3" t="s">
        <v>5411</v>
      </c>
      <c r="K2773" t="s">
        <v>1965</v>
      </c>
    </row>
    <row r="2774" spans="1:11" ht="31.15">
      <c r="A2774" s="19" t="s">
        <v>5536</v>
      </c>
      <c r="B2774" t="s">
        <v>1961</v>
      </c>
      <c r="C2774" t="s">
        <v>4960</v>
      </c>
      <c r="D2774" s="3" t="str">
        <f t="shared" ref="D2774:D2781" si="83">C2774&amp;" "&amp;A2774&amp;" "&amp;F2774&amp;" "&amp;G2774</f>
        <v>Bespoke 82512BGPPB  Floor Mount Tub Filler  Dots Handle and Mother of Pearl White Inlay</v>
      </c>
      <c r="E2774" s="3" t="s">
        <v>55</v>
      </c>
      <c r="F2774" s="19" t="s">
        <v>5409</v>
      </c>
      <c r="G2774" t="s">
        <v>5009</v>
      </c>
      <c r="H2774" s="36">
        <v>6399</v>
      </c>
      <c r="I2774" s="3" t="s">
        <v>5537</v>
      </c>
      <c r="J2774" s="3" t="s">
        <v>5411</v>
      </c>
      <c r="K2774" t="s">
        <v>1965</v>
      </c>
    </row>
    <row r="2775" spans="1:11" ht="31.15">
      <c r="A2775" s="19" t="s">
        <v>5538</v>
      </c>
      <c r="B2775" t="s">
        <v>1961</v>
      </c>
      <c r="C2775" t="s">
        <v>4960</v>
      </c>
      <c r="D2775" s="3" t="str">
        <f t="shared" si="83"/>
        <v>Bespoke 82512BGPOT  Floor Mount Tub Filler  Dots Handle and Tiger Eye Inlay</v>
      </c>
      <c r="E2775" s="3" t="s">
        <v>55</v>
      </c>
      <c r="F2775" s="19" t="s">
        <v>5409</v>
      </c>
      <c r="G2775" t="s">
        <v>5012</v>
      </c>
      <c r="H2775" s="36">
        <v>6399</v>
      </c>
      <c r="I2775" s="3" t="s">
        <v>5539</v>
      </c>
      <c r="J2775" s="3" t="s">
        <v>5411</v>
      </c>
      <c r="K2775" t="s">
        <v>1965</v>
      </c>
    </row>
    <row r="2776" spans="1:11" ht="31.15">
      <c r="A2776" s="19" t="s">
        <v>5540</v>
      </c>
      <c r="B2776" t="s">
        <v>1961</v>
      </c>
      <c r="C2776" t="s">
        <v>4960</v>
      </c>
      <c r="D2776" s="3" t="str">
        <f t="shared" si="83"/>
        <v>Bespoke 82512BGCLP  Floor Mount Tub Filler  Curved Handle and Lapis Iazuli Inlay</v>
      </c>
      <c r="E2776" s="3" t="s">
        <v>55</v>
      </c>
      <c r="F2776" s="19" t="s">
        <v>5409</v>
      </c>
      <c r="G2776" t="s">
        <v>5015</v>
      </c>
      <c r="H2776" s="36">
        <v>6399</v>
      </c>
      <c r="I2776" s="3" t="s">
        <v>5541</v>
      </c>
      <c r="J2776" s="3" t="s">
        <v>5411</v>
      </c>
      <c r="K2776" t="s">
        <v>1965</v>
      </c>
    </row>
    <row r="2777" spans="1:11" ht="31.15">
      <c r="A2777" s="19" t="s">
        <v>5542</v>
      </c>
      <c r="B2777" t="s">
        <v>1961</v>
      </c>
      <c r="C2777" t="s">
        <v>4960</v>
      </c>
      <c r="D2777" s="3" t="str">
        <f t="shared" si="83"/>
        <v>Bespoke 82512BGCAM  Floor Mount Tub Filler  Curved Handle and Amethyst Inlay</v>
      </c>
      <c r="E2777" s="3" t="s">
        <v>55</v>
      </c>
      <c r="F2777" s="19" t="s">
        <v>5409</v>
      </c>
      <c r="G2777" t="s">
        <v>5018</v>
      </c>
      <c r="H2777" s="36">
        <v>6399</v>
      </c>
      <c r="I2777" s="3" t="s">
        <v>5543</v>
      </c>
      <c r="J2777" s="3" t="s">
        <v>5411</v>
      </c>
      <c r="K2777" t="s">
        <v>1965</v>
      </c>
    </row>
    <row r="2778" spans="1:11" ht="31.15">
      <c r="A2778" s="19" t="s">
        <v>5544</v>
      </c>
      <c r="B2778" t="s">
        <v>1961</v>
      </c>
      <c r="C2778" t="s">
        <v>4960</v>
      </c>
      <c r="D2778" s="3" t="str">
        <f t="shared" si="83"/>
        <v>Bespoke 82512BGCML  Floor Mount Tub Filler  Curved Handle and Malachite Inlay</v>
      </c>
      <c r="E2778" s="3" t="s">
        <v>55</v>
      </c>
      <c r="F2778" s="19" t="s">
        <v>5409</v>
      </c>
      <c r="G2778" t="s">
        <v>5021</v>
      </c>
      <c r="H2778" s="36">
        <v>6399</v>
      </c>
      <c r="I2778" s="3" t="s">
        <v>5545</v>
      </c>
      <c r="J2778" s="3" t="s">
        <v>5411</v>
      </c>
      <c r="K2778" t="s">
        <v>1965</v>
      </c>
    </row>
    <row r="2779" spans="1:11" ht="31.15">
      <c r="A2779" s="19" t="s">
        <v>5546</v>
      </c>
      <c r="B2779" t="s">
        <v>1961</v>
      </c>
      <c r="C2779" t="s">
        <v>4960</v>
      </c>
      <c r="D2779" s="3" t="str">
        <f t="shared" si="83"/>
        <v>Bespoke 82512BGCPG  Floor Mount Tub Filler  Curved Handle and Mother of Pearl Grey Inlay</v>
      </c>
      <c r="E2779" s="3" t="s">
        <v>55</v>
      </c>
      <c r="F2779" s="19" t="s">
        <v>5409</v>
      </c>
      <c r="G2779" t="s">
        <v>5024</v>
      </c>
      <c r="H2779" s="36">
        <v>6399</v>
      </c>
      <c r="I2779" s="3" t="s">
        <v>5547</v>
      </c>
      <c r="J2779" s="3" t="s">
        <v>5411</v>
      </c>
      <c r="K2779" t="s">
        <v>1965</v>
      </c>
    </row>
    <row r="2780" spans="1:11" ht="31.15">
      <c r="A2780" s="19" t="s">
        <v>5548</v>
      </c>
      <c r="B2780" t="s">
        <v>1961</v>
      </c>
      <c r="C2780" t="s">
        <v>4960</v>
      </c>
      <c r="D2780" s="3" t="str">
        <f t="shared" si="83"/>
        <v>Bespoke 82512BGCPB  Floor Mount Tub Filler  Curved Handle and Mother of Pearl White Inlay</v>
      </c>
      <c r="E2780" s="3" t="s">
        <v>55</v>
      </c>
      <c r="F2780" s="19" t="s">
        <v>5409</v>
      </c>
      <c r="G2780" t="s">
        <v>5027</v>
      </c>
      <c r="H2780" s="36">
        <v>6399</v>
      </c>
      <c r="I2780" s="3" t="s">
        <v>5549</v>
      </c>
      <c r="J2780" s="3" t="s">
        <v>5411</v>
      </c>
      <c r="K2780" t="s">
        <v>1965</v>
      </c>
    </row>
    <row r="2781" spans="1:11" ht="31.15">
      <c r="A2781" s="19" t="s">
        <v>5550</v>
      </c>
      <c r="B2781" t="s">
        <v>1961</v>
      </c>
      <c r="C2781" t="s">
        <v>4960</v>
      </c>
      <c r="D2781" s="3" t="str">
        <f t="shared" si="83"/>
        <v>Bespoke 82512BGCOT  Floor Mount Tub Filler  Curved Handle and Tiger Eye Inlay</v>
      </c>
      <c r="E2781" s="3" t="s">
        <v>55</v>
      </c>
      <c r="F2781" s="19" t="s">
        <v>5409</v>
      </c>
      <c r="G2781" t="s">
        <v>5030</v>
      </c>
      <c r="H2781" s="36">
        <v>6399</v>
      </c>
      <c r="I2781" s="3" t="s">
        <v>5551</v>
      </c>
      <c r="J2781" s="3" t="s">
        <v>5411</v>
      </c>
      <c r="K2781" t="s">
        <v>1965</v>
      </c>
    </row>
    <row r="2782" spans="1:11">
      <c r="H2782" s="36"/>
    </row>
    <row r="2783" spans="1:11" ht="31.15">
      <c r="A2783" s="19" t="s">
        <v>5552</v>
      </c>
      <c r="B2783" t="s">
        <v>1961</v>
      </c>
      <c r="C2783" t="s">
        <v>4960</v>
      </c>
      <c r="D2783" s="3" t="str">
        <f t="shared" ref="D2783:D2814" si="84">C2783&amp;" "&amp;A2783&amp;" "&amp;F2783&amp;" "&amp;G2783</f>
        <v>Bespoke 82714JCHRLP  4 Piece Deck Mount  Stripes Handle and Lapis Iazuli Inlay</v>
      </c>
      <c r="E2783" t="s">
        <v>15</v>
      </c>
      <c r="F2783" s="19" t="s">
        <v>5553</v>
      </c>
      <c r="G2783" t="s">
        <v>4962</v>
      </c>
      <c r="H2783" s="36">
        <v>3659</v>
      </c>
      <c r="I2783" s="3" t="s">
        <v>5554</v>
      </c>
      <c r="J2783" s="3" t="s">
        <v>5555</v>
      </c>
      <c r="K2783" t="s">
        <v>1965</v>
      </c>
    </row>
    <row r="2784" spans="1:11" ht="31.15">
      <c r="A2784" s="19" t="s">
        <v>5556</v>
      </c>
      <c r="B2784" t="s">
        <v>1961</v>
      </c>
      <c r="C2784" t="s">
        <v>4960</v>
      </c>
      <c r="D2784" s="3" t="str">
        <f t="shared" si="84"/>
        <v>Bespoke 82714JCHRAM  4 Piece Deck Mount  Stripes Handle and Amethyst Inlay</v>
      </c>
      <c r="E2784" t="s">
        <v>15</v>
      </c>
      <c r="F2784" s="19" t="s">
        <v>5553</v>
      </c>
      <c r="G2784" t="s">
        <v>4966</v>
      </c>
      <c r="H2784" s="36">
        <v>3659</v>
      </c>
      <c r="I2784" s="3" t="s">
        <v>5557</v>
      </c>
      <c r="J2784" s="3" t="s">
        <v>5555</v>
      </c>
      <c r="K2784" t="s">
        <v>1965</v>
      </c>
    </row>
    <row r="2785" spans="1:11" ht="31.15">
      <c r="A2785" s="19" t="s">
        <v>5558</v>
      </c>
      <c r="B2785" t="s">
        <v>1961</v>
      </c>
      <c r="C2785" t="s">
        <v>4960</v>
      </c>
      <c r="D2785" s="3" t="str">
        <f t="shared" si="84"/>
        <v>Bespoke 82714JCHRML  4 Piece Deck Mount  Stripes Handle and Malachite Inlay</v>
      </c>
      <c r="E2785" t="s">
        <v>15</v>
      </c>
      <c r="F2785" s="19" t="s">
        <v>5553</v>
      </c>
      <c r="G2785" t="s">
        <v>4969</v>
      </c>
      <c r="H2785" s="36">
        <v>3659</v>
      </c>
      <c r="I2785" s="3" t="s">
        <v>5559</v>
      </c>
      <c r="J2785" s="3" t="s">
        <v>5555</v>
      </c>
      <c r="K2785" t="s">
        <v>1965</v>
      </c>
    </row>
    <row r="2786" spans="1:11" ht="31.15">
      <c r="A2786" s="19" t="s">
        <v>5560</v>
      </c>
      <c r="B2786" t="s">
        <v>1961</v>
      </c>
      <c r="C2786" t="s">
        <v>4960</v>
      </c>
      <c r="D2786" s="3" t="str">
        <f t="shared" si="84"/>
        <v>Bespoke 82714JCHRPG  4 Piece Deck Mount  Stripes Handle and Mother of Pearl Grey Inlay</v>
      </c>
      <c r="E2786" t="s">
        <v>15</v>
      </c>
      <c r="F2786" s="19" t="s">
        <v>5553</v>
      </c>
      <c r="G2786" t="s">
        <v>4972</v>
      </c>
      <c r="H2786" s="36">
        <v>3659</v>
      </c>
      <c r="I2786" s="3" t="s">
        <v>5561</v>
      </c>
      <c r="J2786" s="3" t="s">
        <v>5555</v>
      </c>
      <c r="K2786" t="s">
        <v>1965</v>
      </c>
    </row>
    <row r="2787" spans="1:11" ht="31.15">
      <c r="A2787" s="19" t="s">
        <v>5562</v>
      </c>
      <c r="B2787" t="s">
        <v>1961</v>
      </c>
      <c r="C2787" t="s">
        <v>4960</v>
      </c>
      <c r="D2787" s="3" t="str">
        <f t="shared" si="84"/>
        <v>Bespoke 82714JCHRPB  4 Piece Deck Mount  Stripes Handle and Mother of Pearl White Inlay</v>
      </c>
      <c r="E2787" t="s">
        <v>15</v>
      </c>
      <c r="F2787" s="19" t="s">
        <v>5553</v>
      </c>
      <c r="G2787" t="s">
        <v>4975</v>
      </c>
      <c r="H2787" s="36">
        <v>3659</v>
      </c>
      <c r="I2787" s="3" t="s">
        <v>5563</v>
      </c>
      <c r="J2787" s="3" t="s">
        <v>5555</v>
      </c>
      <c r="K2787" t="s">
        <v>1965</v>
      </c>
    </row>
    <row r="2788" spans="1:11" ht="31.15">
      <c r="A2788" s="19" t="s">
        <v>5564</v>
      </c>
      <c r="B2788" t="s">
        <v>1961</v>
      </c>
      <c r="C2788" t="s">
        <v>4960</v>
      </c>
      <c r="D2788" s="3" t="str">
        <f t="shared" si="84"/>
        <v>Bespoke 82714JCHROT  4 Piece Deck Mount  Stripes Handle and Tiger Eye Inlay</v>
      </c>
      <c r="E2788" t="s">
        <v>15</v>
      </c>
      <c r="F2788" s="19" t="s">
        <v>5553</v>
      </c>
      <c r="G2788" t="s">
        <v>4978</v>
      </c>
      <c r="H2788" s="36">
        <v>3659</v>
      </c>
      <c r="I2788" s="3" t="s">
        <v>5565</v>
      </c>
      <c r="J2788" s="3" t="s">
        <v>5555</v>
      </c>
      <c r="K2788" t="s">
        <v>1965</v>
      </c>
    </row>
    <row r="2789" spans="1:11" ht="31.15">
      <c r="A2789" s="19" t="s">
        <v>5566</v>
      </c>
      <c r="B2789" t="s">
        <v>1961</v>
      </c>
      <c r="C2789" t="s">
        <v>4960</v>
      </c>
      <c r="D2789" s="3" t="str">
        <f t="shared" si="84"/>
        <v>Bespoke 82714JCHLLP  4 Piece Deck Mount  Plain Handle and Lapis Iazuli Inlay</v>
      </c>
      <c r="E2789" t="s">
        <v>15</v>
      </c>
      <c r="F2789" s="19" t="s">
        <v>5553</v>
      </c>
      <c r="G2789" t="s">
        <v>4981</v>
      </c>
      <c r="H2789" s="36">
        <v>3659</v>
      </c>
      <c r="I2789" s="3" t="s">
        <v>5567</v>
      </c>
      <c r="J2789" s="3" t="s">
        <v>5555</v>
      </c>
      <c r="K2789" t="s">
        <v>1965</v>
      </c>
    </row>
    <row r="2790" spans="1:11" ht="31.15">
      <c r="A2790" s="19" t="s">
        <v>5568</v>
      </c>
      <c r="B2790" t="s">
        <v>1961</v>
      </c>
      <c r="C2790" t="s">
        <v>4960</v>
      </c>
      <c r="D2790" s="3" t="str">
        <f t="shared" si="84"/>
        <v>Bespoke 82714JCHLAM  4 Piece Deck Mount  Plain Handle and Amethyst Inlay</v>
      </c>
      <c r="E2790" t="s">
        <v>15</v>
      </c>
      <c r="F2790" s="19" t="s">
        <v>5553</v>
      </c>
      <c r="G2790" t="s">
        <v>4984</v>
      </c>
      <c r="H2790" s="36">
        <v>3659</v>
      </c>
      <c r="I2790" s="3" t="s">
        <v>5569</v>
      </c>
      <c r="J2790" s="3" t="s">
        <v>5555</v>
      </c>
      <c r="K2790" t="s">
        <v>1965</v>
      </c>
    </row>
    <row r="2791" spans="1:11" ht="31.15">
      <c r="A2791" s="19" t="s">
        <v>5570</v>
      </c>
      <c r="B2791" t="s">
        <v>1961</v>
      </c>
      <c r="C2791" t="s">
        <v>4960</v>
      </c>
      <c r="D2791" s="3" t="str">
        <f t="shared" si="84"/>
        <v>Bespoke 82714JCHLML  4 Piece Deck Mount  Plain Handle and Malachite Inlay</v>
      </c>
      <c r="E2791" t="s">
        <v>15</v>
      </c>
      <c r="F2791" s="19" t="s">
        <v>5553</v>
      </c>
      <c r="G2791" t="s">
        <v>4987</v>
      </c>
      <c r="H2791" s="36">
        <v>3659</v>
      </c>
      <c r="I2791" s="3" t="s">
        <v>5571</v>
      </c>
      <c r="J2791" s="3" t="s">
        <v>5555</v>
      </c>
      <c r="K2791" t="s">
        <v>1965</v>
      </c>
    </row>
    <row r="2792" spans="1:11" ht="31.15">
      <c r="A2792" s="19" t="s">
        <v>5572</v>
      </c>
      <c r="B2792" t="s">
        <v>1961</v>
      </c>
      <c r="C2792" t="s">
        <v>4960</v>
      </c>
      <c r="D2792" s="3" t="str">
        <f t="shared" si="84"/>
        <v>Bespoke 82714JCHLPG  4 Piece Deck Mount  Plain Handle and Mother of Pearl Grey Inlay</v>
      </c>
      <c r="E2792" t="s">
        <v>15</v>
      </c>
      <c r="F2792" s="19" t="s">
        <v>5553</v>
      </c>
      <c r="G2792" t="s">
        <v>4990</v>
      </c>
      <c r="H2792" s="36">
        <v>3659</v>
      </c>
      <c r="I2792" s="3" t="s">
        <v>5573</v>
      </c>
      <c r="J2792" s="3" t="s">
        <v>5555</v>
      </c>
      <c r="K2792" t="s">
        <v>1965</v>
      </c>
    </row>
    <row r="2793" spans="1:11" ht="31.15">
      <c r="A2793" s="19" t="s">
        <v>5574</v>
      </c>
      <c r="B2793" t="s">
        <v>1961</v>
      </c>
      <c r="C2793" t="s">
        <v>4960</v>
      </c>
      <c r="D2793" s="3" t="str">
        <f t="shared" si="84"/>
        <v>Bespoke 82714JCHLPB  4 Piece Deck Mount  Plain Handle and Mother of Pearl White Inlay</v>
      </c>
      <c r="E2793" t="s">
        <v>15</v>
      </c>
      <c r="F2793" s="19" t="s">
        <v>5553</v>
      </c>
      <c r="G2793" t="s">
        <v>4992</v>
      </c>
      <c r="H2793" s="36">
        <v>3659</v>
      </c>
      <c r="I2793" s="3" t="s">
        <v>5575</v>
      </c>
      <c r="J2793" s="3" t="s">
        <v>5555</v>
      </c>
      <c r="K2793" t="s">
        <v>1965</v>
      </c>
    </row>
    <row r="2794" spans="1:11" ht="31.15">
      <c r="A2794" s="19" t="s">
        <v>5576</v>
      </c>
      <c r="B2794" t="s">
        <v>1961</v>
      </c>
      <c r="C2794" t="s">
        <v>4960</v>
      </c>
      <c r="D2794" s="3" t="str">
        <f t="shared" si="84"/>
        <v>Bespoke 82714JCHLOT  4 Piece Deck Mount  Plain Handle and Tiger Eye Inlay</v>
      </c>
      <c r="E2794" t="s">
        <v>15</v>
      </c>
      <c r="F2794" s="19" t="s">
        <v>5553</v>
      </c>
      <c r="G2794" t="s">
        <v>4995</v>
      </c>
      <c r="H2794" s="36">
        <v>3659</v>
      </c>
      <c r="I2794" s="3" t="s">
        <v>5577</v>
      </c>
      <c r="J2794" s="3" t="s">
        <v>5555</v>
      </c>
      <c r="K2794" t="s">
        <v>1965</v>
      </c>
    </row>
    <row r="2795" spans="1:11" ht="31.15">
      <c r="A2795" s="19" t="s">
        <v>5578</v>
      </c>
      <c r="B2795" t="s">
        <v>1961</v>
      </c>
      <c r="C2795" t="s">
        <v>4960</v>
      </c>
      <c r="D2795" s="3" t="str">
        <f t="shared" si="84"/>
        <v>Bespoke 82714JCHPLP  4 Piece Deck Mount  Dots Handle and Lapis Iazuli Inlay</v>
      </c>
      <c r="E2795" t="s">
        <v>15</v>
      </c>
      <c r="F2795" s="19" t="s">
        <v>5553</v>
      </c>
      <c r="G2795" t="s">
        <v>4998</v>
      </c>
      <c r="H2795" s="36">
        <v>3659</v>
      </c>
      <c r="I2795" s="3" t="s">
        <v>5579</v>
      </c>
      <c r="J2795" s="3" t="s">
        <v>5555</v>
      </c>
      <c r="K2795" t="s">
        <v>1965</v>
      </c>
    </row>
    <row r="2796" spans="1:11" ht="31.15">
      <c r="A2796" s="19" t="s">
        <v>5580</v>
      </c>
      <c r="B2796" t="s">
        <v>1961</v>
      </c>
      <c r="C2796" t="s">
        <v>4960</v>
      </c>
      <c r="D2796" s="3" t="str">
        <f t="shared" si="84"/>
        <v>Bespoke 82714CHPAM  4 Piece Deck Mount  Dots Handle and Amethyst Inlay</v>
      </c>
      <c r="E2796" t="s">
        <v>15</v>
      </c>
      <c r="F2796" s="19" t="s">
        <v>5553</v>
      </c>
      <c r="G2796" t="s">
        <v>5000</v>
      </c>
      <c r="H2796" s="36">
        <v>3659</v>
      </c>
      <c r="I2796" s="3" t="s">
        <v>5579</v>
      </c>
      <c r="J2796" s="3" t="s">
        <v>5555</v>
      </c>
      <c r="K2796" t="s">
        <v>1965</v>
      </c>
    </row>
    <row r="2797" spans="1:11" ht="31.15">
      <c r="A2797" s="19" t="s">
        <v>5581</v>
      </c>
      <c r="B2797" t="s">
        <v>1961</v>
      </c>
      <c r="C2797" t="s">
        <v>4960</v>
      </c>
      <c r="D2797" s="3" t="str">
        <f t="shared" si="84"/>
        <v>Bespoke 82714JCHPML  4 Piece Deck Mount  Dots Handle and Malachite Inlay</v>
      </c>
      <c r="E2797" t="s">
        <v>15</v>
      </c>
      <c r="F2797" s="19" t="s">
        <v>5553</v>
      </c>
      <c r="G2797" t="s">
        <v>5003</v>
      </c>
      <c r="H2797" s="36">
        <v>3659</v>
      </c>
      <c r="I2797" s="3" t="s">
        <v>5582</v>
      </c>
      <c r="J2797" s="3" t="s">
        <v>5555</v>
      </c>
      <c r="K2797" t="s">
        <v>1965</v>
      </c>
    </row>
    <row r="2798" spans="1:11" ht="31.15">
      <c r="A2798" s="19" t="s">
        <v>5583</v>
      </c>
      <c r="B2798" t="s">
        <v>1961</v>
      </c>
      <c r="C2798" t="s">
        <v>4960</v>
      </c>
      <c r="D2798" s="3" t="str">
        <f t="shared" si="84"/>
        <v>Bespoke 82714JCHPPG  4 Piece Deck Mount  Dots Handle and Mother of Pearl Grey Inlay</v>
      </c>
      <c r="E2798" t="s">
        <v>15</v>
      </c>
      <c r="F2798" s="19" t="s">
        <v>5553</v>
      </c>
      <c r="G2798" t="s">
        <v>5006</v>
      </c>
      <c r="H2798" s="36">
        <v>3659</v>
      </c>
      <c r="I2798" s="3" t="s">
        <v>5584</v>
      </c>
      <c r="J2798" s="3" t="s">
        <v>5555</v>
      </c>
      <c r="K2798" t="s">
        <v>1965</v>
      </c>
    </row>
    <row r="2799" spans="1:11" ht="31.15">
      <c r="A2799" s="19" t="s">
        <v>5585</v>
      </c>
      <c r="B2799" t="s">
        <v>1961</v>
      </c>
      <c r="C2799" t="s">
        <v>4960</v>
      </c>
      <c r="D2799" s="3" t="str">
        <f t="shared" si="84"/>
        <v>Bespoke 82714JCHPPB  4 Piece Deck Mount  Dots Handle and Mother of Pearl White Inlay</v>
      </c>
      <c r="E2799" t="s">
        <v>15</v>
      </c>
      <c r="F2799" s="19" t="s">
        <v>5553</v>
      </c>
      <c r="G2799" t="s">
        <v>5009</v>
      </c>
      <c r="H2799" s="36">
        <v>3659</v>
      </c>
      <c r="I2799" s="3" t="s">
        <v>5586</v>
      </c>
      <c r="J2799" s="3" t="s">
        <v>5555</v>
      </c>
      <c r="K2799" t="s">
        <v>1965</v>
      </c>
    </row>
    <row r="2800" spans="1:11" ht="31.15">
      <c r="A2800" s="19" t="s">
        <v>5587</v>
      </c>
      <c r="B2800" t="s">
        <v>1961</v>
      </c>
      <c r="C2800" t="s">
        <v>4960</v>
      </c>
      <c r="D2800" s="3" t="str">
        <f t="shared" si="84"/>
        <v>Bespoke 82714JCHPOT  4 Piece Deck Mount  Dots Handle and Tiger Eye Inlay</v>
      </c>
      <c r="E2800" t="s">
        <v>15</v>
      </c>
      <c r="F2800" s="19" t="s">
        <v>5553</v>
      </c>
      <c r="G2800" t="s">
        <v>5012</v>
      </c>
      <c r="H2800" s="36">
        <v>3659</v>
      </c>
      <c r="I2800" s="3" t="s">
        <v>5588</v>
      </c>
      <c r="J2800" s="3" t="s">
        <v>5555</v>
      </c>
      <c r="K2800" t="s">
        <v>1965</v>
      </c>
    </row>
    <row r="2801" spans="1:11" ht="31.15">
      <c r="A2801" s="19" t="s">
        <v>5589</v>
      </c>
      <c r="B2801" t="s">
        <v>1961</v>
      </c>
      <c r="C2801" t="s">
        <v>4960</v>
      </c>
      <c r="D2801" s="3" t="str">
        <f t="shared" si="84"/>
        <v>Bespoke 82714JCHCLP  4 Piece Deck Mount  Curved Handle and Lapis Iazuli Inlay</v>
      </c>
      <c r="E2801" t="s">
        <v>15</v>
      </c>
      <c r="F2801" s="19" t="s">
        <v>5553</v>
      </c>
      <c r="G2801" t="s">
        <v>5015</v>
      </c>
      <c r="H2801" s="36">
        <v>3659</v>
      </c>
      <c r="I2801" s="3" t="s">
        <v>5590</v>
      </c>
      <c r="J2801" s="3" t="s">
        <v>5555</v>
      </c>
      <c r="K2801" t="s">
        <v>1965</v>
      </c>
    </row>
    <row r="2802" spans="1:11" ht="31.15">
      <c r="A2802" s="19" t="s">
        <v>5591</v>
      </c>
      <c r="B2802" t="s">
        <v>1961</v>
      </c>
      <c r="C2802" t="s">
        <v>4960</v>
      </c>
      <c r="D2802" s="3" t="str">
        <f t="shared" si="84"/>
        <v>Bespoke 82714JCHCAM  4 Piece Deck Mount  Curved Handle and Amethyst Inlay</v>
      </c>
      <c r="E2802" t="s">
        <v>15</v>
      </c>
      <c r="F2802" s="19" t="s">
        <v>5553</v>
      </c>
      <c r="G2802" t="s">
        <v>5018</v>
      </c>
      <c r="H2802" s="36">
        <v>3659</v>
      </c>
      <c r="I2802" s="3" t="s">
        <v>5592</v>
      </c>
      <c r="J2802" s="3" t="s">
        <v>5555</v>
      </c>
      <c r="K2802" t="s">
        <v>1965</v>
      </c>
    </row>
    <row r="2803" spans="1:11" ht="31.15">
      <c r="A2803" s="19" t="s">
        <v>5593</v>
      </c>
      <c r="B2803" t="s">
        <v>1961</v>
      </c>
      <c r="C2803" t="s">
        <v>4960</v>
      </c>
      <c r="D2803" s="3" t="str">
        <f t="shared" si="84"/>
        <v>Bespoke 82714JCHCML  4 Piece Deck Mount  Curved Handle and Malachite Inlay</v>
      </c>
      <c r="E2803" t="s">
        <v>15</v>
      </c>
      <c r="F2803" s="19" t="s">
        <v>5553</v>
      </c>
      <c r="G2803" t="s">
        <v>5021</v>
      </c>
      <c r="H2803" s="36">
        <v>3659</v>
      </c>
      <c r="I2803" s="3" t="s">
        <v>5594</v>
      </c>
      <c r="J2803" s="3" t="s">
        <v>5555</v>
      </c>
      <c r="K2803" t="s">
        <v>1965</v>
      </c>
    </row>
    <row r="2804" spans="1:11" ht="31.15">
      <c r="A2804" s="19" t="s">
        <v>5595</v>
      </c>
      <c r="B2804" t="s">
        <v>1961</v>
      </c>
      <c r="C2804" t="s">
        <v>4960</v>
      </c>
      <c r="D2804" s="3" t="str">
        <f t="shared" si="84"/>
        <v>Bespoke 82714JCHCPG  4 Piece Deck Mount  Curved Handle and Mother of Pearl Grey Inlay</v>
      </c>
      <c r="E2804" t="s">
        <v>15</v>
      </c>
      <c r="F2804" s="19" t="s">
        <v>5553</v>
      </c>
      <c r="G2804" t="s">
        <v>5024</v>
      </c>
      <c r="H2804" s="36">
        <v>3659</v>
      </c>
      <c r="I2804" s="3" t="s">
        <v>5596</v>
      </c>
      <c r="J2804" s="3" t="s">
        <v>5555</v>
      </c>
      <c r="K2804" t="s">
        <v>1965</v>
      </c>
    </row>
    <row r="2805" spans="1:11" ht="31.15">
      <c r="A2805" s="19" t="s">
        <v>5597</v>
      </c>
      <c r="B2805" t="s">
        <v>1961</v>
      </c>
      <c r="C2805" t="s">
        <v>4960</v>
      </c>
      <c r="D2805" s="3" t="str">
        <f t="shared" si="84"/>
        <v>Bespoke 82714JCHCPB  4 Piece Deck Mount  Curved Handle and Mother of Pearl White Inlay</v>
      </c>
      <c r="E2805" t="s">
        <v>15</v>
      </c>
      <c r="F2805" s="19" t="s">
        <v>5553</v>
      </c>
      <c r="G2805" t="s">
        <v>5027</v>
      </c>
      <c r="H2805" s="36">
        <v>3659</v>
      </c>
      <c r="I2805" s="3" t="s">
        <v>5598</v>
      </c>
      <c r="J2805" s="3" t="s">
        <v>5555</v>
      </c>
      <c r="K2805" t="s">
        <v>1965</v>
      </c>
    </row>
    <row r="2806" spans="1:11" ht="31.15">
      <c r="A2806" s="19" t="s">
        <v>5599</v>
      </c>
      <c r="B2806" t="s">
        <v>1961</v>
      </c>
      <c r="C2806" t="s">
        <v>4960</v>
      </c>
      <c r="D2806" s="3" t="str">
        <f t="shared" si="84"/>
        <v>Bespoke 82714JCHCOT  4 Piece Deck Mount  Curved Handle and Tiger Eye Inlay</v>
      </c>
      <c r="E2806" t="s">
        <v>15</v>
      </c>
      <c r="F2806" s="19" t="s">
        <v>5553</v>
      </c>
      <c r="G2806" t="s">
        <v>5030</v>
      </c>
      <c r="H2806" s="36">
        <v>3659</v>
      </c>
      <c r="I2806" s="3" t="s">
        <v>5600</v>
      </c>
      <c r="J2806" s="3" t="s">
        <v>5555</v>
      </c>
      <c r="K2806" t="s">
        <v>1965</v>
      </c>
    </row>
    <row r="2807" spans="1:11" ht="31.15">
      <c r="A2807" s="19" t="s">
        <v>5601</v>
      </c>
      <c r="B2807" t="s">
        <v>1961</v>
      </c>
      <c r="C2807" t="s">
        <v>4960</v>
      </c>
      <c r="D2807" s="3" t="str">
        <f t="shared" si="84"/>
        <v>Bespoke 82714JGDRLP  4 Piece Deck Mount  Stripes Handle and Lapis Iazuli Inlay</v>
      </c>
      <c r="E2807" t="s">
        <v>1967</v>
      </c>
      <c r="F2807" s="19" t="s">
        <v>5553</v>
      </c>
      <c r="G2807" t="s">
        <v>4962</v>
      </c>
      <c r="H2807" s="36">
        <v>4699</v>
      </c>
      <c r="I2807" s="3" t="s">
        <v>5602</v>
      </c>
      <c r="J2807" s="3" t="s">
        <v>5555</v>
      </c>
      <c r="K2807" t="s">
        <v>1965</v>
      </c>
    </row>
    <row r="2808" spans="1:11" ht="31.15">
      <c r="A2808" s="19" t="s">
        <v>5603</v>
      </c>
      <c r="B2808" t="s">
        <v>1961</v>
      </c>
      <c r="C2808" t="s">
        <v>4960</v>
      </c>
      <c r="D2808" s="3" t="str">
        <f t="shared" si="84"/>
        <v>Bespoke 82714JGDRAM  4 Piece Deck Mount  Stripes Handle and Amethyst Inlay</v>
      </c>
      <c r="E2808" t="s">
        <v>1967</v>
      </c>
      <c r="F2808" s="19" t="s">
        <v>5553</v>
      </c>
      <c r="G2808" t="s">
        <v>4966</v>
      </c>
      <c r="H2808" s="36">
        <v>4699</v>
      </c>
      <c r="I2808" s="3" t="s">
        <v>5604</v>
      </c>
      <c r="J2808" s="3" t="s">
        <v>5555</v>
      </c>
      <c r="K2808" t="s">
        <v>1965</v>
      </c>
    </row>
    <row r="2809" spans="1:11" ht="31.15">
      <c r="A2809" s="19" t="s">
        <v>5605</v>
      </c>
      <c r="B2809" t="s">
        <v>1961</v>
      </c>
      <c r="C2809" t="s">
        <v>4960</v>
      </c>
      <c r="D2809" s="3" t="str">
        <f t="shared" si="84"/>
        <v>Bespoke 82714JGDRML  4 Piece Deck Mount  Stripes Handle and Malachite Inlay</v>
      </c>
      <c r="E2809" t="s">
        <v>1967</v>
      </c>
      <c r="F2809" s="19" t="s">
        <v>5553</v>
      </c>
      <c r="G2809" t="s">
        <v>4969</v>
      </c>
      <c r="H2809" s="36">
        <v>4699</v>
      </c>
      <c r="I2809" s="3" t="s">
        <v>5606</v>
      </c>
      <c r="J2809" s="3" t="s">
        <v>5555</v>
      </c>
      <c r="K2809" t="s">
        <v>1965</v>
      </c>
    </row>
    <row r="2810" spans="1:11" ht="31.15">
      <c r="A2810" s="19" t="s">
        <v>5607</v>
      </c>
      <c r="B2810" t="s">
        <v>1961</v>
      </c>
      <c r="C2810" t="s">
        <v>4960</v>
      </c>
      <c r="D2810" s="3" t="str">
        <f t="shared" si="84"/>
        <v>Bespoke 82714JGDRPG  4 Piece Deck Mount  Stripes Handle and Mother of Pearl Grey Inlay</v>
      </c>
      <c r="E2810" t="s">
        <v>1967</v>
      </c>
      <c r="F2810" s="19" t="s">
        <v>5553</v>
      </c>
      <c r="G2810" t="s">
        <v>4972</v>
      </c>
      <c r="H2810" s="36">
        <v>4699</v>
      </c>
      <c r="I2810" s="3" t="s">
        <v>5608</v>
      </c>
      <c r="J2810" s="3" t="s">
        <v>5555</v>
      </c>
      <c r="K2810" t="s">
        <v>1965</v>
      </c>
    </row>
    <row r="2811" spans="1:11" ht="31.15">
      <c r="A2811" s="19" t="s">
        <v>5609</v>
      </c>
      <c r="B2811" t="s">
        <v>1961</v>
      </c>
      <c r="C2811" t="s">
        <v>4960</v>
      </c>
      <c r="D2811" s="3" t="str">
        <f t="shared" si="84"/>
        <v>Bespoke 82714JGDRPB  4 Piece Deck Mount  Stripes Handle and Mother of Pearl White Inlay</v>
      </c>
      <c r="E2811" t="s">
        <v>1967</v>
      </c>
      <c r="F2811" s="19" t="s">
        <v>5553</v>
      </c>
      <c r="G2811" t="s">
        <v>4975</v>
      </c>
      <c r="H2811" s="36">
        <v>4699</v>
      </c>
      <c r="I2811" s="3" t="s">
        <v>5610</v>
      </c>
      <c r="J2811" s="3" t="s">
        <v>5555</v>
      </c>
      <c r="K2811" t="s">
        <v>1965</v>
      </c>
    </row>
    <row r="2812" spans="1:11" ht="31.15">
      <c r="A2812" s="19" t="s">
        <v>5611</v>
      </c>
      <c r="B2812" t="s">
        <v>1961</v>
      </c>
      <c r="C2812" t="s">
        <v>4960</v>
      </c>
      <c r="D2812" s="3" t="str">
        <f t="shared" si="84"/>
        <v>Bespoke 82714JGDROT  4 Piece Deck Mount  Stripes Handle and Tiger Eye Inlay</v>
      </c>
      <c r="E2812" t="s">
        <v>1967</v>
      </c>
      <c r="F2812" s="19" t="s">
        <v>5553</v>
      </c>
      <c r="G2812" t="s">
        <v>4978</v>
      </c>
      <c r="H2812" s="36">
        <v>4699</v>
      </c>
      <c r="I2812" s="3" t="s">
        <v>5612</v>
      </c>
      <c r="J2812" s="3" t="s">
        <v>5555</v>
      </c>
      <c r="K2812" t="s">
        <v>1965</v>
      </c>
    </row>
    <row r="2813" spans="1:11" ht="31.15">
      <c r="A2813" s="19" t="s">
        <v>5613</v>
      </c>
      <c r="B2813" t="s">
        <v>1961</v>
      </c>
      <c r="C2813" t="s">
        <v>4960</v>
      </c>
      <c r="D2813" s="3" t="str">
        <f t="shared" si="84"/>
        <v>Bespoke 82714JGDLLP  4 Piece Deck Mount  Plain Handle and Lapis Iazuli Inlay</v>
      </c>
      <c r="E2813" t="s">
        <v>1967</v>
      </c>
      <c r="F2813" s="19" t="s">
        <v>5553</v>
      </c>
      <c r="G2813" t="s">
        <v>4981</v>
      </c>
      <c r="H2813" s="36">
        <v>4699</v>
      </c>
      <c r="I2813" s="3" t="s">
        <v>5612</v>
      </c>
      <c r="J2813" s="3" t="s">
        <v>5555</v>
      </c>
      <c r="K2813" t="s">
        <v>1965</v>
      </c>
    </row>
    <row r="2814" spans="1:11" ht="31.15">
      <c r="A2814" s="19" t="s">
        <v>5614</v>
      </c>
      <c r="B2814" t="s">
        <v>1961</v>
      </c>
      <c r="C2814" t="s">
        <v>4960</v>
      </c>
      <c r="D2814" s="3" t="str">
        <f t="shared" si="84"/>
        <v>Bespoke 82714JGDLAM  4 Piece Deck Mount  Plain Handle and Amethyst Inlay</v>
      </c>
      <c r="E2814" t="s">
        <v>1967</v>
      </c>
      <c r="F2814" s="19" t="s">
        <v>5553</v>
      </c>
      <c r="G2814" t="s">
        <v>4984</v>
      </c>
      <c r="H2814" s="36">
        <v>4699</v>
      </c>
      <c r="I2814" s="3" t="s">
        <v>5615</v>
      </c>
      <c r="J2814" s="3" t="s">
        <v>5555</v>
      </c>
      <c r="K2814" t="s">
        <v>1965</v>
      </c>
    </row>
    <row r="2815" spans="1:11" ht="31.15">
      <c r="A2815" s="19" t="s">
        <v>5616</v>
      </c>
      <c r="B2815" t="s">
        <v>1961</v>
      </c>
      <c r="C2815" t="s">
        <v>4960</v>
      </c>
      <c r="D2815" s="3" t="str">
        <f t="shared" ref="D2815:D2846" si="85">C2815&amp;" "&amp;A2815&amp;" "&amp;F2815&amp;" "&amp;G2815</f>
        <v>Bespoke 82714JGDLML  4 Piece Deck Mount  Plain Handle and Malachite Inlay</v>
      </c>
      <c r="E2815" t="s">
        <v>1967</v>
      </c>
      <c r="F2815" s="19" t="s">
        <v>5553</v>
      </c>
      <c r="G2815" t="s">
        <v>4987</v>
      </c>
      <c r="H2815" s="36">
        <v>4699</v>
      </c>
      <c r="I2815" s="3" t="s">
        <v>5617</v>
      </c>
      <c r="J2815" s="3" t="s">
        <v>5555</v>
      </c>
      <c r="K2815" t="s">
        <v>1965</v>
      </c>
    </row>
    <row r="2816" spans="1:11" ht="31.15">
      <c r="A2816" s="19" t="s">
        <v>5618</v>
      </c>
      <c r="B2816" t="s">
        <v>1961</v>
      </c>
      <c r="C2816" t="s">
        <v>4960</v>
      </c>
      <c r="D2816" s="3" t="str">
        <f t="shared" si="85"/>
        <v>Bespoke 82714JGDLPG  4 Piece Deck Mount  Plain Handle and Mother of Pearl Grey Inlay</v>
      </c>
      <c r="E2816" t="s">
        <v>1967</v>
      </c>
      <c r="F2816" s="19" t="s">
        <v>5553</v>
      </c>
      <c r="G2816" t="s">
        <v>4990</v>
      </c>
      <c r="H2816" s="36">
        <v>4699</v>
      </c>
      <c r="I2816" s="3" t="s">
        <v>5619</v>
      </c>
      <c r="J2816" s="3" t="s">
        <v>5555</v>
      </c>
      <c r="K2816" t="s">
        <v>1965</v>
      </c>
    </row>
    <row r="2817" spans="1:11" ht="31.15">
      <c r="A2817" s="19" t="s">
        <v>5620</v>
      </c>
      <c r="B2817" t="s">
        <v>1961</v>
      </c>
      <c r="C2817" t="s">
        <v>4960</v>
      </c>
      <c r="D2817" s="3" t="str">
        <f t="shared" si="85"/>
        <v>Bespoke 82714JGDLPB  4 Piece Deck Mount  Plain Handle and Mother of Pearl White Inlay</v>
      </c>
      <c r="E2817" t="s">
        <v>1967</v>
      </c>
      <c r="F2817" s="19" t="s">
        <v>5553</v>
      </c>
      <c r="G2817" t="s">
        <v>4992</v>
      </c>
      <c r="H2817" s="36">
        <v>4699</v>
      </c>
      <c r="I2817" s="3" t="s">
        <v>5621</v>
      </c>
      <c r="J2817" s="3" t="s">
        <v>5555</v>
      </c>
      <c r="K2817" t="s">
        <v>1965</v>
      </c>
    </row>
    <row r="2818" spans="1:11" ht="31.15">
      <c r="A2818" s="19" t="s">
        <v>5622</v>
      </c>
      <c r="B2818" t="s">
        <v>1961</v>
      </c>
      <c r="C2818" t="s">
        <v>4960</v>
      </c>
      <c r="D2818" s="3" t="str">
        <f t="shared" si="85"/>
        <v>Bespoke 82714JGDLOT  4 Piece Deck Mount  Plain Handle and Tiger Eye Inlay</v>
      </c>
      <c r="E2818" t="s">
        <v>1967</v>
      </c>
      <c r="F2818" s="19" t="s">
        <v>5553</v>
      </c>
      <c r="G2818" t="s">
        <v>4995</v>
      </c>
      <c r="H2818" s="36">
        <v>4699</v>
      </c>
      <c r="I2818" s="3" t="s">
        <v>5623</v>
      </c>
      <c r="J2818" s="3" t="s">
        <v>5555</v>
      </c>
      <c r="K2818" t="s">
        <v>1965</v>
      </c>
    </row>
    <row r="2819" spans="1:11" ht="31.15">
      <c r="A2819" s="19" t="s">
        <v>5624</v>
      </c>
      <c r="B2819" t="s">
        <v>1961</v>
      </c>
      <c r="C2819" t="s">
        <v>4960</v>
      </c>
      <c r="D2819" s="3" t="str">
        <f t="shared" si="85"/>
        <v>Bespoke 82714JGDPLP  4 Piece Deck Mount  Dots Handle and Lapis Iazuli Inlay</v>
      </c>
      <c r="E2819" t="s">
        <v>1967</v>
      </c>
      <c r="F2819" s="19" t="s">
        <v>5553</v>
      </c>
      <c r="G2819" t="s">
        <v>4998</v>
      </c>
      <c r="H2819" s="36">
        <v>4699</v>
      </c>
      <c r="I2819" s="3" t="s">
        <v>5625</v>
      </c>
      <c r="J2819" s="3" t="s">
        <v>5555</v>
      </c>
      <c r="K2819" t="s">
        <v>1965</v>
      </c>
    </row>
    <row r="2820" spans="1:11" ht="31.15">
      <c r="A2820" s="19" t="s">
        <v>5626</v>
      </c>
      <c r="B2820" t="s">
        <v>1961</v>
      </c>
      <c r="C2820" t="s">
        <v>4960</v>
      </c>
      <c r="D2820" s="3" t="str">
        <f t="shared" si="85"/>
        <v>Bespoke 82714JGDPAM  4 Piece Deck Mount  Dots Handle and Amethyst Inlay</v>
      </c>
      <c r="E2820" t="s">
        <v>1967</v>
      </c>
      <c r="F2820" s="19" t="s">
        <v>5553</v>
      </c>
      <c r="G2820" t="s">
        <v>5000</v>
      </c>
      <c r="H2820" s="36">
        <v>4699</v>
      </c>
      <c r="I2820" s="3" t="s">
        <v>5627</v>
      </c>
      <c r="J2820" s="3" t="s">
        <v>5555</v>
      </c>
      <c r="K2820" t="s">
        <v>1965</v>
      </c>
    </row>
    <row r="2821" spans="1:11" ht="31.15">
      <c r="A2821" s="19" t="s">
        <v>5628</v>
      </c>
      <c r="B2821" t="s">
        <v>1961</v>
      </c>
      <c r="C2821" t="s">
        <v>4960</v>
      </c>
      <c r="D2821" s="3" t="str">
        <f t="shared" si="85"/>
        <v>Bespoke 82714JGDPML  4 Piece Deck Mount  Dots Handle and Malachite Inlay</v>
      </c>
      <c r="E2821" t="s">
        <v>1967</v>
      </c>
      <c r="F2821" s="19" t="s">
        <v>5553</v>
      </c>
      <c r="G2821" t="s">
        <v>5003</v>
      </c>
      <c r="H2821" s="36">
        <v>4699</v>
      </c>
      <c r="I2821" s="3" t="s">
        <v>5629</v>
      </c>
      <c r="J2821" s="3" t="s">
        <v>5555</v>
      </c>
      <c r="K2821" t="s">
        <v>1965</v>
      </c>
    </row>
    <row r="2822" spans="1:11" ht="31.15">
      <c r="A2822" s="19" t="s">
        <v>5630</v>
      </c>
      <c r="B2822" t="s">
        <v>1961</v>
      </c>
      <c r="C2822" t="s">
        <v>4960</v>
      </c>
      <c r="D2822" s="3" t="str">
        <f t="shared" si="85"/>
        <v>Bespoke 82714JGDPPG  4 Piece Deck Mount  Dots Handle and Mother of Pearl Grey Inlay</v>
      </c>
      <c r="E2822" t="s">
        <v>1967</v>
      </c>
      <c r="F2822" s="19" t="s">
        <v>5553</v>
      </c>
      <c r="G2822" t="s">
        <v>5006</v>
      </c>
      <c r="H2822" s="36">
        <v>4699</v>
      </c>
      <c r="I2822" s="3" t="s">
        <v>5631</v>
      </c>
      <c r="J2822" s="3" t="s">
        <v>5555</v>
      </c>
      <c r="K2822" t="s">
        <v>1965</v>
      </c>
    </row>
    <row r="2823" spans="1:11" ht="31.15">
      <c r="A2823" s="19" t="s">
        <v>5632</v>
      </c>
      <c r="B2823" t="s">
        <v>1961</v>
      </c>
      <c r="C2823" t="s">
        <v>4960</v>
      </c>
      <c r="D2823" s="3" t="str">
        <f t="shared" si="85"/>
        <v>Bespoke 82714JGDPPB  4 Piece Deck Mount  Dots Handle and Mother of Pearl White Inlay</v>
      </c>
      <c r="E2823" t="s">
        <v>1967</v>
      </c>
      <c r="F2823" s="19" t="s">
        <v>5553</v>
      </c>
      <c r="G2823" t="s">
        <v>5009</v>
      </c>
      <c r="H2823" s="36">
        <v>4699</v>
      </c>
      <c r="I2823" s="3" t="s">
        <v>5633</v>
      </c>
      <c r="J2823" s="3" t="s">
        <v>5555</v>
      </c>
      <c r="K2823" t="s">
        <v>1965</v>
      </c>
    </row>
    <row r="2824" spans="1:11" ht="31.15">
      <c r="A2824" s="19" t="s">
        <v>5634</v>
      </c>
      <c r="B2824" t="s">
        <v>1961</v>
      </c>
      <c r="C2824" t="s">
        <v>4960</v>
      </c>
      <c r="D2824" s="3" t="str">
        <f t="shared" si="85"/>
        <v>Bespoke 82714JGDPOT  4 Piece Deck Mount  Dots Handle and Tiger Eye Inlay</v>
      </c>
      <c r="E2824" t="s">
        <v>1967</v>
      </c>
      <c r="F2824" s="19" t="s">
        <v>5553</v>
      </c>
      <c r="G2824" t="s">
        <v>5012</v>
      </c>
      <c r="H2824" s="36">
        <v>4699</v>
      </c>
      <c r="I2824" s="3" t="s">
        <v>5635</v>
      </c>
      <c r="J2824" s="3" t="s">
        <v>5555</v>
      </c>
      <c r="K2824" t="s">
        <v>1965</v>
      </c>
    </row>
    <row r="2825" spans="1:11" ht="31.15">
      <c r="A2825" s="19" t="s">
        <v>5636</v>
      </c>
      <c r="B2825" t="s">
        <v>1961</v>
      </c>
      <c r="C2825" t="s">
        <v>4960</v>
      </c>
      <c r="D2825" s="3" t="str">
        <f t="shared" si="85"/>
        <v>Bespoke 82714JGDCLP  4 Piece Deck Mount  Curved Handle and Lapis Iazuli Inlay</v>
      </c>
      <c r="E2825" t="s">
        <v>1967</v>
      </c>
      <c r="F2825" s="19" t="s">
        <v>5553</v>
      </c>
      <c r="G2825" t="s">
        <v>5015</v>
      </c>
      <c r="H2825" s="36">
        <v>4699</v>
      </c>
      <c r="I2825" s="3" t="s">
        <v>5637</v>
      </c>
      <c r="J2825" s="3" t="s">
        <v>5555</v>
      </c>
      <c r="K2825" t="s">
        <v>1965</v>
      </c>
    </row>
    <row r="2826" spans="1:11" ht="31.15">
      <c r="A2826" s="19" t="s">
        <v>5638</v>
      </c>
      <c r="B2826" t="s">
        <v>1961</v>
      </c>
      <c r="C2826" t="s">
        <v>4960</v>
      </c>
      <c r="D2826" s="3" t="str">
        <f t="shared" si="85"/>
        <v>Bespoke 82714JGDCAM  4 Piece Deck Mount  Curved Handle and Amethyst Inlay</v>
      </c>
      <c r="E2826" t="s">
        <v>1967</v>
      </c>
      <c r="F2826" s="19" t="s">
        <v>5553</v>
      </c>
      <c r="G2826" t="s">
        <v>5018</v>
      </c>
      <c r="H2826" s="36">
        <v>4699</v>
      </c>
      <c r="I2826" s="3" t="s">
        <v>5639</v>
      </c>
      <c r="J2826" s="3" t="s">
        <v>5555</v>
      </c>
      <c r="K2826" t="s">
        <v>1965</v>
      </c>
    </row>
    <row r="2827" spans="1:11" ht="31.15">
      <c r="A2827" s="19" t="s">
        <v>5640</v>
      </c>
      <c r="B2827" t="s">
        <v>1961</v>
      </c>
      <c r="C2827" t="s">
        <v>4960</v>
      </c>
      <c r="D2827" s="3" t="str">
        <f t="shared" si="85"/>
        <v>Bespoke 82714JGDCML  4 Piece Deck Mount  Curved Handle and Malachite Inlay</v>
      </c>
      <c r="E2827" t="s">
        <v>1967</v>
      </c>
      <c r="F2827" s="19" t="s">
        <v>5553</v>
      </c>
      <c r="G2827" t="s">
        <v>5021</v>
      </c>
      <c r="H2827" s="36">
        <v>4699</v>
      </c>
      <c r="I2827" s="3" t="s">
        <v>5641</v>
      </c>
      <c r="J2827" s="3" t="s">
        <v>5555</v>
      </c>
      <c r="K2827" t="s">
        <v>1965</v>
      </c>
    </row>
    <row r="2828" spans="1:11" ht="31.15">
      <c r="A2828" s="19" t="s">
        <v>5642</v>
      </c>
      <c r="B2828" t="s">
        <v>1961</v>
      </c>
      <c r="C2828" t="s">
        <v>4960</v>
      </c>
      <c r="D2828" s="3" t="str">
        <f t="shared" si="85"/>
        <v>Bespoke 82714JGDCPG  4 Piece Deck Mount  Curved Handle and Mother of Pearl Grey Inlay</v>
      </c>
      <c r="E2828" t="s">
        <v>1967</v>
      </c>
      <c r="F2828" s="19" t="s">
        <v>5553</v>
      </c>
      <c r="G2828" t="s">
        <v>5024</v>
      </c>
      <c r="H2828" s="36">
        <v>4699</v>
      </c>
      <c r="I2828" s="3" t="s">
        <v>5643</v>
      </c>
      <c r="J2828" s="3" t="s">
        <v>5555</v>
      </c>
      <c r="K2828" t="s">
        <v>1965</v>
      </c>
    </row>
    <row r="2829" spans="1:11" ht="31.15">
      <c r="A2829" s="19" t="s">
        <v>5644</v>
      </c>
      <c r="B2829" t="s">
        <v>1961</v>
      </c>
      <c r="C2829" t="s">
        <v>4960</v>
      </c>
      <c r="D2829" s="3" t="str">
        <f t="shared" si="85"/>
        <v>Bespoke 82714JGDCPB  4 Piece Deck Mount  Curved Handle and Mother of Pearl White Inlay</v>
      </c>
      <c r="E2829" t="s">
        <v>1967</v>
      </c>
      <c r="F2829" s="19" t="s">
        <v>5553</v>
      </c>
      <c r="G2829" t="s">
        <v>5027</v>
      </c>
      <c r="H2829" s="36">
        <v>4699</v>
      </c>
      <c r="I2829" s="3" t="s">
        <v>5645</v>
      </c>
      <c r="J2829" s="3" t="s">
        <v>5555</v>
      </c>
      <c r="K2829" t="s">
        <v>1965</v>
      </c>
    </row>
    <row r="2830" spans="1:11" ht="31.15">
      <c r="A2830" s="19" t="s">
        <v>5646</v>
      </c>
      <c r="B2830" t="s">
        <v>1961</v>
      </c>
      <c r="C2830" t="s">
        <v>4960</v>
      </c>
      <c r="D2830" s="3" t="str">
        <f t="shared" si="85"/>
        <v>Bespoke 82714JGDCOT  4 Piece Deck Mount  Curved Handle and Tiger Eye Inlay</v>
      </c>
      <c r="E2830" t="s">
        <v>1967</v>
      </c>
      <c r="F2830" s="19" t="s">
        <v>5553</v>
      </c>
      <c r="G2830" t="s">
        <v>5030</v>
      </c>
      <c r="H2830" s="36">
        <v>4699</v>
      </c>
      <c r="I2830" s="3" t="s">
        <v>5647</v>
      </c>
      <c r="J2830" s="3" t="s">
        <v>5555</v>
      </c>
      <c r="K2830" t="s">
        <v>1965</v>
      </c>
    </row>
    <row r="2831" spans="1:11" ht="31.15">
      <c r="A2831" s="19" t="s">
        <v>5648</v>
      </c>
      <c r="B2831" t="s">
        <v>1961</v>
      </c>
      <c r="C2831" t="s">
        <v>4960</v>
      </c>
      <c r="D2831" s="3" t="str">
        <f t="shared" si="85"/>
        <v>Bespoke 82714JBGRLP  4 Piece Deck Mount  Stripes Handle and Lapis Iazuli Inlay</v>
      </c>
      <c r="E2831" s="3" t="s">
        <v>55</v>
      </c>
      <c r="F2831" s="19" t="s">
        <v>5553</v>
      </c>
      <c r="G2831" t="s">
        <v>4962</v>
      </c>
      <c r="H2831" s="36">
        <v>4699</v>
      </c>
      <c r="I2831" s="3" t="s">
        <v>5649</v>
      </c>
      <c r="J2831" s="3" t="s">
        <v>5555</v>
      </c>
      <c r="K2831" t="s">
        <v>1965</v>
      </c>
    </row>
    <row r="2832" spans="1:11" ht="31.15">
      <c r="A2832" s="19" t="s">
        <v>5650</v>
      </c>
      <c r="B2832" t="s">
        <v>1961</v>
      </c>
      <c r="C2832" t="s">
        <v>4960</v>
      </c>
      <c r="D2832" s="3" t="str">
        <f t="shared" si="85"/>
        <v>Bespoke 82714JBGRAM  4 Piece Deck Mount  Stripes Handle and Amethyst Inlay</v>
      </c>
      <c r="E2832" s="3" t="s">
        <v>55</v>
      </c>
      <c r="F2832" s="19" t="s">
        <v>5553</v>
      </c>
      <c r="G2832" t="s">
        <v>4966</v>
      </c>
      <c r="H2832" s="36">
        <v>4699</v>
      </c>
      <c r="I2832" s="3" t="s">
        <v>5651</v>
      </c>
      <c r="J2832" s="3" t="s">
        <v>5555</v>
      </c>
      <c r="K2832" t="s">
        <v>1965</v>
      </c>
    </row>
    <row r="2833" spans="1:11" ht="31.15">
      <c r="A2833" s="19" t="s">
        <v>5652</v>
      </c>
      <c r="B2833" t="s">
        <v>1961</v>
      </c>
      <c r="C2833" t="s">
        <v>4960</v>
      </c>
      <c r="D2833" s="3" t="str">
        <f t="shared" si="85"/>
        <v>Bespoke 82714JBGRML  4 Piece Deck Mount  Stripes Handle and Malachite Inlay</v>
      </c>
      <c r="E2833" s="3" t="s">
        <v>55</v>
      </c>
      <c r="F2833" s="19" t="s">
        <v>5553</v>
      </c>
      <c r="G2833" t="s">
        <v>4969</v>
      </c>
      <c r="H2833" s="36">
        <v>4699</v>
      </c>
      <c r="I2833" s="3" t="s">
        <v>5653</v>
      </c>
      <c r="J2833" s="3" t="s">
        <v>5555</v>
      </c>
      <c r="K2833" t="s">
        <v>1965</v>
      </c>
    </row>
    <row r="2834" spans="1:11" ht="31.15">
      <c r="A2834" s="19" t="s">
        <v>5654</v>
      </c>
      <c r="B2834" t="s">
        <v>1961</v>
      </c>
      <c r="C2834" t="s">
        <v>4960</v>
      </c>
      <c r="D2834" s="3" t="str">
        <f t="shared" si="85"/>
        <v>Bespoke 82714JBGRPG  4 Piece Deck Mount  Stripes Handle and Mother of Pearl Grey Inlay</v>
      </c>
      <c r="E2834" s="3" t="s">
        <v>55</v>
      </c>
      <c r="F2834" s="19" t="s">
        <v>5553</v>
      </c>
      <c r="G2834" t="s">
        <v>4972</v>
      </c>
      <c r="H2834" s="36">
        <v>4699</v>
      </c>
      <c r="I2834" s="3" t="s">
        <v>5655</v>
      </c>
      <c r="J2834" s="3" t="s">
        <v>5555</v>
      </c>
      <c r="K2834" t="s">
        <v>1965</v>
      </c>
    </row>
    <row r="2835" spans="1:11" ht="31.15">
      <c r="A2835" s="19" t="s">
        <v>5656</v>
      </c>
      <c r="B2835" t="s">
        <v>1961</v>
      </c>
      <c r="C2835" t="s">
        <v>4960</v>
      </c>
      <c r="D2835" s="3" t="str">
        <f t="shared" si="85"/>
        <v>Bespoke 82714JBGRPB  4 Piece Deck Mount  Stripes Handle and Mother of Pearl White Inlay</v>
      </c>
      <c r="E2835" s="3" t="s">
        <v>55</v>
      </c>
      <c r="F2835" s="19" t="s">
        <v>5553</v>
      </c>
      <c r="G2835" t="s">
        <v>4975</v>
      </c>
      <c r="H2835" s="36">
        <v>4699</v>
      </c>
      <c r="I2835" s="3" t="s">
        <v>5657</v>
      </c>
      <c r="J2835" s="3" t="s">
        <v>5555</v>
      </c>
      <c r="K2835" t="s">
        <v>1965</v>
      </c>
    </row>
    <row r="2836" spans="1:11" ht="31.15">
      <c r="A2836" s="19" t="s">
        <v>5658</v>
      </c>
      <c r="B2836" t="s">
        <v>1961</v>
      </c>
      <c r="C2836" t="s">
        <v>4960</v>
      </c>
      <c r="D2836" s="3" t="str">
        <f t="shared" si="85"/>
        <v>Bespoke 82714JBGROT  4 Piece Deck Mount  Stripes Handle and Tiger Eye Inlay</v>
      </c>
      <c r="E2836" s="3" t="s">
        <v>55</v>
      </c>
      <c r="F2836" s="19" t="s">
        <v>5553</v>
      </c>
      <c r="G2836" t="s">
        <v>4978</v>
      </c>
      <c r="H2836" s="36">
        <v>4699</v>
      </c>
      <c r="I2836" s="3" t="s">
        <v>5659</v>
      </c>
      <c r="J2836" s="3" t="s">
        <v>5555</v>
      </c>
      <c r="K2836" t="s">
        <v>1965</v>
      </c>
    </row>
    <row r="2837" spans="1:11" ht="31.15">
      <c r="A2837" s="19" t="s">
        <v>5660</v>
      </c>
      <c r="B2837" t="s">
        <v>1961</v>
      </c>
      <c r="C2837" t="s">
        <v>4960</v>
      </c>
      <c r="D2837" s="3" t="str">
        <f t="shared" si="85"/>
        <v>Bespoke 82714JBGLLP  4 Piece Deck Mount  Plain Handle and Lapis Iazuli Inlay</v>
      </c>
      <c r="E2837" s="3" t="s">
        <v>55</v>
      </c>
      <c r="F2837" s="19" t="s">
        <v>5553</v>
      </c>
      <c r="G2837" t="s">
        <v>4981</v>
      </c>
      <c r="H2837" s="36">
        <v>4699</v>
      </c>
      <c r="I2837" s="3" t="s">
        <v>5661</v>
      </c>
      <c r="J2837" s="3" t="s">
        <v>5555</v>
      </c>
      <c r="K2837" t="s">
        <v>1965</v>
      </c>
    </row>
    <row r="2838" spans="1:11" ht="31.15">
      <c r="A2838" s="19" t="s">
        <v>5662</v>
      </c>
      <c r="B2838" t="s">
        <v>1961</v>
      </c>
      <c r="C2838" t="s">
        <v>4960</v>
      </c>
      <c r="D2838" s="3" t="str">
        <f t="shared" si="85"/>
        <v>Bespoke 82714JBGLAM  4 Piece Deck Mount  Plain Handle and Amethyst Inlay</v>
      </c>
      <c r="E2838" s="3" t="s">
        <v>55</v>
      </c>
      <c r="F2838" s="19" t="s">
        <v>5553</v>
      </c>
      <c r="G2838" t="s">
        <v>4984</v>
      </c>
      <c r="H2838" s="36">
        <v>4699</v>
      </c>
      <c r="I2838" s="3" t="s">
        <v>5663</v>
      </c>
      <c r="J2838" s="3" t="s">
        <v>5555</v>
      </c>
      <c r="K2838" t="s">
        <v>1965</v>
      </c>
    </row>
    <row r="2839" spans="1:11" ht="31.15">
      <c r="A2839" s="19" t="s">
        <v>5664</v>
      </c>
      <c r="B2839" t="s">
        <v>1961</v>
      </c>
      <c r="C2839" t="s">
        <v>4960</v>
      </c>
      <c r="D2839" s="3" t="str">
        <f t="shared" si="85"/>
        <v>Bespoke 82714JBGLML  4 Piece Deck Mount  Plain Handle and Malachite Inlay</v>
      </c>
      <c r="E2839" s="3" t="s">
        <v>55</v>
      </c>
      <c r="F2839" s="19" t="s">
        <v>5553</v>
      </c>
      <c r="G2839" t="s">
        <v>4987</v>
      </c>
      <c r="H2839" s="36">
        <v>4699</v>
      </c>
      <c r="I2839" s="3" t="s">
        <v>5665</v>
      </c>
      <c r="J2839" s="3" t="s">
        <v>5555</v>
      </c>
      <c r="K2839" t="s">
        <v>1965</v>
      </c>
    </row>
    <row r="2840" spans="1:11" ht="31.15">
      <c r="A2840" s="19" t="s">
        <v>5666</v>
      </c>
      <c r="B2840" t="s">
        <v>1961</v>
      </c>
      <c r="C2840" t="s">
        <v>4960</v>
      </c>
      <c r="D2840" s="3" t="str">
        <f t="shared" si="85"/>
        <v>Bespoke 82714JBGLPG  4 Piece Deck Mount  Plain Handle and Mother of Pearl Grey Inlay</v>
      </c>
      <c r="E2840" s="3" t="s">
        <v>55</v>
      </c>
      <c r="F2840" s="19" t="s">
        <v>5553</v>
      </c>
      <c r="G2840" t="s">
        <v>4990</v>
      </c>
      <c r="H2840" s="36">
        <v>4699</v>
      </c>
      <c r="I2840" s="3" t="s">
        <v>5667</v>
      </c>
      <c r="J2840" s="3" t="s">
        <v>5555</v>
      </c>
      <c r="K2840" t="s">
        <v>1965</v>
      </c>
    </row>
    <row r="2841" spans="1:11" ht="31.15">
      <c r="A2841" s="19" t="s">
        <v>5668</v>
      </c>
      <c r="B2841" t="s">
        <v>1961</v>
      </c>
      <c r="C2841" t="s">
        <v>4960</v>
      </c>
      <c r="D2841" s="3" t="str">
        <f t="shared" si="85"/>
        <v>Bespoke 82714JBGLPB  4 Piece Deck Mount  Plain Handle and Mother of Pearl White Inlay</v>
      </c>
      <c r="E2841" s="3" t="s">
        <v>55</v>
      </c>
      <c r="F2841" s="19" t="s">
        <v>5553</v>
      </c>
      <c r="G2841" t="s">
        <v>4992</v>
      </c>
      <c r="H2841" s="36">
        <v>4699</v>
      </c>
      <c r="I2841" s="3" t="s">
        <v>5669</v>
      </c>
      <c r="J2841" s="3" t="s">
        <v>5555</v>
      </c>
      <c r="K2841" t="s">
        <v>1965</v>
      </c>
    </row>
    <row r="2842" spans="1:11" ht="31.15">
      <c r="A2842" s="19" t="s">
        <v>5670</v>
      </c>
      <c r="B2842" t="s">
        <v>1961</v>
      </c>
      <c r="C2842" t="s">
        <v>4960</v>
      </c>
      <c r="D2842" s="3" t="str">
        <f t="shared" si="85"/>
        <v>Bespoke 82714JBGLOT  4 Piece Deck Mount  Plain Handle and Tiger Eye Inlay</v>
      </c>
      <c r="E2842" s="3" t="s">
        <v>55</v>
      </c>
      <c r="F2842" s="19" t="s">
        <v>5553</v>
      </c>
      <c r="G2842" t="s">
        <v>4995</v>
      </c>
      <c r="H2842" s="36">
        <v>4699</v>
      </c>
      <c r="I2842" t="s">
        <v>5671</v>
      </c>
      <c r="J2842" s="3" t="s">
        <v>5555</v>
      </c>
      <c r="K2842" t="s">
        <v>1965</v>
      </c>
    </row>
    <row r="2843" spans="1:11" ht="31.15">
      <c r="A2843" s="19" t="s">
        <v>5672</v>
      </c>
      <c r="B2843" t="s">
        <v>1961</v>
      </c>
      <c r="C2843" t="s">
        <v>4960</v>
      </c>
      <c r="D2843" s="3" t="str">
        <f t="shared" si="85"/>
        <v>Bespoke 82714JBGPLP  4 Piece Deck Mount  Dots Handle and Lapis Iazuli Inlay</v>
      </c>
      <c r="E2843" s="3" t="s">
        <v>55</v>
      </c>
      <c r="F2843" s="19" t="s">
        <v>5553</v>
      </c>
      <c r="G2843" t="s">
        <v>4998</v>
      </c>
      <c r="H2843" s="36">
        <v>4699</v>
      </c>
      <c r="I2843" s="3" t="s">
        <v>5673</v>
      </c>
      <c r="J2843" s="3" t="s">
        <v>5555</v>
      </c>
      <c r="K2843" t="s">
        <v>1965</v>
      </c>
    </row>
    <row r="2844" spans="1:11" ht="31.15">
      <c r="A2844" s="19" t="s">
        <v>5674</v>
      </c>
      <c r="B2844" t="s">
        <v>1961</v>
      </c>
      <c r="C2844" t="s">
        <v>4960</v>
      </c>
      <c r="D2844" s="3" t="str">
        <f t="shared" si="85"/>
        <v>Bespoke 82714JBGPAM  4 Piece Deck Mount  Dots Handle and Amethyst Inlay</v>
      </c>
      <c r="E2844" s="3" t="s">
        <v>55</v>
      </c>
      <c r="F2844" s="19" t="s">
        <v>5553</v>
      </c>
      <c r="G2844" t="s">
        <v>5000</v>
      </c>
      <c r="H2844" s="36">
        <v>4699</v>
      </c>
      <c r="I2844" s="3" t="s">
        <v>5675</v>
      </c>
      <c r="J2844" s="3" t="s">
        <v>5555</v>
      </c>
      <c r="K2844" t="s">
        <v>1965</v>
      </c>
    </row>
    <row r="2845" spans="1:11" ht="31.15">
      <c r="A2845" s="19" t="s">
        <v>5676</v>
      </c>
      <c r="B2845" t="s">
        <v>1961</v>
      </c>
      <c r="C2845" t="s">
        <v>4960</v>
      </c>
      <c r="D2845" s="3" t="str">
        <f t="shared" si="85"/>
        <v>Bespoke 82714JBGPML  4 Piece Deck Mount  Dots Handle and Malachite Inlay</v>
      </c>
      <c r="E2845" s="3" t="s">
        <v>55</v>
      </c>
      <c r="F2845" s="19" t="s">
        <v>5553</v>
      </c>
      <c r="G2845" t="s">
        <v>5003</v>
      </c>
      <c r="H2845" s="36">
        <v>4699</v>
      </c>
      <c r="I2845" s="3" t="s">
        <v>5677</v>
      </c>
      <c r="J2845" s="3" t="s">
        <v>5555</v>
      </c>
      <c r="K2845" t="s">
        <v>1965</v>
      </c>
    </row>
    <row r="2846" spans="1:11" ht="31.15">
      <c r="A2846" s="19" t="s">
        <v>5678</v>
      </c>
      <c r="B2846" t="s">
        <v>1961</v>
      </c>
      <c r="C2846" t="s">
        <v>4960</v>
      </c>
      <c r="D2846" s="3" t="str">
        <f t="shared" si="85"/>
        <v>Bespoke 82714JBGPPG  4 Piece Deck Mount  Dots Handle and Mother of Pearl Grey Inlay</v>
      </c>
      <c r="E2846" s="3" t="s">
        <v>55</v>
      </c>
      <c r="F2846" s="19" t="s">
        <v>5553</v>
      </c>
      <c r="G2846" t="s">
        <v>5006</v>
      </c>
      <c r="H2846" s="36">
        <v>4699</v>
      </c>
      <c r="I2846" s="3" t="s">
        <v>5679</v>
      </c>
      <c r="J2846" s="3" t="s">
        <v>5555</v>
      </c>
      <c r="K2846" t="s">
        <v>1965</v>
      </c>
    </row>
    <row r="2847" spans="1:11" ht="31.15">
      <c r="A2847" s="19" t="s">
        <v>5680</v>
      </c>
      <c r="B2847" t="s">
        <v>1961</v>
      </c>
      <c r="C2847" t="s">
        <v>4960</v>
      </c>
      <c r="D2847" s="3" t="str">
        <f t="shared" ref="D2847:D2854" si="86">C2847&amp;" "&amp;A2847&amp;" "&amp;F2847&amp;" "&amp;G2847</f>
        <v>Bespoke 82714JBGPPB  4 Piece Deck Mount  Dots Handle and Mother of Pearl White Inlay</v>
      </c>
      <c r="E2847" s="3" t="s">
        <v>55</v>
      </c>
      <c r="F2847" s="19" t="s">
        <v>5553</v>
      </c>
      <c r="G2847" t="s">
        <v>5009</v>
      </c>
      <c r="H2847" s="36">
        <v>4699</v>
      </c>
      <c r="I2847" s="3" t="s">
        <v>5681</v>
      </c>
      <c r="J2847" s="3" t="s">
        <v>5555</v>
      </c>
      <c r="K2847" t="s">
        <v>1965</v>
      </c>
    </row>
    <row r="2848" spans="1:11" ht="31.15">
      <c r="A2848" s="19" t="s">
        <v>5682</v>
      </c>
      <c r="B2848" t="s">
        <v>1961</v>
      </c>
      <c r="C2848" t="s">
        <v>4960</v>
      </c>
      <c r="D2848" s="3" t="str">
        <f t="shared" si="86"/>
        <v>Bespoke 82714JBGPOT  4 Piece Deck Mount  Dots Handle and Tiger Eye Inlay</v>
      </c>
      <c r="E2848" s="3" t="s">
        <v>55</v>
      </c>
      <c r="F2848" s="19" t="s">
        <v>5553</v>
      </c>
      <c r="G2848" t="s">
        <v>5012</v>
      </c>
      <c r="H2848" s="36">
        <v>4699</v>
      </c>
      <c r="I2848" s="3" t="s">
        <v>5683</v>
      </c>
      <c r="J2848" s="3" t="s">
        <v>5555</v>
      </c>
      <c r="K2848" t="s">
        <v>1965</v>
      </c>
    </row>
    <row r="2849" spans="1:11" ht="31.15">
      <c r="A2849" s="19" t="s">
        <v>5684</v>
      </c>
      <c r="B2849" t="s">
        <v>1961</v>
      </c>
      <c r="C2849" t="s">
        <v>4960</v>
      </c>
      <c r="D2849" s="3" t="str">
        <f t="shared" si="86"/>
        <v>Bespoke 82714JBGCLP  4 Piece Deck Mount  Curved Handle and Lapis Iazuli Inlay</v>
      </c>
      <c r="E2849" s="3" t="s">
        <v>55</v>
      </c>
      <c r="F2849" s="19" t="s">
        <v>5553</v>
      </c>
      <c r="G2849" t="s">
        <v>5015</v>
      </c>
      <c r="H2849" s="36">
        <v>4699</v>
      </c>
      <c r="I2849" s="3" t="s">
        <v>5685</v>
      </c>
      <c r="J2849" s="3" t="s">
        <v>5555</v>
      </c>
      <c r="K2849" t="s">
        <v>1965</v>
      </c>
    </row>
    <row r="2850" spans="1:11" ht="31.15">
      <c r="A2850" s="19" t="s">
        <v>5686</v>
      </c>
      <c r="B2850" t="s">
        <v>1961</v>
      </c>
      <c r="C2850" t="s">
        <v>4960</v>
      </c>
      <c r="D2850" s="3" t="str">
        <f t="shared" si="86"/>
        <v>Bespoke 82714JBGCAM  4 Piece Deck Mount  Curved Handle and Amethyst Inlay</v>
      </c>
      <c r="E2850" s="3" t="s">
        <v>55</v>
      </c>
      <c r="F2850" s="19" t="s">
        <v>5553</v>
      </c>
      <c r="G2850" t="s">
        <v>5018</v>
      </c>
      <c r="H2850" s="36">
        <v>4699</v>
      </c>
      <c r="I2850" s="3" t="s">
        <v>5639</v>
      </c>
      <c r="J2850" s="3" t="s">
        <v>5555</v>
      </c>
      <c r="K2850" t="s">
        <v>1965</v>
      </c>
    </row>
    <row r="2851" spans="1:11" ht="31.15">
      <c r="A2851" s="19" t="s">
        <v>5687</v>
      </c>
      <c r="B2851" t="s">
        <v>1961</v>
      </c>
      <c r="C2851" t="s">
        <v>4960</v>
      </c>
      <c r="D2851" s="3" t="str">
        <f t="shared" si="86"/>
        <v>Bespoke 82714JBGCML  4 Piece Deck Mount  Curved Handle and Malachite Inlay</v>
      </c>
      <c r="E2851" s="3" t="s">
        <v>55</v>
      </c>
      <c r="F2851" s="19" t="s">
        <v>5553</v>
      </c>
      <c r="G2851" t="s">
        <v>5021</v>
      </c>
      <c r="H2851" s="36">
        <v>4699</v>
      </c>
      <c r="I2851" s="3" t="s">
        <v>5688</v>
      </c>
      <c r="J2851" s="3" t="s">
        <v>5555</v>
      </c>
      <c r="K2851" t="s">
        <v>1965</v>
      </c>
    </row>
    <row r="2852" spans="1:11" ht="31.15">
      <c r="A2852" s="19" t="s">
        <v>5689</v>
      </c>
      <c r="B2852" t="s">
        <v>1961</v>
      </c>
      <c r="C2852" t="s">
        <v>4960</v>
      </c>
      <c r="D2852" s="3" t="str">
        <f t="shared" si="86"/>
        <v>Bespoke 82714JBGCPG  4 Piece Deck Mount  Curved Handle and Mother of Pearl Grey Inlay</v>
      </c>
      <c r="E2852" s="3" t="s">
        <v>55</v>
      </c>
      <c r="F2852" s="19" t="s">
        <v>5553</v>
      </c>
      <c r="G2852" t="s">
        <v>5024</v>
      </c>
      <c r="H2852" s="36">
        <v>4699</v>
      </c>
      <c r="I2852" s="3" t="s">
        <v>5688</v>
      </c>
      <c r="J2852" s="3" t="s">
        <v>5555</v>
      </c>
      <c r="K2852" t="s">
        <v>1965</v>
      </c>
    </row>
    <row r="2853" spans="1:11" ht="31.15">
      <c r="A2853" s="19" t="s">
        <v>5690</v>
      </c>
      <c r="B2853" t="s">
        <v>1961</v>
      </c>
      <c r="C2853" t="s">
        <v>4960</v>
      </c>
      <c r="D2853" s="3" t="str">
        <f t="shared" si="86"/>
        <v>Bespoke 82714JBGCPB  4 Piece Deck Mount  Curved Handle and Mother of Pearl White Inlay</v>
      </c>
      <c r="E2853" s="3" t="s">
        <v>55</v>
      </c>
      <c r="F2853" s="19" t="s">
        <v>5553</v>
      </c>
      <c r="G2853" t="s">
        <v>5027</v>
      </c>
      <c r="H2853" s="36">
        <v>4699</v>
      </c>
      <c r="I2853" s="3" t="s">
        <v>5691</v>
      </c>
      <c r="J2853" s="3" t="s">
        <v>5555</v>
      </c>
      <c r="K2853" t="s">
        <v>1965</v>
      </c>
    </row>
    <row r="2854" spans="1:11" ht="31.15">
      <c r="A2854" s="19" t="s">
        <v>5692</v>
      </c>
      <c r="B2854" t="s">
        <v>1961</v>
      </c>
      <c r="C2854" t="s">
        <v>4960</v>
      </c>
      <c r="D2854" s="3" t="str">
        <f t="shared" si="86"/>
        <v>Bespoke 82714JBGCOT  4 Piece Deck Mount  Curved Handle and Tiger Eye Inlay</v>
      </c>
      <c r="E2854" s="3" t="s">
        <v>55</v>
      </c>
      <c r="F2854" s="19" t="s">
        <v>5553</v>
      </c>
      <c r="G2854" t="s">
        <v>5030</v>
      </c>
      <c r="H2854" s="36">
        <v>4699</v>
      </c>
      <c r="I2854" s="3" t="s">
        <v>5691</v>
      </c>
      <c r="J2854" s="3" t="s">
        <v>5555</v>
      </c>
      <c r="K2854" t="s">
        <v>1965</v>
      </c>
    </row>
    <row r="2855" spans="1:11">
      <c r="H2855" s="36"/>
    </row>
    <row r="2856" spans="1:11">
      <c r="A2856" s="19" t="s">
        <v>5693</v>
      </c>
      <c r="B2856" t="s">
        <v>1961</v>
      </c>
      <c r="C2856" t="s">
        <v>4960</v>
      </c>
      <c r="D2856" s="3" t="str">
        <f t="shared" ref="D2856:D2887" si="87">C2856&amp;" "&amp;A2856&amp;" "&amp;F2856&amp;" "&amp;G2856</f>
        <v>Bespoke 82307CHRLP  Wallmount Lav  Stripes Handle and Lapis Iazuli Inlay</v>
      </c>
      <c r="E2856" t="s">
        <v>15</v>
      </c>
      <c r="F2856" s="19" t="s">
        <v>5694</v>
      </c>
      <c r="G2856" t="s">
        <v>4962</v>
      </c>
      <c r="H2856" s="36">
        <v>2699</v>
      </c>
      <c r="I2856" s="3" t="s">
        <v>5695</v>
      </c>
      <c r="J2856" s="3" t="s">
        <v>5696</v>
      </c>
      <c r="K2856" t="s">
        <v>1965</v>
      </c>
    </row>
    <row r="2857" spans="1:11">
      <c r="A2857" s="19" t="s">
        <v>5697</v>
      </c>
      <c r="B2857" t="s">
        <v>1961</v>
      </c>
      <c r="C2857" t="s">
        <v>4960</v>
      </c>
      <c r="D2857" s="3" t="str">
        <f t="shared" si="87"/>
        <v>Bespoke 82307CHRAM  Wallmount Lav  Stripes Handle and Amethyst Inlay</v>
      </c>
      <c r="E2857" t="s">
        <v>15</v>
      </c>
      <c r="F2857" s="19" t="s">
        <v>5694</v>
      </c>
      <c r="G2857" t="s">
        <v>4966</v>
      </c>
      <c r="H2857" s="36">
        <v>2699</v>
      </c>
      <c r="I2857" s="3" t="s">
        <v>5698</v>
      </c>
      <c r="J2857" s="3" t="s">
        <v>5696</v>
      </c>
      <c r="K2857" t="s">
        <v>1965</v>
      </c>
    </row>
    <row r="2858" spans="1:11">
      <c r="A2858" s="19" t="s">
        <v>5699</v>
      </c>
      <c r="B2858" t="s">
        <v>1961</v>
      </c>
      <c r="C2858" t="s">
        <v>4960</v>
      </c>
      <c r="D2858" s="3" t="str">
        <f t="shared" si="87"/>
        <v>Bespoke 82307CHRML  Wallmount Lav  Stripes Handle and Malachite Inlay</v>
      </c>
      <c r="E2858" t="s">
        <v>15</v>
      </c>
      <c r="F2858" s="19" t="s">
        <v>5694</v>
      </c>
      <c r="G2858" t="s">
        <v>4969</v>
      </c>
      <c r="H2858" s="36">
        <v>2699</v>
      </c>
      <c r="I2858" s="3" t="s">
        <v>5700</v>
      </c>
      <c r="J2858" s="3" t="s">
        <v>5696</v>
      </c>
      <c r="K2858" t="s">
        <v>1965</v>
      </c>
    </row>
    <row r="2859" spans="1:11">
      <c r="A2859" s="19" t="s">
        <v>5701</v>
      </c>
      <c r="B2859" t="s">
        <v>1961</v>
      </c>
      <c r="C2859" t="s">
        <v>4960</v>
      </c>
      <c r="D2859" s="3" t="str">
        <f t="shared" si="87"/>
        <v>Bespoke 82307CHRPG  Wallmount Lav  Stripes Handle and Mother of Pearl Grey Inlay</v>
      </c>
      <c r="E2859" t="s">
        <v>15</v>
      </c>
      <c r="F2859" s="19" t="s">
        <v>5694</v>
      </c>
      <c r="G2859" t="s">
        <v>4972</v>
      </c>
      <c r="H2859" s="36">
        <v>2699</v>
      </c>
      <c r="I2859" s="3" t="s">
        <v>5702</v>
      </c>
      <c r="J2859" s="3" t="s">
        <v>5696</v>
      </c>
      <c r="K2859" t="s">
        <v>1965</v>
      </c>
    </row>
    <row r="2860" spans="1:11">
      <c r="A2860" s="19" t="s">
        <v>5703</v>
      </c>
      <c r="B2860" t="s">
        <v>1961</v>
      </c>
      <c r="C2860" t="s">
        <v>4960</v>
      </c>
      <c r="D2860" s="3" t="str">
        <f t="shared" si="87"/>
        <v>Bespoke 82307CHRPB  Wallmount Lav  Stripes Handle and Mother of Pearl White Inlay</v>
      </c>
      <c r="E2860" t="s">
        <v>15</v>
      </c>
      <c r="F2860" s="19" t="s">
        <v>5694</v>
      </c>
      <c r="G2860" t="s">
        <v>4975</v>
      </c>
      <c r="H2860" s="36">
        <v>2699</v>
      </c>
      <c r="I2860" s="3" t="s">
        <v>5704</v>
      </c>
      <c r="J2860" s="3" t="s">
        <v>5696</v>
      </c>
      <c r="K2860" t="s">
        <v>1965</v>
      </c>
    </row>
    <row r="2861" spans="1:11">
      <c r="A2861" s="19" t="s">
        <v>5705</v>
      </c>
      <c r="B2861" t="s">
        <v>1961</v>
      </c>
      <c r="C2861" t="s">
        <v>4960</v>
      </c>
      <c r="D2861" s="3" t="str">
        <f t="shared" si="87"/>
        <v>Bespoke 82307CHROT  Wallmount Lav  Stripes Handle and Tiger Eye Inlay</v>
      </c>
      <c r="E2861" t="s">
        <v>15</v>
      </c>
      <c r="F2861" s="19" t="s">
        <v>5694</v>
      </c>
      <c r="G2861" t="s">
        <v>4978</v>
      </c>
      <c r="H2861" s="36">
        <v>2699</v>
      </c>
      <c r="I2861" s="3" t="s">
        <v>5706</v>
      </c>
      <c r="J2861" s="3" t="s">
        <v>5696</v>
      </c>
      <c r="K2861" t="s">
        <v>1965</v>
      </c>
    </row>
    <row r="2862" spans="1:11">
      <c r="A2862" s="19" t="s">
        <v>5707</v>
      </c>
      <c r="B2862" t="s">
        <v>1961</v>
      </c>
      <c r="C2862" t="s">
        <v>4960</v>
      </c>
      <c r="D2862" s="3" t="str">
        <f t="shared" si="87"/>
        <v>Bespoke 82307CHLLP  Wallmount Lav  Plain Handle and Lapis Iazuli Inlay</v>
      </c>
      <c r="E2862" t="s">
        <v>15</v>
      </c>
      <c r="F2862" s="19" t="s">
        <v>5694</v>
      </c>
      <c r="G2862" t="s">
        <v>4981</v>
      </c>
      <c r="H2862" s="36">
        <v>2699</v>
      </c>
      <c r="I2862" s="3" t="s">
        <v>5708</v>
      </c>
      <c r="J2862" s="3" t="s">
        <v>5696</v>
      </c>
      <c r="K2862" t="s">
        <v>1965</v>
      </c>
    </row>
    <row r="2863" spans="1:11">
      <c r="A2863" s="19" t="s">
        <v>5709</v>
      </c>
      <c r="B2863" t="s">
        <v>1961</v>
      </c>
      <c r="C2863" t="s">
        <v>4960</v>
      </c>
      <c r="D2863" s="3" t="str">
        <f t="shared" si="87"/>
        <v>Bespoke 82307CHLAM  Wallmount Lav  Plain Handle and Amethyst Inlay</v>
      </c>
      <c r="E2863" t="s">
        <v>15</v>
      </c>
      <c r="F2863" s="19" t="s">
        <v>5694</v>
      </c>
      <c r="G2863" t="s">
        <v>4984</v>
      </c>
      <c r="H2863" s="36">
        <v>2699</v>
      </c>
      <c r="I2863" s="3" t="s">
        <v>5710</v>
      </c>
      <c r="J2863" s="3" t="s">
        <v>5696</v>
      </c>
      <c r="K2863" t="s">
        <v>1965</v>
      </c>
    </row>
    <row r="2864" spans="1:11">
      <c r="A2864" s="19" t="s">
        <v>5711</v>
      </c>
      <c r="B2864" t="s">
        <v>1961</v>
      </c>
      <c r="C2864" t="s">
        <v>4960</v>
      </c>
      <c r="D2864" s="3" t="str">
        <f t="shared" si="87"/>
        <v>Bespoke 82307CHLML  Wallmount Lav  Plain Handle and Malachite Inlay</v>
      </c>
      <c r="E2864" t="s">
        <v>15</v>
      </c>
      <c r="F2864" s="19" t="s">
        <v>5694</v>
      </c>
      <c r="G2864" t="s">
        <v>4987</v>
      </c>
      <c r="H2864" s="36">
        <v>2699</v>
      </c>
      <c r="I2864" s="3" t="s">
        <v>5712</v>
      </c>
      <c r="J2864" s="3" t="s">
        <v>5696</v>
      </c>
      <c r="K2864" t="s">
        <v>1965</v>
      </c>
    </row>
    <row r="2865" spans="1:11">
      <c r="A2865" s="19" t="s">
        <v>5713</v>
      </c>
      <c r="B2865" t="s">
        <v>1961</v>
      </c>
      <c r="C2865" t="s">
        <v>4960</v>
      </c>
      <c r="D2865" s="3" t="str">
        <f t="shared" si="87"/>
        <v>Bespoke 82307CHLPG  Wallmount Lav  Plain Handle and Mother of Pearl Grey Inlay</v>
      </c>
      <c r="E2865" t="s">
        <v>15</v>
      </c>
      <c r="F2865" s="19" t="s">
        <v>5694</v>
      </c>
      <c r="G2865" t="s">
        <v>4990</v>
      </c>
      <c r="H2865" s="36">
        <v>2699</v>
      </c>
      <c r="I2865" s="3" t="s">
        <v>5714</v>
      </c>
      <c r="J2865" s="3" t="s">
        <v>5696</v>
      </c>
      <c r="K2865" t="s">
        <v>1965</v>
      </c>
    </row>
    <row r="2866" spans="1:11">
      <c r="A2866" s="19" t="s">
        <v>5715</v>
      </c>
      <c r="B2866" t="s">
        <v>1961</v>
      </c>
      <c r="C2866" t="s">
        <v>4960</v>
      </c>
      <c r="D2866" s="3" t="str">
        <f t="shared" si="87"/>
        <v>Bespoke 82307CHLPB  Wallmount Lav  Plain Handle and Mother of Pearl White Inlay</v>
      </c>
      <c r="E2866" t="s">
        <v>15</v>
      </c>
      <c r="F2866" s="19" t="s">
        <v>5694</v>
      </c>
      <c r="G2866" t="s">
        <v>4992</v>
      </c>
      <c r="H2866" s="36">
        <v>2699</v>
      </c>
      <c r="I2866" s="3" t="s">
        <v>5716</v>
      </c>
      <c r="J2866" s="3" t="s">
        <v>5696</v>
      </c>
      <c r="K2866" t="s">
        <v>1965</v>
      </c>
    </row>
    <row r="2867" spans="1:11">
      <c r="A2867" s="19" t="s">
        <v>5717</v>
      </c>
      <c r="B2867" t="s">
        <v>1961</v>
      </c>
      <c r="C2867" t="s">
        <v>4960</v>
      </c>
      <c r="D2867" s="3" t="str">
        <f t="shared" si="87"/>
        <v>Bespoke 82307CHLOT  Wallmount Lav  Plain Handle and Tiger Eye Inlay</v>
      </c>
      <c r="E2867" t="s">
        <v>15</v>
      </c>
      <c r="F2867" s="19" t="s">
        <v>5694</v>
      </c>
      <c r="G2867" t="s">
        <v>4995</v>
      </c>
      <c r="H2867" s="36">
        <v>2699</v>
      </c>
      <c r="I2867" s="3" t="s">
        <v>5718</v>
      </c>
      <c r="J2867" s="3" t="s">
        <v>5696</v>
      </c>
      <c r="K2867" t="s">
        <v>1965</v>
      </c>
    </row>
    <row r="2868" spans="1:11">
      <c r="A2868" s="19" t="s">
        <v>5719</v>
      </c>
      <c r="B2868" t="s">
        <v>1961</v>
      </c>
      <c r="C2868" t="s">
        <v>4960</v>
      </c>
      <c r="D2868" s="3" t="str">
        <f t="shared" si="87"/>
        <v>Bespoke 82307CHPLP  Wallmount Lav  Dots Handle and Lapis Iazuli Inlay</v>
      </c>
      <c r="E2868" t="s">
        <v>15</v>
      </c>
      <c r="F2868" s="19" t="s">
        <v>5694</v>
      </c>
      <c r="G2868" t="s">
        <v>4998</v>
      </c>
      <c r="H2868" s="36">
        <v>2699</v>
      </c>
      <c r="I2868" s="3" t="s">
        <v>5720</v>
      </c>
      <c r="J2868" s="3" t="s">
        <v>5696</v>
      </c>
      <c r="K2868" t="s">
        <v>1965</v>
      </c>
    </row>
    <row r="2869" spans="1:11">
      <c r="A2869" s="19" t="s">
        <v>5721</v>
      </c>
      <c r="B2869" t="s">
        <v>1961</v>
      </c>
      <c r="C2869" t="s">
        <v>4960</v>
      </c>
      <c r="D2869" s="3" t="str">
        <f t="shared" si="87"/>
        <v>Bespoke 82307CHPAM  Wallmount Lav  Dots Handle and Amethyst Inlay</v>
      </c>
      <c r="E2869" t="s">
        <v>15</v>
      </c>
      <c r="F2869" s="19" t="s">
        <v>5694</v>
      </c>
      <c r="G2869" t="s">
        <v>5000</v>
      </c>
      <c r="H2869" s="36">
        <v>2699</v>
      </c>
      <c r="I2869" s="3" t="s">
        <v>5722</v>
      </c>
      <c r="J2869" s="3" t="s">
        <v>5696</v>
      </c>
      <c r="K2869" t="s">
        <v>1965</v>
      </c>
    </row>
    <row r="2870" spans="1:11">
      <c r="A2870" s="19" t="s">
        <v>5723</v>
      </c>
      <c r="B2870" t="s">
        <v>1961</v>
      </c>
      <c r="C2870" t="s">
        <v>4960</v>
      </c>
      <c r="D2870" s="3" t="str">
        <f t="shared" si="87"/>
        <v>Bespoke 82307CHPML  Wallmount Lav  Dots Handle and Malachite Inlay</v>
      </c>
      <c r="E2870" t="s">
        <v>15</v>
      </c>
      <c r="F2870" s="19" t="s">
        <v>5694</v>
      </c>
      <c r="G2870" t="s">
        <v>5003</v>
      </c>
      <c r="H2870" s="36">
        <v>2699</v>
      </c>
      <c r="I2870" s="3" t="s">
        <v>5724</v>
      </c>
      <c r="J2870" s="3" t="s">
        <v>5696</v>
      </c>
      <c r="K2870" t="s">
        <v>1965</v>
      </c>
    </row>
    <row r="2871" spans="1:11">
      <c r="A2871" s="19" t="s">
        <v>5725</v>
      </c>
      <c r="B2871" t="s">
        <v>1961</v>
      </c>
      <c r="C2871" t="s">
        <v>4960</v>
      </c>
      <c r="D2871" s="3" t="str">
        <f t="shared" si="87"/>
        <v>Bespoke 82307CHPPG  Wallmount Lav  Dots Handle and Mother of Pearl Grey Inlay</v>
      </c>
      <c r="E2871" t="s">
        <v>15</v>
      </c>
      <c r="F2871" s="19" t="s">
        <v>5694</v>
      </c>
      <c r="G2871" t="s">
        <v>5006</v>
      </c>
      <c r="H2871" s="36">
        <v>2699</v>
      </c>
      <c r="I2871" s="3" t="s">
        <v>5726</v>
      </c>
      <c r="J2871" s="3" t="s">
        <v>5696</v>
      </c>
      <c r="K2871" t="s">
        <v>1965</v>
      </c>
    </row>
    <row r="2872" spans="1:11">
      <c r="A2872" s="19" t="s">
        <v>5727</v>
      </c>
      <c r="B2872" t="s">
        <v>1961</v>
      </c>
      <c r="C2872" t="s">
        <v>4960</v>
      </c>
      <c r="D2872" s="3" t="str">
        <f t="shared" si="87"/>
        <v>Bespoke 82307CHPPB  Wallmount Lav  Dots Handle and Mother of Pearl White Inlay</v>
      </c>
      <c r="E2872" t="s">
        <v>15</v>
      </c>
      <c r="F2872" s="19" t="s">
        <v>5694</v>
      </c>
      <c r="G2872" t="s">
        <v>5009</v>
      </c>
      <c r="H2872" s="36">
        <v>2699</v>
      </c>
      <c r="I2872" s="3" t="s">
        <v>5728</v>
      </c>
      <c r="J2872" s="3" t="s">
        <v>5696</v>
      </c>
      <c r="K2872" t="s">
        <v>1965</v>
      </c>
    </row>
    <row r="2873" spans="1:11">
      <c r="A2873" s="19" t="s">
        <v>5729</v>
      </c>
      <c r="B2873" t="s">
        <v>1961</v>
      </c>
      <c r="C2873" t="s">
        <v>4960</v>
      </c>
      <c r="D2873" s="3" t="str">
        <f t="shared" si="87"/>
        <v>Bespoke 82307CHPOT  Wallmount Lav  Dots Handle and Tiger Eye Inlay</v>
      </c>
      <c r="E2873" t="s">
        <v>15</v>
      </c>
      <c r="F2873" s="19" t="s">
        <v>5694</v>
      </c>
      <c r="G2873" t="s">
        <v>5012</v>
      </c>
      <c r="H2873" s="36">
        <v>2699</v>
      </c>
      <c r="I2873" s="3" t="s">
        <v>5730</v>
      </c>
      <c r="J2873" s="3" t="s">
        <v>5696</v>
      </c>
      <c r="K2873" t="s">
        <v>1965</v>
      </c>
    </row>
    <row r="2874" spans="1:11">
      <c r="A2874" s="19" t="s">
        <v>5731</v>
      </c>
      <c r="B2874" t="s">
        <v>1961</v>
      </c>
      <c r="C2874" t="s">
        <v>4960</v>
      </c>
      <c r="D2874" s="3" t="str">
        <f t="shared" si="87"/>
        <v>Bespoke 82307CHCLP  Wallmount Lav  Curved Handle and Lapis Iazuli Inlay</v>
      </c>
      <c r="E2874" t="s">
        <v>15</v>
      </c>
      <c r="F2874" s="19" t="s">
        <v>5694</v>
      </c>
      <c r="G2874" t="s">
        <v>5015</v>
      </c>
      <c r="H2874" s="36">
        <v>2699</v>
      </c>
      <c r="I2874" s="3" t="s">
        <v>5732</v>
      </c>
      <c r="J2874" s="3" t="s">
        <v>5696</v>
      </c>
      <c r="K2874" t="s">
        <v>1965</v>
      </c>
    </row>
    <row r="2875" spans="1:11">
      <c r="A2875" s="19" t="s">
        <v>5733</v>
      </c>
      <c r="B2875" t="s">
        <v>1961</v>
      </c>
      <c r="C2875" t="s">
        <v>4960</v>
      </c>
      <c r="D2875" s="3" t="str">
        <f t="shared" si="87"/>
        <v>Bespoke 82307CHCAM  Wallmount Lav  Curved Handle and Amethyst Inlay</v>
      </c>
      <c r="E2875" t="s">
        <v>15</v>
      </c>
      <c r="F2875" s="19" t="s">
        <v>5694</v>
      </c>
      <c r="G2875" t="s">
        <v>5018</v>
      </c>
      <c r="H2875" s="36">
        <v>2699</v>
      </c>
      <c r="I2875" s="3" t="s">
        <v>5734</v>
      </c>
      <c r="J2875" s="3" t="s">
        <v>5696</v>
      </c>
      <c r="K2875" t="s">
        <v>1965</v>
      </c>
    </row>
    <row r="2876" spans="1:11">
      <c r="A2876" s="19" t="s">
        <v>5735</v>
      </c>
      <c r="B2876" t="s">
        <v>1961</v>
      </c>
      <c r="C2876" t="s">
        <v>4960</v>
      </c>
      <c r="D2876" s="3" t="str">
        <f t="shared" si="87"/>
        <v>Bespoke 82307CHCML  Wallmount Lav  Curved Handle and Malachite Inlay</v>
      </c>
      <c r="E2876" t="s">
        <v>15</v>
      </c>
      <c r="F2876" s="19" t="s">
        <v>5694</v>
      </c>
      <c r="G2876" t="s">
        <v>5021</v>
      </c>
      <c r="H2876" s="36">
        <v>2699</v>
      </c>
      <c r="I2876" s="3" t="s">
        <v>5736</v>
      </c>
      <c r="J2876" s="3" t="s">
        <v>5696</v>
      </c>
      <c r="K2876" t="s">
        <v>1965</v>
      </c>
    </row>
    <row r="2877" spans="1:11">
      <c r="A2877" s="19" t="s">
        <v>5737</v>
      </c>
      <c r="B2877" t="s">
        <v>1961</v>
      </c>
      <c r="C2877" t="s">
        <v>4960</v>
      </c>
      <c r="D2877" s="3" t="str">
        <f t="shared" si="87"/>
        <v>Bespoke 82307CHCPG  Wallmount Lav  Curved Handle and Mother of Pearl Grey Inlay</v>
      </c>
      <c r="E2877" t="s">
        <v>15</v>
      </c>
      <c r="F2877" s="19" t="s">
        <v>5694</v>
      </c>
      <c r="G2877" t="s">
        <v>5024</v>
      </c>
      <c r="H2877" s="36">
        <v>2699</v>
      </c>
      <c r="I2877" s="3" t="s">
        <v>5738</v>
      </c>
      <c r="J2877" s="3" t="s">
        <v>5696</v>
      </c>
      <c r="K2877" t="s">
        <v>1965</v>
      </c>
    </row>
    <row r="2878" spans="1:11">
      <c r="A2878" s="19" t="s">
        <v>5739</v>
      </c>
      <c r="B2878" t="s">
        <v>1961</v>
      </c>
      <c r="C2878" t="s">
        <v>4960</v>
      </c>
      <c r="D2878" s="3" t="str">
        <f t="shared" si="87"/>
        <v>Bespoke 82307CHCPB  Wallmount Lav  Curved Handle and Mother of Pearl White Inlay</v>
      </c>
      <c r="E2878" t="s">
        <v>15</v>
      </c>
      <c r="F2878" s="19" t="s">
        <v>5694</v>
      </c>
      <c r="G2878" t="s">
        <v>5027</v>
      </c>
      <c r="H2878" s="36">
        <v>2699</v>
      </c>
      <c r="I2878" s="3" t="s">
        <v>5740</v>
      </c>
      <c r="J2878" s="3" t="s">
        <v>5696</v>
      </c>
      <c r="K2878" t="s">
        <v>1965</v>
      </c>
    </row>
    <row r="2879" spans="1:11">
      <c r="A2879" s="19" t="s">
        <v>5741</v>
      </c>
      <c r="B2879" t="s">
        <v>1961</v>
      </c>
      <c r="C2879" t="s">
        <v>4960</v>
      </c>
      <c r="D2879" s="3" t="str">
        <f t="shared" si="87"/>
        <v>Bespoke 82307CHCOT  Wallmount Lav  Curved Handle and Tiger Eye Inlay</v>
      </c>
      <c r="E2879" t="s">
        <v>15</v>
      </c>
      <c r="F2879" s="19" t="s">
        <v>5694</v>
      </c>
      <c r="G2879" t="s">
        <v>5030</v>
      </c>
      <c r="H2879" s="36">
        <v>2699</v>
      </c>
      <c r="I2879" s="3" t="s">
        <v>5742</v>
      </c>
      <c r="J2879" s="3" t="s">
        <v>5696</v>
      </c>
      <c r="K2879" t="s">
        <v>1965</v>
      </c>
    </row>
    <row r="2880" spans="1:11">
      <c r="A2880" s="19" t="s">
        <v>5743</v>
      </c>
      <c r="B2880" t="s">
        <v>1961</v>
      </c>
      <c r="C2880" t="s">
        <v>4960</v>
      </c>
      <c r="D2880" s="3" t="str">
        <f t="shared" si="87"/>
        <v>Bespoke 82307GDRLP  Wallmount Lav  Stripes Handle and Lapis Iazuli Inlay</v>
      </c>
      <c r="E2880" t="s">
        <v>1967</v>
      </c>
      <c r="F2880" s="19" t="s">
        <v>5694</v>
      </c>
      <c r="G2880" t="s">
        <v>4962</v>
      </c>
      <c r="H2880" s="36">
        <v>3199</v>
      </c>
      <c r="I2880" s="3" t="s">
        <v>5744</v>
      </c>
      <c r="J2880" s="3" t="s">
        <v>5696</v>
      </c>
      <c r="K2880" t="s">
        <v>1965</v>
      </c>
    </row>
    <row r="2881" spans="1:11">
      <c r="A2881" s="19" t="s">
        <v>5745</v>
      </c>
      <c r="B2881" t="s">
        <v>1961</v>
      </c>
      <c r="C2881" t="s">
        <v>4960</v>
      </c>
      <c r="D2881" s="3" t="str">
        <f t="shared" si="87"/>
        <v>Bespoke 82307GDRAM  Wallmount Lav  Stripes Handle and Amethyst Inlay</v>
      </c>
      <c r="E2881" t="s">
        <v>1967</v>
      </c>
      <c r="F2881" s="19" t="s">
        <v>5694</v>
      </c>
      <c r="G2881" t="s">
        <v>4966</v>
      </c>
      <c r="H2881" s="36">
        <v>3199</v>
      </c>
      <c r="I2881" s="3" t="s">
        <v>5744</v>
      </c>
      <c r="J2881" s="3" t="s">
        <v>5696</v>
      </c>
      <c r="K2881" t="s">
        <v>1965</v>
      </c>
    </row>
    <row r="2882" spans="1:11">
      <c r="A2882" s="19" t="s">
        <v>5746</v>
      </c>
      <c r="B2882" t="s">
        <v>1961</v>
      </c>
      <c r="C2882" t="s">
        <v>4960</v>
      </c>
      <c r="D2882" s="3" t="str">
        <f t="shared" si="87"/>
        <v>Bespoke 82307GDRML  Wallmount Lav  Stripes Handle and Malachite Inlay</v>
      </c>
      <c r="E2882" t="s">
        <v>1967</v>
      </c>
      <c r="F2882" s="19" t="s">
        <v>5694</v>
      </c>
      <c r="G2882" t="s">
        <v>4969</v>
      </c>
      <c r="H2882" s="36">
        <v>3199</v>
      </c>
      <c r="I2882" s="3" t="s">
        <v>5747</v>
      </c>
      <c r="J2882" s="3" t="s">
        <v>5696</v>
      </c>
      <c r="K2882" t="s">
        <v>1965</v>
      </c>
    </row>
    <row r="2883" spans="1:11">
      <c r="A2883" s="19" t="s">
        <v>5748</v>
      </c>
      <c r="B2883" t="s">
        <v>1961</v>
      </c>
      <c r="C2883" t="s">
        <v>4960</v>
      </c>
      <c r="D2883" s="3" t="str">
        <f t="shared" si="87"/>
        <v>Bespoke 82307GDRPG  Wallmount Lav  Stripes Handle and Mother of Pearl Grey Inlay</v>
      </c>
      <c r="E2883" t="s">
        <v>1967</v>
      </c>
      <c r="F2883" s="19" t="s">
        <v>5694</v>
      </c>
      <c r="G2883" t="s">
        <v>4972</v>
      </c>
      <c r="H2883" s="36">
        <v>3199</v>
      </c>
      <c r="I2883" s="3" t="s">
        <v>5749</v>
      </c>
      <c r="J2883" s="3" t="s">
        <v>5696</v>
      </c>
      <c r="K2883" t="s">
        <v>1965</v>
      </c>
    </row>
    <row r="2884" spans="1:11">
      <c r="A2884" s="19" t="s">
        <v>5750</v>
      </c>
      <c r="B2884" t="s">
        <v>1961</v>
      </c>
      <c r="C2884" t="s">
        <v>4960</v>
      </c>
      <c r="D2884" s="3" t="str">
        <f t="shared" si="87"/>
        <v>Bespoke 82307GDRPB  Wallmount Lav  Stripes Handle and Mother of Pearl White Inlay</v>
      </c>
      <c r="E2884" t="s">
        <v>1967</v>
      </c>
      <c r="F2884" s="19" t="s">
        <v>5694</v>
      </c>
      <c r="G2884" t="s">
        <v>4975</v>
      </c>
      <c r="H2884" s="36">
        <v>3199</v>
      </c>
      <c r="I2884" s="3" t="s">
        <v>5751</v>
      </c>
      <c r="J2884" s="3" t="s">
        <v>5696</v>
      </c>
      <c r="K2884" t="s">
        <v>1965</v>
      </c>
    </row>
    <row r="2885" spans="1:11">
      <c r="A2885" s="19" t="s">
        <v>5752</v>
      </c>
      <c r="B2885" t="s">
        <v>1961</v>
      </c>
      <c r="C2885" t="s">
        <v>4960</v>
      </c>
      <c r="D2885" s="3" t="str">
        <f t="shared" si="87"/>
        <v>Bespoke 82307GDROT  Wallmount Lav  Stripes Handle and Tiger Eye Inlay</v>
      </c>
      <c r="E2885" t="s">
        <v>1967</v>
      </c>
      <c r="F2885" s="19" t="s">
        <v>5694</v>
      </c>
      <c r="G2885" t="s">
        <v>4978</v>
      </c>
      <c r="H2885" s="36">
        <v>3199</v>
      </c>
      <c r="I2885" s="3" t="s">
        <v>5753</v>
      </c>
      <c r="J2885" s="3" t="s">
        <v>5696</v>
      </c>
      <c r="K2885" t="s">
        <v>1965</v>
      </c>
    </row>
    <row r="2886" spans="1:11">
      <c r="A2886" s="19" t="s">
        <v>5754</v>
      </c>
      <c r="B2886" t="s">
        <v>1961</v>
      </c>
      <c r="C2886" t="s">
        <v>4960</v>
      </c>
      <c r="D2886" s="3" t="str">
        <f t="shared" si="87"/>
        <v>Bespoke 82307GDLLP  Wallmount Lav  Plain Handle and Lapis Iazuli Inlay</v>
      </c>
      <c r="E2886" t="s">
        <v>1967</v>
      </c>
      <c r="F2886" s="19" t="s">
        <v>5694</v>
      </c>
      <c r="G2886" t="s">
        <v>4981</v>
      </c>
      <c r="H2886" s="36">
        <v>3199</v>
      </c>
      <c r="I2886" s="3" t="s">
        <v>5755</v>
      </c>
      <c r="J2886" s="3" t="s">
        <v>5696</v>
      </c>
      <c r="K2886" t="s">
        <v>1965</v>
      </c>
    </row>
    <row r="2887" spans="1:11">
      <c r="A2887" s="19" t="s">
        <v>5756</v>
      </c>
      <c r="B2887" t="s">
        <v>1961</v>
      </c>
      <c r="C2887" t="s">
        <v>4960</v>
      </c>
      <c r="D2887" s="3" t="str">
        <f t="shared" si="87"/>
        <v>Bespoke 82307GDLAM  Wallmount Lav  Plain Handle and Amethyst Inlay</v>
      </c>
      <c r="E2887" t="s">
        <v>1967</v>
      </c>
      <c r="F2887" s="19" t="s">
        <v>5694</v>
      </c>
      <c r="G2887" t="s">
        <v>4984</v>
      </c>
      <c r="H2887" s="36">
        <v>3199</v>
      </c>
      <c r="I2887" s="3" t="s">
        <v>5757</v>
      </c>
      <c r="J2887" s="3" t="s">
        <v>5696</v>
      </c>
      <c r="K2887" t="s">
        <v>1965</v>
      </c>
    </row>
    <row r="2888" spans="1:11">
      <c r="A2888" s="19" t="s">
        <v>5758</v>
      </c>
      <c r="B2888" t="s">
        <v>1961</v>
      </c>
      <c r="C2888" t="s">
        <v>4960</v>
      </c>
      <c r="D2888" s="3" t="str">
        <f t="shared" ref="D2888:D2919" si="88">C2888&amp;" "&amp;A2888&amp;" "&amp;F2888&amp;" "&amp;G2888</f>
        <v>Bespoke 82307GDLML  Wallmount Lav  Plain Handle and Malachite Inlay</v>
      </c>
      <c r="E2888" t="s">
        <v>1967</v>
      </c>
      <c r="F2888" s="19" t="s">
        <v>5694</v>
      </c>
      <c r="G2888" t="s">
        <v>4987</v>
      </c>
      <c r="H2888" s="36">
        <v>3199</v>
      </c>
      <c r="I2888" s="3" t="s">
        <v>5759</v>
      </c>
      <c r="J2888" s="3" t="s">
        <v>5696</v>
      </c>
      <c r="K2888" t="s">
        <v>1965</v>
      </c>
    </row>
    <row r="2889" spans="1:11">
      <c r="A2889" s="19" t="s">
        <v>5760</v>
      </c>
      <c r="B2889" t="s">
        <v>1961</v>
      </c>
      <c r="C2889" t="s">
        <v>4960</v>
      </c>
      <c r="D2889" s="3" t="str">
        <f t="shared" si="88"/>
        <v>Bespoke 82307GDLPG  Wallmount Lav  Plain Handle and Mother of Pearl Grey Inlay</v>
      </c>
      <c r="E2889" t="s">
        <v>1967</v>
      </c>
      <c r="F2889" s="19" t="s">
        <v>5694</v>
      </c>
      <c r="G2889" t="s">
        <v>4990</v>
      </c>
      <c r="H2889" s="36">
        <v>3199</v>
      </c>
      <c r="I2889" s="3" t="s">
        <v>5761</v>
      </c>
      <c r="J2889" s="3" t="s">
        <v>5696</v>
      </c>
      <c r="K2889" t="s">
        <v>1965</v>
      </c>
    </row>
    <row r="2890" spans="1:11">
      <c r="A2890" s="19" t="s">
        <v>5762</v>
      </c>
      <c r="B2890" t="s">
        <v>1961</v>
      </c>
      <c r="C2890" t="s">
        <v>4960</v>
      </c>
      <c r="D2890" s="3" t="str">
        <f t="shared" si="88"/>
        <v>Bespoke 82307GDLPB  Wallmount Lav  Plain Handle and Mother of Pearl White Inlay</v>
      </c>
      <c r="E2890" t="s">
        <v>1967</v>
      </c>
      <c r="F2890" s="19" t="s">
        <v>5694</v>
      </c>
      <c r="G2890" t="s">
        <v>4992</v>
      </c>
      <c r="H2890" s="36">
        <v>3199</v>
      </c>
      <c r="I2890" s="3" t="s">
        <v>5763</v>
      </c>
      <c r="J2890" s="3" t="s">
        <v>5696</v>
      </c>
      <c r="K2890" t="s">
        <v>1965</v>
      </c>
    </row>
    <row r="2891" spans="1:11">
      <c r="A2891" s="19" t="s">
        <v>5764</v>
      </c>
      <c r="B2891" t="s">
        <v>1961</v>
      </c>
      <c r="C2891" t="s">
        <v>4960</v>
      </c>
      <c r="D2891" s="3" t="str">
        <f t="shared" si="88"/>
        <v>Bespoke 82307GDLOT  Wallmount Lav  Plain Handle and Tiger Eye Inlay</v>
      </c>
      <c r="E2891" t="s">
        <v>1967</v>
      </c>
      <c r="F2891" s="19" t="s">
        <v>5694</v>
      </c>
      <c r="G2891" t="s">
        <v>4995</v>
      </c>
      <c r="H2891" s="36">
        <v>3199</v>
      </c>
      <c r="I2891" s="3" t="s">
        <v>5765</v>
      </c>
      <c r="J2891" s="3" t="s">
        <v>5696</v>
      </c>
      <c r="K2891" t="s">
        <v>1965</v>
      </c>
    </row>
    <row r="2892" spans="1:11">
      <c r="A2892" s="19" t="s">
        <v>5766</v>
      </c>
      <c r="B2892" t="s">
        <v>1961</v>
      </c>
      <c r="C2892" t="s">
        <v>4960</v>
      </c>
      <c r="D2892" s="3" t="str">
        <f t="shared" si="88"/>
        <v>Bespoke 82307GDPLP  Wallmount Lav  Dots Handle and Lapis Iazuli Inlay</v>
      </c>
      <c r="E2892" t="s">
        <v>1967</v>
      </c>
      <c r="F2892" s="19" t="s">
        <v>5694</v>
      </c>
      <c r="G2892" t="s">
        <v>4998</v>
      </c>
      <c r="H2892" s="36">
        <v>3199</v>
      </c>
      <c r="I2892" s="3" t="s">
        <v>5767</v>
      </c>
      <c r="J2892" s="3" t="s">
        <v>5696</v>
      </c>
      <c r="K2892" t="s">
        <v>1965</v>
      </c>
    </row>
    <row r="2893" spans="1:11">
      <c r="A2893" s="19" t="s">
        <v>5768</v>
      </c>
      <c r="B2893" t="s">
        <v>1961</v>
      </c>
      <c r="C2893" t="s">
        <v>4960</v>
      </c>
      <c r="D2893" s="3" t="str">
        <f t="shared" si="88"/>
        <v>Bespoke 82307GDPAM  Wallmount Lav  Dots Handle and Amethyst Inlay</v>
      </c>
      <c r="E2893" t="s">
        <v>1967</v>
      </c>
      <c r="F2893" s="19" t="s">
        <v>5694</v>
      </c>
      <c r="G2893" t="s">
        <v>5000</v>
      </c>
      <c r="H2893" s="36">
        <v>3199</v>
      </c>
      <c r="I2893" s="3" t="s">
        <v>5769</v>
      </c>
      <c r="J2893" s="3" t="s">
        <v>5696</v>
      </c>
      <c r="K2893" t="s">
        <v>1965</v>
      </c>
    </row>
    <row r="2894" spans="1:11">
      <c r="A2894" s="19" t="s">
        <v>5770</v>
      </c>
      <c r="B2894" t="s">
        <v>1961</v>
      </c>
      <c r="C2894" t="s">
        <v>4960</v>
      </c>
      <c r="D2894" s="3" t="str">
        <f t="shared" si="88"/>
        <v>Bespoke 82307GDPML  Wallmount Lav  Dots Handle and Malachite Inlay</v>
      </c>
      <c r="E2894" t="s">
        <v>1967</v>
      </c>
      <c r="F2894" s="19" t="s">
        <v>5694</v>
      </c>
      <c r="G2894" t="s">
        <v>5003</v>
      </c>
      <c r="H2894" s="36">
        <v>3199</v>
      </c>
      <c r="I2894" s="3" t="s">
        <v>5771</v>
      </c>
      <c r="J2894" s="3" t="s">
        <v>5696</v>
      </c>
      <c r="K2894" t="s">
        <v>1965</v>
      </c>
    </row>
    <row r="2895" spans="1:11">
      <c r="A2895" s="19" t="s">
        <v>5772</v>
      </c>
      <c r="B2895" t="s">
        <v>1961</v>
      </c>
      <c r="C2895" t="s">
        <v>4960</v>
      </c>
      <c r="D2895" s="3" t="str">
        <f t="shared" si="88"/>
        <v>Bespoke 82307GDPPG  Wallmount Lav  Dots Handle and Mother of Pearl Grey Inlay</v>
      </c>
      <c r="E2895" t="s">
        <v>1967</v>
      </c>
      <c r="F2895" s="19" t="s">
        <v>5694</v>
      </c>
      <c r="G2895" t="s">
        <v>5006</v>
      </c>
      <c r="H2895" s="36">
        <v>3199</v>
      </c>
      <c r="I2895" s="3" t="s">
        <v>5773</v>
      </c>
      <c r="J2895" s="3" t="s">
        <v>5696</v>
      </c>
      <c r="K2895" t="s">
        <v>1965</v>
      </c>
    </row>
    <row r="2896" spans="1:11">
      <c r="A2896" s="19" t="s">
        <v>5774</v>
      </c>
      <c r="B2896" t="s">
        <v>1961</v>
      </c>
      <c r="C2896" t="s">
        <v>4960</v>
      </c>
      <c r="D2896" s="3" t="str">
        <f t="shared" si="88"/>
        <v>Bespoke 82307GDPPB  Wallmount Lav  Dots Handle and Mother of Pearl White Inlay</v>
      </c>
      <c r="E2896" t="s">
        <v>1967</v>
      </c>
      <c r="F2896" s="19" t="s">
        <v>5694</v>
      </c>
      <c r="G2896" t="s">
        <v>5009</v>
      </c>
      <c r="H2896" s="36">
        <v>3199</v>
      </c>
      <c r="I2896" s="3" t="s">
        <v>5775</v>
      </c>
      <c r="J2896" s="3" t="s">
        <v>5696</v>
      </c>
      <c r="K2896" t="s">
        <v>1965</v>
      </c>
    </row>
    <row r="2897" spans="1:11">
      <c r="A2897" s="19" t="s">
        <v>5776</v>
      </c>
      <c r="B2897" t="s">
        <v>1961</v>
      </c>
      <c r="C2897" t="s">
        <v>4960</v>
      </c>
      <c r="D2897" s="3" t="str">
        <f t="shared" si="88"/>
        <v>Bespoke 82307GDPOT  Wallmount Lav  Dots Handle and Tiger Eye Inlay</v>
      </c>
      <c r="E2897" t="s">
        <v>1967</v>
      </c>
      <c r="F2897" s="19" t="s">
        <v>5694</v>
      </c>
      <c r="G2897" t="s">
        <v>5012</v>
      </c>
      <c r="H2897" s="36">
        <v>3199</v>
      </c>
      <c r="I2897" s="3" t="s">
        <v>5777</v>
      </c>
      <c r="J2897" s="3" t="s">
        <v>5696</v>
      </c>
      <c r="K2897" t="s">
        <v>1965</v>
      </c>
    </row>
    <row r="2898" spans="1:11">
      <c r="A2898" s="19" t="s">
        <v>5776</v>
      </c>
      <c r="B2898" t="s">
        <v>1961</v>
      </c>
      <c r="C2898" t="s">
        <v>4960</v>
      </c>
      <c r="D2898" s="3" t="str">
        <f t="shared" si="88"/>
        <v>Bespoke 82307GDPOT  Wallmount Lav  Curved Handle and Lapis Iazuli Inlay</v>
      </c>
      <c r="E2898" t="s">
        <v>1967</v>
      </c>
      <c r="F2898" s="19" t="s">
        <v>5694</v>
      </c>
      <c r="G2898" t="s">
        <v>5015</v>
      </c>
      <c r="H2898" s="36">
        <v>3199</v>
      </c>
      <c r="I2898" s="3" t="s">
        <v>5778</v>
      </c>
      <c r="J2898" s="3" t="s">
        <v>5696</v>
      </c>
      <c r="K2898" t="s">
        <v>1965</v>
      </c>
    </row>
    <row r="2899" spans="1:11">
      <c r="A2899" s="19" t="s">
        <v>5756</v>
      </c>
      <c r="B2899" t="s">
        <v>1961</v>
      </c>
      <c r="C2899" t="s">
        <v>4960</v>
      </c>
      <c r="D2899" s="3" t="str">
        <f t="shared" si="88"/>
        <v>Bespoke 82307GDLAM  Wallmount Lav  Curved Handle and Amethyst Inlay</v>
      </c>
      <c r="E2899" t="s">
        <v>1967</v>
      </c>
      <c r="F2899" s="19" t="s">
        <v>5694</v>
      </c>
      <c r="G2899" t="s">
        <v>5018</v>
      </c>
      <c r="H2899" s="36">
        <v>3199</v>
      </c>
      <c r="I2899" s="3" t="s">
        <v>5779</v>
      </c>
      <c r="J2899" s="3" t="s">
        <v>5696</v>
      </c>
      <c r="K2899" t="s">
        <v>1965</v>
      </c>
    </row>
    <row r="2900" spans="1:11">
      <c r="A2900" s="19" t="s">
        <v>5758</v>
      </c>
      <c r="B2900" t="s">
        <v>1961</v>
      </c>
      <c r="C2900" t="s">
        <v>4960</v>
      </c>
      <c r="D2900" s="3" t="str">
        <f t="shared" si="88"/>
        <v>Bespoke 82307GDLML  Wallmount Lav  Curved Handle and Malachite Inlay</v>
      </c>
      <c r="E2900" t="s">
        <v>1967</v>
      </c>
      <c r="F2900" s="19" t="s">
        <v>5694</v>
      </c>
      <c r="G2900" t="s">
        <v>5021</v>
      </c>
      <c r="H2900" s="36">
        <v>3199</v>
      </c>
      <c r="I2900" s="3" t="s">
        <v>5780</v>
      </c>
      <c r="J2900" s="3" t="s">
        <v>5696</v>
      </c>
      <c r="K2900" t="s">
        <v>1965</v>
      </c>
    </row>
    <row r="2901" spans="1:11">
      <c r="A2901" s="19" t="s">
        <v>5760</v>
      </c>
      <c r="B2901" t="s">
        <v>1961</v>
      </c>
      <c r="C2901" t="s">
        <v>4960</v>
      </c>
      <c r="D2901" s="3" t="str">
        <f t="shared" si="88"/>
        <v>Bespoke 82307GDLPG  Wallmount Lav  Curved Handle and Mother of Pearl Grey Inlay</v>
      </c>
      <c r="E2901" t="s">
        <v>1967</v>
      </c>
      <c r="F2901" s="19" t="s">
        <v>5694</v>
      </c>
      <c r="G2901" t="s">
        <v>5024</v>
      </c>
      <c r="H2901" s="36">
        <v>3199</v>
      </c>
      <c r="I2901" s="3" t="s">
        <v>5781</v>
      </c>
      <c r="J2901" s="3" t="s">
        <v>5696</v>
      </c>
      <c r="K2901" t="s">
        <v>1965</v>
      </c>
    </row>
    <row r="2902" spans="1:11">
      <c r="A2902" s="19" t="s">
        <v>5762</v>
      </c>
      <c r="B2902" t="s">
        <v>1961</v>
      </c>
      <c r="C2902" t="s">
        <v>4960</v>
      </c>
      <c r="D2902" s="3" t="str">
        <f t="shared" si="88"/>
        <v>Bespoke 82307GDLPB  Wallmount Lav  Curved Handle and Mother of Pearl White Inlay</v>
      </c>
      <c r="E2902" t="s">
        <v>1967</v>
      </c>
      <c r="F2902" s="19" t="s">
        <v>5694</v>
      </c>
      <c r="G2902" t="s">
        <v>5027</v>
      </c>
      <c r="H2902" s="36">
        <v>3199</v>
      </c>
      <c r="I2902" s="3" t="s">
        <v>5782</v>
      </c>
      <c r="J2902" s="3" t="s">
        <v>5696</v>
      </c>
      <c r="K2902" t="s">
        <v>1965</v>
      </c>
    </row>
    <row r="2903" spans="1:11">
      <c r="A2903" s="19" t="s">
        <v>5764</v>
      </c>
      <c r="B2903" t="s">
        <v>1961</v>
      </c>
      <c r="C2903" t="s">
        <v>4960</v>
      </c>
      <c r="D2903" s="3" t="str">
        <f t="shared" si="88"/>
        <v>Bespoke 82307GDLOT  Wallmount Lav  Curved Handle and Tiger Eye Inlay</v>
      </c>
      <c r="E2903" t="s">
        <v>1967</v>
      </c>
      <c r="F2903" s="19" t="s">
        <v>5694</v>
      </c>
      <c r="G2903" t="s">
        <v>5030</v>
      </c>
      <c r="H2903" s="36">
        <v>3199</v>
      </c>
      <c r="I2903" s="3" t="s">
        <v>5783</v>
      </c>
      <c r="J2903" s="3" t="s">
        <v>5696</v>
      </c>
      <c r="K2903" t="s">
        <v>1965</v>
      </c>
    </row>
    <row r="2904" spans="1:11">
      <c r="A2904" s="19" t="s">
        <v>5784</v>
      </c>
      <c r="B2904" t="s">
        <v>1961</v>
      </c>
      <c r="C2904" t="s">
        <v>4960</v>
      </c>
      <c r="D2904" s="3" t="str">
        <f t="shared" si="88"/>
        <v>Bespoke 82307BGRLP  Wallmount Lav  Stripes Handle and Lapis Iazuli Inlay</v>
      </c>
      <c r="E2904" s="3" t="s">
        <v>55</v>
      </c>
      <c r="F2904" s="19" t="s">
        <v>5694</v>
      </c>
      <c r="G2904" t="s">
        <v>4962</v>
      </c>
      <c r="H2904" s="36">
        <v>3199</v>
      </c>
      <c r="I2904" s="3" t="s">
        <v>5785</v>
      </c>
      <c r="J2904" s="3" t="s">
        <v>5696</v>
      </c>
      <c r="K2904" t="s">
        <v>1965</v>
      </c>
    </row>
    <row r="2905" spans="1:11">
      <c r="A2905" s="19" t="s">
        <v>5786</v>
      </c>
      <c r="B2905" t="s">
        <v>1961</v>
      </c>
      <c r="C2905" t="s">
        <v>4960</v>
      </c>
      <c r="D2905" s="3" t="str">
        <f t="shared" si="88"/>
        <v>Bespoke 82307BGRAM  Wallmount Lav  Stripes Handle and Amethyst Inlay</v>
      </c>
      <c r="E2905" s="3" t="s">
        <v>55</v>
      </c>
      <c r="F2905" s="19" t="s">
        <v>5694</v>
      </c>
      <c r="G2905" t="s">
        <v>4966</v>
      </c>
      <c r="H2905" s="36">
        <v>3199</v>
      </c>
      <c r="I2905" s="3" t="s">
        <v>5787</v>
      </c>
      <c r="J2905" s="3" t="s">
        <v>5696</v>
      </c>
      <c r="K2905" t="s">
        <v>1965</v>
      </c>
    </row>
    <row r="2906" spans="1:11">
      <c r="A2906" s="19" t="s">
        <v>5788</v>
      </c>
      <c r="B2906" t="s">
        <v>1961</v>
      </c>
      <c r="C2906" t="s">
        <v>4960</v>
      </c>
      <c r="D2906" s="3" t="str">
        <f t="shared" si="88"/>
        <v>Bespoke 82307BGRML  Wallmount Lav  Stripes Handle and Malachite Inlay</v>
      </c>
      <c r="E2906" s="3" t="s">
        <v>55</v>
      </c>
      <c r="F2906" s="19" t="s">
        <v>5694</v>
      </c>
      <c r="G2906" t="s">
        <v>4969</v>
      </c>
      <c r="H2906" s="36">
        <v>3199</v>
      </c>
      <c r="I2906" s="3" t="s">
        <v>5789</v>
      </c>
      <c r="J2906" s="3" t="s">
        <v>5696</v>
      </c>
      <c r="K2906" t="s">
        <v>1965</v>
      </c>
    </row>
    <row r="2907" spans="1:11">
      <c r="A2907" s="19" t="s">
        <v>5790</v>
      </c>
      <c r="B2907" t="s">
        <v>1961</v>
      </c>
      <c r="C2907" t="s">
        <v>4960</v>
      </c>
      <c r="D2907" s="3" t="str">
        <f t="shared" si="88"/>
        <v>Bespoke 82307BGRPG  Wallmount Lav  Stripes Handle and Mother of Pearl Grey Inlay</v>
      </c>
      <c r="E2907" s="3" t="s">
        <v>55</v>
      </c>
      <c r="F2907" s="19" t="s">
        <v>5694</v>
      </c>
      <c r="G2907" t="s">
        <v>4972</v>
      </c>
      <c r="H2907" s="36">
        <v>3199</v>
      </c>
      <c r="I2907" s="3" t="s">
        <v>5791</v>
      </c>
      <c r="J2907" s="3" t="s">
        <v>5696</v>
      </c>
      <c r="K2907" t="s">
        <v>1965</v>
      </c>
    </row>
    <row r="2908" spans="1:11">
      <c r="A2908" s="19" t="s">
        <v>5792</v>
      </c>
      <c r="B2908" t="s">
        <v>1961</v>
      </c>
      <c r="C2908" t="s">
        <v>4960</v>
      </c>
      <c r="D2908" s="3" t="str">
        <f t="shared" si="88"/>
        <v>Bespoke 82307BGRPB  Wallmount Lav  Stripes Handle and Mother of Pearl White Inlay</v>
      </c>
      <c r="E2908" s="3" t="s">
        <v>55</v>
      </c>
      <c r="F2908" s="19" t="s">
        <v>5694</v>
      </c>
      <c r="G2908" t="s">
        <v>4975</v>
      </c>
      <c r="H2908" s="36">
        <v>3199</v>
      </c>
      <c r="I2908" s="3" t="s">
        <v>5793</v>
      </c>
      <c r="J2908" s="3" t="s">
        <v>5696</v>
      </c>
      <c r="K2908" t="s">
        <v>1965</v>
      </c>
    </row>
    <row r="2909" spans="1:11">
      <c r="A2909" s="19" t="s">
        <v>5794</v>
      </c>
      <c r="B2909" t="s">
        <v>1961</v>
      </c>
      <c r="C2909" t="s">
        <v>4960</v>
      </c>
      <c r="D2909" s="3" t="str">
        <f t="shared" si="88"/>
        <v>Bespoke 82307BGROT  Wallmount Lav  Stripes Handle and Tiger Eye Inlay</v>
      </c>
      <c r="E2909" s="3" t="s">
        <v>55</v>
      </c>
      <c r="F2909" s="19" t="s">
        <v>5694</v>
      </c>
      <c r="G2909" t="s">
        <v>4978</v>
      </c>
      <c r="H2909" s="36">
        <v>3199</v>
      </c>
      <c r="I2909" s="3" t="s">
        <v>5795</v>
      </c>
      <c r="J2909" s="3" t="s">
        <v>5696</v>
      </c>
      <c r="K2909" t="s">
        <v>1965</v>
      </c>
    </row>
    <row r="2910" spans="1:11">
      <c r="A2910" s="19" t="s">
        <v>5796</v>
      </c>
      <c r="B2910" t="s">
        <v>1961</v>
      </c>
      <c r="C2910" t="s">
        <v>4960</v>
      </c>
      <c r="D2910" s="3" t="str">
        <f t="shared" si="88"/>
        <v>Bespoke 82307BGLLP  Wallmount Lav  Plain Handle and Lapis Iazuli Inlay</v>
      </c>
      <c r="E2910" s="3" t="s">
        <v>55</v>
      </c>
      <c r="F2910" s="19" t="s">
        <v>5694</v>
      </c>
      <c r="G2910" t="s">
        <v>4981</v>
      </c>
      <c r="H2910" s="36">
        <v>3199</v>
      </c>
      <c r="I2910" s="3" t="s">
        <v>5797</v>
      </c>
      <c r="J2910" s="3" t="s">
        <v>5696</v>
      </c>
      <c r="K2910" t="s">
        <v>1965</v>
      </c>
    </row>
    <row r="2911" spans="1:11">
      <c r="A2911" s="19" t="s">
        <v>5798</v>
      </c>
      <c r="B2911" t="s">
        <v>1961</v>
      </c>
      <c r="C2911" t="s">
        <v>4960</v>
      </c>
      <c r="D2911" s="3" t="str">
        <f t="shared" si="88"/>
        <v>Bespoke 82307BGLAM  Wallmount Lav  Plain Handle and Amethyst Inlay</v>
      </c>
      <c r="E2911" s="3" t="s">
        <v>55</v>
      </c>
      <c r="F2911" s="19" t="s">
        <v>5694</v>
      </c>
      <c r="G2911" t="s">
        <v>4984</v>
      </c>
      <c r="H2911" s="36">
        <v>3199</v>
      </c>
      <c r="I2911" s="3" t="s">
        <v>5799</v>
      </c>
      <c r="J2911" s="3" t="s">
        <v>5696</v>
      </c>
      <c r="K2911" t="s">
        <v>1965</v>
      </c>
    </row>
    <row r="2912" spans="1:11">
      <c r="A2912" s="19" t="s">
        <v>5800</v>
      </c>
      <c r="B2912" t="s">
        <v>1961</v>
      </c>
      <c r="C2912" t="s">
        <v>4960</v>
      </c>
      <c r="D2912" s="3" t="str">
        <f t="shared" si="88"/>
        <v>Bespoke 82307BGLML  Wallmount Lav  Plain Handle and Malachite Inlay</v>
      </c>
      <c r="E2912" s="3" t="s">
        <v>55</v>
      </c>
      <c r="F2912" s="19" t="s">
        <v>5694</v>
      </c>
      <c r="G2912" t="s">
        <v>4987</v>
      </c>
      <c r="H2912" s="36">
        <v>3199</v>
      </c>
      <c r="I2912" s="3" t="s">
        <v>5801</v>
      </c>
      <c r="J2912" s="3" t="s">
        <v>5696</v>
      </c>
      <c r="K2912" t="s">
        <v>1965</v>
      </c>
    </row>
    <row r="2913" spans="1:11">
      <c r="A2913" s="19" t="s">
        <v>5802</v>
      </c>
      <c r="B2913" t="s">
        <v>1961</v>
      </c>
      <c r="C2913" t="s">
        <v>4960</v>
      </c>
      <c r="D2913" s="3" t="str">
        <f t="shared" si="88"/>
        <v>Bespoke 82307BGLPG  Wallmount Lav  Plain Handle and Mother of Pearl Grey Inlay</v>
      </c>
      <c r="E2913" s="3" t="s">
        <v>55</v>
      </c>
      <c r="F2913" s="19" t="s">
        <v>5694</v>
      </c>
      <c r="G2913" t="s">
        <v>4990</v>
      </c>
      <c r="H2913" s="36">
        <v>3199</v>
      </c>
      <c r="I2913" s="3" t="s">
        <v>5803</v>
      </c>
      <c r="J2913" s="3" t="s">
        <v>5696</v>
      </c>
      <c r="K2913" t="s">
        <v>1965</v>
      </c>
    </row>
    <row r="2914" spans="1:11">
      <c r="A2914" s="19" t="s">
        <v>5804</v>
      </c>
      <c r="B2914" t="s">
        <v>1961</v>
      </c>
      <c r="C2914" t="s">
        <v>4960</v>
      </c>
      <c r="D2914" s="3" t="str">
        <f t="shared" si="88"/>
        <v>Bespoke 82307BGLPB  Wallmount Lav  Plain Handle and Mother of Pearl White Inlay</v>
      </c>
      <c r="E2914" s="3" t="s">
        <v>55</v>
      </c>
      <c r="F2914" s="19" t="s">
        <v>5694</v>
      </c>
      <c r="G2914" t="s">
        <v>4992</v>
      </c>
      <c r="H2914" s="36">
        <v>3199</v>
      </c>
      <c r="I2914" s="3" t="s">
        <v>5805</v>
      </c>
      <c r="J2914" s="3" t="s">
        <v>5696</v>
      </c>
      <c r="K2914" t="s">
        <v>1965</v>
      </c>
    </row>
    <row r="2915" spans="1:11">
      <c r="A2915" s="19" t="s">
        <v>5806</v>
      </c>
      <c r="B2915" t="s">
        <v>1961</v>
      </c>
      <c r="C2915" t="s">
        <v>4960</v>
      </c>
      <c r="D2915" s="3" t="str">
        <f t="shared" si="88"/>
        <v>Bespoke 82307BGLOT  Wallmount Lav  Plain Handle and Tiger Eye Inlay</v>
      </c>
      <c r="E2915" s="3" t="s">
        <v>55</v>
      </c>
      <c r="F2915" s="19" t="s">
        <v>5694</v>
      </c>
      <c r="G2915" t="s">
        <v>4995</v>
      </c>
      <c r="H2915" s="36">
        <v>3199</v>
      </c>
      <c r="I2915" s="3" t="s">
        <v>5807</v>
      </c>
      <c r="J2915" s="3" t="s">
        <v>5696</v>
      </c>
      <c r="K2915" t="s">
        <v>1965</v>
      </c>
    </row>
    <row r="2916" spans="1:11">
      <c r="A2916" s="19" t="s">
        <v>5808</v>
      </c>
      <c r="B2916" t="s">
        <v>1961</v>
      </c>
      <c r="C2916" t="s">
        <v>4960</v>
      </c>
      <c r="D2916" s="3" t="str">
        <f t="shared" si="88"/>
        <v>Bespoke 82307BGPLP  Wallmount Lav  Dots Handle and Lapis Iazuli Inlay</v>
      </c>
      <c r="E2916" s="3" t="s">
        <v>55</v>
      </c>
      <c r="F2916" s="19" t="s">
        <v>5694</v>
      </c>
      <c r="G2916" t="s">
        <v>4998</v>
      </c>
      <c r="H2916" s="36">
        <v>3199</v>
      </c>
      <c r="I2916" s="3" t="s">
        <v>5809</v>
      </c>
      <c r="J2916" s="3" t="s">
        <v>5696</v>
      </c>
      <c r="K2916" t="s">
        <v>1965</v>
      </c>
    </row>
    <row r="2917" spans="1:11">
      <c r="A2917" s="19" t="s">
        <v>5810</v>
      </c>
      <c r="B2917" t="s">
        <v>1961</v>
      </c>
      <c r="C2917" t="s">
        <v>4960</v>
      </c>
      <c r="D2917" s="3" t="str">
        <f t="shared" si="88"/>
        <v>Bespoke 82307BGPAM  Wallmount Lav  Dots Handle and Amethyst Inlay</v>
      </c>
      <c r="E2917" s="3" t="s">
        <v>55</v>
      </c>
      <c r="F2917" s="19" t="s">
        <v>5694</v>
      </c>
      <c r="G2917" t="s">
        <v>5000</v>
      </c>
      <c r="H2917" s="36">
        <v>3199</v>
      </c>
      <c r="I2917" s="3" t="s">
        <v>5811</v>
      </c>
      <c r="J2917" s="3" t="s">
        <v>5696</v>
      </c>
      <c r="K2917" t="s">
        <v>1965</v>
      </c>
    </row>
    <row r="2918" spans="1:11">
      <c r="A2918" s="19" t="s">
        <v>5812</v>
      </c>
      <c r="B2918" t="s">
        <v>1961</v>
      </c>
      <c r="C2918" t="s">
        <v>4960</v>
      </c>
      <c r="D2918" s="3" t="str">
        <f t="shared" si="88"/>
        <v>Bespoke 82307BGPML  Wallmount Lav  Dots Handle and Malachite Inlay</v>
      </c>
      <c r="E2918" s="3" t="s">
        <v>55</v>
      </c>
      <c r="F2918" s="19" t="s">
        <v>5694</v>
      </c>
      <c r="G2918" t="s">
        <v>5003</v>
      </c>
      <c r="H2918" s="36">
        <v>3199</v>
      </c>
      <c r="I2918" s="3" t="s">
        <v>5813</v>
      </c>
      <c r="J2918" s="3" t="s">
        <v>5696</v>
      </c>
      <c r="K2918" t="s">
        <v>1965</v>
      </c>
    </row>
    <row r="2919" spans="1:11">
      <c r="A2919" s="19" t="s">
        <v>5814</v>
      </c>
      <c r="B2919" t="s">
        <v>1961</v>
      </c>
      <c r="C2919" t="s">
        <v>4960</v>
      </c>
      <c r="D2919" s="3" t="str">
        <f t="shared" si="88"/>
        <v>Bespoke 82307BGPPG  Wallmount Lav  Dots Handle and Mother of Pearl Grey Inlay</v>
      </c>
      <c r="E2919" s="3" t="s">
        <v>55</v>
      </c>
      <c r="F2919" s="19" t="s">
        <v>5694</v>
      </c>
      <c r="G2919" t="s">
        <v>5006</v>
      </c>
      <c r="H2919" s="36">
        <v>3199</v>
      </c>
      <c r="I2919" s="3" t="s">
        <v>5813</v>
      </c>
      <c r="J2919" s="3" t="s">
        <v>5696</v>
      </c>
      <c r="K2919" t="s">
        <v>1965</v>
      </c>
    </row>
    <row r="2920" spans="1:11">
      <c r="A2920" s="19" t="s">
        <v>5815</v>
      </c>
      <c r="B2920" t="s">
        <v>1961</v>
      </c>
      <c r="C2920" t="s">
        <v>4960</v>
      </c>
      <c r="D2920" s="3" t="str">
        <f t="shared" ref="D2920:D2927" si="89">C2920&amp;" "&amp;A2920&amp;" "&amp;F2920&amp;" "&amp;G2920</f>
        <v>Bespoke 82307BGPPB  Wallmount Lav  Dots Handle and Mother of Pearl White Inlay</v>
      </c>
      <c r="E2920" s="3" t="s">
        <v>55</v>
      </c>
      <c r="F2920" s="19" t="s">
        <v>5694</v>
      </c>
      <c r="G2920" t="s">
        <v>5009</v>
      </c>
      <c r="H2920" s="36">
        <v>3199</v>
      </c>
      <c r="I2920" s="3" t="s">
        <v>5816</v>
      </c>
      <c r="J2920" s="3" t="s">
        <v>5696</v>
      </c>
      <c r="K2920" t="s">
        <v>1965</v>
      </c>
    </row>
    <row r="2921" spans="1:11">
      <c r="A2921" s="19" t="s">
        <v>5817</v>
      </c>
      <c r="B2921" t="s">
        <v>1961</v>
      </c>
      <c r="C2921" t="s">
        <v>4960</v>
      </c>
      <c r="D2921" s="3" t="str">
        <f t="shared" si="89"/>
        <v>Bespoke 82307BGCOT  Wallmount Lav  Dots Handle and Tiger Eye Inlay</v>
      </c>
      <c r="E2921" s="3" t="s">
        <v>55</v>
      </c>
      <c r="F2921" s="19" t="s">
        <v>5694</v>
      </c>
      <c r="G2921" t="s">
        <v>5012</v>
      </c>
      <c r="H2921" s="36">
        <v>3199</v>
      </c>
      <c r="I2921" s="3" t="s">
        <v>5818</v>
      </c>
      <c r="J2921" s="3" t="s">
        <v>5696</v>
      </c>
      <c r="K2921" t="s">
        <v>1965</v>
      </c>
    </row>
    <row r="2922" spans="1:11">
      <c r="A2922" s="19" t="s">
        <v>5819</v>
      </c>
      <c r="B2922" t="s">
        <v>1961</v>
      </c>
      <c r="C2922" t="s">
        <v>4960</v>
      </c>
      <c r="D2922" s="3" t="str">
        <f t="shared" si="89"/>
        <v>Bespoke 82307BGCLP  Wallmount Lav  Curved Handle and Lapis Iazuli Inlay</v>
      </c>
      <c r="E2922" s="3" t="s">
        <v>55</v>
      </c>
      <c r="F2922" s="19" t="s">
        <v>5694</v>
      </c>
      <c r="G2922" t="s">
        <v>5015</v>
      </c>
      <c r="H2922" s="36">
        <v>3199</v>
      </c>
      <c r="I2922" s="3" t="s">
        <v>5820</v>
      </c>
      <c r="J2922" s="3" t="s">
        <v>5696</v>
      </c>
      <c r="K2922" t="s">
        <v>1965</v>
      </c>
    </row>
    <row r="2923" spans="1:11">
      <c r="A2923" s="19" t="s">
        <v>5821</v>
      </c>
      <c r="B2923" t="s">
        <v>1961</v>
      </c>
      <c r="C2923" t="s">
        <v>4960</v>
      </c>
      <c r="D2923" s="3" t="str">
        <f t="shared" si="89"/>
        <v>Bespoke 82307BGCAM  Wallmount Lav  Curved Handle and Amethyst Inlay</v>
      </c>
      <c r="E2923" s="3" t="s">
        <v>55</v>
      </c>
      <c r="F2923" s="19" t="s">
        <v>5694</v>
      </c>
      <c r="G2923" t="s">
        <v>5018</v>
      </c>
      <c r="H2923" s="36">
        <v>3199</v>
      </c>
      <c r="I2923" s="3" t="s">
        <v>5822</v>
      </c>
      <c r="J2923" s="3" t="s">
        <v>5696</v>
      </c>
      <c r="K2923" t="s">
        <v>1965</v>
      </c>
    </row>
    <row r="2924" spans="1:11">
      <c r="A2924" s="19" t="s">
        <v>5823</v>
      </c>
      <c r="B2924" t="s">
        <v>1961</v>
      </c>
      <c r="C2924" t="s">
        <v>4960</v>
      </c>
      <c r="D2924" s="3" t="str">
        <f t="shared" si="89"/>
        <v>Bespoke 82307BGCML  Wallmount Lav  Curved Handle and Malachite Inlay</v>
      </c>
      <c r="E2924" s="3" t="s">
        <v>55</v>
      </c>
      <c r="F2924" s="19" t="s">
        <v>5694</v>
      </c>
      <c r="G2924" t="s">
        <v>5021</v>
      </c>
      <c r="H2924" s="36">
        <v>3199</v>
      </c>
      <c r="I2924" s="3" t="s">
        <v>5824</v>
      </c>
      <c r="J2924" s="3" t="s">
        <v>5696</v>
      </c>
      <c r="K2924" t="s">
        <v>1965</v>
      </c>
    </row>
    <row r="2925" spans="1:11">
      <c r="A2925" s="19" t="s">
        <v>5825</v>
      </c>
      <c r="B2925" t="s">
        <v>1961</v>
      </c>
      <c r="C2925" t="s">
        <v>4960</v>
      </c>
      <c r="D2925" s="3" t="str">
        <f t="shared" si="89"/>
        <v>Bespoke 82307BGCPG  Wallmount Lav  Curved Handle and Mother of Pearl Grey Inlay</v>
      </c>
      <c r="E2925" s="3" t="s">
        <v>55</v>
      </c>
      <c r="F2925" s="19" t="s">
        <v>5694</v>
      </c>
      <c r="G2925" t="s">
        <v>5024</v>
      </c>
      <c r="H2925" s="36">
        <v>3199</v>
      </c>
      <c r="I2925" s="3" t="s">
        <v>5826</v>
      </c>
      <c r="J2925" s="3" t="s">
        <v>5696</v>
      </c>
      <c r="K2925" t="s">
        <v>1965</v>
      </c>
    </row>
    <row r="2926" spans="1:11">
      <c r="A2926" s="19" t="s">
        <v>5827</v>
      </c>
      <c r="B2926" t="s">
        <v>1961</v>
      </c>
      <c r="C2926" t="s">
        <v>4960</v>
      </c>
      <c r="D2926" s="3" t="str">
        <f t="shared" si="89"/>
        <v>Bespoke 82307BGCPB  Wallmount Lav  Curved Handle and Mother of Pearl White Inlay</v>
      </c>
      <c r="E2926" s="3" t="s">
        <v>55</v>
      </c>
      <c r="F2926" s="19" t="s">
        <v>5694</v>
      </c>
      <c r="G2926" t="s">
        <v>5027</v>
      </c>
      <c r="H2926" s="36">
        <v>3199</v>
      </c>
      <c r="I2926" s="3" t="s">
        <v>5828</v>
      </c>
      <c r="J2926" s="3" t="s">
        <v>5696</v>
      </c>
      <c r="K2926" t="s">
        <v>1965</v>
      </c>
    </row>
    <row r="2927" spans="1:11">
      <c r="A2927" s="19" t="s">
        <v>5817</v>
      </c>
      <c r="B2927" t="s">
        <v>1961</v>
      </c>
      <c r="C2927" t="s">
        <v>4960</v>
      </c>
      <c r="D2927" s="3" t="str">
        <f t="shared" si="89"/>
        <v>Bespoke 82307BGCOT  Wallmount Lav  Curved Handle and Tiger Eye Inlay</v>
      </c>
      <c r="E2927" s="3" t="s">
        <v>55</v>
      </c>
      <c r="F2927" s="19" t="s">
        <v>5694</v>
      </c>
      <c r="G2927" t="s">
        <v>5030</v>
      </c>
      <c r="H2927" s="36">
        <v>3199</v>
      </c>
      <c r="I2927" s="3" t="s">
        <v>5829</v>
      </c>
      <c r="J2927" s="3" t="s">
        <v>5696</v>
      </c>
      <c r="K2927" t="s">
        <v>1965</v>
      </c>
    </row>
    <row r="2928" spans="1:11">
      <c r="H2928" s="36"/>
    </row>
    <row r="2929" spans="1:11">
      <c r="A2929" s="19" t="s">
        <v>5830</v>
      </c>
      <c r="B2929" t="s">
        <v>1961</v>
      </c>
      <c r="C2929" s="3" t="s">
        <v>5831</v>
      </c>
      <c r="D2929" s="3" t="str">
        <f t="shared" ref="D2929:D2940" si="90">C2929&amp;" "&amp;A2929&amp;" "&amp;F2929&amp;" "&amp;G2929</f>
        <v>Disk 81075JCHR  Widespread Lav  Stripes Handle</v>
      </c>
      <c r="E2929" s="3" t="s">
        <v>15</v>
      </c>
      <c r="F2929" s="19" t="s">
        <v>5832</v>
      </c>
      <c r="G2929" s="3" t="s">
        <v>5833</v>
      </c>
      <c r="H2929" s="36">
        <v>1899</v>
      </c>
      <c r="I2929" s="3" t="s">
        <v>5834</v>
      </c>
      <c r="J2929" s="3" t="s">
        <v>5835</v>
      </c>
      <c r="K2929" t="s">
        <v>1965</v>
      </c>
    </row>
    <row r="2930" spans="1:11">
      <c r="A2930" s="19" t="s">
        <v>5836</v>
      </c>
      <c r="B2930" t="s">
        <v>1961</v>
      </c>
      <c r="C2930" s="3" t="s">
        <v>5831</v>
      </c>
      <c r="D2930" s="3" t="str">
        <f t="shared" si="90"/>
        <v>Disk 81075JCHL  Widespread Lav  Plain Handle</v>
      </c>
      <c r="E2930" s="3" t="s">
        <v>15</v>
      </c>
      <c r="F2930" s="19" t="s">
        <v>5832</v>
      </c>
      <c r="G2930" s="3" t="s">
        <v>5837</v>
      </c>
      <c r="H2930" s="36">
        <v>1899</v>
      </c>
      <c r="I2930" s="3" t="s">
        <v>5838</v>
      </c>
      <c r="J2930" s="3" t="s">
        <v>5835</v>
      </c>
      <c r="K2930" t="s">
        <v>1965</v>
      </c>
    </row>
    <row r="2931" spans="1:11">
      <c r="A2931" s="19" t="s">
        <v>5839</v>
      </c>
      <c r="B2931" t="s">
        <v>1961</v>
      </c>
      <c r="C2931" s="3" t="s">
        <v>5831</v>
      </c>
      <c r="D2931" s="3" t="str">
        <f t="shared" si="90"/>
        <v>Disk 81075JCHP  Widespread Lav  Dots Handle</v>
      </c>
      <c r="E2931" s="3" t="s">
        <v>15</v>
      </c>
      <c r="F2931" s="19" t="s">
        <v>5832</v>
      </c>
      <c r="G2931" s="3" t="s">
        <v>5840</v>
      </c>
      <c r="H2931" s="36">
        <v>1899</v>
      </c>
      <c r="I2931" s="3" t="s">
        <v>5841</v>
      </c>
      <c r="J2931" s="3" t="s">
        <v>5835</v>
      </c>
      <c r="K2931" t="s">
        <v>1965</v>
      </c>
    </row>
    <row r="2932" spans="1:11">
      <c r="A2932" s="19" t="s">
        <v>5842</v>
      </c>
      <c r="B2932" t="s">
        <v>1961</v>
      </c>
      <c r="C2932" s="3" t="s">
        <v>5831</v>
      </c>
      <c r="D2932" s="3" t="str">
        <f t="shared" si="90"/>
        <v>Disk 81075JCHC  Widespread Lav  Curved Handle</v>
      </c>
      <c r="E2932" s="3" t="s">
        <v>15</v>
      </c>
      <c r="F2932" s="19" t="s">
        <v>5832</v>
      </c>
      <c r="G2932" s="3" t="s">
        <v>5843</v>
      </c>
      <c r="H2932" s="36">
        <v>1899</v>
      </c>
      <c r="I2932" s="3" t="s">
        <v>5844</v>
      </c>
      <c r="J2932" s="3" t="s">
        <v>5835</v>
      </c>
      <c r="K2932" t="s">
        <v>1965</v>
      </c>
    </row>
    <row r="2933" spans="1:11">
      <c r="A2933" s="19" t="s">
        <v>5845</v>
      </c>
      <c r="B2933" t="s">
        <v>1961</v>
      </c>
      <c r="C2933" s="3" t="s">
        <v>5831</v>
      </c>
      <c r="D2933" s="3" t="str">
        <f t="shared" si="90"/>
        <v>Disk 81075JGDR  Widespread Lav  Stripes Handle</v>
      </c>
      <c r="E2933" s="3" t="s">
        <v>1967</v>
      </c>
      <c r="F2933" s="19" t="s">
        <v>5832</v>
      </c>
      <c r="G2933" s="3" t="s">
        <v>5833</v>
      </c>
      <c r="H2933" s="36">
        <v>2599</v>
      </c>
      <c r="I2933" s="3" t="s">
        <v>5846</v>
      </c>
      <c r="J2933" s="3" t="s">
        <v>5835</v>
      </c>
      <c r="K2933" t="s">
        <v>1965</v>
      </c>
    </row>
    <row r="2934" spans="1:11">
      <c r="A2934" s="19" t="s">
        <v>5847</v>
      </c>
      <c r="B2934" t="s">
        <v>1961</v>
      </c>
      <c r="C2934" s="3" t="s">
        <v>5831</v>
      </c>
      <c r="D2934" s="3" t="str">
        <f t="shared" si="90"/>
        <v>Disk 81075JGDL  Widespread Lav  Plain Handle</v>
      </c>
      <c r="E2934" s="3" t="s">
        <v>1967</v>
      </c>
      <c r="F2934" s="19" t="s">
        <v>5832</v>
      </c>
      <c r="G2934" s="3" t="s">
        <v>5837</v>
      </c>
      <c r="H2934" s="36">
        <v>2599</v>
      </c>
      <c r="I2934" s="3" t="s">
        <v>5848</v>
      </c>
      <c r="J2934" s="3" t="s">
        <v>5835</v>
      </c>
      <c r="K2934" t="s">
        <v>1965</v>
      </c>
    </row>
    <row r="2935" spans="1:11">
      <c r="A2935" s="19" t="s">
        <v>5849</v>
      </c>
      <c r="B2935" t="s">
        <v>1961</v>
      </c>
      <c r="C2935" s="3" t="s">
        <v>5831</v>
      </c>
      <c r="D2935" s="3" t="str">
        <f t="shared" si="90"/>
        <v>Disk 81075JGDP  Widespread Lav  Dots Handle</v>
      </c>
      <c r="E2935" s="3" t="s">
        <v>1967</v>
      </c>
      <c r="F2935" s="19" t="s">
        <v>5832</v>
      </c>
      <c r="G2935" s="3" t="s">
        <v>5840</v>
      </c>
      <c r="H2935" s="36">
        <v>2599</v>
      </c>
      <c r="I2935" s="3" t="s">
        <v>5850</v>
      </c>
      <c r="J2935" s="3" t="s">
        <v>5835</v>
      </c>
      <c r="K2935" t="s">
        <v>1965</v>
      </c>
    </row>
    <row r="2936" spans="1:11">
      <c r="A2936" s="19" t="s">
        <v>5851</v>
      </c>
      <c r="B2936" t="s">
        <v>1961</v>
      </c>
      <c r="C2936" s="3" t="s">
        <v>5831</v>
      </c>
      <c r="D2936" s="3" t="str">
        <f t="shared" si="90"/>
        <v>Disk 81075JGDC  Widespread Lav  Curved Handle</v>
      </c>
      <c r="E2936" s="3" t="s">
        <v>1967</v>
      </c>
      <c r="F2936" s="19" t="s">
        <v>5832</v>
      </c>
      <c r="G2936" s="3" t="s">
        <v>5843</v>
      </c>
      <c r="H2936" s="36">
        <v>2599</v>
      </c>
      <c r="I2936" s="3" t="s">
        <v>5852</v>
      </c>
      <c r="J2936" s="3" t="s">
        <v>5835</v>
      </c>
      <c r="K2936" t="s">
        <v>1965</v>
      </c>
    </row>
    <row r="2937" spans="1:11">
      <c r="A2937" s="19" t="s">
        <v>5853</v>
      </c>
      <c r="B2937" t="s">
        <v>1961</v>
      </c>
      <c r="C2937" s="3" t="s">
        <v>5831</v>
      </c>
      <c r="D2937" s="3" t="str">
        <f t="shared" si="90"/>
        <v>Disk 81075JBGR  Widespread Lav  Stripes Handle</v>
      </c>
      <c r="E2937" s="3" t="s">
        <v>55</v>
      </c>
      <c r="F2937" s="19" t="s">
        <v>5832</v>
      </c>
      <c r="G2937" s="3" t="s">
        <v>5833</v>
      </c>
      <c r="H2937" s="36">
        <v>2599</v>
      </c>
      <c r="I2937" s="3" t="s">
        <v>5854</v>
      </c>
      <c r="J2937" s="3" t="s">
        <v>5835</v>
      </c>
      <c r="K2937" t="s">
        <v>1965</v>
      </c>
    </row>
    <row r="2938" spans="1:11">
      <c r="A2938" s="19" t="s">
        <v>5855</v>
      </c>
      <c r="B2938" t="s">
        <v>1961</v>
      </c>
      <c r="C2938" s="3" t="s">
        <v>5831</v>
      </c>
      <c r="D2938" s="3" t="str">
        <f t="shared" si="90"/>
        <v>Disk 81075JBGL  Widespread Lav  Plain Handle</v>
      </c>
      <c r="E2938" s="3" t="s">
        <v>55</v>
      </c>
      <c r="F2938" s="19" t="s">
        <v>5832</v>
      </c>
      <c r="G2938" s="3" t="s">
        <v>5837</v>
      </c>
      <c r="H2938" s="36">
        <v>2599</v>
      </c>
      <c r="I2938" s="3" t="s">
        <v>5856</v>
      </c>
      <c r="J2938" s="3" t="s">
        <v>5835</v>
      </c>
      <c r="K2938" t="s">
        <v>1965</v>
      </c>
    </row>
    <row r="2939" spans="1:11">
      <c r="A2939" s="19" t="s">
        <v>5857</v>
      </c>
      <c r="B2939" t="s">
        <v>1961</v>
      </c>
      <c r="C2939" s="3" t="s">
        <v>5831</v>
      </c>
      <c r="D2939" s="3" t="str">
        <f t="shared" si="90"/>
        <v>Disk 81075JBGP  Widespread Lav  Dots Handle</v>
      </c>
      <c r="E2939" s="3" t="s">
        <v>55</v>
      </c>
      <c r="F2939" s="19" t="s">
        <v>5832</v>
      </c>
      <c r="G2939" s="3" t="s">
        <v>5840</v>
      </c>
      <c r="H2939" s="36">
        <v>2599</v>
      </c>
      <c r="I2939" s="3" t="s">
        <v>5858</v>
      </c>
      <c r="J2939" s="3" t="s">
        <v>5835</v>
      </c>
      <c r="K2939" t="s">
        <v>1965</v>
      </c>
    </row>
    <row r="2940" spans="1:11">
      <c r="A2940" s="19" t="s">
        <v>5859</v>
      </c>
      <c r="B2940" t="s">
        <v>1961</v>
      </c>
      <c r="C2940" s="3" t="s">
        <v>5831</v>
      </c>
      <c r="D2940" s="3" t="str">
        <f t="shared" si="90"/>
        <v>Disk 81075JBGC  Widespread Lav  Curved Handle</v>
      </c>
      <c r="E2940" s="3" t="s">
        <v>55</v>
      </c>
      <c r="F2940" s="19" t="s">
        <v>5832</v>
      </c>
      <c r="G2940" s="3" t="s">
        <v>5843</v>
      </c>
      <c r="H2940" s="36">
        <v>2599</v>
      </c>
      <c r="I2940" s="3" t="s">
        <v>5860</v>
      </c>
      <c r="J2940" s="3" t="s">
        <v>5835</v>
      </c>
      <c r="K2940" t="s">
        <v>1965</v>
      </c>
    </row>
    <row r="2941" spans="1:11">
      <c r="H2941" s="36"/>
    </row>
    <row r="2942" spans="1:11">
      <c r="A2942" s="19" t="s">
        <v>5861</v>
      </c>
      <c r="B2942" t="s">
        <v>1961</v>
      </c>
      <c r="C2942" s="3" t="s">
        <v>5831</v>
      </c>
      <c r="D2942" s="3" t="str">
        <f t="shared" ref="D2942:D2953" si="91">C2942&amp;" "&amp;A2942&amp;" "&amp;F2942&amp;" "&amp;G2942</f>
        <v>Disk 81075LCHR  Widespread Lav  Stripes Handle</v>
      </c>
      <c r="E2942" s="3" t="s">
        <v>15</v>
      </c>
      <c r="F2942" s="19" t="s">
        <v>5832</v>
      </c>
      <c r="G2942" s="3" t="s">
        <v>5833</v>
      </c>
      <c r="H2942" s="36">
        <v>1899</v>
      </c>
      <c r="I2942" s="3" t="s">
        <v>5862</v>
      </c>
      <c r="J2942" s="3" t="s">
        <v>5863</v>
      </c>
      <c r="K2942" t="s">
        <v>1965</v>
      </c>
    </row>
    <row r="2943" spans="1:11">
      <c r="A2943" s="19" t="s">
        <v>5864</v>
      </c>
      <c r="B2943" t="s">
        <v>1961</v>
      </c>
      <c r="C2943" s="3" t="s">
        <v>5831</v>
      </c>
      <c r="D2943" s="3" t="str">
        <f t="shared" si="91"/>
        <v>Disk 81075LCHL  Widespread Lav  Plain Handle</v>
      </c>
      <c r="E2943" s="3" t="s">
        <v>15</v>
      </c>
      <c r="F2943" s="19" t="s">
        <v>5832</v>
      </c>
      <c r="G2943" s="3" t="s">
        <v>5837</v>
      </c>
      <c r="H2943" s="36">
        <v>1899</v>
      </c>
      <c r="I2943" s="3" t="s">
        <v>5865</v>
      </c>
      <c r="J2943" s="3" t="s">
        <v>5863</v>
      </c>
      <c r="K2943" t="s">
        <v>1965</v>
      </c>
    </row>
    <row r="2944" spans="1:11">
      <c r="A2944" s="19" t="s">
        <v>5866</v>
      </c>
      <c r="B2944" t="s">
        <v>1961</v>
      </c>
      <c r="C2944" s="3" t="s">
        <v>5831</v>
      </c>
      <c r="D2944" s="3" t="str">
        <f t="shared" si="91"/>
        <v>Disk 81075LCHP  Widespread Lav  Dots Handle</v>
      </c>
      <c r="E2944" s="3" t="s">
        <v>15</v>
      </c>
      <c r="F2944" s="19" t="s">
        <v>5832</v>
      </c>
      <c r="G2944" s="3" t="s">
        <v>5840</v>
      </c>
      <c r="H2944" s="36">
        <v>1899</v>
      </c>
      <c r="I2944" s="3" t="s">
        <v>5867</v>
      </c>
      <c r="J2944" s="3" t="s">
        <v>5863</v>
      </c>
      <c r="K2944" t="s">
        <v>1965</v>
      </c>
    </row>
    <row r="2945" spans="1:11">
      <c r="A2945" s="19" t="s">
        <v>5868</v>
      </c>
      <c r="B2945" t="s">
        <v>1961</v>
      </c>
      <c r="C2945" s="3" t="s">
        <v>5831</v>
      </c>
      <c r="D2945" s="3" t="str">
        <f t="shared" si="91"/>
        <v>Disk 81075LCHC  Widespread Lav  Curved Handle</v>
      </c>
      <c r="E2945" s="3" t="s">
        <v>15</v>
      </c>
      <c r="F2945" s="19" t="s">
        <v>5832</v>
      </c>
      <c r="G2945" s="3" t="s">
        <v>5843</v>
      </c>
      <c r="H2945" s="36">
        <v>1899</v>
      </c>
      <c r="I2945" s="3" t="s">
        <v>5869</v>
      </c>
      <c r="J2945" s="3" t="s">
        <v>5863</v>
      </c>
      <c r="K2945" t="s">
        <v>1965</v>
      </c>
    </row>
    <row r="2946" spans="1:11">
      <c r="A2946" s="19" t="s">
        <v>5870</v>
      </c>
      <c r="B2946" t="s">
        <v>1961</v>
      </c>
      <c r="C2946" s="3" t="s">
        <v>5831</v>
      </c>
      <c r="D2946" s="3" t="str">
        <f t="shared" si="91"/>
        <v>Disk 81075LGDR  Widespread Lav  Stripes Handle</v>
      </c>
      <c r="E2946" s="3" t="s">
        <v>1967</v>
      </c>
      <c r="F2946" s="19" t="s">
        <v>5832</v>
      </c>
      <c r="G2946" s="3" t="s">
        <v>5833</v>
      </c>
      <c r="H2946" s="36">
        <v>2599</v>
      </c>
      <c r="I2946" s="3" t="s">
        <v>5871</v>
      </c>
      <c r="J2946" s="3" t="s">
        <v>5863</v>
      </c>
      <c r="K2946" t="s">
        <v>1965</v>
      </c>
    </row>
    <row r="2947" spans="1:11">
      <c r="A2947" s="19" t="s">
        <v>5872</v>
      </c>
      <c r="B2947" t="s">
        <v>1961</v>
      </c>
      <c r="C2947" s="3" t="s">
        <v>5831</v>
      </c>
      <c r="D2947" s="3" t="str">
        <f t="shared" si="91"/>
        <v>Disk 81075LGDL  Widespread Lav  Plain Handle</v>
      </c>
      <c r="E2947" s="3" t="s">
        <v>1967</v>
      </c>
      <c r="F2947" s="19" t="s">
        <v>5832</v>
      </c>
      <c r="G2947" s="3" t="s">
        <v>5837</v>
      </c>
      <c r="H2947" s="36">
        <v>2599</v>
      </c>
      <c r="I2947" s="3" t="s">
        <v>5873</v>
      </c>
      <c r="J2947" s="3" t="s">
        <v>5863</v>
      </c>
      <c r="K2947" t="s">
        <v>1965</v>
      </c>
    </row>
    <row r="2948" spans="1:11">
      <c r="A2948" s="19" t="s">
        <v>5874</v>
      </c>
      <c r="B2948" t="s">
        <v>1961</v>
      </c>
      <c r="C2948" s="3" t="s">
        <v>5831</v>
      </c>
      <c r="D2948" s="3" t="str">
        <f t="shared" si="91"/>
        <v>Disk 81075LGDP  Widespread Lav  Dots Handle</v>
      </c>
      <c r="E2948" s="3" t="s">
        <v>1967</v>
      </c>
      <c r="F2948" s="19" t="s">
        <v>5832</v>
      </c>
      <c r="G2948" s="3" t="s">
        <v>5840</v>
      </c>
      <c r="H2948" s="36">
        <v>2599</v>
      </c>
      <c r="I2948" s="3" t="s">
        <v>5875</v>
      </c>
      <c r="J2948" s="3" t="s">
        <v>5863</v>
      </c>
      <c r="K2948" t="s">
        <v>1965</v>
      </c>
    </row>
    <row r="2949" spans="1:11">
      <c r="A2949" s="19" t="s">
        <v>5876</v>
      </c>
      <c r="B2949" t="s">
        <v>1961</v>
      </c>
      <c r="C2949" s="3" t="s">
        <v>5831</v>
      </c>
      <c r="D2949" s="3" t="str">
        <f t="shared" si="91"/>
        <v>Disk 81075LGDC  Widespread Lav  Curved Handle</v>
      </c>
      <c r="E2949" s="3" t="s">
        <v>1967</v>
      </c>
      <c r="F2949" s="19" t="s">
        <v>5832</v>
      </c>
      <c r="G2949" s="3" t="s">
        <v>5843</v>
      </c>
      <c r="H2949" s="36">
        <v>2599</v>
      </c>
      <c r="I2949" s="3" t="s">
        <v>5877</v>
      </c>
      <c r="J2949" s="3" t="s">
        <v>5863</v>
      </c>
      <c r="K2949" t="s">
        <v>1965</v>
      </c>
    </row>
    <row r="2950" spans="1:11">
      <c r="A2950" s="19" t="s">
        <v>5878</v>
      </c>
      <c r="B2950" t="s">
        <v>1961</v>
      </c>
      <c r="C2950" s="3" t="s">
        <v>5831</v>
      </c>
      <c r="D2950" s="3" t="str">
        <f t="shared" si="91"/>
        <v>Disk 81075LBGR  Widespread Lav  Stripes Handle</v>
      </c>
      <c r="E2950" s="3" t="s">
        <v>55</v>
      </c>
      <c r="F2950" s="19" t="s">
        <v>5832</v>
      </c>
      <c r="G2950" s="3" t="s">
        <v>5833</v>
      </c>
      <c r="H2950" s="36">
        <v>2599</v>
      </c>
      <c r="I2950" s="3" t="s">
        <v>5879</v>
      </c>
      <c r="J2950" s="3" t="s">
        <v>5863</v>
      </c>
      <c r="K2950" t="s">
        <v>1965</v>
      </c>
    </row>
    <row r="2951" spans="1:11">
      <c r="A2951" s="19" t="s">
        <v>5880</v>
      </c>
      <c r="B2951" t="s">
        <v>1961</v>
      </c>
      <c r="C2951" s="3" t="s">
        <v>5831</v>
      </c>
      <c r="D2951" s="3" t="str">
        <f t="shared" si="91"/>
        <v>Disk 81075LBGL  Widespread Lav  Plain Handle</v>
      </c>
      <c r="E2951" s="3" t="s">
        <v>55</v>
      </c>
      <c r="F2951" s="19" t="s">
        <v>5832</v>
      </c>
      <c r="G2951" s="3" t="s">
        <v>5837</v>
      </c>
      <c r="H2951" s="36">
        <v>2599</v>
      </c>
      <c r="I2951" s="3" t="s">
        <v>5881</v>
      </c>
      <c r="J2951" s="3" t="s">
        <v>5863</v>
      </c>
      <c r="K2951" t="s">
        <v>1965</v>
      </c>
    </row>
    <row r="2952" spans="1:11">
      <c r="A2952" s="19" t="s">
        <v>5882</v>
      </c>
      <c r="B2952" t="s">
        <v>1961</v>
      </c>
      <c r="C2952" s="3" t="s">
        <v>5831</v>
      </c>
      <c r="D2952" s="3" t="str">
        <f t="shared" si="91"/>
        <v>Disk 81075LBGP  Widespread Lav  Dots Handle</v>
      </c>
      <c r="E2952" s="3" t="s">
        <v>55</v>
      </c>
      <c r="F2952" s="19" t="s">
        <v>5832</v>
      </c>
      <c r="G2952" s="3" t="s">
        <v>5840</v>
      </c>
      <c r="H2952" s="36">
        <v>2599</v>
      </c>
      <c r="I2952" s="3" t="s">
        <v>5883</v>
      </c>
      <c r="J2952" s="3" t="s">
        <v>5863</v>
      </c>
      <c r="K2952" t="s">
        <v>1965</v>
      </c>
    </row>
    <row r="2953" spans="1:11">
      <c r="A2953" s="19" t="s">
        <v>5884</v>
      </c>
      <c r="B2953" t="s">
        <v>1961</v>
      </c>
      <c r="C2953" s="3" t="s">
        <v>5831</v>
      </c>
      <c r="D2953" s="3" t="str">
        <f t="shared" si="91"/>
        <v>Disk 81075LBGC  Widespread Lav  Curved Handle</v>
      </c>
      <c r="E2953" s="3" t="s">
        <v>55</v>
      </c>
      <c r="F2953" s="19" t="s">
        <v>5832</v>
      </c>
      <c r="G2953" s="3" t="s">
        <v>5843</v>
      </c>
      <c r="H2953" s="36">
        <v>2599</v>
      </c>
      <c r="I2953" s="3" t="s">
        <v>5885</v>
      </c>
      <c r="J2953" s="3" t="s">
        <v>5863</v>
      </c>
      <c r="K2953" t="s">
        <v>1965</v>
      </c>
    </row>
    <row r="2954" spans="1:11">
      <c r="H2954" s="36"/>
    </row>
    <row r="2955" spans="1:11" ht="46.9">
      <c r="A2955" s="19" t="s">
        <v>5886</v>
      </c>
      <c r="B2955" t="s">
        <v>1961</v>
      </c>
      <c r="C2955" s="3" t="s">
        <v>5831</v>
      </c>
      <c r="D2955" s="3" t="str">
        <f t="shared" ref="D2955:D2966" si="92">C2955&amp;" "&amp;A2955&amp;" "&amp;F2955&amp;" "&amp;G2955</f>
        <v>Disk 81602CHR  1/2” Thermostatic Valve – 2-way  Stripes Handle</v>
      </c>
      <c r="E2955" s="3" t="s">
        <v>15</v>
      </c>
      <c r="F2955" s="19" t="s">
        <v>5887</v>
      </c>
      <c r="G2955" s="3" t="s">
        <v>5833</v>
      </c>
      <c r="H2955" s="36">
        <v>2199</v>
      </c>
      <c r="I2955" s="3" t="s">
        <v>5888</v>
      </c>
      <c r="J2955" s="3" t="s">
        <v>5889</v>
      </c>
      <c r="K2955" t="s">
        <v>1965</v>
      </c>
    </row>
    <row r="2956" spans="1:11" ht="46.9">
      <c r="A2956" s="19" t="s">
        <v>5890</v>
      </c>
      <c r="B2956" t="s">
        <v>1961</v>
      </c>
      <c r="C2956" s="3" t="s">
        <v>5831</v>
      </c>
      <c r="D2956" s="3" t="str">
        <f t="shared" si="92"/>
        <v>Disk 81602CHL  1/2” Thermostatic Valve – 2-way  Plain Handle</v>
      </c>
      <c r="E2956" s="3" t="s">
        <v>15</v>
      </c>
      <c r="F2956" s="19" t="s">
        <v>5887</v>
      </c>
      <c r="G2956" s="3" t="s">
        <v>5837</v>
      </c>
      <c r="H2956" s="36">
        <v>2199</v>
      </c>
      <c r="I2956" s="3" t="s">
        <v>5891</v>
      </c>
      <c r="J2956" s="3" t="s">
        <v>5889</v>
      </c>
      <c r="K2956" t="s">
        <v>1965</v>
      </c>
    </row>
    <row r="2957" spans="1:11" ht="46.9">
      <c r="A2957" s="19" t="s">
        <v>5892</v>
      </c>
      <c r="B2957" t="s">
        <v>1961</v>
      </c>
      <c r="C2957" s="3" t="s">
        <v>5831</v>
      </c>
      <c r="D2957" s="3" t="str">
        <f t="shared" si="92"/>
        <v>Disk 81602CHP  1/2” Thermostatic Valve – 2-way  Dots Handle</v>
      </c>
      <c r="E2957" s="3" t="s">
        <v>15</v>
      </c>
      <c r="F2957" s="19" t="s">
        <v>5887</v>
      </c>
      <c r="G2957" s="3" t="s">
        <v>5840</v>
      </c>
      <c r="H2957" s="36">
        <v>2199</v>
      </c>
      <c r="I2957" s="3" t="s">
        <v>5893</v>
      </c>
      <c r="J2957" s="3" t="s">
        <v>5889</v>
      </c>
      <c r="K2957" t="s">
        <v>1965</v>
      </c>
    </row>
    <row r="2958" spans="1:11" ht="46.9">
      <c r="A2958" s="19" t="s">
        <v>5894</v>
      </c>
      <c r="B2958" t="s">
        <v>1961</v>
      </c>
      <c r="C2958" s="3" t="s">
        <v>5831</v>
      </c>
      <c r="D2958" s="3" t="str">
        <f t="shared" si="92"/>
        <v>Disk 81602CHC  1/2” Thermostatic Valve – 2-way  Curved Handle</v>
      </c>
      <c r="E2958" s="3" t="s">
        <v>15</v>
      </c>
      <c r="F2958" s="19" t="s">
        <v>5887</v>
      </c>
      <c r="G2958" s="3" t="s">
        <v>5843</v>
      </c>
      <c r="H2958" s="36">
        <v>2199</v>
      </c>
      <c r="I2958" s="3" t="s">
        <v>5895</v>
      </c>
      <c r="J2958" s="3" t="s">
        <v>5889</v>
      </c>
      <c r="K2958" t="s">
        <v>1965</v>
      </c>
    </row>
    <row r="2959" spans="1:11" ht="46.9">
      <c r="A2959" s="19" t="s">
        <v>5896</v>
      </c>
      <c r="B2959" t="s">
        <v>1961</v>
      </c>
      <c r="C2959" s="3" t="s">
        <v>5831</v>
      </c>
      <c r="D2959" s="3" t="str">
        <f t="shared" si="92"/>
        <v>Disk 81602GDR  1/2” Thermostatic Valve – 2-way  Stripes Handle</v>
      </c>
      <c r="E2959" s="3" t="s">
        <v>1967</v>
      </c>
      <c r="F2959" s="19" t="s">
        <v>5887</v>
      </c>
      <c r="G2959" s="3" t="s">
        <v>5833</v>
      </c>
      <c r="H2959" s="36">
        <v>2699</v>
      </c>
      <c r="I2959" s="3" t="s">
        <v>5897</v>
      </c>
      <c r="J2959" s="3" t="s">
        <v>5889</v>
      </c>
      <c r="K2959" t="s">
        <v>1965</v>
      </c>
    </row>
    <row r="2960" spans="1:11" ht="46.9">
      <c r="A2960" s="19" t="s">
        <v>5898</v>
      </c>
      <c r="B2960" t="s">
        <v>1961</v>
      </c>
      <c r="C2960" s="3" t="s">
        <v>5831</v>
      </c>
      <c r="D2960" s="3" t="str">
        <f t="shared" si="92"/>
        <v>Disk 81602GDl  1/2” Thermostatic Valve – 2-way  Plain Handle</v>
      </c>
      <c r="E2960" s="3" t="s">
        <v>1967</v>
      </c>
      <c r="F2960" s="19" t="s">
        <v>5887</v>
      </c>
      <c r="G2960" s="3" t="s">
        <v>5837</v>
      </c>
      <c r="H2960" s="36">
        <v>2699</v>
      </c>
      <c r="I2960" s="3" t="s">
        <v>5899</v>
      </c>
      <c r="J2960" s="3" t="s">
        <v>5889</v>
      </c>
      <c r="K2960" t="s">
        <v>1965</v>
      </c>
    </row>
    <row r="2961" spans="1:11" ht="46.9">
      <c r="A2961" s="19" t="s">
        <v>5900</v>
      </c>
      <c r="B2961" t="s">
        <v>1961</v>
      </c>
      <c r="C2961" s="3" t="s">
        <v>5831</v>
      </c>
      <c r="D2961" s="3" t="str">
        <f t="shared" si="92"/>
        <v>Disk 81602GDP  1/2” Thermostatic Valve – 2-way  Dots Handle</v>
      </c>
      <c r="E2961" s="3" t="s">
        <v>1967</v>
      </c>
      <c r="F2961" s="19" t="s">
        <v>5887</v>
      </c>
      <c r="G2961" s="3" t="s">
        <v>5840</v>
      </c>
      <c r="H2961" s="36">
        <v>2699</v>
      </c>
      <c r="I2961" s="3" t="s">
        <v>5901</v>
      </c>
      <c r="J2961" s="3" t="s">
        <v>5889</v>
      </c>
      <c r="K2961" t="s">
        <v>1965</v>
      </c>
    </row>
    <row r="2962" spans="1:11" ht="46.9">
      <c r="A2962" s="19" t="s">
        <v>5902</v>
      </c>
      <c r="B2962" t="s">
        <v>1961</v>
      </c>
      <c r="C2962" s="3" t="s">
        <v>5831</v>
      </c>
      <c r="D2962" s="3" t="str">
        <f t="shared" si="92"/>
        <v>Disk 81602GDC  1/2” Thermostatic Valve – 2-way  Curved Handle</v>
      </c>
      <c r="E2962" s="3" t="s">
        <v>1967</v>
      </c>
      <c r="F2962" s="19" t="s">
        <v>5887</v>
      </c>
      <c r="G2962" s="3" t="s">
        <v>5843</v>
      </c>
      <c r="H2962" s="36">
        <v>2699</v>
      </c>
      <c r="I2962" s="3" t="s">
        <v>5903</v>
      </c>
      <c r="J2962" s="3" t="s">
        <v>5889</v>
      </c>
      <c r="K2962" t="s">
        <v>1965</v>
      </c>
    </row>
    <row r="2963" spans="1:11" ht="46.9">
      <c r="A2963" s="19" t="s">
        <v>5904</v>
      </c>
      <c r="B2963" t="s">
        <v>1961</v>
      </c>
      <c r="C2963" s="3" t="s">
        <v>5831</v>
      </c>
      <c r="D2963" s="3" t="str">
        <f t="shared" si="92"/>
        <v>Disk 81602BGR  1/2” Thermostatic Valve – 2-way  Stripes Handle</v>
      </c>
      <c r="E2963" s="3" t="s">
        <v>55</v>
      </c>
      <c r="F2963" s="19" t="s">
        <v>5887</v>
      </c>
      <c r="G2963" s="3" t="s">
        <v>5833</v>
      </c>
      <c r="H2963" s="36">
        <v>2699</v>
      </c>
      <c r="I2963" s="3" t="s">
        <v>5905</v>
      </c>
      <c r="J2963" s="3" t="s">
        <v>5889</v>
      </c>
      <c r="K2963" t="s">
        <v>1965</v>
      </c>
    </row>
    <row r="2964" spans="1:11" ht="46.9">
      <c r="A2964" s="19" t="s">
        <v>5906</v>
      </c>
      <c r="B2964" t="s">
        <v>1961</v>
      </c>
      <c r="C2964" s="3" t="s">
        <v>5831</v>
      </c>
      <c r="D2964" s="3" t="str">
        <f t="shared" si="92"/>
        <v>Disk 81602BGL  1/2” Thermostatic Valve – 2-way  Plain Handle</v>
      </c>
      <c r="E2964" s="3" t="s">
        <v>55</v>
      </c>
      <c r="F2964" s="19" t="s">
        <v>5887</v>
      </c>
      <c r="G2964" s="3" t="s">
        <v>5837</v>
      </c>
      <c r="H2964" s="36">
        <v>2699</v>
      </c>
      <c r="I2964" s="3" t="s">
        <v>5907</v>
      </c>
      <c r="J2964" s="3" t="s">
        <v>5889</v>
      </c>
      <c r="K2964" t="s">
        <v>1965</v>
      </c>
    </row>
    <row r="2965" spans="1:11" ht="46.9">
      <c r="A2965" s="19" t="s">
        <v>5908</v>
      </c>
      <c r="B2965" t="s">
        <v>1961</v>
      </c>
      <c r="C2965" s="3" t="s">
        <v>5831</v>
      </c>
      <c r="D2965" s="3" t="str">
        <f t="shared" si="92"/>
        <v>Disk 81602BGP  1/2” Thermostatic Valve – 2-way  Dots Handle</v>
      </c>
      <c r="E2965" s="3" t="s">
        <v>55</v>
      </c>
      <c r="F2965" s="19" t="s">
        <v>5887</v>
      </c>
      <c r="G2965" s="3" t="s">
        <v>5840</v>
      </c>
      <c r="H2965" s="36">
        <v>2699</v>
      </c>
      <c r="I2965" s="3" t="s">
        <v>5909</v>
      </c>
      <c r="J2965" s="3" t="s">
        <v>5889</v>
      </c>
      <c r="K2965" t="s">
        <v>1965</v>
      </c>
    </row>
    <row r="2966" spans="1:11" ht="46.9">
      <c r="A2966" s="19" t="s">
        <v>5910</v>
      </c>
      <c r="B2966" t="s">
        <v>1961</v>
      </c>
      <c r="C2966" s="3" t="s">
        <v>5831</v>
      </c>
      <c r="D2966" s="3" t="str">
        <f t="shared" si="92"/>
        <v>Disk 81602BGC  1/2” Thermostatic Valve – 2-way  Curved Handle</v>
      </c>
      <c r="E2966" s="3" t="s">
        <v>55</v>
      </c>
      <c r="F2966" s="19" t="s">
        <v>5887</v>
      </c>
      <c r="G2966" s="3" t="s">
        <v>5843</v>
      </c>
      <c r="H2966" s="36">
        <v>2699</v>
      </c>
      <c r="I2966" s="3" t="s">
        <v>5911</v>
      </c>
      <c r="J2966" s="3" t="s">
        <v>5889</v>
      </c>
      <c r="K2966" t="s">
        <v>1965</v>
      </c>
    </row>
    <row r="2967" spans="1:11">
      <c r="H2967" s="36"/>
    </row>
    <row r="2968" spans="1:11" ht="31.15">
      <c r="A2968" s="19" t="s">
        <v>5912</v>
      </c>
      <c r="B2968" t="s">
        <v>1961</v>
      </c>
      <c r="C2968" s="3" t="s">
        <v>5831</v>
      </c>
      <c r="D2968" s="3" t="str">
        <f t="shared" ref="D2968:D2979" si="93">C2968&amp;" "&amp;A2968&amp;" "&amp;F2968&amp;" "&amp;G2968</f>
        <v>Disk 81512CHR  Floor Mount Tub Filler  Stripes Handle</v>
      </c>
      <c r="E2968" s="3" t="s">
        <v>15</v>
      </c>
      <c r="F2968" s="19" t="s">
        <v>5409</v>
      </c>
      <c r="G2968" s="3" t="s">
        <v>5833</v>
      </c>
      <c r="H2968" s="36">
        <v>1499</v>
      </c>
      <c r="I2968" s="3" t="s">
        <v>5913</v>
      </c>
      <c r="J2968" s="3" t="s">
        <v>5914</v>
      </c>
      <c r="K2968" t="s">
        <v>1965</v>
      </c>
    </row>
    <row r="2969" spans="1:11" ht="31.15">
      <c r="A2969" s="19" t="s">
        <v>5915</v>
      </c>
      <c r="B2969" t="s">
        <v>1961</v>
      </c>
      <c r="C2969" s="3" t="s">
        <v>5831</v>
      </c>
      <c r="D2969" s="3" t="str">
        <f t="shared" si="93"/>
        <v>Disk 81512CHL  Floor Mount Tub Filler  Plain Handle</v>
      </c>
      <c r="E2969" s="3" t="s">
        <v>15</v>
      </c>
      <c r="F2969" s="19" t="s">
        <v>5409</v>
      </c>
      <c r="G2969" s="3" t="s">
        <v>5837</v>
      </c>
      <c r="H2969" s="36">
        <v>1499</v>
      </c>
      <c r="I2969" s="3" t="s">
        <v>5916</v>
      </c>
      <c r="J2969" s="3" t="s">
        <v>5914</v>
      </c>
      <c r="K2969" t="s">
        <v>1965</v>
      </c>
    </row>
    <row r="2970" spans="1:11" ht="31.15">
      <c r="A2970" s="19" t="s">
        <v>5917</v>
      </c>
      <c r="B2970" t="s">
        <v>1961</v>
      </c>
      <c r="C2970" s="3" t="s">
        <v>5831</v>
      </c>
      <c r="D2970" s="3" t="str">
        <f t="shared" si="93"/>
        <v>Disk 81512CHP  Floor Mount Tub Filler  Dots Handle</v>
      </c>
      <c r="E2970" s="3" t="s">
        <v>15</v>
      </c>
      <c r="F2970" s="19" t="s">
        <v>5409</v>
      </c>
      <c r="G2970" s="3" t="s">
        <v>5840</v>
      </c>
      <c r="H2970" s="36">
        <v>1499</v>
      </c>
      <c r="I2970" s="3" t="s">
        <v>5918</v>
      </c>
      <c r="J2970" s="3" t="s">
        <v>5914</v>
      </c>
      <c r="K2970" t="s">
        <v>1965</v>
      </c>
    </row>
    <row r="2971" spans="1:11" ht="31.15">
      <c r="A2971" s="19" t="s">
        <v>5919</v>
      </c>
      <c r="B2971" t="s">
        <v>1961</v>
      </c>
      <c r="C2971" s="3" t="s">
        <v>5831</v>
      </c>
      <c r="D2971" s="3" t="str">
        <f t="shared" si="93"/>
        <v>Disk 81512CHC  Floor Mount Tub Filler  Curved Handle</v>
      </c>
      <c r="E2971" s="3" t="s">
        <v>15</v>
      </c>
      <c r="F2971" s="19" t="s">
        <v>5409</v>
      </c>
      <c r="G2971" s="3" t="s">
        <v>5843</v>
      </c>
      <c r="H2971" s="36">
        <v>1499</v>
      </c>
      <c r="I2971" s="3" t="s">
        <v>5920</v>
      </c>
      <c r="J2971" s="3" t="s">
        <v>5914</v>
      </c>
      <c r="K2971" t="s">
        <v>1965</v>
      </c>
    </row>
    <row r="2972" spans="1:11" ht="31.15">
      <c r="A2972" s="19" t="s">
        <v>5921</v>
      </c>
      <c r="B2972" t="s">
        <v>1961</v>
      </c>
      <c r="C2972" s="3" t="s">
        <v>5831</v>
      </c>
      <c r="D2972" s="3" t="str">
        <f t="shared" si="93"/>
        <v>Disk 81512GDR  Floor Mount Tub Filler  Stripes Handle</v>
      </c>
      <c r="E2972" s="3" t="s">
        <v>1967</v>
      </c>
      <c r="F2972" s="19" t="s">
        <v>5409</v>
      </c>
      <c r="G2972" s="3" t="s">
        <v>5833</v>
      </c>
      <c r="H2972" s="36">
        <v>2099</v>
      </c>
      <c r="I2972" s="3" t="s">
        <v>5922</v>
      </c>
      <c r="J2972" s="3" t="s">
        <v>5914</v>
      </c>
      <c r="K2972" t="s">
        <v>1965</v>
      </c>
    </row>
    <row r="2973" spans="1:11" ht="31.15">
      <c r="A2973" s="19" t="s">
        <v>5923</v>
      </c>
      <c r="B2973" t="s">
        <v>1961</v>
      </c>
      <c r="C2973" s="3" t="s">
        <v>5831</v>
      </c>
      <c r="D2973" s="3" t="str">
        <f t="shared" si="93"/>
        <v>Disk 81512GDL  Floor Mount Tub Filler  Plain Handle</v>
      </c>
      <c r="E2973" s="3" t="s">
        <v>1967</v>
      </c>
      <c r="F2973" s="19" t="s">
        <v>5409</v>
      </c>
      <c r="G2973" s="3" t="s">
        <v>5837</v>
      </c>
      <c r="H2973" s="36">
        <v>2099</v>
      </c>
      <c r="I2973" s="3" t="s">
        <v>5924</v>
      </c>
      <c r="J2973" s="3" t="s">
        <v>5914</v>
      </c>
      <c r="K2973" t="s">
        <v>1965</v>
      </c>
    </row>
    <row r="2974" spans="1:11" ht="31.15">
      <c r="A2974" s="19" t="s">
        <v>5925</v>
      </c>
      <c r="B2974" t="s">
        <v>1961</v>
      </c>
      <c r="C2974" s="3" t="s">
        <v>5831</v>
      </c>
      <c r="D2974" s="3" t="str">
        <f t="shared" si="93"/>
        <v>Disk 81512GDP  Floor Mount Tub Filler  Dots Handle</v>
      </c>
      <c r="E2974" s="3" t="s">
        <v>1967</v>
      </c>
      <c r="F2974" s="19" t="s">
        <v>5409</v>
      </c>
      <c r="G2974" s="3" t="s">
        <v>5840</v>
      </c>
      <c r="H2974" s="36">
        <v>2099</v>
      </c>
      <c r="I2974" s="3" t="s">
        <v>5926</v>
      </c>
      <c r="J2974" s="3" t="s">
        <v>5914</v>
      </c>
      <c r="K2974" t="s">
        <v>1965</v>
      </c>
    </row>
    <row r="2975" spans="1:11" ht="31.15">
      <c r="A2975" s="19" t="s">
        <v>5927</v>
      </c>
      <c r="B2975" t="s">
        <v>1961</v>
      </c>
      <c r="C2975" s="3" t="s">
        <v>5831</v>
      </c>
      <c r="D2975" s="3" t="str">
        <f t="shared" si="93"/>
        <v>Disk 81512GDC  Floor Mount Tub Filler  Curved Handle</v>
      </c>
      <c r="E2975" s="3" t="s">
        <v>1967</v>
      </c>
      <c r="F2975" s="19" t="s">
        <v>5409</v>
      </c>
      <c r="G2975" s="3" t="s">
        <v>5843</v>
      </c>
      <c r="H2975" s="36">
        <v>2099</v>
      </c>
      <c r="I2975" s="3" t="s">
        <v>5928</v>
      </c>
      <c r="J2975" s="3" t="s">
        <v>5914</v>
      </c>
      <c r="K2975" t="s">
        <v>1965</v>
      </c>
    </row>
    <row r="2976" spans="1:11" ht="31.15">
      <c r="A2976" s="19" t="s">
        <v>5929</v>
      </c>
      <c r="B2976" t="s">
        <v>1961</v>
      </c>
      <c r="C2976" s="3" t="s">
        <v>5831</v>
      </c>
      <c r="D2976" s="3" t="str">
        <f t="shared" si="93"/>
        <v>Disk 81512BGR  Floor Mount Tub Filler  Stripes Handle</v>
      </c>
      <c r="E2976" s="3" t="s">
        <v>55</v>
      </c>
      <c r="F2976" s="19" t="s">
        <v>5409</v>
      </c>
      <c r="G2976" s="3" t="s">
        <v>5833</v>
      </c>
      <c r="H2976" s="36">
        <v>2099</v>
      </c>
      <c r="I2976" s="3" t="s">
        <v>5930</v>
      </c>
      <c r="J2976" s="3" t="s">
        <v>5914</v>
      </c>
      <c r="K2976" t="s">
        <v>1965</v>
      </c>
    </row>
    <row r="2977" spans="1:11" ht="31.15">
      <c r="A2977" s="19" t="s">
        <v>5931</v>
      </c>
      <c r="B2977" t="s">
        <v>1961</v>
      </c>
      <c r="C2977" s="3" t="s">
        <v>5831</v>
      </c>
      <c r="D2977" s="3" t="str">
        <f t="shared" si="93"/>
        <v>Disk 81512BGL  Floor Mount Tub Filler  Plain Handle</v>
      </c>
      <c r="E2977" s="3" t="s">
        <v>55</v>
      </c>
      <c r="F2977" s="19" t="s">
        <v>5409</v>
      </c>
      <c r="G2977" s="3" t="s">
        <v>5837</v>
      </c>
      <c r="H2977" s="36">
        <v>2099</v>
      </c>
      <c r="I2977" s="3" t="s">
        <v>5930</v>
      </c>
      <c r="J2977" s="3" t="s">
        <v>5914</v>
      </c>
      <c r="K2977" t="s">
        <v>1965</v>
      </c>
    </row>
    <row r="2978" spans="1:11" ht="31.15">
      <c r="A2978" s="19" t="s">
        <v>5932</v>
      </c>
      <c r="B2978" t="s">
        <v>1961</v>
      </c>
      <c r="C2978" s="3" t="s">
        <v>5831</v>
      </c>
      <c r="D2978" s="3" t="str">
        <f t="shared" si="93"/>
        <v>Disk 81512BGP  Floor Mount Tub Filler  Dots Handle</v>
      </c>
      <c r="E2978" s="3" t="s">
        <v>55</v>
      </c>
      <c r="F2978" s="19" t="s">
        <v>5409</v>
      </c>
      <c r="G2978" s="3" t="s">
        <v>5840</v>
      </c>
      <c r="H2978" s="36">
        <v>2099</v>
      </c>
      <c r="I2978" s="3" t="s">
        <v>5933</v>
      </c>
      <c r="J2978" s="3" t="s">
        <v>5914</v>
      </c>
      <c r="K2978" t="s">
        <v>1965</v>
      </c>
    </row>
    <row r="2979" spans="1:11" ht="31.15">
      <c r="A2979" s="19" t="s">
        <v>5934</v>
      </c>
      <c r="B2979" t="s">
        <v>1961</v>
      </c>
      <c r="C2979" s="3" t="s">
        <v>5831</v>
      </c>
      <c r="D2979" s="3" t="str">
        <f t="shared" si="93"/>
        <v>Disk 81512BGC  Floor Mount Tub Filler  Curved Handle</v>
      </c>
      <c r="E2979" s="3" t="s">
        <v>55</v>
      </c>
      <c r="F2979" s="19" t="s">
        <v>5409</v>
      </c>
      <c r="G2979" s="3" t="s">
        <v>5843</v>
      </c>
      <c r="H2979" s="36">
        <v>2099</v>
      </c>
      <c r="I2979" s="3" t="s">
        <v>5935</v>
      </c>
      <c r="J2979" s="3" t="s">
        <v>5914</v>
      </c>
      <c r="K2979" t="s">
        <v>1965</v>
      </c>
    </row>
    <row r="2980" spans="1:11">
      <c r="H2980" s="36"/>
    </row>
    <row r="2981" spans="1:11">
      <c r="A2981" s="19" t="s">
        <v>5936</v>
      </c>
      <c r="B2981" t="s">
        <v>1961</v>
      </c>
      <c r="C2981" s="3" t="s">
        <v>5831</v>
      </c>
      <c r="D2981" s="3" t="str">
        <f t="shared" ref="D2981:D2992" si="94">C2981&amp;" "&amp;A2981&amp;" "&amp;F2981&amp;" "&amp;G2981</f>
        <v>Disk 81307CHR  Wallmount Lav  Stripes Handle</v>
      </c>
      <c r="E2981" s="3" t="s">
        <v>15</v>
      </c>
      <c r="F2981" s="19" t="s">
        <v>5694</v>
      </c>
      <c r="G2981" s="3" t="s">
        <v>5833</v>
      </c>
      <c r="H2981" s="36">
        <v>1499</v>
      </c>
      <c r="I2981" s="3" t="s">
        <v>5937</v>
      </c>
      <c r="J2981" s="3" t="s">
        <v>5938</v>
      </c>
      <c r="K2981" t="s">
        <v>1965</v>
      </c>
    </row>
    <row r="2982" spans="1:11">
      <c r="A2982" s="19" t="s">
        <v>5939</v>
      </c>
      <c r="B2982" t="s">
        <v>1961</v>
      </c>
      <c r="C2982" s="3" t="s">
        <v>5831</v>
      </c>
      <c r="D2982" s="3" t="str">
        <f t="shared" si="94"/>
        <v>Disk 81307CHL  Wallmount Lav  Plain Handle</v>
      </c>
      <c r="E2982" s="3" t="s">
        <v>15</v>
      </c>
      <c r="F2982" s="19" t="s">
        <v>5694</v>
      </c>
      <c r="G2982" s="3" t="s">
        <v>5837</v>
      </c>
      <c r="H2982" s="36">
        <v>1499</v>
      </c>
      <c r="I2982" s="3" t="s">
        <v>5940</v>
      </c>
      <c r="J2982" s="3" t="s">
        <v>5938</v>
      </c>
      <c r="K2982" t="s">
        <v>1965</v>
      </c>
    </row>
    <row r="2983" spans="1:11">
      <c r="A2983" s="19" t="s">
        <v>5941</v>
      </c>
      <c r="B2983" t="s">
        <v>1961</v>
      </c>
      <c r="C2983" s="3" t="s">
        <v>5831</v>
      </c>
      <c r="D2983" s="3" t="str">
        <f t="shared" si="94"/>
        <v>Disk 81307CHP  Wallmount Lav  Dots Handle</v>
      </c>
      <c r="E2983" s="3" t="s">
        <v>15</v>
      </c>
      <c r="F2983" s="19" t="s">
        <v>5694</v>
      </c>
      <c r="G2983" s="3" t="s">
        <v>5840</v>
      </c>
      <c r="H2983" s="36">
        <v>1499</v>
      </c>
      <c r="I2983" s="3" t="s">
        <v>5942</v>
      </c>
      <c r="J2983" s="3" t="s">
        <v>5938</v>
      </c>
      <c r="K2983" t="s">
        <v>1965</v>
      </c>
    </row>
    <row r="2984" spans="1:11">
      <c r="A2984" s="19" t="s">
        <v>5943</v>
      </c>
      <c r="B2984" t="s">
        <v>1961</v>
      </c>
      <c r="C2984" s="3" t="s">
        <v>5831</v>
      </c>
      <c r="D2984" s="3" t="str">
        <f t="shared" si="94"/>
        <v>Disk 81307CHC  Wallmount Lav  Curved Handle</v>
      </c>
      <c r="E2984" s="3" t="s">
        <v>15</v>
      </c>
      <c r="F2984" s="19" t="s">
        <v>5694</v>
      </c>
      <c r="G2984" s="3" t="s">
        <v>5843</v>
      </c>
      <c r="H2984" s="36">
        <v>1499</v>
      </c>
      <c r="I2984" s="3" t="s">
        <v>5944</v>
      </c>
      <c r="J2984" s="3" t="s">
        <v>5938</v>
      </c>
      <c r="K2984" t="s">
        <v>1965</v>
      </c>
    </row>
    <row r="2985" spans="1:11">
      <c r="A2985" s="19" t="s">
        <v>5945</v>
      </c>
      <c r="B2985" t="s">
        <v>1961</v>
      </c>
      <c r="C2985" s="3" t="s">
        <v>5831</v>
      </c>
      <c r="D2985" s="3" t="str">
        <f t="shared" si="94"/>
        <v>Disk 81307GDR  Wallmount Lav  Stripes Handle</v>
      </c>
      <c r="E2985" s="3" t="s">
        <v>1967</v>
      </c>
      <c r="F2985" s="19" t="s">
        <v>5694</v>
      </c>
      <c r="G2985" s="3" t="s">
        <v>5833</v>
      </c>
      <c r="H2985" s="36">
        <v>2099</v>
      </c>
      <c r="I2985" s="3" t="s">
        <v>5946</v>
      </c>
      <c r="J2985" s="3" t="s">
        <v>5938</v>
      </c>
      <c r="K2985" t="s">
        <v>1965</v>
      </c>
    </row>
    <row r="2986" spans="1:11">
      <c r="A2986" s="19" t="s">
        <v>5947</v>
      </c>
      <c r="B2986" t="s">
        <v>1961</v>
      </c>
      <c r="C2986" s="3" t="s">
        <v>5831</v>
      </c>
      <c r="D2986" s="3" t="str">
        <f t="shared" si="94"/>
        <v>Disk 81307GDL  Wallmount Lav  Plain Handle</v>
      </c>
      <c r="E2986" s="3" t="s">
        <v>1967</v>
      </c>
      <c r="F2986" s="19" t="s">
        <v>5694</v>
      </c>
      <c r="G2986" s="3" t="s">
        <v>5837</v>
      </c>
      <c r="H2986" s="36">
        <v>2099</v>
      </c>
      <c r="I2986" s="3" t="s">
        <v>5948</v>
      </c>
      <c r="J2986" s="3" t="s">
        <v>5938</v>
      </c>
      <c r="K2986" t="s">
        <v>1965</v>
      </c>
    </row>
    <row r="2987" spans="1:11">
      <c r="A2987" s="19" t="s">
        <v>5949</v>
      </c>
      <c r="B2987" t="s">
        <v>1961</v>
      </c>
      <c r="C2987" s="3" t="s">
        <v>5831</v>
      </c>
      <c r="D2987" s="3" t="str">
        <f t="shared" si="94"/>
        <v>Disk 81307GDP  Wallmount Lav  Dots Handle</v>
      </c>
      <c r="E2987" s="3" t="s">
        <v>1967</v>
      </c>
      <c r="F2987" s="19" t="s">
        <v>5694</v>
      </c>
      <c r="G2987" s="3" t="s">
        <v>5840</v>
      </c>
      <c r="H2987" s="36">
        <v>2099</v>
      </c>
      <c r="I2987" s="3" t="s">
        <v>5950</v>
      </c>
      <c r="J2987" s="3" t="s">
        <v>5938</v>
      </c>
      <c r="K2987" t="s">
        <v>1965</v>
      </c>
    </row>
    <row r="2988" spans="1:11">
      <c r="A2988" s="19" t="s">
        <v>5951</v>
      </c>
      <c r="B2988" t="s">
        <v>1961</v>
      </c>
      <c r="C2988" s="3" t="s">
        <v>5831</v>
      </c>
      <c r="D2988" s="3" t="str">
        <f t="shared" si="94"/>
        <v>Disk 81307GDC  Wallmount Lav  Curved Handle</v>
      </c>
      <c r="E2988" s="3" t="s">
        <v>1967</v>
      </c>
      <c r="F2988" s="19" t="s">
        <v>5694</v>
      </c>
      <c r="G2988" s="3" t="s">
        <v>5843</v>
      </c>
      <c r="H2988" s="36">
        <v>2099</v>
      </c>
      <c r="I2988" s="3" t="s">
        <v>5952</v>
      </c>
      <c r="J2988" s="3" t="s">
        <v>5938</v>
      </c>
      <c r="K2988" t="s">
        <v>1965</v>
      </c>
    </row>
    <row r="2989" spans="1:11">
      <c r="A2989" s="19" t="s">
        <v>5953</v>
      </c>
      <c r="B2989" t="s">
        <v>1961</v>
      </c>
      <c r="C2989" s="3" t="s">
        <v>5831</v>
      </c>
      <c r="D2989" s="3" t="str">
        <f t="shared" si="94"/>
        <v>Disk 81307BGR  Wallmount Lav  Stripes Handle</v>
      </c>
      <c r="E2989" s="3" t="s">
        <v>55</v>
      </c>
      <c r="F2989" s="19" t="s">
        <v>5694</v>
      </c>
      <c r="G2989" s="3" t="s">
        <v>5833</v>
      </c>
      <c r="H2989" s="36">
        <v>2099</v>
      </c>
      <c r="I2989" s="3" t="s">
        <v>5954</v>
      </c>
      <c r="J2989" s="3" t="s">
        <v>5938</v>
      </c>
      <c r="K2989" t="s">
        <v>1965</v>
      </c>
    </row>
    <row r="2990" spans="1:11">
      <c r="A2990" s="19" t="s">
        <v>5955</v>
      </c>
      <c r="B2990" t="s">
        <v>1961</v>
      </c>
      <c r="C2990" s="3" t="s">
        <v>5831</v>
      </c>
      <c r="D2990" s="3" t="str">
        <f t="shared" si="94"/>
        <v>Disk 81307BGL  Wallmount Lav  Plain Handle</v>
      </c>
      <c r="E2990" s="3" t="s">
        <v>55</v>
      </c>
      <c r="F2990" s="19" t="s">
        <v>5694</v>
      </c>
      <c r="G2990" s="3" t="s">
        <v>5837</v>
      </c>
      <c r="H2990" s="36">
        <v>2099</v>
      </c>
      <c r="I2990" s="3" t="s">
        <v>5956</v>
      </c>
      <c r="J2990" s="3" t="s">
        <v>5938</v>
      </c>
      <c r="K2990" t="s">
        <v>1965</v>
      </c>
    </row>
    <row r="2991" spans="1:11">
      <c r="A2991" s="19" t="s">
        <v>5957</v>
      </c>
      <c r="B2991" t="s">
        <v>1961</v>
      </c>
      <c r="C2991" s="3" t="s">
        <v>5831</v>
      </c>
      <c r="D2991" s="3" t="str">
        <f t="shared" si="94"/>
        <v>Disk 81307BGP  Wallmount Lav  Dots Handle</v>
      </c>
      <c r="E2991" s="3" t="s">
        <v>55</v>
      </c>
      <c r="F2991" s="19" t="s">
        <v>5694</v>
      </c>
      <c r="G2991" s="3" t="s">
        <v>5840</v>
      </c>
      <c r="H2991" s="36">
        <v>2099</v>
      </c>
      <c r="I2991" s="3" t="s">
        <v>5958</v>
      </c>
      <c r="J2991" s="3" t="s">
        <v>5938</v>
      </c>
      <c r="K2991" t="s">
        <v>1965</v>
      </c>
    </row>
    <row r="2992" spans="1:11">
      <c r="A2992" s="19" t="s">
        <v>5959</v>
      </c>
      <c r="B2992" t="s">
        <v>1961</v>
      </c>
      <c r="C2992" s="3" t="s">
        <v>5831</v>
      </c>
      <c r="D2992" s="3" t="str">
        <f t="shared" si="94"/>
        <v>Disk 81307BGC  Wallmount Lav  Curved Handle</v>
      </c>
      <c r="E2992" s="3" t="s">
        <v>55</v>
      </c>
      <c r="F2992" s="19" t="s">
        <v>5694</v>
      </c>
      <c r="G2992" s="3" t="s">
        <v>5843</v>
      </c>
      <c r="H2992" s="36">
        <v>2099</v>
      </c>
      <c r="I2992" s="3" t="s">
        <v>5960</v>
      </c>
      <c r="J2992" s="3" t="s">
        <v>5938</v>
      </c>
      <c r="K2992" t="s">
        <v>1965</v>
      </c>
    </row>
    <row r="2993" spans="1:11">
      <c r="H2993" s="36"/>
    </row>
    <row r="2994" spans="1:11" ht="31.15">
      <c r="A2994" s="19" t="s">
        <v>5961</v>
      </c>
      <c r="B2994" t="s">
        <v>1961</v>
      </c>
      <c r="C2994" s="3" t="s">
        <v>5831</v>
      </c>
      <c r="D2994" s="3" t="str">
        <f t="shared" ref="D2994:D3005" si="95">C2994&amp;" "&amp;A2994&amp;" "&amp;F2994&amp;" "&amp;G2994</f>
        <v>Disk 81714JCHR  4 Piece Deck Mount  Stripes Handle</v>
      </c>
      <c r="E2994" s="3" t="s">
        <v>15</v>
      </c>
      <c r="F2994" s="19" t="s">
        <v>5553</v>
      </c>
      <c r="G2994" s="3" t="s">
        <v>5833</v>
      </c>
      <c r="H2994" s="36">
        <v>2399</v>
      </c>
      <c r="I2994" s="3" t="s">
        <v>5962</v>
      </c>
      <c r="J2994" s="3" t="s">
        <v>5963</v>
      </c>
      <c r="K2994" t="s">
        <v>1965</v>
      </c>
    </row>
    <row r="2995" spans="1:11" ht="31.15">
      <c r="A2995" s="19" t="s">
        <v>5964</v>
      </c>
      <c r="B2995" t="s">
        <v>1961</v>
      </c>
      <c r="C2995" s="3" t="s">
        <v>5831</v>
      </c>
      <c r="D2995" s="3" t="str">
        <f t="shared" si="95"/>
        <v>Disk 81714JCHL  4 Piece Deck Mount  Plain Handle</v>
      </c>
      <c r="E2995" s="3" t="s">
        <v>15</v>
      </c>
      <c r="F2995" s="19" t="s">
        <v>5553</v>
      </c>
      <c r="G2995" s="3" t="s">
        <v>5837</v>
      </c>
      <c r="H2995" s="36">
        <v>2399</v>
      </c>
      <c r="I2995" s="3" t="s">
        <v>5965</v>
      </c>
      <c r="J2995" s="3" t="s">
        <v>5963</v>
      </c>
      <c r="K2995" t="s">
        <v>1965</v>
      </c>
    </row>
    <row r="2996" spans="1:11" ht="31.15">
      <c r="A2996" s="19" t="s">
        <v>5966</v>
      </c>
      <c r="B2996" t="s">
        <v>1961</v>
      </c>
      <c r="C2996" s="3" t="s">
        <v>5831</v>
      </c>
      <c r="D2996" s="3" t="str">
        <f t="shared" si="95"/>
        <v>Disk 81714JCHP  4 Piece Deck Mount  Dots Handle</v>
      </c>
      <c r="E2996" s="3" t="s">
        <v>15</v>
      </c>
      <c r="F2996" s="19" t="s">
        <v>5553</v>
      </c>
      <c r="G2996" s="3" t="s">
        <v>5840</v>
      </c>
      <c r="H2996" s="36">
        <v>2399</v>
      </c>
      <c r="I2996" s="3" t="s">
        <v>5967</v>
      </c>
      <c r="J2996" s="3" t="s">
        <v>5963</v>
      </c>
      <c r="K2996" t="s">
        <v>1965</v>
      </c>
    </row>
    <row r="2997" spans="1:11" ht="31.15">
      <c r="A2997" s="19" t="s">
        <v>5968</v>
      </c>
      <c r="B2997" t="s">
        <v>1961</v>
      </c>
      <c r="C2997" s="3" t="s">
        <v>5831</v>
      </c>
      <c r="D2997" s="3" t="str">
        <f t="shared" si="95"/>
        <v>Disk 81714JCHC  4 Piece Deck Mount  Curved Handle</v>
      </c>
      <c r="E2997" s="3" t="s">
        <v>15</v>
      </c>
      <c r="F2997" s="19" t="s">
        <v>5553</v>
      </c>
      <c r="G2997" s="3" t="s">
        <v>5843</v>
      </c>
      <c r="H2997" s="36">
        <v>2399</v>
      </c>
      <c r="I2997" s="3" t="s">
        <v>5969</v>
      </c>
      <c r="J2997" s="3" t="s">
        <v>5963</v>
      </c>
      <c r="K2997" t="s">
        <v>1965</v>
      </c>
    </row>
    <row r="2998" spans="1:11" ht="31.15">
      <c r="A2998" s="19" t="s">
        <v>5970</v>
      </c>
      <c r="B2998" t="s">
        <v>1961</v>
      </c>
      <c r="C2998" s="3" t="s">
        <v>5831</v>
      </c>
      <c r="D2998" s="3" t="str">
        <f t="shared" si="95"/>
        <v>Disk 81714JGDR  4 Piece Deck Mount  Stripes Handle</v>
      </c>
      <c r="E2998" s="3" t="s">
        <v>1967</v>
      </c>
      <c r="F2998" s="19" t="s">
        <v>5553</v>
      </c>
      <c r="G2998" s="3" t="s">
        <v>5833</v>
      </c>
      <c r="H2998" s="36">
        <v>3599</v>
      </c>
      <c r="I2998" s="3" t="s">
        <v>5971</v>
      </c>
      <c r="J2998" s="3" t="s">
        <v>5963</v>
      </c>
      <c r="K2998" t="s">
        <v>1965</v>
      </c>
    </row>
    <row r="2999" spans="1:11" ht="31.15">
      <c r="A2999" s="19" t="s">
        <v>5972</v>
      </c>
      <c r="B2999" t="s">
        <v>1961</v>
      </c>
      <c r="C2999" s="3" t="s">
        <v>5831</v>
      </c>
      <c r="D2999" s="3" t="str">
        <f t="shared" si="95"/>
        <v>Disk 81714JGDL  4 Piece Deck Mount  Plain Handle</v>
      </c>
      <c r="E2999" s="3" t="s">
        <v>1967</v>
      </c>
      <c r="F2999" s="19" t="s">
        <v>5553</v>
      </c>
      <c r="G2999" s="3" t="s">
        <v>5837</v>
      </c>
      <c r="H2999" s="36">
        <v>3599</v>
      </c>
      <c r="I2999" s="3" t="s">
        <v>5973</v>
      </c>
      <c r="J2999" s="3" t="s">
        <v>5963</v>
      </c>
      <c r="K2999" t="s">
        <v>1965</v>
      </c>
    </row>
    <row r="3000" spans="1:11" ht="31.15">
      <c r="A3000" s="19" t="s">
        <v>5974</v>
      </c>
      <c r="B3000" t="s">
        <v>1961</v>
      </c>
      <c r="C3000" s="3" t="s">
        <v>5831</v>
      </c>
      <c r="D3000" s="3" t="str">
        <f t="shared" si="95"/>
        <v>Disk 81714JGDP  4 Piece Deck Mount  Dots Handle</v>
      </c>
      <c r="E3000" s="3" t="s">
        <v>1967</v>
      </c>
      <c r="F3000" s="19" t="s">
        <v>5553</v>
      </c>
      <c r="G3000" s="3" t="s">
        <v>5840</v>
      </c>
      <c r="H3000" s="36">
        <v>3599</v>
      </c>
      <c r="I3000" s="3" t="s">
        <v>5975</v>
      </c>
      <c r="J3000" s="3" t="s">
        <v>5963</v>
      </c>
      <c r="K3000" t="s">
        <v>1965</v>
      </c>
    </row>
    <row r="3001" spans="1:11" ht="31.15">
      <c r="A3001" s="19" t="s">
        <v>5976</v>
      </c>
      <c r="B3001" t="s">
        <v>1961</v>
      </c>
      <c r="C3001" s="3" t="s">
        <v>5831</v>
      </c>
      <c r="D3001" s="3" t="str">
        <f t="shared" si="95"/>
        <v>Disk 81714JGDC  4 Piece Deck Mount  Curved Handle</v>
      </c>
      <c r="E3001" s="3" t="s">
        <v>1967</v>
      </c>
      <c r="F3001" s="19" t="s">
        <v>5553</v>
      </c>
      <c r="G3001" s="3" t="s">
        <v>5843</v>
      </c>
      <c r="H3001" s="36">
        <v>3599</v>
      </c>
      <c r="I3001" s="3" t="s">
        <v>5977</v>
      </c>
      <c r="J3001" s="3" t="s">
        <v>5963</v>
      </c>
      <c r="K3001" t="s">
        <v>1965</v>
      </c>
    </row>
    <row r="3002" spans="1:11" ht="31.15">
      <c r="A3002" s="19" t="s">
        <v>5978</v>
      </c>
      <c r="B3002" t="s">
        <v>1961</v>
      </c>
      <c r="C3002" s="3" t="s">
        <v>5831</v>
      </c>
      <c r="D3002" s="3" t="str">
        <f t="shared" si="95"/>
        <v>Disk 81714JBGR  4 Piece Deck Mount  Stripes Handle</v>
      </c>
      <c r="E3002" s="3" t="s">
        <v>55</v>
      </c>
      <c r="F3002" s="19" t="s">
        <v>5553</v>
      </c>
      <c r="G3002" s="3" t="s">
        <v>5833</v>
      </c>
      <c r="H3002" s="36">
        <v>3599</v>
      </c>
      <c r="I3002" s="3" t="s">
        <v>5979</v>
      </c>
      <c r="J3002" s="3" t="s">
        <v>5963</v>
      </c>
      <c r="K3002" t="s">
        <v>1965</v>
      </c>
    </row>
    <row r="3003" spans="1:11" ht="31.15">
      <c r="A3003" s="19" t="s">
        <v>5980</v>
      </c>
      <c r="B3003" t="s">
        <v>1961</v>
      </c>
      <c r="C3003" s="3" t="s">
        <v>5831</v>
      </c>
      <c r="D3003" s="3" t="str">
        <f t="shared" si="95"/>
        <v>Disk 81714JBGL  4 Piece Deck Mount  Plain Handle</v>
      </c>
      <c r="E3003" s="3" t="s">
        <v>55</v>
      </c>
      <c r="F3003" s="19" t="s">
        <v>5553</v>
      </c>
      <c r="G3003" s="3" t="s">
        <v>5837</v>
      </c>
      <c r="H3003" s="36">
        <v>3599</v>
      </c>
      <c r="I3003" s="3" t="s">
        <v>5981</v>
      </c>
      <c r="J3003" s="3" t="s">
        <v>5963</v>
      </c>
      <c r="K3003" t="s">
        <v>1965</v>
      </c>
    </row>
    <row r="3004" spans="1:11" ht="31.15">
      <c r="A3004" s="19" t="s">
        <v>5982</v>
      </c>
      <c r="B3004" t="s">
        <v>1961</v>
      </c>
      <c r="C3004" s="3" t="s">
        <v>5831</v>
      </c>
      <c r="D3004" s="3" t="str">
        <f t="shared" si="95"/>
        <v>Disk 81714JBGP  4 Piece Deck Mount  Dots Handle</v>
      </c>
      <c r="E3004" s="3" t="s">
        <v>55</v>
      </c>
      <c r="F3004" s="19" t="s">
        <v>5553</v>
      </c>
      <c r="G3004" s="3" t="s">
        <v>5840</v>
      </c>
      <c r="H3004" s="36">
        <v>3599</v>
      </c>
      <c r="I3004" s="3" t="s">
        <v>5983</v>
      </c>
      <c r="J3004" s="3" t="s">
        <v>5963</v>
      </c>
      <c r="K3004" t="s">
        <v>1965</v>
      </c>
    </row>
    <row r="3005" spans="1:11" ht="31.15">
      <c r="A3005" s="19" t="s">
        <v>5984</v>
      </c>
      <c r="B3005" t="s">
        <v>1961</v>
      </c>
      <c r="C3005" s="3" t="s">
        <v>5831</v>
      </c>
      <c r="D3005" s="3" t="str">
        <f t="shared" si="95"/>
        <v>Disk 81714JBGC  4 Piece Deck Mount  Curved Handle</v>
      </c>
      <c r="E3005" s="3" t="s">
        <v>55</v>
      </c>
      <c r="F3005" s="19" t="s">
        <v>5553</v>
      </c>
      <c r="G3005" s="3" t="s">
        <v>5843</v>
      </c>
      <c r="H3005" s="36">
        <v>3599</v>
      </c>
      <c r="I3005" s="3" t="s">
        <v>5985</v>
      </c>
      <c r="J3005" s="3" t="s">
        <v>5963</v>
      </c>
      <c r="K3005" t="s">
        <v>1965</v>
      </c>
    </row>
    <row r="3006" spans="1:11">
      <c r="H3006" s="36"/>
    </row>
    <row r="3007" spans="1:11">
      <c r="A3007" s="19" t="s">
        <v>5986</v>
      </c>
      <c r="B3007" t="s">
        <v>1961</v>
      </c>
      <c r="C3007" s="3" t="s">
        <v>5987</v>
      </c>
      <c r="D3007" s="3" t="str">
        <f>C3007&amp;" "&amp;A3007&amp;" "&amp;F3007&amp;" "&amp;G3007</f>
        <v xml:space="preserve">Bloom 76075JCH  Wide Spread Lav  </v>
      </c>
      <c r="E3007" s="3" t="s">
        <v>15</v>
      </c>
      <c r="F3007" s="3" t="s">
        <v>4961</v>
      </c>
      <c r="H3007" s="36">
        <v>1399</v>
      </c>
      <c r="I3007" s="3" t="s">
        <v>5988</v>
      </c>
      <c r="J3007" s="3" t="s">
        <v>5989</v>
      </c>
      <c r="K3007" t="s">
        <v>1965</v>
      </c>
    </row>
    <row r="3008" spans="1:11">
      <c r="A3008" s="19" t="s">
        <v>5990</v>
      </c>
      <c r="B3008" t="s">
        <v>1961</v>
      </c>
      <c r="C3008" s="3" t="s">
        <v>5987</v>
      </c>
      <c r="D3008" s="3" t="str">
        <f>C3008&amp;" "&amp;A3008&amp;" "&amp;F3008&amp;" "&amp;G3008</f>
        <v xml:space="preserve">Bloom 76075JGD Wide Spread Lav  </v>
      </c>
      <c r="E3008" s="3" t="s">
        <v>1967</v>
      </c>
      <c r="F3008" s="3" t="s">
        <v>4961</v>
      </c>
      <c r="H3008" s="36">
        <v>1999</v>
      </c>
      <c r="I3008" s="19" t="s">
        <v>5991</v>
      </c>
      <c r="J3008" s="3" t="s">
        <v>5989</v>
      </c>
      <c r="K3008" t="s">
        <v>1965</v>
      </c>
    </row>
    <row r="3009" spans="1:11">
      <c r="A3009" s="19" t="s">
        <v>5992</v>
      </c>
      <c r="B3009" t="s">
        <v>1961</v>
      </c>
      <c r="C3009" s="3" t="s">
        <v>5987</v>
      </c>
      <c r="D3009" s="3" t="str">
        <f>C3009&amp;" "&amp;A3009&amp;" "&amp;F3009&amp;" "&amp;G3009</f>
        <v xml:space="preserve">Bloom 76075JBG  Wide Spread Lav  </v>
      </c>
      <c r="E3009" s="3" t="s">
        <v>55</v>
      </c>
      <c r="F3009" s="3" t="s">
        <v>4961</v>
      </c>
      <c r="H3009" s="36">
        <v>1999</v>
      </c>
      <c r="I3009" s="3" t="s">
        <v>5993</v>
      </c>
      <c r="J3009" s="3" t="s">
        <v>5989</v>
      </c>
      <c r="K3009" t="s">
        <v>1965</v>
      </c>
    </row>
    <row r="3010" spans="1:11">
      <c r="A3010" s="19"/>
      <c r="B3010"/>
      <c r="H3010" s="36"/>
    </row>
    <row r="3011" spans="1:11">
      <c r="A3011" s="19" t="s">
        <v>5994</v>
      </c>
      <c r="B3011" t="s">
        <v>1961</v>
      </c>
      <c r="C3011" s="3" t="s">
        <v>5987</v>
      </c>
      <c r="D3011" s="3" t="str">
        <f>C3011&amp;" "&amp;A3011&amp;" "&amp;F3011&amp;" "&amp;G3011</f>
        <v xml:space="preserve">Bloom 76714JCH  4 Piece Deck Mount  </v>
      </c>
      <c r="E3011" s="3" t="s">
        <v>15</v>
      </c>
      <c r="F3011" s="3" t="s">
        <v>5553</v>
      </c>
      <c r="H3011" s="36">
        <v>2199</v>
      </c>
      <c r="I3011" s="3" t="s">
        <v>5995</v>
      </c>
      <c r="J3011" s="3" t="s">
        <v>5996</v>
      </c>
      <c r="K3011" t="s">
        <v>1965</v>
      </c>
    </row>
    <row r="3012" spans="1:11">
      <c r="A3012" s="19" t="s">
        <v>5997</v>
      </c>
      <c r="B3012" t="s">
        <v>1961</v>
      </c>
      <c r="C3012" s="3" t="s">
        <v>5987</v>
      </c>
      <c r="D3012" s="3" t="str">
        <f>C3012&amp;" "&amp;A3012&amp;" "&amp;F3012&amp;" "&amp;G3012</f>
        <v xml:space="preserve">Bloom 76714JGD  4 Piece Deck Mount  </v>
      </c>
      <c r="E3012" s="3" t="s">
        <v>1967</v>
      </c>
      <c r="F3012" s="3" t="s">
        <v>5553</v>
      </c>
      <c r="H3012" s="36">
        <v>3399</v>
      </c>
      <c r="I3012" s="3" t="s">
        <v>5998</v>
      </c>
      <c r="J3012" s="3" t="s">
        <v>5996</v>
      </c>
      <c r="K3012" t="s">
        <v>1965</v>
      </c>
    </row>
    <row r="3013" spans="1:11">
      <c r="A3013" s="19" t="s">
        <v>5999</v>
      </c>
      <c r="B3013" t="s">
        <v>1961</v>
      </c>
      <c r="C3013" s="3" t="s">
        <v>5987</v>
      </c>
      <c r="D3013" s="3" t="str">
        <f>C3013&amp;" "&amp;A3013&amp;" "&amp;F3013&amp;" "&amp;G3013</f>
        <v xml:space="preserve">Bloom 76714JBG  4 Piece Deck Mount  </v>
      </c>
      <c r="E3013" s="3" t="s">
        <v>55</v>
      </c>
      <c r="F3013" s="3" t="s">
        <v>5553</v>
      </c>
      <c r="H3013" s="36">
        <v>3399</v>
      </c>
      <c r="I3013" s="3" t="s">
        <v>6000</v>
      </c>
      <c r="J3013" s="3" t="s">
        <v>5996</v>
      </c>
      <c r="K3013" t="s">
        <v>1965</v>
      </c>
    </row>
    <row r="3014" spans="1:11">
      <c r="A3014" s="19"/>
      <c r="B3014"/>
      <c r="H3014" s="36"/>
    </row>
    <row r="3015" spans="1:11" ht="46.9">
      <c r="A3015" s="19" t="s">
        <v>6001</v>
      </c>
      <c r="B3015" t="s">
        <v>1961</v>
      </c>
      <c r="C3015" s="3" t="s">
        <v>5987</v>
      </c>
      <c r="D3015" s="3" t="str">
        <f>C3015&amp;" "&amp;A3015&amp;" "&amp;F3015&amp;" "&amp;G3015</f>
        <v xml:space="preserve">Bloom 76602CH  1/2” Thermostatic Valve – 2-way  </v>
      </c>
      <c r="E3015" s="3" t="s">
        <v>15</v>
      </c>
      <c r="F3015" s="19" t="s">
        <v>5887</v>
      </c>
      <c r="H3015" s="36">
        <v>2199</v>
      </c>
      <c r="I3015" s="3" t="s">
        <v>6002</v>
      </c>
      <c r="J3015" s="3" t="s">
        <v>6003</v>
      </c>
      <c r="K3015" t="s">
        <v>1965</v>
      </c>
    </row>
    <row r="3016" spans="1:11" ht="46.9">
      <c r="A3016" s="19" t="s">
        <v>6004</v>
      </c>
      <c r="B3016" t="s">
        <v>1961</v>
      </c>
      <c r="C3016" s="3" t="s">
        <v>5987</v>
      </c>
      <c r="D3016" s="3" t="str">
        <f>C3016&amp;" "&amp;A3016&amp;" "&amp;F3016&amp;" "&amp;G3016</f>
        <v xml:space="preserve">Bloom 76602GD  1/2” Thermostatic Valve – 2-way  </v>
      </c>
      <c r="E3016" s="3" t="s">
        <v>1967</v>
      </c>
      <c r="F3016" s="19" t="s">
        <v>5887</v>
      </c>
      <c r="H3016" s="36">
        <v>2699</v>
      </c>
      <c r="I3016" s="3" t="s">
        <v>6005</v>
      </c>
      <c r="J3016" s="3" t="s">
        <v>6003</v>
      </c>
      <c r="K3016" t="s">
        <v>1965</v>
      </c>
    </row>
    <row r="3017" spans="1:11" ht="46.9">
      <c r="A3017" s="19" t="s">
        <v>6006</v>
      </c>
      <c r="B3017" t="s">
        <v>1961</v>
      </c>
      <c r="C3017" s="3" t="s">
        <v>5987</v>
      </c>
      <c r="D3017" s="3" t="str">
        <f>C3017&amp;" "&amp;A3017&amp;" "&amp;F3017&amp;" "&amp;G3017</f>
        <v xml:space="preserve">Bloom 76602BG  1/2” Thermostatic Valve – 2-way  </v>
      </c>
      <c r="E3017" s="3" t="s">
        <v>55</v>
      </c>
      <c r="F3017" s="19" t="s">
        <v>5887</v>
      </c>
      <c r="H3017" s="36">
        <v>2699</v>
      </c>
      <c r="I3017" s="3" t="s">
        <v>6007</v>
      </c>
      <c r="J3017" s="3" t="s">
        <v>6003</v>
      </c>
      <c r="K3017" t="s">
        <v>1965</v>
      </c>
    </row>
    <row r="3018" spans="1:11">
      <c r="A3018" s="19"/>
      <c r="B3018"/>
      <c r="F3018" s="19"/>
      <c r="H3018" s="36"/>
    </row>
    <row r="3019" spans="1:11">
      <c r="A3019" s="19" t="s">
        <v>6008</v>
      </c>
      <c r="B3019" t="s">
        <v>1961</v>
      </c>
      <c r="C3019" s="3" t="s">
        <v>5987</v>
      </c>
      <c r="D3019" s="3" t="str">
        <f>C3019&amp;" "&amp;A3019&amp;" "&amp;F3019&amp;" "&amp;G3019</f>
        <v xml:space="preserve">Bloom 76307CH  Wallmount Lav  </v>
      </c>
      <c r="E3019" s="3" t="s">
        <v>15</v>
      </c>
      <c r="F3019" s="19" t="s">
        <v>5694</v>
      </c>
      <c r="H3019" s="36">
        <v>1299</v>
      </c>
      <c r="I3019" s="3" t="s">
        <v>6009</v>
      </c>
      <c r="J3019" s="3" t="s">
        <v>6010</v>
      </c>
      <c r="K3019" t="s">
        <v>1965</v>
      </c>
    </row>
    <row r="3020" spans="1:11">
      <c r="A3020" s="19" t="s">
        <v>6011</v>
      </c>
      <c r="B3020" t="s">
        <v>1961</v>
      </c>
      <c r="C3020" s="3" t="s">
        <v>5987</v>
      </c>
      <c r="D3020" s="3" t="str">
        <f>C3020&amp;" "&amp;A3020&amp;" "&amp;F3020&amp;" "&amp;G3020</f>
        <v xml:space="preserve">Bloom 76307GD  Wallmount Lav  </v>
      </c>
      <c r="E3020" s="3" t="s">
        <v>1967</v>
      </c>
      <c r="F3020" s="19" t="s">
        <v>5694</v>
      </c>
      <c r="H3020" s="36">
        <v>1899</v>
      </c>
      <c r="I3020" s="3" t="s">
        <v>6012</v>
      </c>
      <c r="J3020" s="3" t="s">
        <v>6010</v>
      </c>
      <c r="K3020" t="s">
        <v>1965</v>
      </c>
    </row>
    <row r="3021" spans="1:11">
      <c r="A3021" s="19" t="s">
        <v>6013</v>
      </c>
      <c r="B3021" t="s">
        <v>1961</v>
      </c>
      <c r="C3021" s="3" t="s">
        <v>5987</v>
      </c>
      <c r="D3021" s="3" t="str">
        <f>C3021&amp;" "&amp;A3021&amp;" "&amp;F3021&amp;" "&amp;G3021</f>
        <v xml:space="preserve">Bloom 76307BG  Wallmount Lav  </v>
      </c>
      <c r="E3021" s="3" t="s">
        <v>55</v>
      </c>
      <c r="F3021" s="19" t="s">
        <v>5694</v>
      </c>
      <c r="H3021" s="36">
        <v>1899</v>
      </c>
      <c r="I3021" s="3" t="s">
        <v>6014</v>
      </c>
      <c r="J3021" s="3" t="s">
        <v>6010</v>
      </c>
      <c r="K3021" t="s">
        <v>1965</v>
      </c>
    </row>
    <row r="3022" spans="1:11">
      <c r="H3022" s="36"/>
    </row>
    <row r="3023" spans="1:11">
      <c r="A3023" s="19" t="s">
        <v>6015</v>
      </c>
      <c r="B3023" t="s">
        <v>1961</v>
      </c>
      <c r="D3023" s="3" t="str">
        <f>C3023&amp;" "&amp;A3023&amp;" "&amp;F3023&amp;" "&amp;G3023</f>
        <v xml:space="preserve"> 60180CH  Shower Arm </v>
      </c>
      <c r="E3023" s="3" t="s">
        <v>15</v>
      </c>
      <c r="F3023" s="3" t="s">
        <v>4026</v>
      </c>
      <c r="H3023" s="36">
        <v>159</v>
      </c>
      <c r="I3023" s="3" t="s">
        <v>6016</v>
      </c>
      <c r="J3023" s="3" t="s">
        <v>6017</v>
      </c>
      <c r="K3023" t="s">
        <v>1965</v>
      </c>
    </row>
    <row r="3024" spans="1:11">
      <c r="A3024" s="19" t="s">
        <v>6018</v>
      </c>
      <c r="B3024" t="s">
        <v>1961</v>
      </c>
      <c r="D3024" s="3" t="str">
        <f>C3024&amp;" "&amp;A3024&amp;" "&amp;F3024&amp;" "&amp;G3024</f>
        <v xml:space="preserve"> 60180GD  Shower Arm </v>
      </c>
      <c r="E3024" s="3" t="s">
        <v>1967</v>
      </c>
      <c r="F3024" s="3" t="s">
        <v>4026</v>
      </c>
      <c r="H3024" s="36">
        <v>399</v>
      </c>
      <c r="I3024" s="3" t="s">
        <v>6019</v>
      </c>
      <c r="J3024" s="3" t="s">
        <v>6017</v>
      </c>
      <c r="K3024" t="s">
        <v>1965</v>
      </c>
    </row>
    <row r="3025" spans="1:11">
      <c r="A3025" s="19" t="s">
        <v>6020</v>
      </c>
      <c r="B3025" t="s">
        <v>1961</v>
      </c>
      <c r="D3025" s="3" t="str">
        <f>C3025&amp;" "&amp;A3025&amp;" "&amp;F3025&amp;" "&amp;G3025</f>
        <v xml:space="preserve"> 60180BG  Shower Arm </v>
      </c>
      <c r="E3025" s="3" t="s">
        <v>55</v>
      </c>
      <c r="F3025" s="3" t="s">
        <v>4026</v>
      </c>
      <c r="H3025" s="36">
        <v>399</v>
      </c>
      <c r="I3025" s="3" t="s">
        <v>6021</v>
      </c>
      <c r="J3025" s="3" t="s">
        <v>6017</v>
      </c>
      <c r="K3025" t="s">
        <v>1965</v>
      </c>
    </row>
    <row r="3026" spans="1:11">
      <c r="H3026" s="36"/>
    </row>
    <row r="3027" spans="1:11">
      <c r="A3027" s="19" t="s">
        <v>6022</v>
      </c>
      <c r="B3027" t="s">
        <v>1961</v>
      </c>
      <c r="D3027" s="3" t="str">
        <f>C3027&amp;" "&amp;A3027&amp;" "&amp;F3027&amp;" "&amp;G3027</f>
        <v xml:space="preserve"> 60181CH  Ceiling Arm </v>
      </c>
      <c r="E3027" s="3" t="s">
        <v>15</v>
      </c>
      <c r="F3027" s="3" t="s">
        <v>6023</v>
      </c>
      <c r="H3027" s="36">
        <v>139</v>
      </c>
      <c r="I3027" s="3" t="s">
        <v>6024</v>
      </c>
      <c r="J3027" s="3" t="s">
        <v>6025</v>
      </c>
      <c r="K3027" t="s">
        <v>1965</v>
      </c>
    </row>
    <row r="3028" spans="1:11">
      <c r="A3028" s="19" t="s">
        <v>6026</v>
      </c>
      <c r="B3028" t="s">
        <v>1961</v>
      </c>
      <c r="D3028" s="3" t="str">
        <f>C3028&amp;" "&amp;A3028&amp;" "&amp;F3028&amp;" "&amp;G3028</f>
        <v xml:space="preserve"> 60181GD  Ceiling Arm </v>
      </c>
      <c r="E3028" s="3" t="s">
        <v>1967</v>
      </c>
      <c r="F3028" s="3" t="s">
        <v>6023</v>
      </c>
      <c r="H3028" s="36">
        <v>329</v>
      </c>
      <c r="I3028" s="3" t="s">
        <v>6027</v>
      </c>
      <c r="J3028" s="3" t="s">
        <v>6025</v>
      </c>
      <c r="K3028" t="s">
        <v>1965</v>
      </c>
    </row>
    <row r="3029" spans="1:11">
      <c r="A3029" s="19" t="s">
        <v>6028</v>
      </c>
      <c r="B3029" t="s">
        <v>1961</v>
      </c>
      <c r="D3029" s="3" t="str">
        <f>C3029&amp;" "&amp;A3029&amp;" "&amp;F3029&amp;" "&amp;G3029</f>
        <v xml:space="preserve"> 60181BG  Ceiling Arm </v>
      </c>
      <c r="E3029" s="3" t="s">
        <v>55</v>
      </c>
      <c r="F3029" s="3" t="s">
        <v>6023</v>
      </c>
      <c r="H3029" s="36">
        <v>329</v>
      </c>
      <c r="I3029" s="3" t="s">
        <v>6029</v>
      </c>
      <c r="J3029" s="3" t="s">
        <v>6025</v>
      </c>
      <c r="K3029" t="s">
        <v>1965</v>
      </c>
    </row>
    <row r="3030" spans="1:11">
      <c r="H3030" s="36"/>
    </row>
    <row r="3031" spans="1:11">
      <c r="A3031" s="19" t="s">
        <v>6030</v>
      </c>
      <c r="B3031" t="s">
        <v>1961</v>
      </c>
      <c r="D3031" s="3" t="str">
        <f>C3031&amp;" "&amp;A3031&amp;" "&amp;F3031&amp;" "&amp;G3031</f>
        <v xml:space="preserve"> 21128CH  Slide Rail  </v>
      </c>
      <c r="E3031" s="3" t="s">
        <v>15</v>
      </c>
      <c r="F3031" s="19" t="s">
        <v>6031</v>
      </c>
      <c r="H3031" s="36">
        <v>399</v>
      </c>
      <c r="I3031" s="3" t="s">
        <v>6032</v>
      </c>
      <c r="J3031" s="3" t="s">
        <v>6033</v>
      </c>
      <c r="K3031" t="s">
        <v>1965</v>
      </c>
    </row>
    <row r="3032" spans="1:11">
      <c r="A3032" s="19" t="s">
        <v>6034</v>
      </c>
      <c r="B3032" t="s">
        <v>1961</v>
      </c>
      <c r="D3032" s="3" t="str">
        <f>C3032&amp;" "&amp;A3032&amp;" "&amp;F3032&amp;" "&amp;G3032</f>
        <v xml:space="preserve"> 21128GD  Slide Rail  </v>
      </c>
      <c r="E3032" s="3" t="s">
        <v>1967</v>
      </c>
      <c r="F3032" s="19" t="s">
        <v>6031</v>
      </c>
      <c r="H3032" s="36">
        <v>999</v>
      </c>
      <c r="I3032" s="3" t="s">
        <v>6035</v>
      </c>
      <c r="J3032" s="3" t="s">
        <v>6033</v>
      </c>
      <c r="K3032" t="s">
        <v>1965</v>
      </c>
    </row>
    <row r="3033" spans="1:11">
      <c r="A3033" s="19" t="s">
        <v>6036</v>
      </c>
      <c r="B3033" t="s">
        <v>1961</v>
      </c>
      <c r="D3033" s="3" t="str">
        <f>C3033&amp;" "&amp;A3033&amp;" "&amp;F3033&amp;" "&amp;G3033</f>
        <v xml:space="preserve"> 21128BG  Slide Rail  </v>
      </c>
      <c r="E3033" s="3" t="s">
        <v>55</v>
      </c>
      <c r="F3033" s="19" t="s">
        <v>6031</v>
      </c>
      <c r="H3033" s="36">
        <v>999</v>
      </c>
      <c r="I3033" t="s">
        <v>6037</v>
      </c>
      <c r="J3033" s="3" t="s">
        <v>6033</v>
      </c>
      <c r="K3033" t="s">
        <v>1965</v>
      </c>
    </row>
    <row r="3034" spans="1:11">
      <c r="H3034" s="36"/>
    </row>
    <row r="3035" spans="1:11" ht="31.15">
      <c r="A3035" s="19" t="s">
        <v>6038</v>
      </c>
      <c r="B3035" t="s">
        <v>1961</v>
      </c>
      <c r="D3035" s="3" t="str">
        <f>C3035&amp;" "&amp;A3035&amp;" "&amp;F3035&amp;" "&amp;G3035</f>
        <v xml:space="preserve"> 60D300CH  Round 12″ Shower Head  </v>
      </c>
      <c r="E3035" s="3" t="s">
        <v>15</v>
      </c>
      <c r="F3035" s="19" t="s">
        <v>6039</v>
      </c>
      <c r="H3035" s="36">
        <v>799</v>
      </c>
      <c r="I3035" s="3" t="s">
        <v>6040</v>
      </c>
      <c r="J3035" s="3" t="s">
        <v>6041</v>
      </c>
      <c r="K3035" t="s">
        <v>1965</v>
      </c>
    </row>
    <row r="3036" spans="1:11" ht="31.15">
      <c r="A3036" s="19" t="s">
        <v>6042</v>
      </c>
      <c r="B3036" t="s">
        <v>1961</v>
      </c>
      <c r="D3036" s="3" t="str">
        <f>C3036&amp;" "&amp;A3036&amp;" "&amp;F3036&amp;" "&amp;G3036</f>
        <v xml:space="preserve"> 60D300GD  Round 12″ Shower Head  </v>
      </c>
      <c r="E3036" s="3" t="s">
        <v>1967</v>
      </c>
      <c r="F3036" s="19" t="s">
        <v>6039</v>
      </c>
      <c r="H3036" s="36">
        <v>1399</v>
      </c>
      <c r="I3036" s="3" t="s">
        <v>6043</v>
      </c>
      <c r="J3036" s="3" t="s">
        <v>6041</v>
      </c>
      <c r="K3036" t="s">
        <v>1965</v>
      </c>
    </row>
    <row r="3037" spans="1:11" ht="31.15">
      <c r="A3037" s="19" t="s">
        <v>6044</v>
      </c>
      <c r="B3037" t="s">
        <v>1961</v>
      </c>
      <c r="D3037" s="3" t="str">
        <f>C3037&amp;" "&amp;A3037&amp;" "&amp;F3037&amp;" "&amp;G3037</f>
        <v xml:space="preserve"> 60D300BG Round 12″ Shower Head  </v>
      </c>
      <c r="E3037" s="3" t="s">
        <v>55</v>
      </c>
      <c r="F3037" s="19" t="s">
        <v>6039</v>
      </c>
      <c r="H3037" s="36">
        <v>1399</v>
      </c>
      <c r="I3037" s="3" t="s">
        <v>6045</v>
      </c>
      <c r="J3037" s="3" t="s">
        <v>6041</v>
      </c>
      <c r="K3037" t="s">
        <v>1965</v>
      </c>
    </row>
    <row r="3038" spans="1:11">
      <c r="H3038" s="36"/>
    </row>
    <row r="3039" spans="1:11">
      <c r="A3039" s="19" t="s">
        <v>6046</v>
      </c>
      <c r="B3039" t="s">
        <v>1961</v>
      </c>
      <c r="D3039" s="3" t="str">
        <f>C3039&amp;" "&amp;A3039&amp;" "&amp;F3039&amp;" "&amp;G3039</f>
        <v xml:space="preserve"> 60120CH  Wall Outlet 1/2″ </v>
      </c>
      <c r="E3039" s="3" t="s">
        <v>15</v>
      </c>
      <c r="F3039" s="3" t="s">
        <v>6047</v>
      </c>
      <c r="H3039" s="36">
        <v>119</v>
      </c>
      <c r="I3039" s="3" t="s">
        <v>6048</v>
      </c>
      <c r="J3039" s="3" t="s">
        <v>6049</v>
      </c>
      <c r="K3039" t="s">
        <v>1965</v>
      </c>
    </row>
    <row r="3040" spans="1:11">
      <c r="A3040" s="19" t="s">
        <v>6050</v>
      </c>
      <c r="B3040" t="s">
        <v>1961</v>
      </c>
      <c r="D3040" s="3" t="str">
        <f>C3040&amp;" "&amp;A3040&amp;" "&amp;F3040&amp;" "&amp;G3040</f>
        <v xml:space="preserve"> 60120GD  Wall Outlet 1/2″ </v>
      </c>
      <c r="E3040" s="3" t="s">
        <v>1967</v>
      </c>
      <c r="F3040" s="3" t="s">
        <v>6047</v>
      </c>
      <c r="H3040" s="36">
        <v>209</v>
      </c>
      <c r="I3040" s="3" t="s">
        <v>6051</v>
      </c>
      <c r="J3040" s="3" t="s">
        <v>6049</v>
      </c>
      <c r="K3040" t="s">
        <v>1965</v>
      </c>
    </row>
    <row r="3041" spans="1:11">
      <c r="A3041" s="19" t="s">
        <v>6052</v>
      </c>
      <c r="B3041" t="s">
        <v>1961</v>
      </c>
      <c r="D3041" s="3" t="str">
        <f>C3041&amp;" "&amp;A3041&amp;" "&amp;F3041&amp;" "&amp;G3041</f>
        <v xml:space="preserve"> 60120BG  Wall Outlet 1/2″ </v>
      </c>
      <c r="E3041" s="3" t="s">
        <v>55</v>
      </c>
      <c r="F3041" s="3" t="s">
        <v>6047</v>
      </c>
      <c r="H3041" s="36">
        <v>209</v>
      </c>
      <c r="I3041" s="3" t="s">
        <v>6053</v>
      </c>
      <c r="J3041" s="3" t="s">
        <v>6049</v>
      </c>
      <c r="K3041" t="s">
        <v>1965</v>
      </c>
    </row>
  </sheetData>
  <autoFilter ref="A1:AMK2434" xr:uid="{00000000-0001-0000-0000-000000000000}"/>
  <mergeCells count="1">
    <mergeCell ref="A1171:B1171"/>
  </mergeCells>
  <hyperlinks>
    <hyperlink ref="I3" r:id="rId1" xr:uid="{00000000-0004-0000-0000-000000000000}"/>
    <hyperlink ref="J3" r:id="rId2" xr:uid="{00000000-0004-0000-0000-000001000000}"/>
    <hyperlink ref="I4" r:id="rId3" xr:uid="{00000000-0004-0000-0000-000002000000}"/>
    <hyperlink ref="J4" r:id="rId4" xr:uid="{00000000-0004-0000-0000-000003000000}"/>
    <hyperlink ref="I5" r:id="rId5" xr:uid="{00000000-0004-0000-0000-000004000000}"/>
    <hyperlink ref="J5" r:id="rId6" xr:uid="{00000000-0004-0000-0000-000005000000}"/>
    <hyperlink ref="I6" r:id="rId7" xr:uid="{00000000-0004-0000-0000-000006000000}"/>
    <hyperlink ref="J6" r:id="rId8" xr:uid="{00000000-0004-0000-0000-000007000000}"/>
    <hyperlink ref="I7" r:id="rId9" xr:uid="{00000000-0004-0000-0000-000008000000}"/>
    <hyperlink ref="J7" r:id="rId10" xr:uid="{00000000-0004-0000-0000-000009000000}"/>
    <hyperlink ref="I8" r:id="rId11" xr:uid="{00000000-0004-0000-0000-00000A000000}"/>
    <hyperlink ref="J8" r:id="rId12" xr:uid="{00000000-0004-0000-0000-00000B000000}"/>
    <hyperlink ref="I9" r:id="rId13" xr:uid="{00000000-0004-0000-0000-00000C000000}"/>
    <hyperlink ref="J9" r:id="rId14" xr:uid="{00000000-0004-0000-0000-00000D000000}"/>
    <hyperlink ref="I10" r:id="rId15" xr:uid="{00000000-0004-0000-0000-00000E000000}"/>
    <hyperlink ref="J10" r:id="rId16" xr:uid="{00000000-0004-0000-0000-00000F000000}"/>
    <hyperlink ref="I11" r:id="rId17" xr:uid="{00000000-0004-0000-0000-000010000000}"/>
    <hyperlink ref="J11" r:id="rId18" xr:uid="{00000000-0004-0000-0000-000011000000}"/>
    <hyperlink ref="I12" r:id="rId19" xr:uid="{00000000-0004-0000-0000-000012000000}"/>
    <hyperlink ref="J12" r:id="rId20" xr:uid="{00000000-0004-0000-0000-000013000000}"/>
    <hyperlink ref="I13" r:id="rId21" xr:uid="{00000000-0004-0000-0000-000014000000}"/>
    <hyperlink ref="J13" r:id="rId22" xr:uid="{00000000-0004-0000-0000-000015000000}"/>
    <hyperlink ref="I14" r:id="rId23" xr:uid="{00000000-0004-0000-0000-000016000000}"/>
    <hyperlink ref="J14" r:id="rId24" xr:uid="{00000000-0004-0000-0000-000017000000}"/>
    <hyperlink ref="I15" r:id="rId25" xr:uid="{00000000-0004-0000-0000-000018000000}"/>
    <hyperlink ref="J15" r:id="rId26" xr:uid="{00000000-0004-0000-0000-000019000000}"/>
    <hyperlink ref="I16" r:id="rId27" xr:uid="{00000000-0004-0000-0000-00001A000000}"/>
    <hyperlink ref="J16" r:id="rId28" xr:uid="{00000000-0004-0000-0000-00001B000000}"/>
    <hyperlink ref="I17" r:id="rId29" xr:uid="{00000000-0004-0000-0000-00001C000000}"/>
    <hyperlink ref="J17" r:id="rId30" xr:uid="{00000000-0004-0000-0000-00001D000000}"/>
    <hyperlink ref="I18" r:id="rId31" xr:uid="{00000000-0004-0000-0000-00001E000000}"/>
    <hyperlink ref="J18" r:id="rId32" xr:uid="{00000000-0004-0000-0000-00001F000000}"/>
    <hyperlink ref="I19" r:id="rId33" xr:uid="{00000000-0004-0000-0000-000020000000}"/>
    <hyperlink ref="J19" r:id="rId34" xr:uid="{00000000-0004-0000-0000-000021000000}"/>
    <hyperlink ref="I20" r:id="rId35" xr:uid="{00000000-0004-0000-0000-000022000000}"/>
    <hyperlink ref="J20" r:id="rId36" xr:uid="{00000000-0004-0000-0000-000023000000}"/>
    <hyperlink ref="I21" r:id="rId37" xr:uid="{00000000-0004-0000-0000-000024000000}"/>
    <hyperlink ref="J21" r:id="rId38" xr:uid="{00000000-0004-0000-0000-000025000000}"/>
    <hyperlink ref="I22" r:id="rId39" xr:uid="{00000000-0004-0000-0000-000026000000}"/>
    <hyperlink ref="J22" r:id="rId40" xr:uid="{00000000-0004-0000-0000-000027000000}"/>
    <hyperlink ref="I23" r:id="rId41" xr:uid="{00000000-0004-0000-0000-000028000000}"/>
    <hyperlink ref="J23" r:id="rId42" xr:uid="{00000000-0004-0000-0000-000029000000}"/>
    <hyperlink ref="I24" r:id="rId43" xr:uid="{00000000-0004-0000-0000-00002A000000}"/>
    <hyperlink ref="J24" r:id="rId44" xr:uid="{00000000-0004-0000-0000-00002B000000}"/>
    <hyperlink ref="I25" r:id="rId45" xr:uid="{00000000-0004-0000-0000-00002C000000}"/>
    <hyperlink ref="J25" r:id="rId46" xr:uid="{00000000-0004-0000-0000-00002D000000}"/>
    <hyperlink ref="I26" r:id="rId47" xr:uid="{00000000-0004-0000-0000-00002E000000}"/>
    <hyperlink ref="J26" r:id="rId48" xr:uid="{00000000-0004-0000-0000-00002F000000}"/>
    <hyperlink ref="I27" r:id="rId49" xr:uid="{00000000-0004-0000-0000-000030000000}"/>
    <hyperlink ref="J27" r:id="rId50" xr:uid="{00000000-0004-0000-0000-000031000000}"/>
    <hyperlink ref="I28" r:id="rId51" xr:uid="{00000000-0004-0000-0000-000032000000}"/>
    <hyperlink ref="J28" r:id="rId52" xr:uid="{00000000-0004-0000-0000-000033000000}"/>
    <hyperlink ref="I29" r:id="rId53" xr:uid="{00000000-0004-0000-0000-000034000000}"/>
    <hyperlink ref="J29" r:id="rId54" xr:uid="{00000000-0004-0000-0000-000035000000}"/>
    <hyperlink ref="I30" r:id="rId55" xr:uid="{00000000-0004-0000-0000-000036000000}"/>
    <hyperlink ref="J30" r:id="rId56" xr:uid="{00000000-0004-0000-0000-000037000000}"/>
    <hyperlink ref="I31" r:id="rId57" xr:uid="{00000000-0004-0000-0000-000038000000}"/>
    <hyperlink ref="J31" r:id="rId58" xr:uid="{00000000-0004-0000-0000-000039000000}"/>
    <hyperlink ref="I32" r:id="rId59" xr:uid="{00000000-0004-0000-0000-00003A000000}"/>
    <hyperlink ref="J32" r:id="rId60" xr:uid="{00000000-0004-0000-0000-00003B000000}"/>
    <hyperlink ref="I33" r:id="rId61" xr:uid="{00000000-0004-0000-0000-00003C000000}"/>
    <hyperlink ref="J33" r:id="rId62" xr:uid="{00000000-0004-0000-0000-00003D000000}"/>
    <hyperlink ref="I34" r:id="rId63" xr:uid="{00000000-0004-0000-0000-00003E000000}"/>
    <hyperlink ref="J34" r:id="rId64" xr:uid="{00000000-0004-0000-0000-00003F000000}"/>
    <hyperlink ref="I35" r:id="rId65" xr:uid="{00000000-0004-0000-0000-000040000000}"/>
    <hyperlink ref="J35" r:id="rId66" xr:uid="{00000000-0004-0000-0000-000041000000}"/>
    <hyperlink ref="I36" r:id="rId67" xr:uid="{00000000-0004-0000-0000-000042000000}"/>
    <hyperlink ref="J36" r:id="rId68" xr:uid="{00000000-0004-0000-0000-000043000000}"/>
    <hyperlink ref="I37" r:id="rId69" xr:uid="{00000000-0004-0000-0000-000044000000}"/>
    <hyperlink ref="J37" r:id="rId70" xr:uid="{00000000-0004-0000-0000-000045000000}"/>
    <hyperlink ref="I38" r:id="rId71" xr:uid="{00000000-0004-0000-0000-000046000000}"/>
    <hyperlink ref="J38" r:id="rId72" xr:uid="{00000000-0004-0000-0000-000047000000}"/>
    <hyperlink ref="I39" r:id="rId73" xr:uid="{00000000-0004-0000-0000-000048000000}"/>
    <hyperlink ref="J39" r:id="rId74" xr:uid="{00000000-0004-0000-0000-000049000000}"/>
    <hyperlink ref="I40" r:id="rId75" xr:uid="{00000000-0004-0000-0000-00004A000000}"/>
    <hyperlink ref="J40" r:id="rId76" xr:uid="{00000000-0004-0000-0000-00004B000000}"/>
    <hyperlink ref="I41" r:id="rId77" xr:uid="{00000000-0004-0000-0000-00004C000000}"/>
    <hyperlink ref="J41" r:id="rId78" xr:uid="{00000000-0004-0000-0000-00004D000000}"/>
    <hyperlink ref="I42" r:id="rId79" xr:uid="{00000000-0004-0000-0000-00004E000000}"/>
    <hyperlink ref="J42" r:id="rId80" xr:uid="{00000000-0004-0000-0000-00004F000000}"/>
    <hyperlink ref="I43" r:id="rId81" xr:uid="{00000000-0004-0000-0000-000050000000}"/>
    <hyperlink ref="J43" r:id="rId82" xr:uid="{00000000-0004-0000-0000-000051000000}"/>
    <hyperlink ref="I44" r:id="rId83" xr:uid="{00000000-0004-0000-0000-000052000000}"/>
    <hyperlink ref="J44" r:id="rId84" xr:uid="{00000000-0004-0000-0000-000053000000}"/>
    <hyperlink ref="I45" r:id="rId85" xr:uid="{00000000-0004-0000-0000-000054000000}"/>
    <hyperlink ref="J45" r:id="rId86" xr:uid="{00000000-0004-0000-0000-000055000000}"/>
    <hyperlink ref="I46" r:id="rId87" xr:uid="{00000000-0004-0000-0000-000056000000}"/>
    <hyperlink ref="J46" r:id="rId88" xr:uid="{00000000-0004-0000-0000-000057000000}"/>
    <hyperlink ref="I47" r:id="rId89" xr:uid="{00000000-0004-0000-0000-000058000000}"/>
    <hyperlink ref="J47" r:id="rId90" xr:uid="{00000000-0004-0000-0000-000059000000}"/>
    <hyperlink ref="I48" r:id="rId91" xr:uid="{00000000-0004-0000-0000-00005A000000}"/>
    <hyperlink ref="J48" r:id="rId92" xr:uid="{00000000-0004-0000-0000-00005B000000}"/>
    <hyperlink ref="I49" r:id="rId93" xr:uid="{00000000-0004-0000-0000-00005C000000}"/>
    <hyperlink ref="J49" r:id="rId94" xr:uid="{00000000-0004-0000-0000-00005D000000}"/>
    <hyperlink ref="I50" r:id="rId95" xr:uid="{00000000-0004-0000-0000-00005E000000}"/>
    <hyperlink ref="J50" r:id="rId96" xr:uid="{00000000-0004-0000-0000-00005F000000}"/>
    <hyperlink ref="I51" r:id="rId97" xr:uid="{00000000-0004-0000-0000-000060000000}"/>
    <hyperlink ref="J51" r:id="rId98" xr:uid="{00000000-0004-0000-0000-000061000000}"/>
    <hyperlink ref="I52" r:id="rId99" xr:uid="{00000000-0004-0000-0000-000062000000}"/>
    <hyperlink ref="J52" r:id="rId100" xr:uid="{00000000-0004-0000-0000-000063000000}"/>
    <hyperlink ref="I53" r:id="rId101" xr:uid="{00000000-0004-0000-0000-000064000000}"/>
    <hyperlink ref="J53" r:id="rId102" xr:uid="{00000000-0004-0000-0000-000065000000}"/>
    <hyperlink ref="I54" r:id="rId103" xr:uid="{00000000-0004-0000-0000-000066000000}"/>
    <hyperlink ref="J54" r:id="rId104" xr:uid="{00000000-0004-0000-0000-000067000000}"/>
    <hyperlink ref="I55" r:id="rId105" xr:uid="{00000000-0004-0000-0000-000068000000}"/>
    <hyperlink ref="J55" r:id="rId106" xr:uid="{00000000-0004-0000-0000-000069000000}"/>
    <hyperlink ref="I56" r:id="rId107" xr:uid="{00000000-0004-0000-0000-00006A000000}"/>
    <hyperlink ref="J56" r:id="rId108" xr:uid="{00000000-0004-0000-0000-00006B000000}"/>
    <hyperlink ref="I57" r:id="rId109" xr:uid="{00000000-0004-0000-0000-00006C000000}"/>
    <hyperlink ref="J57" r:id="rId110" xr:uid="{00000000-0004-0000-0000-00006D000000}"/>
    <hyperlink ref="I58" r:id="rId111" xr:uid="{00000000-0004-0000-0000-00006E000000}"/>
    <hyperlink ref="J58" r:id="rId112" xr:uid="{00000000-0004-0000-0000-00006F000000}"/>
    <hyperlink ref="I59" r:id="rId113" xr:uid="{00000000-0004-0000-0000-000070000000}"/>
    <hyperlink ref="J59" r:id="rId114" xr:uid="{00000000-0004-0000-0000-000071000000}"/>
    <hyperlink ref="I60" r:id="rId115" xr:uid="{00000000-0004-0000-0000-000072000000}"/>
    <hyperlink ref="J60" r:id="rId116" xr:uid="{00000000-0004-0000-0000-000073000000}"/>
    <hyperlink ref="I61" r:id="rId117" xr:uid="{00000000-0004-0000-0000-000074000000}"/>
    <hyperlink ref="J61" r:id="rId118" xr:uid="{00000000-0004-0000-0000-000075000000}"/>
    <hyperlink ref="I62" r:id="rId119" xr:uid="{00000000-0004-0000-0000-000076000000}"/>
    <hyperlink ref="J62" r:id="rId120" xr:uid="{00000000-0004-0000-0000-000077000000}"/>
    <hyperlink ref="I63" r:id="rId121" xr:uid="{00000000-0004-0000-0000-000078000000}"/>
    <hyperlink ref="J63" r:id="rId122" xr:uid="{00000000-0004-0000-0000-000079000000}"/>
    <hyperlink ref="I64" r:id="rId123" xr:uid="{00000000-0004-0000-0000-00007A000000}"/>
    <hyperlink ref="J64" r:id="rId124" xr:uid="{00000000-0004-0000-0000-00007B000000}"/>
    <hyperlink ref="I65" r:id="rId125" xr:uid="{00000000-0004-0000-0000-00007C000000}"/>
    <hyperlink ref="J65" r:id="rId126" xr:uid="{00000000-0004-0000-0000-00007D000000}"/>
    <hyperlink ref="I66" r:id="rId127" xr:uid="{00000000-0004-0000-0000-00007E000000}"/>
    <hyperlink ref="J66" r:id="rId128" xr:uid="{00000000-0004-0000-0000-00007F000000}"/>
    <hyperlink ref="I67" r:id="rId129" xr:uid="{00000000-0004-0000-0000-000080000000}"/>
    <hyperlink ref="J67" r:id="rId130" xr:uid="{00000000-0004-0000-0000-000081000000}"/>
    <hyperlink ref="I68" r:id="rId131" xr:uid="{00000000-0004-0000-0000-000082000000}"/>
    <hyperlink ref="J68" r:id="rId132" xr:uid="{00000000-0004-0000-0000-000083000000}"/>
    <hyperlink ref="I69" r:id="rId133" xr:uid="{00000000-0004-0000-0000-000084000000}"/>
    <hyperlink ref="J69" r:id="rId134" xr:uid="{00000000-0004-0000-0000-000085000000}"/>
    <hyperlink ref="I70" r:id="rId135" xr:uid="{00000000-0004-0000-0000-000086000000}"/>
    <hyperlink ref="J70" r:id="rId136" xr:uid="{00000000-0004-0000-0000-000087000000}"/>
    <hyperlink ref="I71" r:id="rId137" xr:uid="{00000000-0004-0000-0000-000088000000}"/>
    <hyperlink ref="J71" r:id="rId138" xr:uid="{00000000-0004-0000-0000-000089000000}"/>
    <hyperlink ref="I72" r:id="rId139" xr:uid="{00000000-0004-0000-0000-00008A000000}"/>
    <hyperlink ref="J72" r:id="rId140" xr:uid="{00000000-0004-0000-0000-00008B000000}"/>
    <hyperlink ref="I73" r:id="rId141" xr:uid="{00000000-0004-0000-0000-00008C000000}"/>
    <hyperlink ref="J73" r:id="rId142" xr:uid="{00000000-0004-0000-0000-00008D000000}"/>
    <hyperlink ref="I74" r:id="rId143" xr:uid="{00000000-0004-0000-0000-00008E000000}"/>
    <hyperlink ref="J74" r:id="rId144" xr:uid="{00000000-0004-0000-0000-00008F000000}"/>
    <hyperlink ref="I75" r:id="rId145" xr:uid="{00000000-0004-0000-0000-000090000000}"/>
    <hyperlink ref="J75" r:id="rId146" xr:uid="{00000000-0004-0000-0000-000091000000}"/>
    <hyperlink ref="I76" r:id="rId147" xr:uid="{00000000-0004-0000-0000-000092000000}"/>
    <hyperlink ref="J76" r:id="rId148" xr:uid="{00000000-0004-0000-0000-000093000000}"/>
    <hyperlink ref="I77" r:id="rId149" xr:uid="{00000000-0004-0000-0000-000094000000}"/>
    <hyperlink ref="J77" r:id="rId150" xr:uid="{00000000-0004-0000-0000-000095000000}"/>
    <hyperlink ref="I78" r:id="rId151" xr:uid="{00000000-0004-0000-0000-000096000000}"/>
    <hyperlink ref="J78" r:id="rId152" xr:uid="{00000000-0004-0000-0000-000097000000}"/>
    <hyperlink ref="I79" r:id="rId153" xr:uid="{00000000-0004-0000-0000-000098000000}"/>
    <hyperlink ref="J79" r:id="rId154" xr:uid="{00000000-0004-0000-0000-000099000000}"/>
    <hyperlink ref="I80" r:id="rId155" xr:uid="{00000000-0004-0000-0000-00009A000000}"/>
    <hyperlink ref="J80" r:id="rId156" xr:uid="{00000000-0004-0000-0000-00009B000000}"/>
    <hyperlink ref="I81" r:id="rId157" xr:uid="{00000000-0004-0000-0000-00009C000000}"/>
    <hyperlink ref="J81" r:id="rId158" xr:uid="{00000000-0004-0000-0000-00009D000000}"/>
    <hyperlink ref="I82" r:id="rId159" xr:uid="{00000000-0004-0000-0000-00009E000000}"/>
    <hyperlink ref="J82" r:id="rId160" xr:uid="{00000000-0004-0000-0000-00009F000000}"/>
    <hyperlink ref="I83" r:id="rId161" xr:uid="{00000000-0004-0000-0000-0000A0000000}"/>
    <hyperlink ref="J83" r:id="rId162" xr:uid="{00000000-0004-0000-0000-0000A1000000}"/>
    <hyperlink ref="I84" r:id="rId163" xr:uid="{00000000-0004-0000-0000-0000A2000000}"/>
    <hyperlink ref="J84" r:id="rId164" xr:uid="{00000000-0004-0000-0000-0000A3000000}"/>
    <hyperlink ref="I85" r:id="rId165" xr:uid="{00000000-0004-0000-0000-0000A4000000}"/>
    <hyperlink ref="J85" r:id="rId166" xr:uid="{00000000-0004-0000-0000-0000A5000000}"/>
    <hyperlink ref="I86" r:id="rId167" xr:uid="{00000000-0004-0000-0000-0000A6000000}"/>
    <hyperlink ref="J86" r:id="rId168" xr:uid="{00000000-0004-0000-0000-0000A7000000}"/>
    <hyperlink ref="I87" r:id="rId169" xr:uid="{00000000-0004-0000-0000-0000A8000000}"/>
    <hyperlink ref="J87" r:id="rId170" xr:uid="{00000000-0004-0000-0000-0000A9000000}"/>
    <hyperlink ref="I88" r:id="rId171" xr:uid="{00000000-0004-0000-0000-0000AA000000}"/>
    <hyperlink ref="J88" r:id="rId172" xr:uid="{00000000-0004-0000-0000-0000AB000000}"/>
    <hyperlink ref="I89" r:id="rId173" xr:uid="{00000000-0004-0000-0000-0000AC000000}"/>
    <hyperlink ref="J89" r:id="rId174" xr:uid="{00000000-0004-0000-0000-0000AD000000}"/>
    <hyperlink ref="I90" r:id="rId175" xr:uid="{00000000-0004-0000-0000-0000AE000000}"/>
    <hyperlink ref="J90" r:id="rId176" xr:uid="{00000000-0004-0000-0000-0000AF000000}"/>
    <hyperlink ref="I91" r:id="rId177" xr:uid="{00000000-0004-0000-0000-0000B0000000}"/>
    <hyperlink ref="J91" r:id="rId178" xr:uid="{00000000-0004-0000-0000-0000B1000000}"/>
    <hyperlink ref="I92" r:id="rId179" xr:uid="{00000000-0004-0000-0000-0000B2000000}"/>
    <hyperlink ref="J92" r:id="rId180" xr:uid="{00000000-0004-0000-0000-0000B3000000}"/>
    <hyperlink ref="I93" r:id="rId181" xr:uid="{00000000-0004-0000-0000-0000B4000000}"/>
    <hyperlink ref="J93" r:id="rId182" xr:uid="{00000000-0004-0000-0000-0000B5000000}"/>
    <hyperlink ref="I94" r:id="rId183" xr:uid="{00000000-0004-0000-0000-0000B6000000}"/>
    <hyperlink ref="J94" r:id="rId184" xr:uid="{00000000-0004-0000-0000-0000B7000000}"/>
    <hyperlink ref="I95" r:id="rId185" xr:uid="{00000000-0004-0000-0000-0000B8000000}"/>
    <hyperlink ref="J95" r:id="rId186" xr:uid="{00000000-0004-0000-0000-0000B9000000}"/>
    <hyperlink ref="I96" r:id="rId187" xr:uid="{00000000-0004-0000-0000-0000BA000000}"/>
    <hyperlink ref="J96" r:id="rId188" xr:uid="{00000000-0004-0000-0000-0000BB000000}"/>
    <hyperlink ref="I97" r:id="rId189" xr:uid="{00000000-0004-0000-0000-0000BC000000}"/>
    <hyperlink ref="J97" r:id="rId190" xr:uid="{00000000-0004-0000-0000-0000BD000000}"/>
    <hyperlink ref="I98" r:id="rId191" xr:uid="{00000000-0004-0000-0000-0000BE000000}"/>
    <hyperlink ref="J98" r:id="rId192" xr:uid="{00000000-0004-0000-0000-0000BF000000}"/>
    <hyperlink ref="I99" r:id="rId193" xr:uid="{00000000-0004-0000-0000-0000C0000000}"/>
    <hyperlink ref="J99" r:id="rId194" xr:uid="{00000000-0004-0000-0000-0000C1000000}"/>
    <hyperlink ref="I100" r:id="rId195" xr:uid="{00000000-0004-0000-0000-0000C2000000}"/>
    <hyperlink ref="J100" r:id="rId196" xr:uid="{00000000-0004-0000-0000-0000C3000000}"/>
    <hyperlink ref="I101" r:id="rId197" xr:uid="{00000000-0004-0000-0000-0000C4000000}"/>
    <hyperlink ref="J101" r:id="rId198" xr:uid="{00000000-0004-0000-0000-0000C5000000}"/>
    <hyperlink ref="I102" r:id="rId199" xr:uid="{00000000-0004-0000-0000-0000C6000000}"/>
    <hyperlink ref="J102" r:id="rId200" xr:uid="{00000000-0004-0000-0000-0000C7000000}"/>
    <hyperlink ref="I103" r:id="rId201" xr:uid="{00000000-0004-0000-0000-0000C8000000}"/>
    <hyperlink ref="J103" r:id="rId202" xr:uid="{00000000-0004-0000-0000-0000C9000000}"/>
    <hyperlink ref="I104" r:id="rId203" xr:uid="{00000000-0004-0000-0000-0000CA000000}"/>
    <hyperlink ref="J104" r:id="rId204" xr:uid="{00000000-0004-0000-0000-0000CB000000}"/>
    <hyperlink ref="I105" r:id="rId205" xr:uid="{00000000-0004-0000-0000-0000CC000000}"/>
    <hyperlink ref="J105" r:id="rId206" xr:uid="{00000000-0004-0000-0000-0000CD000000}"/>
    <hyperlink ref="I106" r:id="rId207" xr:uid="{00000000-0004-0000-0000-0000CE000000}"/>
    <hyperlink ref="J106" r:id="rId208" xr:uid="{00000000-0004-0000-0000-0000CF000000}"/>
    <hyperlink ref="I107" r:id="rId209" xr:uid="{00000000-0004-0000-0000-0000D0000000}"/>
    <hyperlink ref="J107" r:id="rId210" xr:uid="{00000000-0004-0000-0000-0000D1000000}"/>
    <hyperlink ref="I108" r:id="rId211" xr:uid="{00000000-0004-0000-0000-0000D2000000}"/>
    <hyperlink ref="J108" r:id="rId212" xr:uid="{00000000-0004-0000-0000-0000D3000000}"/>
    <hyperlink ref="I109" r:id="rId213" xr:uid="{00000000-0004-0000-0000-0000D4000000}"/>
    <hyperlink ref="J109" r:id="rId214" xr:uid="{00000000-0004-0000-0000-0000D5000000}"/>
    <hyperlink ref="I110" r:id="rId215" xr:uid="{00000000-0004-0000-0000-0000D6000000}"/>
    <hyperlink ref="J110" r:id="rId216" xr:uid="{00000000-0004-0000-0000-0000D7000000}"/>
    <hyperlink ref="I111" r:id="rId217" xr:uid="{00000000-0004-0000-0000-0000D8000000}"/>
    <hyperlink ref="J111" r:id="rId218" xr:uid="{00000000-0004-0000-0000-0000D9000000}"/>
    <hyperlink ref="I112" r:id="rId219" xr:uid="{00000000-0004-0000-0000-0000DA000000}"/>
    <hyperlink ref="J112" r:id="rId220" xr:uid="{00000000-0004-0000-0000-0000DB000000}"/>
    <hyperlink ref="I113" r:id="rId221" xr:uid="{00000000-0004-0000-0000-0000DC000000}"/>
    <hyperlink ref="J113" r:id="rId222" xr:uid="{00000000-0004-0000-0000-0000DD000000}"/>
    <hyperlink ref="I114" r:id="rId223" xr:uid="{00000000-0004-0000-0000-0000DE000000}"/>
    <hyperlink ref="J114" r:id="rId224" xr:uid="{00000000-0004-0000-0000-0000DF000000}"/>
    <hyperlink ref="I115" r:id="rId225" xr:uid="{00000000-0004-0000-0000-0000E0000000}"/>
    <hyperlink ref="J115" r:id="rId226" xr:uid="{00000000-0004-0000-0000-0000E1000000}"/>
    <hyperlink ref="I116" r:id="rId227" xr:uid="{00000000-0004-0000-0000-0000E2000000}"/>
    <hyperlink ref="J116" r:id="rId228" xr:uid="{00000000-0004-0000-0000-0000E3000000}"/>
    <hyperlink ref="I117" r:id="rId229" xr:uid="{00000000-0004-0000-0000-0000E4000000}"/>
    <hyperlink ref="J117" r:id="rId230" xr:uid="{00000000-0004-0000-0000-0000E5000000}"/>
    <hyperlink ref="I118" r:id="rId231" xr:uid="{00000000-0004-0000-0000-0000E6000000}"/>
    <hyperlink ref="J118" r:id="rId232" xr:uid="{00000000-0004-0000-0000-0000E7000000}"/>
    <hyperlink ref="I119" r:id="rId233" xr:uid="{00000000-0004-0000-0000-0000E8000000}"/>
    <hyperlink ref="J119" r:id="rId234" xr:uid="{00000000-0004-0000-0000-0000E9000000}"/>
    <hyperlink ref="I120" r:id="rId235" xr:uid="{00000000-0004-0000-0000-0000EA000000}"/>
    <hyperlink ref="J120" r:id="rId236" xr:uid="{00000000-0004-0000-0000-0000EB000000}"/>
    <hyperlink ref="I121" r:id="rId237" xr:uid="{00000000-0004-0000-0000-0000EC000000}"/>
    <hyperlink ref="J121" r:id="rId238" xr:uid="{00000000-0004-0000-0000-0000ED000000}"/>
    <hyperlink ref="I122" r:id="rId239" xr:uid="{00000000-0004-0000-0000-0000EE000000}"/>
    <hyperlink ref="J122" r:id="rId240" xr:uid="{00000000-0004-0000-0000-0000EF000000}"/>
    <hyperlink ref="I123" r:id="rId241" xr:uid="{00000000-0004-0000-0000-0000F0000000}"/>
    <hyperlink ref="J123" r:id="rId242" xr:uid="{00000000-0004-0000-0000-0000F1000000}"/>
    <hyperlink ref="I124" r:id="rId243" xr:uid="{00000000-0004-0000-0000-0000F2000000}"/>
    <hyperlink ref="J124" r:id="rId244" xr:uid="{00000000-0004-0000-0000-0000F3000000}"/>
    <hyperlink ref="I125" r:id="rId245" xr:uid="{00000000-0004-0000-0000-0000F4000000}"/>
    <hyperlink ref="J125" r:id="rId246" xr:uid="{00000000-0004-0000-0000-0000F5000000}"/>
    <hyperlink ref="I126" r:id="rId247" xr:uid="{00000000-0004-0000-0000-0000F6000000}"/>
    <hyperlink ref="J126" r:id="rId248" xr:uid="{00000000-0004-0000-0000-0000F7000000}"/>
    <hyperlink ref="I127" r:id="rId249" xr:uid="{00000000-0004-0000-0000-0000F8000000}"/>
    <hyperlink ref="J127" r:id="rId250" xr:uid="{00000000-0004-0000-0000-0000F9000000}"/>
    <hyperlink ref="I128" r:id="rId251" xr:uid="{00000000-0004-0000-0000-0000FA000000}"/>
    <hyperlink ref="J128" r:id="rId252" xr:uid="{00000000-0004-0000-0000-0000FB000000}"/>
    <hyperlink ref="I129" r:id="rId253" xr:uid="{00000000-0004-0000-0000-0000FC000000}"/>
    <hyperlink ref="J129" r:id="rId254" xr:uid="{00000000-0004-0000-0000-0000FD000000}"/>
    <hyperlink ref="I130" r:id="rId255" xr:uid="{00000000-0004-0000-0000-0000FE000000}"/>
    <hyperlink ref="J130" r:id="rId256" xr:uid="{00000000-0004-0000-0000-0000FF000000}"/>
    <hyperlink ref="I131" r:id="rId257" xr:uid="{00000000-0004-0000-0000-000000010000}"/>
    <hyperlink ref="J131" r:id="rId258" xr:uid="{00000000-0004-0000-0000-000001010000}"/>
    <hyperlink ref="I132" r:id="rId259" xr:uid="{00000000-0004-0000-0000-000002010000}"/>
    <hyperlink ref="J132" r:id="rId260" xr:uid="{00000000-0004-0000-0000-000003010000}"/>
    <hyperlink ref="I133" r:id="rId261" xr:uid="{00000000-0004-0000-0000-000004010000}"/>
    <hyperlink ref="J133" r:id="rId262" xr:uid="{00000000-0004-0000-0000-000005010000}"/>
    <hyperlink ref="I134" r:id="rId263" xr:uid="{00000000-0004-0000-0000-000006010000}"/>
    <hyperlink ref="J134" r:id="rId264" xr:uid="{00000000-0004-0000-0000-000007010000}"/>
    <hyperlink ref="I135" r:id="rId265" xr:uid="{00000000-0004-0000-0000-000008010000}"/>
    <hyperlink ref="J135" r:id="rId266" xr:uid="{00000000-0004-0000-0000-000009010000}"/>
    <hyperlink ref="I136" r:id="rId267" xr:uid="{00000000-0004-0000-0000-00000A010000}"/>
    <hyperlink ref="J136" r:id="rId268" xr:uid="{00000000-0004-0000-0000-00000B010000}"/>
    <hyperlink ref="I137" r:id="rId269" xr:uid="{00000000-0004-0000-0000-00000C010000}"/>
    <hyperlink ref="J137" r:id="rId270" xr:uid="{00000000-0004-0000-0000-00000D010000}"/>
    <hyperlink ref="I138" r:id="rId271" xr:uid="{00000000-0004-0000-0000-00000E010000}"/>
    <hyperlink ref="J138" r:id="rId272" xr:uid="{00000000-0004-0000-0000-00000F010000}"/>
    <hyperlink ref="I139" r:id="rId273" xr:uid="{00000000-0004-0000-0000-000010010000}"/>
    <hyperlink ref="J139" r:id="rId274" xr:uid="{00000000-0004-0000-0000-000011010000}"/>
    <hyperlink ref="I140" r:id="rId275" xr:uid="{00000000-0004-0000-0000-000012010000}"/>
    <hyperlink ref="J140" r:id="rId276" xr:uid="{00000000-0004-0000-0000-000013010000}"/>
    <hyperlink ref="I141" r:id="rId277" xr:uid="{00000000-0004-0000-0000-000014010000}"/>
    <hyperlink ref="J141" r:id="rId278" xr:uid="{00000000-0004-0000-0000-000015010000}"/>
    <hyperlink ref="I142" r:id="rId279" xr:uid="{00000000-0004-0000-0000-000016010000}"/>
    <hyperlink ref="J142" r:id="rId280" xr:uid="{00000000-0004-0000-0000-000017010000}"/>
    <hyperlink ref="I143" r:id="rId281" xr:uid="{00000000-0004-0000-0000-000018010000}"/>
    <hyperlink ref="J143" r:id="rId282" xr:uid="{00000000-0004-0000-0000-000019010000}"/>
    <hyperlink ref="I144" r:id="rId283" xr:uid="{00000000-0004-0000-0000-00001A010000}"/>
    <hyperlink ref="J144" r:id="rId284" xr:uid="{00000000-0004-0000-0000-00001B010000}"/>
    <hyperlink ref="I145" r:id="rId285" xr:uid="{00000000-0004-0000-0000-00001C010000}"/>
    <hyperlink ref="J145" r:id="rId286" xr:uid="{00000000-0004-0000-0000-00001D010000}"/>
    <hyperlink ref="I146" r:id="rId287" xr:uid="{00000000-0004-0000-0000-00001E010000}"/>
    <hyperlink ref="J146" r:id="rId288" xr:uid="{00000000-0004-0000-0000-00001F010000}"/>
    <hyperlink ref="I147" r:id="rId289" xr:uid="{00000000-0004-0000-0000-000020010000}"/>
    <hyperlink ref="J147" r:id="rId290" xr:uid="{00000000-0004-0000-0000-000021010000}"/>
    <hyperlink ref="I148" r:id="rId291" xr:uid="{00000000-0004-0000-0000-000022010000}"/>
    <hyperlink ref="J148" r:id="rId292" xr:uid="{00000000-0004-0000-0000-000023010000}"/>
    <hyperlink ref="I149" r:id="rId293" xr:uid="{00000000-0004-0000-0000-000024010000}"/>
    <hyperlink ref="J149" r:id="rId294" xr:uid="{00000000-0004-0000-0000-000025010000}"/>
    <hyperlink ref="I150" r:id="rId295" xr:uid="{00000000-0004-0000-0000-000026010000}"/>
    <hyperlink ref="J150" r:id="rId296" xr:uid="{00000000-0004-0000-0000-000027010000}"/>
    <hyperlink ref="I151" r:id="rId297" xr:uid="{00000000-0004-0000-0000-000028010000}"/>
    <hyperlink ref="J151" r:id="rId298" xr:uid="{00000000-0004-0000-0000-000029010000}"/>
    <hyperlink ref="I152" r:id="rId299" xr:uid="{00000000-0004-0000-0000-00002A010000}"/>
    <hyperlink ref="J152" r:id="rId300" xr:uid="{00000000-0004-0000-0000-00002B010000}"/>
    <hyperlink ref="I153" r:id="rId301" xr:uid="{00000000-0004-0000-0000-00002C010000}"/>
    <hyperlink ref="J153" r:id="rId302" xr:uid="{00000000-0004-0000-0000-00002D010000}"/>
    <hyperlink ref="I154" r:id="rId303" xr:uid="{00000000-0004-0000-0000-00002E010000}"/>
    <hyperlink ref="J154" r:id="rId304" xr:uid="{00000000-0004-0000-0000-00002F010000}"/>
    <hyperlink ref="I155" r:id="rId305" xr:uid="{00000000-0004-0000-0000-000030010000}"/>
    <hyperlink ref="J155" r:id="rId306" xr:uid="{00000000-0004-0000-0000-000031010000}"/>
    <hyperlink ref="I156" r:id="rId307" xr:uid="{00000000-0004-0000-0000-000032010000}"/>
    <hyperlink ref="J156" r:id="rId308" xr:uid="{00000000-0004-0000-0000-000033010000}"/>
    <hyperlink ref="I157" r:id="rId309" xr:uid="{00000000-0004-0000-0000-000034010000}"/>
    <hyperlink ref="J157" r:id="rId310" xr:uid="{00000000-0004-0000-0000-000035010000}"/>
    <hyperlink ref="I158" r:id="rId311" xr:uid="{00000000-0004-0000-0000-000036010000}"/>
    <hyperlink ref="J158" r:id="rId312" xr:uid="{00000000-0004-0000-0000-000037010000}"/>
    <hyperlink ref="I159" r:id="rId313" xr:uid="{00000000-0004-0000-0000-000038010000}"/>
    <hyperlink ref="J159" r:id="rId314" xr:uid="{00000000-0004-0000-0000-000039010000}"/>
    <hyperlink ref="I160" r:id="rId315" xr:uid="{00000000-0004-0000-0000-00003A010000}"/>
    <hyperlink ref="J160" r:id="rId316" xr:uid="{00000000-0004-0000-0000-00003B010000}"/>
    <hyperlink ref="I161" r:id="rId317" xr:uid="{00000000-0004-0000-0000-00003C010000}"/>
    <hyperlink ref="J161" r:id="rId318" xr:uid="{00000000-0004-0000-0000-00003D010000}"/>
    <hyperlink ref="I162" r:id="rId319" xr:uid="{00000000-0004-0000-0000-00003E010000}"/>
    <hyperlink ref="J162" r:id="rId320" xr:uid="{00000000-0004-0000-0000-00003F010000}"/>
    <hyperlink ref="I163" r:id="rId321" xr:uid="{00000000-0004-0000-0000-000040010000}"/>
    <hyperlink ref="J163" r:id="rId322" xr:uid="{00000000-0004-0000-0000-000041010000}"/>
    <hyperlink ref="I164" r:id="rId323" xr:uid="{00000000-0004-0000-0000-000042010000}"/>
    <hyperlink ref="J164" r:id="rId324" xr:uid="{00000000-0004-0000-0000-000043010000}"/>
    <hyperlink ref="I165" r:id="rId325" xr:uid="{00000000-0004-0000-0000-000044010000}"/>
    <hyperlink ref="J165" r:id="rId326" xr:uid="{00000000-0004-0000-0000-000045010000}"/>
    <hyperlink ref="I166" r:id="rId327" xr:uid="{00000000-0004-0000-0000-000046010000}"/>
    <hyperlink ref="J166" r:id="rId328" xr:uid="{00000000-0004-0000-0000-000047010000}"/>
    <hyperlink ref="I167" r:id="rId329" xr:uid="{00000000-0004-0000-0000-000048010000}"/>
    <hyperlink ref="J167" r:id="rId330" xr:uid="{00000000-0004-0000-0000-000049010000}"/>
    <hyperlink ref="I168" r:id="rId331" xr:uid="{00000000-0004-0000-0000-00004A010000}"/>
    <hyperlink ref="J168" r:id="rId332" xr:uid="{00000000-0004-0000-0000-00004B010000}"/>
    <hyperlink ref="I169" r:id="rId333" xr:uid="{00000000-0004-0000-0000-00004C010000}"/>
    <hyperlink ref="J169" r:id="rId334" xr:uid="{00000000-0004-0000-0000-00004D010000}"/>
    <hyperlink ref="I170" r:id="rId335" xr:uid="{00000000-0004-0000-0000-00004E010000}"/>
    <hyperlink ref="J170" r:id="rId336" xr:uid="{00000000-0004-0000-0000-00004F010000}"/>
    <hyperlink ref="I171" r:id="rId337" xr:uid="{00000000-0004-0000-0000-000050010000}"/>
    <hyperlink ref="J171" r:id="rId338" xr:uid="{00000000-0004-0000-0000-000051010000}"/>
    <hyperlink ref="I172" r:id="rId339" xr:uid="{00000000-0004-0000-0000-000052010000}"/>
    <hyperlink ref="J172" r:id="rId340" xr:uid="{00000000-0004-0000-0000-000053010000}"/>
    <hyperlink ref="I173" r:id="rId341" xr:uid="{00000000-0004-0000-0000-000054010000}"/>
    <hyperlink ref="J173" r:id="rId342" xr:uid="{00000000-0004-0000-0000-000055010000}"/>
    <hyperlink ref="I174" r:id="rId343" xr:uid="{00000000-0004-0000-0000-000056010000}"/>
    <hyperlink ref="J174" r:id="rId344" xr:uid="{00000000-0004-0000-0000-000057010000}"/>
    <hyperlink ref="I175" r:id="rId345" xr:uid="{00000000-0004-0000-0000-000058010000}"/>
    <hyperlink ref="J175" r:id="rId346" xr:uid="{00000000-0004-0000-0000-000059010000}"/>
    <hyperlink ref="I176" r:id="rId347" xr:uid="{00000000-0004-0000-0000-00005A010000}"/>
    <hyperlink ref="J176" r:id="rId348" xr:uid="{00000000-0004-0000-0000-00005B010000}"/>
    <hyperlink ref="I177" r:id="rId349" xr:uid="{00000000-0004-0000-0000-00005C010000}"/>
    <hyperlink ref="J177" r:id="rId350" xr:uid="{00000000-0004-0000-0000-00005D010000}"/>
    <hyperlink ref="I178" r:id="rId351" xr:uid="{00000000-0004-0000-0000-00005E010000}"/>
    <hyperlink ref="J178" r:id="rId352" xr:uid="{00000000-0004-0000-0000-00005F010000}"/>
    <hyperlink ref="I179" r:id="rId353" xr:uid="{00000000-0004-0000-0000-000060010000}"/>
    <hyperlink ref="J179" r:id="rId354" xr:uid="{00000000-0004-0000-0000-000061010000}"/>
    <hyperlink ref="I180" r:id="rId355" xr:uid="{00000000-0004-0000-0000-000062010000}"/>
    <hyperlink ref="J180" r:id="rId356" xr:uid="{00000000-0004-0000-0000-000063010000}"/>
    <hyperlink ref="I181" r:id="rId357" xr:uid="{00000000-0004-0000-0000-000064010000}"/>
    <hyperlink ref="J181" r:id="rId358" xr:uid="{00000000-0004-0000-0000-000065010000}"/>
    <hyperlink ref="I182" r:id="rId359" xr:uid="{00000000-0004-0000-0000-000066010000}"/>
    <hyperlink ref="J182" r:id="rId360" xr:uid="{00000000-0004-0000-0000-000067010000}"/>
    <hyperlink ref="I183" r:id="rId361" xr:uid="{00000000-0004-0000-0000-000068010000}"/>
    <hyperlink ref="J183" r:id="rId362" xr:uid="{00000000-0004-0000-0000-000069010000}"/>
    <hyperlink ref="I184" r:id="rId363" xr:uid="{00000000-0004-0000-0000-00006A010000}"/>
    <hyperlink ref="J184" r:id="rId364" xr:uid="{00000000-0004-0000-0000-00006B010000}"/>
    <hyperlink ref="I185" r:id="rId365" xr:uid="{00000000-0004-0000-0000-00006C010000}"/>
    <hyperlink ref="J185" r:id="rId366" xr:uid="{00000000-0004-0000-0000-00006D010000}"/>
    <hyperlink ref="I186" r:id="rId367" xr:uid="{00000000-0004-0000-0000-00006E010000}"/>
    <hyperlink ref="J186" r:id="rId368" xr:uid="{00000000-0004-0000-0000-00006F010000}"/>
    <hyperlink ref="I187" r:id="rId369" xr:uid="{00000000-0004-0000-0000-000070010000}"/>
    <hyperlink ref="J187" r:id="rId370" xr:uid="{00000000-0004-0000-0000-000071010000}"/>
    <hyperlink ref="I188" r:id="rId371" xr:uid="{00000000-0004-0000-0000-000072010000}"/>
    <hyperlink ref="J188" r:id="rId372" xr:uid="{00000000-0004-0000-0000-000073010000}"/>
    <hyperlink ref="I189" r:id="rId373" xr:uid="{00000000-0004-0000-0000-000074010000}"/>
    <hyperlink ref="J189" r:id="rId374" xr:uid="{00000000-0004-0000-0000-000075010000}"/>
    <hyperlink ref="I190" r:id="rId375" xr:uid="{00000000-0004-0000-0000-000076010000}"/>
    <hyperlink ref="J190" r:id="rId376" xr:uid="{00000000-0004-0000-0000-000077010000}"/>
    <hyperlink ref="I191" r:id="rId377" xr:uid="{00000000-0004-0000-0000-000078010000}"/>
    <hyperlink ref="J191" r:id="rId378" xr:uid="{00000000-0004-0000-0000-000079010000}"/>
    <hyperlink ref="I192" r:id="rId379" xr:uid="{00000000-0004-0000-0000-00007A010000}"/>
    <hyperlink ref="J192" r:id="rId380" xr:uid="{00000000-0004-0000-0000-00007B010000}"/>
    <hyperlink ref="I193" r:id="rId381" xr:uid="{00000000-0004-0000-0000-00007C010000}"/>
    <hyperlink ref="J193" r:id="rId382" xr:uid="{00000000-0004-0000-0000-00007D010000}"/>
    <hyperlink ref="I194" r:id="rId383" xr:uid="{00000000-0004-0000-0000-00007E010000}"/>
    <hyperlink ref="J194" r:id="rId384" xr:uid="{00000000-0004-0000-0000-00007F010000}"/>
    <hyperlink ref="I195" r:id="rId385" xr:uid="{00000000-0004-0000-0000-000080010000}"/>
    <hyperlink ref="J195" r:id="rId386" xr:uid="{00000000-0004-0000-0000-000081010000}"/>
    <hyperlink ref="I196" r:id="rId387" xr:uid="{00000000-0004-0000-0000-000082010000}"/>
    <hyperlink ref="J196" r:id="rId388" xr:uid="{00000000-0004-0000-0000-000083010000}"/>
    <hyperlink ref="I197" r:id="rId389" xr:uid="{00000000-0004-0000-0000-000084010000}"/>
    <hyperlink ref="J197" r:id="rId390" xr:uid="{00000000-0004-0000-0000-000085010000}"/>
    <hyperlink ref="I198" r:id="rId391" xr:uid="{00000000-0004-0000-0000-000086010000}"/>
    <hyperlink ref="J198" r:id="rId392" xr:uid="{00000000-0004-0000-0000-000087010000}"/>
    <hyperlink ref="I199" r:id="rId393" xr:uid="{00000000-0004-0000-0000-000088010000}"/>
    <hyperlink ref="J199" r:id="rId394" xr:uid="{00000000-0004-0000-0000-000089010000}"/>
    <hyperlink ref="I200" r:id="rId395" xr:uid="{00000000-0004-0000-0000-00008A010000}"/>
    <hyperlink ref="J200" r:id="rId396" xr:uid="{00000000-0004-0000-0000-00008B010000}"/>
    <hyperlink ref="I201" r:id="rId397" xr:uid="{00000000-0004-0000-0000-00008C010000}"/>
    <hyperlink ref="J201" r:id="rId398" xr:uid="{00000000-0004-0000-0000-00008D010000}"/>
    <hyperlink ref="I202" r:id="rId399" xr:uid="{00000000-0004-0000-0000-00008E010000}"/>
    <hyperlink ref="J202" r:id="rId400" xr:uid="{00000000-0004-0000-0000-00008F010000}"/>
    <hyperlink ref="I203" r:id="rId401" xr:uid="{00000000-0004-0000-0000-000090010000}"/>
    <hyperlink ref="J203" r:id="rId402" xr:uid="{00000000-0004-0000-0000-000091010000}"/>
    <hyperlink ref="I204" r:id="rId403" xr:uid="{00000000-0004-0000-0000-000092010000}"/>
    <hyperlink ref="J204" r:id="rId404" xr:uid="{00000000-0004-0000-0000-000093010000}"/>
    <hyperlink ref="I205" r:id="rId405" xr:uid="{00000000-0004-0000-0000-000094010000}"/>
    <hyperlink ref="J205" r:id="rId406" xr:uid="{00000000-0004-0000-0000-000095010000}"/>
    <hyperlink ref="I206" r:id="rId407" xr:uid="{00000000-0004-0000-0000-000096010000}"/>
    <hyperlink ref="J206" r:id="rId408" xr:uid="{00000000-0004-0000-0000-000097010000}"/>
    <hyperlink ref="I207" r:id="rId409" xr:uid="{00000000-0004-0000-0000-000098010000}"/>
    <hyperlink ref="J207" r:id="rId410" xr:uid="{00000000-0004-0000-0000-000099010000}"/>
    <hyperlink ref="I208" r:id="rId411" xr:uid="{00000000-0004-0000-0000-00009A010000}"/>
    <hyperlink ref="J208" r:id="rId412" xr:uid="{00000000-0004-0000-0000-00009B010000}"/>
    <hyperlink ref="I209" r:id="rId413" xr:uid="{00000000-0004-0000-0000-00009C010000}"/>
    <hyperlink ref="J209" r:id="rId414" xr:uid="{00000000-0004-0000-0000-00009D010000}"/>
    <hyperlink ref="I210" r:id="rId415" xr:uid="{00000000-0004-0000-0000-00009E010000}"/>
    <hyperlink ref="J210" r:id="rId416" xr:uid="{00000000-0004-0000-0000-00009F010000}"/>
    <hyperlink ref="I211" r:id="rId417" xr:uid="{00000000-0004-0000-0000-0000A0010000}"/>
    <hyperlink ref="J211" r:id="rId418" xr:uid="{00000000-0004-0000-0000-0000A1010000}"/>
    <hyperlink ref="I212" r:id="rId419" xr:uid="{00000000-0004-0000-0000-0000A2010000}"/>
    <hyperlink ref="J212" r:id="rId420" xr:uid="{00000000-0004-0000-0000-0000A3010000}"/>
    <hyperlink ref="I213" r:id="rId421" xr:uid="{00000000-0004-0000-0000-0000A4010000}"/>
    <hyperlink ref="J213" r:id="rId422" xr:uid="{00000000-0004-0000-0000-0000A5010000}"/>
    <hyperlink ref="I214" r:id="rId423" xr:uid="{00000000-0004-0000-0000-0000A6010000}"/>
    <hyperlink ref="J214" r:id="rId424" xr:uid="{00000000-0004-0000-0000-0000A7010000}"/>
    <hyperlink ref="I215" r:id="rId425" xr:uid="{00000000-0004-0000-0000-0000A8010000}"/>
    <hyperlink ref="J215" r:id="rId426" xr:uid="{00000000-0004-0000-0000-0000A9010000}"/>
    <hyperlink ref="I216" r:id="rId427" xr:uid="{00000000-0004-0000-0000-0000AA010000}"/>
    <hyperlink ref="J216" r:id="rId428" xr:uid="{00000000-0004-0000-0000-0000AB010000}"/>
    <hyperlink ref="I217" r:id="rId429" xr:uid="{00000000-0004-0000-0000-0000AC010000}"/>
    <hyperlink ref="J217" r:id="rId430" xr:uid="{00000000-0004-0000-0000-0000AD010000}"/>
    <hyperlink ref="I218" r:id="rId431" xr:uid="{00000000-0004-0000-0000-0000AE010000}"/>
    <hyperlink ref="J218" r:id="rId432" xr:uid="{00000000-0004-0000-0000-0000AF010000}"/>
    <hyperlink ref="I219" r:id="rId433" xr:uid="{00000000-0004-0000-0000-0000B0010000}"/>
    <hyperlink ref="J219" r:id="rId434" xr:uid="{00000000-0004-0000-0000-0000B1010000}"/>
    <hyperlink ref="I220" r:id="rId435" xr:uid="{00000000-0004-0000-0000-0000B2010000}"/>
    <hyperlink ref="J220" r:id="rId436" xr:uid="{00000000-0004-0000-0000-0000B3010000}"/>
    <hyperlink ref="I221" r:id="rId437" xr:uid="{00000000-0004-0000-0000-0000B4010000}"/>
    <hyperlink ref="J221" r:id="rId438" xr:uid="{00000000-0004-0000-0000-0000B5010000}"/>
    <hyperlink ref="I222" r:id="rId439" xr:uid="{00000000-0004-0000-0000-0000B6010000}"/>
    <hyperlink ref="J222" r:id="rId440" xr:uid="{00000000-0004-0000-0000-0000B7010000}"/>
    <hyperlink ref="I223" r:id="rId441" xr:uid="{00000000-0004-0000-0000-0000B8010000}"/>
    <hyperlink ref="J223" r:id="rId442" xr:uid="{00000000-0004-0000-0000-0000B9010000}"/>
    <hyperlink ref="I224" r:id="rId443" xr:uid="{00000000-0004-0000-0000-0000BA010000}"/>
    <hyperlink ref="J224" r:id="rId444" xr:uid="{00000000-0004-0000-0000-0000BB010000}"/>
    <hyperlink ref="I225" r:id="rId445" xr:uid="{00000000-0004-0000-0000-0000BC010000}"/>
    <hyperlink ref="J225" r:id="rId446" xr:uid="{00000000-0004-0000-0000-0000BD010000}"/>
    <hyperlink ref="I226" r:id="rId447" xr:uid="{00000000-0004-0000-0000-0000BE010000}"/>
    <hyperlink ref="J226" r:id="rId448" xr:uid="{00000000-0004-0000-0000-0000BF010000}"/>
    <hyperlink ref="I227" r:id="rId449" xr:uid="{00000000-0004-0000-0000-0000C0010000}"/>
    <hyperlink ref="J227" r:id="rId450" xr:uid="{00000000-0004-0000-0000-0000C1010000}"/>
    <hyperlink ref="I228" r:id="rId451" xr:uid="{00000000-0004-0000-0000-0000C2010000}"/>
    <hyperlink ref="J228" r:id="rId452" xr:uid="{00000000-0004-0000-0000-0000C3010000}"/>
    <hyperlink ref="I229" r:id="rId453" xr:uid="{00000000-0004-0000-0000-0000C4010000}"/>
    <hyperlink ref="J229" r:id="rId454" xr:uid="{00000000-0004-0000-0000-0000C5010000}"/>
    <hyperlink ref="I230" r:id="rId455" xr:uid="{00000000-0004-0000-0000-0000C6010000}"/>
    <hyperlink ref="J230" r:id="rId456" xr:uid="{00000000-0004-0000-0000-0000C7010000}"/>
    <hyperlink ref="I231" r:id="rId457" xr:uid="{00000000-0004-0000-0000-0000C8010000}"/>
    <hyperlink ref="J231" r:id="rId458" xr:uid="{00000000-0004-0000-0000-0000C9010000}"/>
    <hyperlink ref="I232" r:id="rId459" xr:uid="{00000000-0004-0000-0000-0000CA010000}"/>
    <hyperlink ref="J232" r:id="rId460" xr:uid="{00000000-0004-0000-0000-0000CB010000}"/>
    <hyperlink ref="I233" r:id="rId461" xr:uid="{00000000-0004-0000-0000-0000CC010000}"/>
    <hyperlink ref="J233" r:id="rId462" xr:uid="{00000000-0004-0000-0000-0000CD010000}"/>
    <hyperlink ref="I234" r:id="rId463" xr:uid="{00000000-0004-0000-0000-0000CE010000}"/>
    <hyperlink ref="J234" r:id="rId464" xr:uid="{00000000-0004-0000-0000-0000CF010000}"/>
    <hyperlink ref="I235" r:id="rId465" xr:uid="{00000000-0004-0000-0000-0000D0010000}"/>
    <hyperlink ref="J235" r:id="rId466" xr:uid="{00000000-0004-0000-0000-0000D1010000}"/>
    <hyperlink ref="I236" r:id="rId467" xr:uid="{00000000-0004-0000-0000-0000D2010000}"/>
    <hyperlink ref="J236" r:id="rId468" xr:uid="{00000000-0004-0000-0000-0000D3010000}"/>
    <hyperlink ref="I237" r:id="rId469" xr:uid="{00000000-0004-0000-0000-0000D4010000}"/>
    <hyperlink ref="J237" r:id="rId470" xr:uid="{00000000-0004-0000-0000-0000D5010000}"/>
    <hyperlink ref="I238" r:id="rId471" xr:uid="{00000000-0004-0000-0000-0000D6010000}"/>
    <hyperlink ref="J238" r:id="rId472" xr:uid="{00000000-0004-0000-0000-0000D7010000}"/>
    <hyperlink ref="I239" r:id="rId473" xr:uid="{00000000-0004-0000-0000-0000D8010000}"/>
    <hyperlink ref="J239" r:id="rId474" xr:uid="{00000000-0004-0000-0000-0000D9010000}"/>
    <hyperlink ref="I240" r:id="rId475" xr:uid="{00000000-0004-0000-0000-0000DA010000}"/>
    <hyperlink ref="J240" r:id="rId476" xr:uid="{00000000-0004-0000-0000-0000DB010000}"/>
    <hyperlink ref="I241" r:id="rId477" xr:uid="{00000000-0004-0000-0000-0000DC010000}"/>
    <hyperlink ref="J241" r:id="rId478" xr:uid="{00000000-0004-0000-0000-0000DD010000}"/>
    <hyperlink ref="I242" r:id="rId479" xr:uid="{00000000-0004-0000-0000-0000DE010000}"/>
    <hyperlink ref="J242" r:id="rId480" xr:uid="{00000000-0004-0000-0000-0000DF010000}"/>
    <hyperlink ref="I243" r:id="rId481" xr:uid="{00000000-0004-0000-0000-0000E0010000}"/>
    <hyperlink ref="J243" r:id="rId482" xr:uid="{00000000-0004-0000-0000-0000E1010000}"/>
    <hyperlink ref="I244" r:id="rId483" xr:uid="{00000000-0004-0000-0000-0000E2010000}"/>
    <hyperlink ref="J244" r:id="rId484" xr:uid="{00000000-0004-0000-0000-0000E3010000}"/>
    <hyperlink ref="I245" r:id="rId485" xr:uid="{00000000-0004-0000-0000-0000E4010000}"/>
    <hyperlink ref="J245" r:id="rId486" xr:uid="{00000000-0004-0000-0000-0000E5010000}"/>
    <hyperlink ref="I246" r:id="rId487" xr:uid="{00000000-0004-0000-0000-0000E6010000}"/>
    <hyperlink ref="J246" r:id="rId488" xr:uid="{00000000-0004-0000-0000-0000E7010000}"/>
    <hyperlink ref="I247" r:id="rId489" xr:uid="{00000000-0004-0000-0000-0000E8010000}"/>
    <hyperlink ref="J247" r:id="rId490" xr:uid="{00000000-0004-0000-0000-0000E9010000}"/>
    <hyperlink ref="I248" r:id="rId491" xr:uid="{00000000-0004-0000-0000-0000EA010000}"/>
    <hyperlink ref="J248" r:id="rId492" xr:uid="{00000000-0004-0000-0000-0000EB010000}"/>
    <hyperlink ref="I249" r:id="rId493" xr:uid="{00000000-0004-0000-0000-0000EC010000}"/>
    <hyperlink ref="J249" r:id="rId494" xr:uid="{00000000-0004-0000-0000-0000ED010000}"/>
    <hyperlink ref="I250" r:id="rId495" xr:uid="{00000000-0004-0000-0000-0000EE010000}"/>
    <hyperlink ref="J250" r:id="rId496" xr:uid="{00000000-0004-0000-0000-0000EF010000}"/>
    <hyperlink ref="I251" r:id="rId497" xr:uid="{00000000-0004-0000-0000-0000F0010000}"/>
    <hyperlink ref="J251" r:id="rId498" xr:uid="{00000000-0004-0000-0000-0000F1010000}"/>
    <hyperlink ref="I252" r:id="rId499" xr:uid="{00000000-0004-0000-0000-0000F2010000}"/>
    <hyperlink ref="J252" r:id="rId500" xr:uid="{00000000-0004-0000-0000-0000F3010000}"/>
    <hyperlink ref="I253" r:id="rId501" xr:uid="{00000000-0004-0000-0000-0000F4010000}"/>
    <hyperlink ref="J253" r:id="rId502" xr:uid="{00000000-0004-0000-0000-0000F5010000}"/>
    <hyperlink ref="I254" r:id="rId503" xr:uid="{00000000-0004-0000-0000-0000F6010000}"/>
    <hyperlink ref="J254" r:id="rId504" xr:uid="{00000000-0004-0000-0000-0000F7010000}"/>
    <hyperlink ref="I255" r:id="rId505" xr:uid="{00000000-0004-0000-0000-0000F8010000}"/>
    <hyperlink ref="J255" r:id="rId506" xr:uid="{00000000-0004-0000-0000-0000F9010000}"/>
    <hyperlink ref="I256" r:id="rId507" xr:uid="{00000000-0004-0000-0000-0000FA010000}"/>
    <hyperlink ref="J256" r:id="rId508" xr:uid="{00000000-0004-0000-0000-0000FB010000}"/>
    <hyperlink ref="I257" r:id="rId509" xr:uid="{00000000-0004-0000-0000-0000FC010000}"/>
    <hyperlink ref="J257" r:id="rId510" xr:uid="{00000000-0004-0000-0000-0000FD010000}"/>
    <hyperlink ref="I258" r:id="rId511" xr:uid="{00000000-0004-0000-0000-0000FE010000}"/>
    <hyperlink ref="J258" r:id="rId512" xr:uid="{00000000-0004-0000-0000-0000FF010000}"/>
    <hyperlink ref="I259" r:id="rId513" xr:uid="{00000000-0004-0000-0000-000000020000}"/>
    <hyperlink ref="J259" r:id="rId514" xr:uid="{00000000-0004-0000-0000-000001020000}"/>
    <hyperlink ref="I260" r:id="rId515" xr:uid="{00000000-0004-0000-0000-000002020000}"/>
    <hyperlink ref="J260" r:id="rId516" xr:uid="{00000000-0004-0000-0000-000003020000}"/>
    <hyperlink ref="I261" r:id="rId517" xr:uid="{00000000-0004-0000-0000-000004020000}"/>
    <hyperlink ref="J261" r:id="rId518" xr:uid="{00000000-0004-0000-0000-000005020000}"/>
    <hyperlink ref="I262" r:id="rId519" xr:uid="{00000000-0004-0000-0000-000006020000}"/>
    <hyperlink ref="J262" r:id="rId520" xr:uid="{00000000-0004-0000-0000-000007020000}"/>
    <hyperlink ref="I263" r:id="rId521" xr:uid="{00000000-0004-0000-0000-000008020000}"/>
    <hyperlink ref="J263" r:id="rId522" xr:uid="{00000000-0004-0000-0000-000009020000}"/>
    <hyperlink ref="I264" r:id="rId523" xr:uid="{00000000-0004-0000-0000-00000A020000}"/>
    <hyperlink ref="J264" r:id="rId524" xr:uid="{00000000-0004-0000-0000-00000B020000}"/>
    <hyperlink ref="I265" r:id="rId525" xr:uid="{00000000-0004-0000-0000-00000C020000}"/>
    <hyperlink ref="J265" r:id="rId526" xr:uid="{00000000-0004-0000-0000-00000D020000}"/>
    <hyperlink ref="I266" r:id="rId527" xr:uid="{00000000-0004-0000-0000-00000E020000}"/>
    <hyperlink ref="J266" r:id="rId528" xr:uid="{00000000-0004-0000-0000-00000F020000}"/>
    <hyperlink ref="I267" r:id="rId529" xr:uid="{00000000-0004-0000-0000-000010020000}"/>
    <hyperlink ref="J267" r:id="rId530" xr:uid="{00000000-0004-0000-0000-000011020000}"/>
    <hyperlink ref="I268" r:id="rId531" xr:uid="{00000000-0004-0000-0000-000012020000}"/>
    <hyperlink ref="J268" r:id="rId532" xr:uid="{00000000-0004-0000-0000-000013020000}"/>
    <hyperlink ref="I269" r:id="rId533" xr:uid="{00000000-0004-0000-0000-000014020000}"/>
    <hyperlink ref="J269" r:id="rId534" xr:uid="{00000000-0004-0000-0000-000015020000}"/>
    <hyperlink ref="I270" r:id="rId535" xr:uid="{00000000-0004-0000-0000-000016020000}"/>
    <hyperlink ref="J270" r:id="rId536" xr:uid="{00000000-0004-0000-0000-000017020000}"/>
    <hyperlink ref="I271" r:id="rId537" xr:uid="{00000000-0004-0000-0000-000018020000}"/>
    <hyperlink ref="J271" r:id="rId538" xr:uid="{00000000-0004-0000-0000-000019020000}"/>
    <hyperlink ref="I272" r:id="rId539" xr:uid="{00000000-0004-0000-0000-00001A020000}"/>
    <hyperlink ref="J272" r:id="rId540" xr:uid="{00000000-0004-0000-0000-00001B020000}"/>
    <hyperlink ref="I273" r:id="rId541" xr:uid="{00000000-0004-0000-0000-00001C020000}"/>
    <hyperlink ref="J273" r:id="rId542" xr:uid="{00000000-0004-0000-0000-00001D020000}"/>
    <hyperlink ref="I274" r:id="rId543" xr:uid="{00000000-0004-0000-0000-00001E020000}"/>
    <hyperlink ref="J274" r:id="rId544" xr:uid="{00000000-0004-0000-0000-00001F020000}"/>
    <hyperlink ref="I275" r:id="rId545" xr:uid="{00000000-0004-0000-0000-000020020000}"/>
    <hyperlink ref="J275" r:id="rId546" xr:uid="{00000000-0004-0000-0000-000021020000}"/>
    <hyperlink ref="I276" r:id="rId547" xr:uid="{00000000-0004-0000-0000-000022020000}"/>
    <hyperlink ref="J276" r:id="rId548" xr:uid="{00000000-0004-0000-0000-000023020000}"/>
    <hyperlink ref="I277" r:id="rId549" xr:uid="{00000000-0004-0000-0000-000024020000}"/>
    <hyperlink ref="J277" r:id="rId550" xr:uid="{00000000-0004-0000-0000-000025020000}"/>
    <hyperlink ref="I278" r:id="rId551" xr:uid="{00000000-0004-0000-0000-000026020000}"/>
    <hyperlink ref="J278" r:id="rId552" xr:uid="{00000000-0004-0000-0000-000027020000}"/>
    <hyperlink ref="I279" r:id="rId553" xr:uid="{00000000-0004-0000-0000-000028020000}"/>
    <hyperlink ref="J279" r:id="rId554" xr:uid="{00000000-0004-0000-0000-000029020000}"/>
    <hyperlink ref="I280" r:id="rId555" xr:uid="{00000000-0004-0000-0000-00002A020000}"/>
    <hyperlink ref="J280" r:id="rId556" xr:uid="{00000000-0004-0000-0000-00002B020000}"/>
    <hyperlink ref="I281" r:id="rId557" xr:uid="{00000000-0004-0000-0000-00002C020000}"/>
    <hyperlink ref="J281" r:id="rId558" xr:uid="{00000000-0004-0000-0000-00002D020000}"/>
    <hyperlink ref="I282" r:id="rId559" xr:uid="{00000000-0004-0000-0000-00002E020000}"/>
    <hyperlink ref="J282" r:id="rId560" xr:uid="{00000000-0004-0000-0000-00002F020000}"/>
    <hyperlink ref="I283" r:id="rId561" xr:uid="{00000000-0004-0000-0000-000030020000}"/>
    <hyperlink ref="J283" r:id="rId562" xr:uid="{00000000-0004-0000-0000-000031020000}"/>
    <hyperlink ref="I284" r:id="rId563" xr:uid="{00000000-0004-0000-0000-000032020000}"/>
    <hyperlink ref="J284" r:id="rId564" xr:uid="{00000000-0004-0000-0000-000033020000}"/>
    <hyperlink ref="I285" r:id="rId565" xr:uid="{00000000-0004-0000-0000-000034020000}"/>
    <hyperlink ref="J285" r:id="rId566" xr:uid="{00000000-0004-0000-0000-000035020000}"/>
    <hyperlink ref="I286" r:id="rId567" xr:uid="{00000000-0004-0000-0000-000036020000}"/>
    <hyperlink ref="J286" r:id="rId568" xr:uid="{00000000-0004-0000-0000-000037020000}"/>
    <hyperlink ref="I287" r:id="rId569" xr:uid="{00000000-0004-0000-0000-000038020000}"/>
    <hyperlink ref="J287" r:id="rId570" xr:uid="{00000000-0004-0000-0000-000039020000}"/>
    <hyperlink ref="I288" r:id="rId571" xr:uid="{00000000-0004-0000-0000-00003A020000}"/>
    <hyperlink ref="J288" r:id="rId572" xr:uid="{00000000-0004-0000-0000-00003B020000}"/>
    <hyperlink ref="I289" r:id="rId573" xr:uid="{00000000-0004-0000-0000-00003C020000}"/>
    <hyperlink ref="J289" r:id="rId574" xr:uid="{00000000-0004-0000-0000-00003D020000}"/>
    <hyperlink ref="I290" r:id="rId575" xr:uid="{00000000-0004-0000-0000-00003E020000}"/>
    <hyperlink ref="J290" r:id="rId576" xr:uid="{00000000-0004-0000-0000-00003F020000}"/>
    <hyperlink ref="I291" r:id="rId577" xr:uid="{00000000-0004-0000-0000-000040020000}"/>
    <hyperlink ref="J291" r:id="rId578" xr:uid="{00000000-0004-0000-0000-000041020000}"/>
    <hyperlink ref="I292" r:id="rId579" xr:uid="{00000000-0004-0000-0000-000042020000}"/>
    <hyperlink ref="J292" r:id="rId580" xr:uid="{00000000-0004-0000-0000-000043020000}"/>
    <hyperlink ref="I293" r:id="rId581" xr:uid="{00000000-0004-0000-0000-000044020000}"/>
    <hyperlink ref="J293" r:id="rId582" xr:uid="{00000000-0004-0000-0000-000045020000}"/>
    <hyperlink ref="I294" r:id="rId583" xr:uid="{00000000-0004-0000-0000-000046020000}"/>
    <hyperlink ref="J294" r:id="rId584" xr:uid="{00000000-0004-0000-0000-000047020000}"/>
    <hyperlink ref="I295" r:id="rId585" xr:uid="{00000000-0004-0000-0000-000048020000}"/>
    <hyperlink ref="J295" r:id="rId586" xr:uid="{00000000-0004-0000-0000-000049020000}"/>
    <hyperlink ref="I296" r:id="rId587" xr:uid="{00000000-0004-0000-0000-00004A020000}"/>
    <hyperlink ref="J296" r:id="rId588" xr:uid="{00000000-0004-0000-0000-00004B020000}"/>
    <hyperlink ref="I297" r:id="rId589" xr:uid="{00000000-0004-0000-0000-00004C020000}"/>
    <hyperlink ref="J297" r:id="rId590" xr:uid="{00000000-0004-0000-0000-00004D020000}"/>
    <hyperlink ref="I298" r:id="rId591" xr:uid="{00000000-0004-0000-0000-00004E020000}"/>
    <hyperlink ref="J298" r:id="rId592" xr:uid="{00000000-0004-0000-0000-00004F020000}"/>
    <hyperlink ref="I299" r:id="rId593" xr:uid="{00000000-0004-0000-0000-000050020000}"/>
    <hyperlink ref="J299" r:id="rId594" xr:uid="{00000000-0004-0000-0000-000051020000}"/>
    <hyperlink ref="I300" r:id="rId595" xr:uid="{00000000-0004-0000-0000-000052020000}"/>
    <hyperlink ref="J300" r:id="rId596" xr:uid="{00000000-0004-0000-0000-000053020000}"/>
    <hyperlink ref="I301" r:id="rId597" xr:uid="{00000000-0004-0000-0000-000054020000}"/>
    <hyperlink ref="J301" r:id="rId598" xr:uid="{00000000-0004-0000-0000-000055020000}"/>
    <hyperlink ref="I302" r:id="rId599" xr:uid="{00000000-0004-0000-0000-000056020000}"/>
    <hyperlink ref="J302" r:id="rId600" xr:uid="{00000000-0004-0000-0000-000057020000}"/>
    <hyperlink ref="I303" r:id="rId601" xr:uid="{00000000-0004-0000-0000-000058020000}"/>
    <hyperlink ref="J303" r:id="rId602" xr:uid="{00000000-0004-0000-0000-000059020000}"/>
    <hyperlink ref="I304" r:id="rId603" xr:uid="{00000000-0004-0000-0000-00005A020000}"/>
    <hyperlink ref="J304" r:id="rId604" xr:uid="{00000000-0004-0000-0000-00005B020000}"/>
    <hyperlink ref="I305" r:id="rId605" xr:uid="{00000000-0004-0000-0000-00005C020000}"/>
    <hyperlink ref="J305" r:id="rId606" xr:uid="{00000000-0004-0000-0000-00005D020000}"/>
    <hyperlink ref="I306" r:id="rId607" xr:uid="{00000000-0004-0000-0000-00005E020000}"/>
    <hyperlink ref="J306" r:id="rId608" xr:uid="{00000000-0004-0000-0000-00005F020000}"/>
    <hyperlink ref="I307" r:id="rId609" xr:uid="{00000000-0004-0000-0000-000060020000}"/>
    <hyperlink ref="J307" r:id="rId610" xr:uid="{00000000-0004-0000-0000-000061020000}"/>
    <hyperlink ref="I308" r:id="rId611" xr:uid="{00000000-0004-0000-0000-000062020000}"/>
    <hyperlink ref="J308" r:id="rId612" xr:uid="{00000000-0004-0000-0000-000063020000}"/>
    <hyperlink ref="I309" r:id="rId613" xr:uid="{00000000-0004-0000-0000-000064020000}"/>
    <hyperlink ref="J309" r:id="rId614" xr:uid="{00000000-0004-0000-0000-000065020000}"/>
    <hyperlink ref="I310" r:id="rId615" xr:uid="{00000000-0004-0000-0000-000066020000}"/>
    <hyperlink ref="J310" r:id="rId616" xr:uid="{00000000-0004-0000-0000-000067020000}"/>
    <hyperlink ref="I311" r:id="rId617" xr:uid="{00000000-0004-0000-0000-000068020000}"/>
    <hyperlink ref="J311" r:id="rId618" xr:uid="{00000000-0004-0000-0000-000069020000}"/>
    <hyperlink ref="I312" r:id="rId619" xr:uid="{00000000-0004-0000-0000-00006A020000}"/>
    <hyperlink ref="J312" r:id="rId620" xr:uid="{00000000-0004-0000-0000-00006B020000}"/>
    <hyperlink ref="I313" r:id="rId621" xr:uid="{00000000-0004-0000-0000-00006C020000}"/>
    <hyperlink ref="J313" r:id="rId622" xr:uid="{00000000-0004-0000-0000-00006D020000}"/>
    <hyperlink ref="I314" r:id="rId623" xr:uid="{00000000-0004-0000-0000-00006E020000}"/>
    <hyperlink ref="J314" r:id="rId624" xr:uid="{00000000-0004-0000-0000-00006F020000}"/>
    <hyperlink ref="I315" r:id="rId625" xr:uid="{00000000-0004-0000-0000-000070020000}"/>
    <hyperlink ref="J315" r:id="rId626" xr:uid="{00000000-0004-0000-0000-000071020000}"/>
    <hyperlink ref="I316" r:id="rId627" xr:uid="{00000000-0004-0000-0000-000072020000}"/>
    <hyperlink ref="J316" r:id="rId628" xr:uid="{00000000-0004-0000-0000-000073020000}"/>
    <hyperlink ref="I317" r:id="rId629" xr:uid="{00000000-0004-0000-0000-000074020000}"/>
    <hyperlink ref="J317" r:id="rId630" xr:uid="{00000000-0004-0000-0000-000075020000}"/>
    <hyperlink ref="I318" r:id="rId631" xr:uid="{00000000-0004-0000-0000-000076020000}"/>
    <hyperlink ref="J318" r:id="rId632" xr:uid="{00000000-0004-0000-0000-000077020000}"/>
    <hyperlink ref="I319" r:id="rId633" xr:uid="{00000000-0004-0000-0000-000078020000}"/>
    <hyperlink ref="J319" r:id="rId634" xr:uid="{00000000-0004-0000-0000-000079020000}"/>
    <hyperlink ref="I320" r:id="rId635" xr:uid="{00000000-0004-0000-0000-00007A020000}"/>
    <hyperlink ref="J320" r:id="rId636" xr:uid="{00000000-0004-0000-0000-00007B020000}"/>
    <hyperlink ref="I321" r:id="rId637" xr:uid="{00000000-0004-0000-0000-00007C020000}"/>
    <hyperlink ref="J321" r:id="rId638" xr:uid="{00000000-0004-0000-0000-00007D020000}"/>
    <hyperlink ref="I322" r:id="rId639" xr:uid="{00000000-0004-0000-0000-00007E020000}"/>
    <hyperlink ref="J322" r:id="rId640" xr:uid="{00000000-0004-0000-0000-00007F020000}"/>
    <hyperlink ref="I323" r:id="rId641" xr:uid="{00000000-0004-0000-0000-000080020000}"/>
    <hyperlink ref="J323" r:id="rId642" xr:uid="{00000000-0004-0000-0000-000081020000}"/>
    <hyperlink ref="I324" r:id="rId643" xr:uid="{00000000-0004-0000-0000-000082020000}"/>
    <hyperlink ref="J324" r:id="rId644" xr:uid="{00000000-0004-0000-0000-000083020000}"/>
    <hyperlink ref="I325" r:id="rId645" xr:uid="{00000000-0004-0000-0000-000084020000}"/>
    <hyperlink ref="J325" r:id="rId646" xr:uid="{00000000-0004-0000-0000-000085020000}"/>
    <hyperlink ref="I326" r:id="rId647" xr:uid="{00000000-0004-0000-0000-000086020000}"/>
    <hyperlink ref="J326" r:id="rId648" xr:uid="{00000000-0004-0000-0000-000087020000}"/>
    <hyperlink ref="I327" r:id="rId649" xr:uid="{00000000-0004-0000-0000-000088020000}"/>
    <hyperlink ref="J327" r:id="rId650" xr:uid="{00000000-0004-0000-0000-000089020000}"/>
    <hyperlink ref="I328" r:id="rId651" xr:uid="{00000000-0004-0000-0000-00008A020000}"/>
    <hyperlink ref="J328" r:id="rId652" xr:uid="{00000000-0004-0000-0000-00008B020000}"/>
    <hyperlink ref="I329" r:id="rId653" xr:uid="{00000000-0004-0000-0000-00008C020000}"/>
    <hyperlink ref="J329" r:id="rId654" xr:uid="{00000000-0004-0000-0000-00008D020000}"/>
    <hyperlink ref="I330" r:id="rId655" xr:uid="{00000000-0004-0000-0000-00008E020000}"/>
    <hyperlink ref="J330" r:id="rId656" xr:uid="{00000000-0004-0000-0000-00008F020000}"/>
    <hyperlink ref="I331" r:id="rId657" xr:uid="{00000000-0004-0000-0000-000090020000}"/>
    <hyperlink ref="J331" r:id="rId658" xr:uid="{00000000-0004-0000-0000-000091020000}"/>
    <hyperlink ref="I332" r:id="rId659" xr:uid="{00000000-0004-0000-0000-000092020000}"/>
    <hyperlink ref="J332" r:id="rId660" xr:uid="{00000000-0004-0000-0000-000093020000}"/>
    <hyperlink ref="I333" r:id="rId661" xr:uid="{00000000-0004-0000-0000-000094020000}"/>
    <hyperlink ref="J333" r:id="rId662" xr:uid="{00000000-0004-0000-0000-000095020000}"/>
    <hyperlink ref="I334" r:id="rId663" xr:uid="{00000000-0004-0000-0000-000096020000}"/>
    <hyperlink ref="J334" r:id="rId664" xr:uid="{00000000-0004-0000-0000-000097020000}"/>
    <hyperlink ref="I335" r:id="rId665" xr:uid="{00000000-0004-0000-0000-000098020000}"/>
    <hyperlink ref="J335" r:id="rId666" xr:uid="{00000000-0004-0000-0000-000099020000}"/>
    <hyperlink ref="I336" r:id="rId667" xr:uid="{00000000-0004-0000-0000-00009A020000}"/>
    <hyperlink ref="J336" r:id="rId668" xr:uid="{00000000-0004-0000-0000-00009B020000}"/>
    <hyperlink ref="I337" r:id="rId669" xr:uid="{00000000-0004-0000-0000-00009C020000}"/>
    <hyperlink ref="J337" r:id="rId670" xr:uid="{00000000-0004-0000-0000-00009D020000}"/>
    <hyperlink ref="I338" r:id="rId671" xr:uid="{00000000-0004-0000-0000-00009E020000}"/>
    <hyperlink ref="J338" r:id="rId672" xr:uid="{00000000-0004-0000-0000-00009F020000}"/>
    <hyperlink ref="I339" r:id="rId673" xr:uid="{00000000-0004-0000-0000-0000A0020000}"/>
    <hyperlink ref="J339" r:id="rId674" xr:uid="{00000000-0004-0000-0000-0000A1020000}"/>
    <hyperlink ref="I340" r:id="rId675" xr:uid="{00000000-0004-0000-0000-0000A2020000}"/>
    <hyperlink ref="J340" r:id="rId676" xr:uid="{00000000-0004-0000-0000-0000A3020000}"/>
    <hyperlink ref="I341" r:id="rId677" xr:uid="{00000000-0004-0000-0000-0000A4020000}"/>
    <hyperlink ref="J341" r:id="rId678" xr:uid="{00000000-0004-0000-0000-0000A5020000}"/>
    <hyperlink ref="I342" r:id="rId679" xr:uid="{00000000-0004-0000-0000-0000A6020000}"/>
    <hyperlink ref="J342" r:id="rId680" xr:uid="{00000000-0004-0000-0000-0000A7020000}"/>
    <hyperlink ref="I343" r:id="rId681" xr:uid="{00000000-0004-0000-0000-0000A8020000}"/>
    <hyperlink ref="J343" r:id="rId682" xr:uid="{00000000-0004-0000-0000-0000A9020000}"/>
    <hyperlink ref="I344" r:id="rId683" xr:uid="{00000000-0004-0000-0000-0000AA020000}"/>
    <hyperlink ref="J344" r:id="rId684" xr:uid="{00000000-0004-0000-0000-0000AB020000}"/>
    <hyperlink ref="I345" r:id="rId685" xr:uid="{00000000-0004-0000-0000-0000AC020000}"/>
    <hyperlink ref="J345" r:id="rId686" xr:uid="{00000000-0004-0000-0000-0000AD020000}"/>
    <hyperlink ref="I346" r:id="rId687" xr:uid="{00000000-0004-0000-0000-0000AE020000}"/>
    <hyperlink ref="J346" r:id="rId688" xr:uid="{00000000-0004-0000-0000-0000AF020000}"/>
    <hyperlink ref="I347" r:id="rId689" xr:uid="{00000000-0004-0000-0000-0000B0020000}"/>
    <hyperlink ref="J347" r:id="rId690" xr:uid="{00000000-0004-0000-0000-0000B1020000}"/>
    <hyperlink ref="I348" r:id="rId691" xr:uid="{00000000-0004-0000-0000-0000B2020000}"/>
    <hyperlink ref="J348" r:id="rId692" xr:uid="{00000000-0004-0000-0000-0000B3020000}"/>
    <hyperlink ref="I349" r:id="rId693" xr:uid="{00000000-0004-0000-0000-0000B4020000}"/>
    <hyperlink ref="J349" r:id="rId694" xr:uid="{00000000-0004-0000-0000-0000B5020000}"/>
    <hyperlink ref="I350" r:id="rId695" xr:uid="{00000000-0004-0000-0000-0000B6020000}"/>
    <hyperlink ref="J350" r:id="rId696" xr:uid="{00000000-0004-0000-0000-0000B7020000}"/>
    <hyperlink ref="I351" r:id="rId697" xr:uid="{00000000-0004-0000-0000-0000B8020000}"/>
    <hyperlink ref="J351" r:id="rId698" xr:uid="{00000000-0004-0000-0000-0000B9020000}"/>
    <hyperlink ref="I352" r:id="rId699" xr:uid="{00000000-0004-0000-0000-0000BA020000}"/>
    <hyperlink ref="J352" r:id="rId700" xr:uid="{00000000-0004-0000-0000-0000BB020000}"/>
    <hyperlink ref="I353" r:id="rId701" xr:uid="{00000000-0004-0000-0000-0000BC020000}"/>
    <hyperlink ref="J353" r:id="rId702" xr:uid="{00000000-0004-0000-0000-0000BD020000}"/>
    <hyperlink ref="I354" r:id="rId703" xr:uid="{00000000-0004-0000-0000-0000BE020000}"/>
    <hyperlink ref="J354" r:id="rId704" xr:uid="{00000000-0004-0000-0000-0000BF020000}"/>
    <hyperlink ref="I355" r:id="rId705" xr:uid="{00000000-0004-0000-0000-0000C0020000}"/>
    <hyperlink ref="J355" r:id="rId706" xr:uid="{00000000-0004-0000-0000-0000C1020000}"/>
    <hyperlink ref="I356" r:id="rId707" xr:uid="{00000000-0004-0000-0000-0000C2020000}"/>
    <hyperlink ref="J356" r:id="rId708" xr:uid="{00000000-0004-0000-0000-0000C3020000}"/>
    <hyperlink ref="I357" r:id="rId709" xr:uid="{00000000-0004-0000-0000-0000C4020000}"/>
    <hyperlink ref="J357" r:id="rId710" xr:uid="{00000000-0004-0000-0000-0000C5020000}"/>
    <hyperlink ref="I358" r:id="rId711" xr:uid="{00000000-0004-0000-0000-0000C6020000}"/>
    <hyperlink ref="J358" r:id="rId712" xr:uid="{00000000-0004-0000-0000-0000C7020000}"/>
    <hyperlink ref="I359" r:id="rId713" xr:uid="{00000000-0004-0000-0000-0000C8020000}"/>
    <hyperlink ref="J359" r:id="rId714" xr:uid="{00000000-0004-0000-0000-0000C9020000}"/>
    <hyperlink ref="I360" r:id="rId715" xr:uid="{00000000-0004-0000-0000-0000CA020000}"/>
    <hyperlink ref="J360" r:id="rId716" xr:uid="{00000000-0004-0000-0000-0000CB020000}"/>
    <hyperlink ref="I361" r:id="rId717" xr:uid="{00000000-0004-0000-0000-0000CC020000}"/>
    <hyperlink ref="J361" r:id="rId718" xr:uid="{00000000-0004-0000-0000-0000CD020000}"/>
    <hyperlink ref="I362" r:id="rId719" xr:uid="{00000000-0004-0000-0000-0000CE020000}"/>
    <hyperlink ref="J362" r:id="rId720" xr:uid="{00000000-0004-0000-0000-0000CF020000}"/>
    <hyperlink ref="I363" r:id="rId721" xr:uid="{00000000-0004-0000-0000-0000D0020000}"/>
    <hyperlink ref="J363" r:id="rId722" xr:uid="{00000000-0004-0000-0000-0000D1020000}"/>
    <hyperlink ref="I364" r:id="rId723" xr:uid="{00000000-0004-0000-0000-0000D2020000}"/>
    <hyperlink ref="J364" r:id="rId724" xr:uid="{00000000-0004-0000-0000-0000D3020000}"/>
    <hyperlink ref="I365" r:id="rId725" xr:uid="{00000000-0004-0000-0000-0000D4020000}"/>
    <hyperlink ref="J365" r:id="rId726" xr:uid="{00000000-0004-0000-0000-0000D5020000}"/>
    <hyperlink ref="I366" r:id="rId727" xr:uid="{00000000-0004-0000-0000-0000D6020000}"/>
    <hyperlink ref="J366" r:id="rId728" xr:uid="{00000000-0004-0000-0000-0000D7020000}"/>
    <hyperlink ref="I367" r:id="rId729" xr:uid="{00000000-0004-0000-0000-0000D8020000}"/>
    <hyperlink ref="J367" r:id="rId730" xr:uid="{00000000-0004-0000-0000-0000D9020000}"/>
    <hyperlink ref="I368" r:id="rId731" xr:uid="{00000000-0004-0000-0000-0000DA020000}"/>
    <hyperlink ref="J368" r:id="rId732" xr:uid="{00000000-0004-0000-0000-0000DB020000}"/>
    <hyperlink ref="I369" r:id="rId733" xr:uid="{00000000-0004-0000-0000-0000DC020000}"/>
    <hyperlink ref="J369" r:id="rId734" xr:uid="{00000000-0004-0000-0000-0000DD020000}"/>
    <hyperlink ref="I370" r:id="rId735" xr:uid="{00000000-0004-0000-0000-0000DE020000}"/>
    <hyperlink ref="J370" r:id="rId736" xr:uid="{00000000-0004-0000-0000-0000DF020000}"/>
    <hyperlink ref="I371" r:id="rId737" xr:uid="{00000000-0004-0000-0000-0000E0020000}"/>
    <hyperlink ref="J371" r:id="rId738" xr:uid="{00000000-0004-0000-0000-0000E1020000}"/>
    <hyperlink ref="I372" r:id="rId739" xr:uid="{00000000-0004-0000-0000-0000E2020000}"/>
    <hyperlink ref="J372" r:id="rId740" xr:uid="{00000000-0004-0000-0000-0000E3020000}"/>
    <hyperlink ref="I373" r:id="rId741" xr:uid="{00000000-0004-0000-0000-0000E4020000}"/>
    <hyperlink ref="J373" r:id="rId742" xr:uid="{00000000-0004-0000-0000-0000E5020000}"/>
    <hyperlink ref="I374" r:id="rId743" xr:uid="{00000000-0004-0000-0000-0000E6020000}"/>
    <hyperlink ref="J374" r:id="rId744" xr:uid="{00000000-0004-0000-0000-0000E7020000}"/>
    <hyperlink ref="I375" r:id="rId745" xr:uid="{00000000-0004-0000-0000-0000E8020000}"/>
    <hyperlink ref="J375" r:id="rId746" xr:uid="{00000000-0004-0000-0000-0000E9020000}"/>
    <hyperlink ref="I376" r:id="rId747" xr:uid="{00000000-0004-0000-0000-0000EA020000}"/>
    <hyperlink ref="J376" r:id="rId748" xr:uid="{00000000-0004-0000-0000-0000EB020000}"/>
    <hyperlink ref="I377" r:id="rId749" xr:uid="{00000000-0004-0000-0000-0000EC020000}"/>
    <hyperlink ref="J377" r:id="rId750" xr:uid="{00000000-0004-0000-0000-0000ED020000}"/>
    <hyperlink ref="I378" r:id="rId751" xr:uid="{00000000-0004-0000-0000-0000EE020000}"/>
    <hyperlink ref="J378" r:id="rId752" xr:uid="{00000000-0004-0000-0000-0000EF020000}"/>
    <hyperlink ref="I379" r:id="rId753" xr:uid="{00000000-0004-0000-0000-0000F0020000}"/>
    <hyperlink ref="J379" r:id="rId754" xr:uid="{00000000-0004-0000-0000-0000F1020000}"/>
    <hyperlink ref="I380" r:id="rId755" xr:uid="{00000000-0004-0000-0000-0000F2020000}"/>
    <hyperlink ref="J380" r:id="rId756" xr:uid="{00000000-0004-0000-0000-0000F3020000}"/>
    <hyperlink ref="I381" r:id="rId757" xr:uid="{00000000-0004-0000-0000-0000F4020000}"/>
    <hyperlink ref="J381" r:id="rId758" xr:uid="{00000000-0004-0000-0000-0000F5020000}"/>
    <hyperlink ref="I382" r:id="rId759" xr:uid="{00000000-0004-0000-0000-0000F6020000}"/>
    <hyperlink ref="J382" r:id="rId760" xr:uid="{00000000-0004-0000-0000-0000F7020000}"/>
    <hyperlink ref="I383" r:id="rId761" xr:uid="{00000000-0004-0000-0000-0000F8020000}"/>
    <hyperlink ref="J383" r:id="rId762" xr:uid="{00000000-0004-0000-0000-0000F9020000}"/>
    <hyperlink ref="I384" r:id="rId763" xr:uid="{00000000-0004-0000-0000-0000FA020000}"/>
    <hyperlink ref="J384" r:id="rId764" xr:uid="{00000000-0004-0000-0000-0000FB020000}"/>
    <hyperlink ref="I385" r:id="rId765" xr:uid="{00000000-0004-0000-0000-0000FC020000}"/>
    <hyperlink ref="J385" r:id="rId766" xr:uid="{00000000-0004-0000-0000-0000FD020000}"/>
    <hyperlink ref="I386" r:id="rId767" xr:uid="{00000000-0004-0000-0000-0000FE020000}"/>
    <hyperlink ref="J386" r:id="rId768" xr:uid="{00000000-0004-0000-0000-0000FF020000}"/>
    <hyperlink ref="I387" r:id="rId769" xr:uid="{00000000-0004-0000-0000-000000030000}"/>
    <hyperlink ref="J387" r:id="rId770" xr:uid="{00000000-0004-0000-0000-000001030000}"/>
    <hyperlink ref="I388" r:id="rId771" xr:uid="{00000000-0004-0000-0000-000002030000}"/>
    <hyperlink ref="J388" r:id="rId772" xr:uid="{00000000-0004-0000-0000-000003030000}"/>
    <hyperlink ref="I389" r:id="rId773" xr:uid="{00000000-0004-0000-0000-000004030000}"/>
    <hyperlink ref="J389" r:id="rId774" xr:uid="{00000000-0004-0000-0000-000005030000}"/>
    <hyperlink ref="I390" r:id="rId775" xr:uid="{00000000-0004-0000-0000-000006030000}"/>
    <hyperlink ref="J390" r:id="rId776" xr:uid="{00000000-0004-0000-0000-000007030000}"/>
    <hyperlink ref="I391" r:id="rId777" xr:uid="{00000000-0004-0000-0000-000008030000}"/>
    <hyperlink ref="J391" r:id="rId778" xr:uid="{00000000-0004-0000-0000-000009030000}"/>
    <hyperlink ref="I392" r:id="rId779" xr:uid="{00000000-0004-0000-0000-00000A030000}"/>
    <hyperlink ref="J392" r:id="rId780" xr:uid="{00000000-0004-0000-0000-00000B030000}"/>
    <hyperlink ref="I393" r:id="rId781" xr:uid="{00000000-0004-0000-0000-00000C030000}"/>
    <hyperlink ref="J393" r:id="rId782" xr:uid="{00000000-0004-0000-0000-00000D030000}"/>
    <hyperlink ref="I394" r:id="rId783" xr:uid="{00000000-0004-0000-0000-00000E030000}"/>
    <hyperlink ref="J394" r:id="rId784" xr:uid="{00000000-0004-0000-0000-00000F030000}"/>
    <hyperlink ref="I395" r:id="rId785" xr:uid="{00000000-0004-0000-0000-000010030000}"/>
    <hyperlink ref="J395" r:id="rId786" xr:uid="{00000000-0004-0000-0000-000011030000}"/>
    <hyperlink ref="I396" r:id="rId787" xr:uid="{00000000-0004-0000-0000-000012030000}"/>
    <hyperlink ref="J396" r:id="rId788" xr:uid="{00000000-0004-0000-0000-000013030000}"/>
    <hyperlink ref="I397" r:id="rId789" xr:uid="{00000000-0004-0000-0000-000014030000}"/>
    <hyperlink ref="J397" r:id="rId790" xr:uid="{00000000-0004-0000-0000-000015030000}"/>
    <hyperlink ref="I398" r:id="rId791" xr:uid="{00000000-0004-0000-0000-000016030000}"/>
    <hyperlink ref="J398" r:id="rId792" xr:uid="{00000000-0004-0000-0000-000017030000}"/>
    <hyperlink ref="I399" r:id="rId793" xr:uid="{00000000-0004-0000-0000-000018030000}"/>
    <hyperlink ref="J399" r:id="rId794" xr:uid="{00000000-0004-0000-0000-000019030000}"/>
    <hyperlink ref="I400" r:id="rId795" xr:uid="{00000000-0004-0000-0000-00001A030000}"/>
    <hyperlink ref="J400" r:id="rId796" xr:uid="{00000000-0004-0000-0000-00001B030000}"/>
    <hyperlink ref="I401" r:id="rId797" xr:uid="{00000000-0004-0000-0000-00001C030000}"/>
    <hyperlink ref="J401" r:id="rId798" xr:uid="{00000000-0004-0000-0000-00001D030000}"/>
    <hyperlink ref="I402" r:id="rId799" xr:uid="{00000000-0004-0000-0000-00001E030000}"/>
    <hyperlink ref="J402" r:id="rId800" xr:uid="{00000000-0004-0000-0000-00001F030000}"/>
    <hyperlink ref="I403" r:id="rId801" xr:uid="{00000000-0004-0000-0000-000020030000}"/>
    <hyperlink ref="J403" r:id="rId802" xr:uid="{00000000-0004-0000-0000-000021030000}"/>
    <hyperlink ref="I404" r:id="rId803" xr:uid="{00000000-0004-0000-0000-000022030000}"/>
    <hyperlink ref="J404" r:id="rId804" xr:uid="{00000000-0004-0000-0000-000023030000}"/>
    <hyperlink ref="I405" r:id="rId805" xr:uid="{00000000-0004-0000-0000-000024030000}"/>
    <hyperlink ref="J405" r:id="rId806" xr:uid="{00000000-0004-0000-0000-000025030000}"/>
    <hyperlink ref="I406" r:id="rId807" xr:uid="{00000000-0004-0000-0000-000026030000}"/>
    <hyperlink ref="J406" r:id="rId808" xr:uid="{00000000-0004-0000-0000-000027030000}"/>
    <hyperlink ref="I407" r:id="rId809" xr:uid="{00000000-0004-0000-0000-000028030000}"/>
    <hyperlink ref="J407" r:id="rId810" xr:uid="{00000000-0004-0000-0000-000029030000}"/>
    <hyperlink ref="I408" r:id="rId811" xr:uid="{00000000-0004-0000-0000-00002A030000}"/>
    <hyperlink ref="J408" r:id="rId812" xr:uid="{00000000-0004-0000-0000-00002B030000}"/>
    <hyperlink ref="I409" r:id="rId813" xr:uid="{00000000-0004-0000-0000-00002C030000}"/>
    <hyperlink ref="J409" r:id="rId814" xr:uid="{00000000-0004-0000-0000-00002D030000}"/>
    <hyperlink ref="I410" r:id="rId815" xr:uid="{00000000-0004-0000-0000-00002E030000}"/>
    <hyperlink ref="J410" r:id="rId816" xr:uid="{00000000-0004-0000-0000-00002F030000}"/>
    <hyperlink ref="I411" r:id="rId817" xr:uid="{00000000-0004-0000-0000-000030030000}"/>
    <hyperlink ref="J411" r:id="rId818" xr:uid="{00000000-0004-0000-0000-000031030000}"/>
    <hyperlink ref="I412" r:id="rId819" xr:uid="{00000000-0004-0000-0000-000032030000}"/>
    <hyperlink ref="J412" r:id="rId820" xr:uid="{00000000-0004-0000-0000-000033030000}"/>
    <hyperlink ref="I413" r:id="rId821" xr:uid="{00000000-0004-0000-0000-000034030000}"/>
    <hyperlink ref="J413" r:id="rId822" xr:uid="{00000000-0004-0000-0000-000035030000}"/>
    <hyperlink ref="I414" r:id="rId823" xr:uid="{00000000-0004-0000-0000-000036030000}"/>
    <hyperlink ref="J414" r:id="rId824" xr:uid="{00000000-0004-0000-0000-000037030000}"/>
    <hyperlink ref="I415" r:id="rId825" xr:uid="{00000000-0004-0000-0000-000038030000}"/>
    <hyperlink ref="J415" r:id="rId826" xr:uid="{00000000-0004-0000-0000-000039030000}"/>
    <hyperlink ref="I416" r:id="rId827" xr:uid="{00000000-0004-0000-0000-00003A030000}"/>
    <hyperlink ref="J416" r:id="rId828" xr:uid="{00000000-0004-0000-0000-00003B030000}"/>
    <hyperlink ref="I417" r:id="rId829" xr:uid="{00000000-0004-0000-0000-00003C030000}"/>
    <hyperlink ref="J417" r:id="rId830" xr:uid="{00000000-0004-0000-0000-00003D030000}"/>
    <hyperlink ref="I418" r:id="rId831" xr:uid="{00000000-0004-0000-0000-00003E030000}"/>
    <hyperlink ref="J418" r:id="rId832" xr:uid="{00000000-0004-0000-0000-00003F030000}"/>
    <hyperlink ref="I419" r:id="rId833" xr:uid="{00000000-0004-0000-0000-000040030000}"/>
    <hyperlink ref="J419" r:id="rId834" xr:uid="{00000000-0004-0000-0000-000041030000}"/>
    <hyperlink ref="I420" r:id="rId835" xr:uid="{00000000-0004-0000-0000-000042030000}"/>
    <hyperlink ref="J420" r:id="rId836" xr:uid="{00000000-0004-0000-0000-000043030000}"/>
    <hyperlink ref="I421" r:id="rId837" xr:uid="{00000000-0004-0000-0000-000044030000}"/>
    <hyperlink ref="J421" r:id="rId838" xr:uid="{00000000-0004-0000-0000-000045030000}"/>
    <hyperlink ref="I422" r:id="rId839" xr:uid="{00000000-0004-0000-0000-000046030000}"/>
    <hyperlink ref="J422" r:id="rId840" xr:uid="{00000000-0004-0000-0000-000047030000}"/>
    <hyperlink ref="I423" r:id="rId841" xr:uid="{00000000-0004-0000-0000-000048030000}"/>
    <hyperlink ref="J423" r:id="rId842" xr:uid="{00000000-0004-0000-0000-000049030000}"/>
    <hyperlink ref="I424" r:id="rId843" xr:uid="{00000000-0004-0000-0000-00004A030000}"/>
    <hyperlink ref="J424" r:id="rId844" xr:uid="{00000000-0004-0000-0000-00004B030000}"/>
    <hyperlink ref="I425" r:id="rId845" xr:uid="{00000000-0004-0000-0000-00004C030000}"/>
    <hyperlink ref="J425" r:id="rId846" xr:uid="{00000000-0004-0000-0000-00004D030000}"/>
    <hyperlink ref="I426" r:id="rId847" xr:uid="{00000000-0004-0000-0000-00004E030000}"/>
    <hyperlink ref="J426" r:id="rId848" xr:uid="{00000000-0004-0000-0000-00004F030000}"/>
    <hyperlink ref="I427" r:id="rId849" xr:uid="{00000000-0004-0000-0000-000050030000}"/>
    <hyperlink ref="J427" r:id="rId850" xr:uid="{00000000-0004-0000-0000-000051030000}"/>
    <hyperlink ref="I428" r:id="rId851" xr:uid="{00000000-0004-0000-0000-000052030000}"/>
    <hyperlink ref="J428" r:id="rId852" xr:uid="{00000000-0004-0000-0000-000053030000}"/>
    <hyperlink ref="I429" r:id="rId853" xr:uid="{00000000-0004-0000-0000-000054030000}"/>
    <hyperlink ref="J429" r:id="rId854" xr:uid="{00000000-0004-0000-0000-000055030000}"/>
    <hyperlink ref="I430" r:id="rId855" xr:uid="{00000000-0004-0000-0000-000056030000}"/>
    <hyperlink ref="J430" r:id="rId856" xr:uid="{00000000-0004-0000-0000-000057030000}"/>
    <hyperlink ref="I431" r:id="rId857" xr:uid="{00000000-0004-0000-0000-000058030000}"/>
    <hyperlink ref="J431" r:id="rId858" xr:uid="{00000000-0004-0000-0000-000059030000}"/>
    <hyperlink ref="I432" r:id="rId859" xr:uid="{00000000-0004-0000-0000-00005A030000}"/>
    <hyperlink ref="J432" r:id="rId860" xr:uid="{00000000-0004-0000-0000-00005B030000}"/>
    <hyperlink ref="I433" r:id="rId861" xr:uid="{00000000-0004-0000-0000-00005C030000}"/>
    <hyperlink ref="J433" r:id="rId862" xr:uid="{00000000-0004-0000-0000-00005D030000}"/>
    <hyperlink ref="I434" r:id="rId863" xr:uid="{00000000-0004-0000-0000-00005E030000}"/>
    <hyperlink ref="J434" r:id="rId864" xr:uid="{00000000-0004-0000-0000-00005F030000}"/>
    <hyperlink ref="I435" r:id="rId865" xr:uid="{00000000-0004-0000-0000-000060030000}"/>
    <hyperlink ref="J435" r:id="rId866" xr:uid="{00000000-0004-0000-0000-000061030000}"/>
    <hyperlink ref="I436" r:id="rId867" xr:uid="{00000000-0004-0000-0000-000062030000}"/>
    <hyperlink ref="J436" r:id="rId868" xr:uid="{00000000-0004-0000-0000-000063030000}"/>
    <hyperlink ref="I437" r:id="rId869" xr:uid="{00000000-0004-0000-0000-000064030000}"/>
    <hyperlink ref="J437" r:id="rId870" xr:uid="{00000000-0004-0000-0000-000065030000}"/>
    <hyperlink ref="I438" r:id="rId871" xr:uid="{00000000-0004-0000-0000-000066030000}"/>
    <hyperlink ref="J438" r:id="rId872" xr:uid="{00000000-0004-0000-0000-000067030000}"/>
    <hyperlink ref="I439" r:id="rId873" xr:uid="{00000000-0004-0000-0000-000068030000}"/>
    <hyperlink ref="J439" r:id="rId874" xr:uid="{00000000-0004-0000-0000-000069030000}"/>
    <hyperlink ref="I440" r:id="rId875" xr:uid="{00000000-0004-0000-0000-00006A030000}"/>
    <hyperlink ref="J440" r:id="rId876" xr:uid="{00000000-0004-0000-0000-00006B030000}"/>
    <hyperlink ref="I441" r:id="rId877" xr:uid="{00000000-0004-0000-0000-00006C030000}"/>
    <hyperlink ref="J441" r:id="rId878" xr:uid="{00000000-0004-0000-0000-00006D030000}"/>
    <hyperlink ref="I442" r:id="rId879" xr:uid="{00000000-0004-0000-0000-00006E030000}"/>
    <hyperlink ref="J442" r:id="rId880" xr:uid="{00000000-0004-0000-0000-00006F030000}"/>
    <hyperlink ref="I443" r:id="rId881" xr:uid="{00000000-0004-0000-0000-000070030000}"/>
    <hyperlink ref="J443" r:id="rId882" xr:uid="{00000000-0004-0000-0000-000071030000}"/>
    <hyperlink ref="I444" r:id="rId883" xr:uid="{00000000-0004-0000-0000-000072030000}"/>
    <hyperlink ref="J444" r:id="rId884" xr:uid="{00000000-0004-0000-0000-000073030000}"/>
    <hyperlink ref="I445" r:id="rId885" xr:uid="{00000000-0004-0000-0000-000074030000}"/>
    <hyperlink ref="J445" r:id="rId886" xr:uid="{00000000-0004-0000-0000-000075030000}"/>
    <hyperlink ref="I446" r:id="rId887" xr:uid="{00000000-0004-0000-0000-000076030000}"/>
    <hyperlink ref="J446" r:id="rId888" xr:uid="{00000000-0004-0000-0000-000077030000}"/>
    <hyperlink ref="I447" r:id="rId889" xr:uid="{00000000-0004-0000-0000-000078030000}"/>
    <hyperlink ref="J447" r:id="rId890" xr:uid="{00000000-0004-0000-0000-000079030000}"/>
    <hyperlink ref="I448" r:id="rId891" xr:uid="{00000000-0004-0000-0000-00007A030000}"/>
    <hyperlink ref="J448" r:id="rId892" xr:uid="{00000000-0004-0000-0000-00007B030000}"/>
    <hyperlink ref="I449" r:id="rId893" xr:uid="{00000000-0004-0000-0000-00007C030000}"/>
    <hyperlink ref="J449" r:id="rId894" xr:uid="{00000000-0004-0000-0000-00007D030000}"/>
    <hyperlink ref="I450" r:id="rId895" xr:uid="{00000000-0004-0000-0000-00007E030000}"/>
    <hyperlink ref="J450" r:id="rId896" xr:uid="{00000000-0004-0000-0000-00007F030000}"/>
    <hyperlink ref="I451" r:id="rId897" xr:uid="{00000000-0004-0000-0000-000080030000}"/>
    <hyperlink ref="J451" r:id="rId898" xr:uid="{00000000-0004-0000-0000-000081030000}"/>
    <hyperlink ref="I452" r:id="rId899" xr:uid="{00000000-0004-0000-0000-000082030000}"/>
    <hyperlink ref="J452" r:id="rId900" xr:uid="{00000000-0004-0000-0000-000083030000}"/>
    <hyperlink ref="I453" r:id="rId901" xr:uid="{00000000-0004-0000-0000-000084030000}"/>
    <hyperlink ref="J453" r:id="rId902" xr:uid="{00000000-0004-0000-0000-000085030000}"/>
    <hyperlink ref="I454" r:id="rId903" xr:uid="{00000000-0004-0000-0000-000086030000}"/>
    <hyperlink ref="J454" r:id="rId904" xr:uid="{00000000-0004-0000-0000-000087030000}"/>
    <hyperlink ref="I455" r:id="rId905" xr:uid="{00000000-0004-0000-0000-000088030000}"/>
    <hyperlink ref="J455" r:id="rId906" xr:uid="{00000000-0004-0000-0000-000089030000}"/>
    <hyperlink ref="I456" r:id="rId907" xr:uid="{00000000-0004-0000-0000-00008A030000}"/>
    <hyperlink ref="J456" r:id="rId908" xr:uid="{00000000-0004-0000-0000-00008B030000}"/>
    <hyperlink ref="I457" r:id="rId909" xr:uid="{00000000-0004-0000-0000-00008C030000}"/>
    <hyperlink ref="J457" r:id="rId910" xr:uid="{00000000-0004-0000-0000-00008D030000}"/>
    <hyperlink ref="I458" r:id="rId911" xr:uid="{00000000-0004-0000-0000-00008E030000}"/>
    <hyperlink ref="J458" r:id="rId912" xr:uid="{00000000-0004-0000-0000-00008F030000}"/>
    <hyperlink ref="I459" r:id="rId913" xr:uid="{00000000-0004-0000-0000-000090030000}"/>
    <hyperlink ref="J459" r:id="rId914" xr:uid="{00000000-0004-0000-0000-000091030000}"/>
    <hyperlink ref="I460" r:id="rId915" xr:uid="{00000000-0004-0000-0000-000092030000}"/>
    <hyperlink ref="J460" r:id="rId916" xr:uid="{00000000-0004-0000-0000-000093030000}"/>
    <hyperlink ref="I461" r:id="rId917" xr:uid="{00000000-0004-0000-0000-000094030000}"/>
    <hyperlink ref="J461" r:id="rId918" xr:uid="{00000000-0004-0000-0000-000095030000}"/>
    <hyperlink ref="I462" r:id="rId919" xr:uid="{00000000-0004-0000-0000-000096030000}"/>
    <hyperlink ref="J462" r:id="rId920" xr:uid="{00000000-0004-0000-0000-000097030000}"/>
    <hyperlink ref="I463" r:id="rId921" xr:uid="{00000000-0004-0000-0000-000098030000}"/>
    <hyperlink ref="J463" r:id="rId922" xr:uid="{00000000-0004-0000-0000-000099030000}"/>
    <hyperlink ref="I464" r:id="rId923" xr:uid="{00000000-0004-0000-0000-00009A030000}"/>
    <hyperlink ref="J464" r:id="rId924" xr:uid="{00000000-0004-0000-0000-00009B030000}"/>
    <hyperlink ref="I465" r:id="rId925" xr:uid="{00000000-0004-0000-0000-00009C030000}"/>
    <hyperlink ref="J465" r:id="rId926" xr:uid="{00000000-0004-0000-0000-00009D030000}"/>
    <hyperlink ref="I466" r:id="rId927" xr:uid="{00000000-0004-0000-0000-00009E030000}"/>
    <hyperlink ref="J466" r:id="rId928" xr:uid="{00000000-0004-0000-0000-00009F030000}"/>
    <hyperlink ref="I467" r:id="rId929" xr:uid="{00000000-0004-0000-0000-0000A0030000}"/>
    <hyperlink ref="J467" r:id="rId930" xr:uid="{00000000-0004-0000-0000-0000A1030000}"/>
    <hyperlink ref="I468" r:id="rId931" xr:uid="{00000000-0004-0000-0000-0000A2030000}"/>
    <hyperlink ref="J468" r:id="rId932" xr:uid="{00000000-0004-0000-0000-0000A3030000}"/>
    <hyperlink ref="I469" r:id="rId933" xr:uid="{00000000-0004-0000-0000-0000A4030000}"/>
    <hyperlink ref="J469" r:id="rId934" xr:uid="{00000000-0004-0000-0000-0000A5030000}"/>
    <hyperlink ref="I470" r:id="rId935" xr:uid="{00000000-0004-0000-0000-0000A6030000}"/>
    <hyperlink ref="J470" r:id="rId936" xr:uid="{00000000-0004-0000-0000-0000A7030000}"/>
    <hyperlink ref="I471" r:id="rId937" xr:uid="{00000000-0004-0000-0000-0000A8030000}"/>
    <hyperlink ref="J471" r:id="rId938" xr:uid="{00000000-0004-0000-0000-0000A9030000}"/>
    <hyperlink ref="I472" r:id="rId939" xr:uid="{00000000-0004-0000-0000-0000AA030000}"/>
    <hyperlink ref="J472" r:id="rId940" xr:uid="{00000000-0004-0000-0000-0000AB030000}"/>
    <hyperlink ref="I473" r:id="rId941" xr:uid="{00000000-0004-0000-0000-0000AC030000}"/>
    <hyperlink ref="J473" r:id="rId942" xr:uid="{00000000-0004-0000-0000-0000AD030000}"/>
    <hyperlink ref="I474" r:id="rId943" xr:uid="{00000000-0004-0000-0000-0000AE030000}"/>
    <hyperlink ref="J474" r:id="rId944" xr:uid="{00000000-0004-0000-0000-0000AF030000}"/>
    <hyperlink ref="I475" r:id="rId945" xr:uid="{00000000-0004-0000-0000-0000B0030000}"/>
    <hyperlink ref="J475" r:id="rId946" xr:uid="{00000000-0004-0000-0000-0000B1030000}"/>
    <hyperlink ref="I476" r:id="rId947" xr:uid="{00000000-0004-0000-0000-0000B2030000}"/>
    <hyperlink ref="J476" r:id="rId948" xr:uid="{00000000-0004-0000-0000-0000B3030000}"/>
    <hyperlink ref="I477" r:id="rId949" xr:uid="{00000000-0004-0000-0000-0000B4030000}"/>
    <hyperlink ref="J477" r:id="rId950" xr:uid="{00000000-0004-0000-0000-0000B5030000}"/>
    <hyperlink ref="I478" r:id="rId951" xr:uid="{00000000-0004-0000-0000-0000B6030000}"/>
    <hyperlink ref="J478" r:id="rId952" xr:uid="{00000000-0004-0000-0000-0000B7030000}"/>
    <hyperlink ref="I479" r:id="rId953" xr:uid="{00000000-0004-0000-0000-0000B8030000}"/>
    <hyperlink ref="J479" r:id="rId954" xr:uid="{00000000-0004-0000-0000-0000B9030000}"/>
    <hyperlink ref="I480" r:id="rId955" xr:uid="{00000000-0004-0000-0000-0000BA030000}"/>
    <hyperlink ref="J480" r:id="rId956" xr:uid="{00000000-0004-0000-0000-0000BB030000}"/>
    <hyperlink ref="I481" r:id="rId957" xr:uid="{00000000-0004-0000-0000-0000BC030000}"/>
    <hyperlink ref="J481" r:id="rId958" xr:uid="{00000000-0004-0000-0000-0000BD030000}"/>
    <hyperlink ref="I482" r:id="rId959" xr:uid="{00000000-0004-0000-0000-0000BE030000}"/>
    <hyperlink ref="J482" r:id="rId960" xr:uid="{00000000-0004-0000-0000-0000BF030000}"/>
    <hyperlink ref="I483" r:id="rId961" xr:uid="{00000000-0004-0000-0000-0000C0030000}"/>
    <hyperlink ref="J483" r:id="rId962" xr:uid="{00000000-0004-0000-0000-0000C1030000}"/>
    <hyperlink ref="I484" r:id="rId963" xr:uid="{00000000-0004-0000-0000-0000C2030000}"/>
    <hyperlink ref="J484" r:id="rId964" xr:uid="{00000000-0004-0000-0000-0000C3030000}"/>
    <hyperlink ref="I485" r:id="rId965" xr:uid="{00000000-0004-0000-0000-0000C4030000}"/>
    <hyperlink ref="J485" r:id="rId966" xr:uid="{00000000-0004-0000-0000-0000C5030000}"/>
    <hyperlink ref="I486" r:id="rId967" xr:uid="{00000000-0004-0000-0000-0000C6030000}"/>
    <hyperlink ref="J486" r:id="rId968" xr:uid="{00000000-0004-0000-0000-0000C7030000}"/>
    <hyperlink ref="I487" r:id="rId969" xr:uid="{00000000-0004-0000-0000-0000C8030000}"/>
    <hyperlink ref="J487" r:id="rId970" xr:uid="{00000000-0004-0000-0000-0000C9030000}"/>
    <hyperlink ref="I488" r:id="rId971" xr:uid="{00000000-0004-0000-0000-0000CA030000}"/>
    <hyperlink ref="J488" r:id="rId972" xr:uid="{00000000-0004-0000-0000-0000CB030000}"/>
    <hyperlink ref="I489" r:id="rId973" xr:uid="{00000000-0004-0000-0000-0000CC030000}"/>
    <hyperlink ref="J489" r:id="rId974" xr:uid="{00000000-0004-0000-0000-0000CD030000}"/>
    <hyperlink ref="I490" r:id="rId975" xr:uid="{00000000-0004-0000-0000-0000CE030000}"/>
    <hyperlink ref="J490" r:id="rId976" xr:uid="{00000000-0004-0000-0000-0000CF030000}"/>
    <hyperlink ref="I491" r:id="rId977" xr:uid="{00000000-0004-0000-0000-0000D0030000}"/>
    <hyperlink ref="J491" r:id="rId978" xr:uid="{00000000-0004-0000-0000-0000D1030000}"/>
    <hyperlink ref="I492" r:id="rId979" xr:uid="{00000000-0004-0000-0000-0000D2030000}"/>
    <hyperlink ref="J492" r:id="rId980" xr:uid="{00000000-0004-0000-0000-0000D3030000}"/>
    <hyperlink ref="I493" r:id="rId981" xr:uid="{00000000-0004-0000-0000-0000D4030000}"/>
    <hyperlink ref="J493" r:id="rId982" xr:uid="{00000000-0004-0000-0000-0000D5030000}"/>
    <hyperlink ref="I494" r:id="rId983" xr:uid="{00000000-0004-0000-0000-0000D6030000}"/>
    <hyperlink ref="J494" r:id="rId984" xr:uid="{00000000-0004-0000-0000-0000D7030000}"/>
    <hyperlink ref="I495" r:id="rId985" xr:uid="{00000000-0004-0000-0000-0000D8030000}"/>
    <hyperlink ref="J495" r:id="rId986" xr:uid="{00000000-0004-0000-0000-0000D9030000}"/>
    <hyperlink ref="I496" r:id="rId987" xr:uid="{00000000-0004-0000-0000-0000DA030000}"/>
    <hyperlink ref="J496" r:id="rId988" xr:uid="{00000000-0004-0000-0000-0000DB030000}"/>
    <hyperlink ref="I497" r:id="rId989" xr:uid="{00000000-0004-0000-0000-0000DC030000}"/>
    <hyperlink ref="J497" r:id="rId990" xr:uid="{00000000-0004-0000-0000-0000DD030000}"/>
    <hyperlink ref="I498" r:id="rId991" xr:uid="{00000000-0004-0000-0000-0000DE030000}"/>
    <hyperlink ref="J498" r:id="rId992" xr:uid="{00000000-0004-0000-0000-0000DF030000}"/>
    <hyperlink ref="I499" r:id="rId993" xr:uid="{00000000-0004-0000-0000-0000E0030000}"/>
    <hyperlink ref="J499" r:id="rId994" xr:uid="{00000000-0004-0000-0000-0000E1030000}"/>
    <hyperlink ref="I500" r:id="rId995" xr:uid="{00000000-0004-0000-0000-0000E2030000}"/>
    <hyperlink ref="J500" r:id="rId996" xr:uid="{00000000-0004-0000-0000-0000E3030000}"/>
    <hyperlink ref="I501" r:id="rId997" xr:uid="{00000000-0004-0000-0000-0000E4030000}"/>
    <hyperlink ref="J501" r:id="rId998" xr:uid="{00000000-0004-0000-0000-0000E5030000}"/>
    <hyperlink ref="I502" r:id="rId999" xr:uid="{00000000-0004-0000-0000-0000E6030000}"/>
    <hyperlink ref="J502" r:id="rId1000" xr:uid="{00000000-0004-0000-0000-0000E7030000}"/>
    <hyperlink ref="I503" r:id="rId1001" xr:uid="{00000000-0004-0000-0000-0000E8030000}"/>
    <hyperlink ref="J503" r:id="rId1002" xr:uid="{00000000-0004-0000-0000-0000E9030000}"/>
    <hyperlink ref="I504" r:id="rId1003" xr:uid="{00000000-0004-0000-0000-0000EA030000}"/>
    <hyperlink ref="J504" r:id="rId1004" xr:uid="{00000000-0004-0000-0000-0000EB030000}"/>
    <hyperlink ref="I505" r:id="rId1005" xr:uid="{00000000-0004-0000-0000-0000EC030000}"/>
    <hyperlink ref="J505" r:id="rId1006" xr:uid="{00000000-0004-0000-0000-0000ED030000}"/>
    <hyperlink ref="I506" r:id="rId1007" xr:uid="{00000000-0004-0000-0000-0000EE030000}"/>
    <hyperlink ref="J506" r:id="rId1008" xr:uid="{00000000-0004-0000-0000-0000EF030000}"/>
    <hyperlink ref="I507" r:id="rId1009" xr:uid="{00000000-0004-0000-0000-0000F0030000}"/>
    <hyperlink ref="J507" r:id="rId1010" xr:uid="{00000000-0004-0000-0000-0000F1030000}"/>
    <hyperlink ref="I508" r:id="rId1011" xr:uid="{00000000-0004-0000-0000-0000F2030000}"/>
    <hyperlink ref="J508" r:id="rId1012" xr:uid="{00000000-0004-0000-0000-0000F3030000}"/>
    <hyperlink ref="I509" r:id="rId1013" xr:uid="{00000000-0004-0000-0000-0000F4030000}"/>
    <hyperlink ref="J509" r:id="rId1014" xr:uid="{00000000-0004-0000-0000-0000F5030000}"/>
    <hyperlink ref="I510" r:id="rId1015" xr:uid="{00000000-0004-0000-0000-0000F6030000}"/>
    <hyperlink ref="J510" r:id="rId1016" xr:uid="{00000000-0004-0000-0000-0000F7030000}"/>
    <hyperlink ref="I511" r:id="rId1017" xr:uid="{00000000-0004-0000-0000-0000F8030000}"/>
    <hyperlink ref="J511" r:id="rId1018" xr:uid="{00000000-0004-0000-0000-0000F9030000}"/>
    <hyperlink ref="I512" r:id="rId1019" xr:uid="{00000000-0004-0000-0000-0000FA030000}"/>
    <hyperlink ref="J512" r:id="rId1020" xr:uid="{00000000-0004-0000-0000-0000FB030000}"/>
    <hyperlink ref="I513" r:id="rId1021" xr:uid="{00000000-0004-0000-0000-0000FC030000}"/>
    <hyperlink ref="J513" r:id="rId1022" xr:uid="{00000000-0004-0000-0000-0000FD030000}"/>
    <hyperlink ref="I514" r:id="rId1023" xr:uid="{00000000-0004-0000-0000-0000FE030000}"/>
    <hyperlink ref="J514" r:id="rId1024" xr:uid="{00000000-0004-0000-0000-0000FF030000}"/>
    <hyperlink ref="I515" r:id="rId1025" xr:uid="{00000000-0004-0000-0000-000000040000}"/>
    <hyperlink ref="J515" r:id="rId1026" xr:uid="{00000000-0004-0000-0000-000001040000}"/>
    <hyperlink ref="I516" r:id="rId1027" xr:uid="{00000000-0004-0000-0000-000002040000}"/>
    <hyperlink ref="J516" r:id="rId1028" xr:uid="{00000000-0004-0000-0000-000003040000}"/>
    <hyperlink ref="I517" r:id="rId1029" xr:uid="{00000000-0004-0000-0000-000004040000}"/>
    <hyperlink ref="J517" r:id="rId1030" xr:uid="{00000000-0004-0000-0000-000005040000}"/>
    <hyperlink ref="I518" r:id="rId1031" xr:uid="{00000000-0004-0000-0000-000006040000}"/>
    <hyperlink ref="J518" r:id="rId1032" xr:uid="{00000000-0004-0000-0000-000007040000}"/>
    <hyperlink ref="I519" r:id="rId1033" xr:uid="{00000000-0004-0000-0000-000008040000}"/>
    <hyperlink ref="J519" r:id="rId1034" xr:uid="{00000000-0004-0000-0000-000009040000}"/>
    <hyperlink ref="I520" r:id="rId1035" xr:uid="{00000000-0004-0000-0000-00000A040000}"/>
    <hyperlink ref="J520" r:id="rId1036" xr:uid="{00000000-0004-0000-0000-00000B040000}"/>
    <hyperlink ref="I521" r:id="rId1037" xr:uid="{00000000-0004-0000-0000-00000C040000}"/>
    <hyperlink ref="J521" r:id="rId1038" xr:uid="{00000000-0004-0000-0000-00000D040000}"/>
    <hyperlink ref="I522" r:id="rId1039" xr:uid="{00000000-0004-0000-0000-00000E040000}"/>
    <hyperlink ref="J522" r:id="rId1040" xr:uid="{00000000-0004-0000-0000-00000F040000}"/>
    <hyperlink ref="I523" r:id="rId1041" xr:uid="{00000000-0004-0000-0000-000010040000}"/>
    <hyperlink ref="J523" r:id="rId1042" xr:uid="{00000000-0004-0000-0000-000011040000}"/>
    <hyperlink ref="I524" r:id="rId1043" xr:uid="{00000000-0004-0000-0000-000012040000}"/>
    <hyperlink ref="J524" r:id="rId1044" xr:uid="{00000000-0004-0000-0000-000013040000}"/>
    <hyperlink ref="I525" r:id="rId1045" xr:uid="{00000000-0004-0000-0000-000014040000}"/>
    <hyperlink ref="J525" r:id="rId1046" xr:uid="{00000000-0004-0000-0000-000015040000}"/>
    <hyperlink ref="I526" r:id="rId1047" xr:uid="{00000000-0004-0000-0000-000016040000}"/>
    <hyperlink ref="I527" r:id="rId1048" xr:uid="{00000000-0004-0000-0000-000017040000}"/>
    <hyperlink ref="J527" r:id="rId1049" xr:uid="{00000000-0004-0000-0000-000018040000}"/>
    <hyperlink ref="I528" r:id="rId1050" xr:uid="{00000000-0004-0000-0000-000019040000}"/>
    <hyperlink ref="J528" r:id="rId1051" xr:uid="{00000000-0004-0000-0000-00001A040000}"/>
    <hyperlink ref="I529" r:id="rId1052" xr:uid="{00000000-0004-0000-0000-00001B040000}"/>
    <hyperlink ref="J529" r:id="rId1053" xr:uid="{00000000-0004-0000-0000-00001C040000}"/>
    <hyperlink ref="I530" r:id="rId1054" xr:uid="{00000000-0004-0000-0000-00001D040000}"/>
    <hyperlink ref="J530" r:id="rId1055" xr:uid="{00000000-0004-0000-0000-00001E040000}"/>
    <hyperlink ref="I531" r:id="rId1056" xr:uid="{00000000-0004-0000-0000-00001F040000}"/>
    <hyperlink ref="J531" r:id="rId1057" xr:uid="{00000000-0004-0000-0000-000020040000}"/>
    <hyperlink ref="I532" r:id="rId1058" xr:uid="{00000000-0004-0000-0000-000021040000}"/>
    <hyperlink ref="J532" r:id="rId1059" xr:uid="{00000000-0004-0000-0000-000022040000}"/>
    <hyperlink ref="I533" r:id="rId1060" xr:uid="{00000000-0004-0000-0000-000023040000}"/>
    <hyperlink ref="J533" r:id="rId1061" xr:uid="{00000000-0004-0000-0000-000024040000}"/>
    <hyperlink ref="I534" r:id="rId1062" xr:uid="{00000000-0004-0000-0000-000025040000}"/>
    <hyperlink ref="J534" r:id="rId1063" xr:uid="{00000000-0004-0000-0000-000026040000}"/>
    <hyperlink ref="I535" r:id="rId1064" xr:uid="{00000000-0004-0000-0000-000027040000}"/>
    <hyperlink ref="J535" r:id="rId1065" xr:uid="{00000000-0004-0000-0000-000028040000}"/>
    <hyperlink ref="I536" r:id="rId1066" xr:uid="{00000000-0004-0000-0000-000029040000}"/>
    <hyperlink ref="J536" r:id="rId1067" xr:uid="{00000000-0004-0000-0000-00002A040000}"/>
    <hyperlink ref="I537" r:id="rId1068" xr:uid="{00000000-0004-0000-0000-00002B040000}"/>
    <hyperlink ref="J537" r:id="rId1069" xr:uid="{00000000-0004-0000-0000-00002C040000}"/>
    <hyperlink ref="I538" r:id="rId1070" xr:uid="{00000000-0004-0000-0000-00002D040000}"/>
    <hyperlink ref="J538" r:id="rId1071" xr:uid="{00000000-0004-0000-0000-00002E040000}"/>
    <hyperlink ref="I539" r:id="rId1072" xr:uid="{00000000-0004-0000-0000-00002F040000}"/>
    <hyperlink ref="J539" r:id="rId1073" xr:uid="{00000000-0004-0000-0000-000030040000}"/>
    <hyperlink ref="I540" r:id="rId1074" xr:uid="{00000000-0004-0000-0000-000031040000}"/>
    <hyperlink ref="J540" r:id="rId1075" xr:uid="{00000000-0004-0000-0000-000032040000}"/>
    <hyperlink ref="I541" r:id="rId1076" xr:uid="{00000000-0004-0000-0000-000033040000}"/>
    <hyperlink ref="J541" r:id="rId1077" xr:uid="{00000000-0004-0000-0000-000034040000}"/>
    <hyperlink ref="I542" r:id="rId1078" xr:uid="{00000000-0004-0000-0000-000035040000}"/>
    <hyperlink ref="J542" r:id="rId1079" xr:uid="{00000000-0004-0000-0000-000036040000}"/>
    <hyperlink ref="I543" r:id="rId1080" xr:uid="{00000000-0004-0000-0000-000037040000}"/>
    <hyperlink ref="J543" r:id="rId1081" xr:uid="{00000000-0004-0000-0000-000038040000}"/>
    <hyperlink ref="I544" r:id="rId1082" xr:uid="{00000000-0004-0000-0000-000039040000}"/>
    <hyperlink ref="J544" r:id="rId1083" xr:uid="{00000000-0004-0000-0000-00003A040000}"/>
    <hyperlink ref="I545" r:id="rId1084" xr:uid="{00000000-0004-0000-0000-00003B040000}"/>
    <hyperlink ref="J545" r:id="rId1085" xr:uid="{00000000-0004-0000-0000-00003C040000}"/>
    <hyperlink ref="I546" r:id="rId1086" xr:uid="{00000000-0004-0000-0000-00003D040000}"/>
    <hyperlink ref="J546" r:id="rId1087" xr:uid="{00000000-0004-0000-0000-00003E040000}"/>
    <hyperlink ref="I547" r:id="rId1088" xr:uid="{00000000-0004-0000-0000-00003F040000}"/>
    <hyperlink ref="J547" r:id="rId1089" xr:uid="{00000000-0004-0000-0000-000040040000}"/>
    <hyperlink ref="I548" r:id="rId1090" xr:uid="{00000000-0004-0000-0000-000041040000}"/>
    <hyperlink ref="J548" r:id="rId1091" xr:uid="{00000000-0004-0000-0000-000042040000}"/>
    <hyperlink ref="I549" r:id="rId1092" xr:uid="{00000000-0004-0000-0000-000043040000}"/>
    <hyperlink ref="J549" r:id="rId1093" xr:uid="{00000000-0004-0000-0000-000044040000}"/>
    <hyperlink ref="I550" r:id="rId1094" xr:uid="{00000000-0004-0000-0000-000045040000}"/>
    <hyperlink ref="J550" r:id="rId1095" xr:uid="{00000000-0004-0000-0000-000046040000}"/>
    <hyperlink ref="I551" r:id="rId1096" xr:uid="{00000000-0004-0000-0000-000047040000}"/>
    <hyperlink ref="J551" r:id="rId1097" xr:uid="{00000000-0004-0000-0000-000048040000}"/>
    <hyperlink ref="I552" r:id="rId1098" xr:uid="{00000000-0004-0000-0000-000049040000}"/>
    <hyperlink ref="J552" r:id="rId1099" xr:uid="{00000000-0004-0000-0000-00004A040000}"/>
    <hyperlink ref="I553" r:id="rId1100" xr:uid="{00000000-0004-0000-0000-00004B040000}"/>
    <hyperlink ref="J553" r:id="rId1101" xr:uid="{00000000-0004-0000-0000-00004C040000}"/>
    <hyperlink ref="I554" r:id="rId1102" xr:uid="{00000000-0004-0000-0000-00004D040000}"/>
    <hyperlink ref="J554" r:id="rId1103" xr:uid="{00000000-0004-0000-0000-00004E040000}"/>
    <hyperlink ref="I555" r:id="rId1104" xr:uid="{00000000-0004-0000-0000-00004F040000}"/>
    <hyperlink ref="J555" r:id="rId1105" xr:uid="{00000000-0004-0000-0000-000050040000}"/>
    <hyperlink ref="I556" r:id="rId1106" xr:uid="{00000000-0004-0000-0000-000051040000}"/>
    <hyperlink ref="J556" r:id="rId1107" xr:uid="{00000000-0004-0000-0000-000052040000}"/>
    <hyperlink ref="I557" r:id="rId1108" xr:uid="{00000000-0004-0000-0000-000053040000}"/>
    <hyperlink ref="J557" r:id="rId1109" xr:uid="{00000000-0004-0000-0000-000054040000}"/>
    <hyperlink ref="I558" r:id="rId1110" xr:uid="{00000000-0004-0000-0000-000055040000}"/>
    <hyperlink ref="J558" r:id="rId1111" xr:uid="{00000000-0004-0000-0000-000056040000}"/>
    <hyperlink ref="I559" r:id="rId1112" xr:uid="{00000000-0004-0000-0000-000057040000}"/>
    <hyperlink ref="J559" r:id="rId1113" xr:uid="{00000000-0004-0000-0000-000058040000}"/>
    <hyperlink ref="I560" r:id="rId1114" xr:uid="{00000000-0004-0000-0000-000059040000}"/>
    <hyperlink ref="J560" r:id="rId1115" xr:uid="{00000000-0004-0000-0000-00005A040000}"/>
    <hyperlink ref="I561" r:id="rId1116" xr:uid="{00000000-0004-0000-0000-00005B040000}"/>
    <hyperlink ref="J561" r:id="rId1117" xr:uid="{00000000-0004-0000-0000-00005C040000}"/>
    <hyperlink ref="I562" r:id="rId1118" xr:uid="{00000000-0004-0000-0000-00005D040000}"/>
    <hyperlink ref="J562" r:id="rId1119" xr:uid="{00000000-0004-0000-0000-00005E040000}"/>
    <hyperlink ref="I563" r:id="rId1120" xr:uid="{00000000-0004-0000-0000-00005F040000}"/>
    <hyperlink ref="J563" r:id="rId1121" xr:uid="{00000000-0004-0000-0000-000060040000}"/>
    <hyperlink ref="I564" r:id="rId1122" xr:uid="{00000000-0004-0000-0000-000061040000}"/>
    <hyperlink ref="J564" r:id="rId1123" xr:uid="{00000000-0004-0000-0000-000062040000}"/>
    <hyperlink ref="I565" r:id="rId1124" xr:uid="{00000000-0004-0000-0000-000063040000}"/>
    <hyperlink ref="J565" r:id="rId1125" xr:uid="{00000000-0004-0000-0000-000064040000}"/>
    <hyperlink ref="I566" r:id="rId1126" xr:uid="{00000000-0004-0000-0000-000065040000}"/>
    <hyperlink ref="J566" r:id="rId1127" xr:uid="{00000000-0004-0000-0000-000066040000}"/>
    <hyperlink ref="I567" r:id="rId1128" xr:uid="{00000000-0004-0000-0000-000067040000}"/>
    <hyperlink ref="J567" r:id="rId1129" xr:uid="{00000000-0004-0000-0000-000068040000}"/>
    <hyperlink ref="I568" r:id="rId1130" xr:uid="{00000000-0004-0000-0000-000069040000}"/>
    <hyperlink ref="J568" r:id="rId1131" xr:uid="{00000000-0004-0000-0000-00006A040000}"/>
    <hyperlink ref="I569" r:id="rId1132" xr:uid="{00000000-0004-0000-0000-00006B040000}"/>
    <hyperlink ref="J569" r:id="rId1133" xr:uid="{00000000-0004-0000-0000-00006C040000}"/>
    <hyperlink ref="I570" r:id="rId1134" xr:uid="{00000000-0004-0000-0000-00006D040000}"/>
    <hyperlink ref="J570" r:id="rId1135" xr:uid="{00000000-0004-0000-0000-00006E040000}"/>
    <hyperlink ref="I571" r:id="rId1136" xr:uid="{00000000-0004-0000-0000-00006F040000}"/>
    <hyperlink ref="J571" r:id="rId1137" xr:uid="{00000000-0004-0000-0000-000070040000}"/>
    <hyperlink ref="I572" r:id="rId1138" xr:uid="{00000000-0004-0000-0000-000071040000}"/>
    <hyperlink ref="J572" r:id="rId1139" xr:uid="{00000000-0004-0000-0000-000072040000}"/>
    <hyperlink ref="I573" r:id="rId1140" xr:uid="{00000000-0004-0000-0000-000073040000}"/>
    <hyperlink ref="J573" r:id="rId1141" xr:uid="{00000000-0004-0000-0000-000074040000}"/>
    <hyperlink ref="I574" r:id="rId1142" xr:uid="{00000000-0004-0000-0000-000075040000}"/>
    <hyperlink ref="J574" r:id="rId1143" xr:uid="{00000000-0004-0000-0000-000076040000}"/>
    <hyperlink ref="I575" r:id="rId1144" xr:uid="{00000000-0004-0000-0000-000077040000}"/>
    <hyperlink ref="J575" r:id="rId1145" xr:uid="{00000000-0004-0000-0000-000078040000}"/>
    <hyperlink ref="I576" r:id="rId1146" xr:uid="{00000000-0004-0000-0000-000079040000}"/>
    <hyperlink ref="J576" r:id="rId1147" xr:uid="{00000000-0004-0000-0000-00007A040000}"/>
    <hyperlink ref="I577" r:id="rId1148" xr:uid="{00000000-0004-0000-0000-00007B040000}"/>
    <hyperlink ref="J577" r:id="rId1149" xr:uid="{00000000-0004-0000-0000-00007C040000}"/>
    <hyperlink ref="I578" r:id="rId1150" xr:uid="{00000000-0004-0000-0000-00007D040000}"/>
    <hyperlink ref="J578" r:id="rId1151" xr:uid="{00000000-0004-0000-0000-00007E040000}"/>
    <hyperlink ref="I579" r:id="rId1152" xr:uid="{00000000-0004-0000-0000-00007F040000}"/>
    <hyperlink ref="J579" r:id="rId1153" xr:uid="{00000000-0004-0000-0000-000080040000}"/>
    <hyperlink ref="I580" r:id="rId1154" xr:uid="{00000000-0004-0000-0000-000081040000}"/>
    <hyperlink ref="J580" r:id="rId1155" xr:uid="{00000000-0004-0000-0000-000082040000}"/>
    <hyperlink ref="I581" r:id="rId1156" xr:uid="{00000000-0004-0000-0000-000083040000}"/>
    <hyperlink ref="J581" r:id="rId1157" xr:uid="{00000000-0004-0000-0000-000084040000}"/>
    <hyperlink ref="I582" r:id="rId1158" xr:uid="{00000000-0004-0000-0000-000085040000}"/>
    <hyperlink ref="J582" r:id="rId1159" xr:uid="{00000000-0004-0000-0000-000086040000}"/>
    <hyperlink ref="I583" r:id="rId1160" xr:uid="{00000000-0004-0000-0000-000087040000}"/>
    <hyperlink ref="J583" r:id="rId1161" xr:uid="{00000000-0004-0000-0000-000088040000}"/>
    <hyperlink ref="I584" r:id="rId1162" xr:uid="{00000000-0004-0000-0000-000089040000}"/>
    <hyperlink ref="J584" r:id="rId1163" xr:uid="{00000000-0004-0000-0000-00008A040000}"/>
    <hyperlink ref="I585" r:id="rId1164" xr:uid="{00000000-0004-0000-0000-00008B040000}"/>
    <hyperlink ref="J585" r:id="rId1165" xr:uid="{00000000-0004-0000-0000-00008C040000}"/>
    <hyperlink ref="I586" r:id="rId1166" xr:uid="{00000000-0004-0000-0000-00008D040000}"/>
    <hyperlink ref="J586" r:id="rId1167" xr:uid="{00000000-0004-0000-0000-00008E040000}"/>
    <hyperlink ref="I587" r:id="rId1168" xr:uid="{00000000-0004-0000-0000-00008F040000}"/>
    <hyperlink ref="J587" r:id="rId1169" xr:uid="{00000000-0004-0000-0000-000090040000}"/>
    <hyperlink ref="I588" r:id="rId1170" xr:uid="{00000000-0004-0000-0000-000091040000}"/>
    <hyperlink ref="J588" r:id="rId1171" xr:uid="{00000000-0004-0000-0000-000092040000}"/>
    <hyperlink ref="I589" r:id="rId1172" xr:uid="{00000000-0004-0000-0000-000093040000}"/>
    <hyperlink ref="J589" r:id="rId1173" xr:uid="{00000000-0004-0000-0000-000094040000}"/>
    <hyperlink ref="I590" r:id="rId1174" xr:uid="{00000000-0004-0000-0000-000095040000}"/>
    <hyperlink ref="J590" r:id="rId1175" xr:uid="{00000000-0004-0000-0000-000096040000}"/>
    <hyperlink ref="I591" r:id="rId1176" xr:uid="{00000000-0004-0000-0000-000097040000}"/>
    <hyperlink ref="J591" r:id="rId1177" xr:uid="{00000000-0004-0000-0000-000098040000}"/>
    <hyperlink ref="I592" r:id="rId1178" xr:uid="{00000000-0004-0000-0000-000099040000}"/>
    <hyperlink ref="J592" r:id="rId1179" xr:uid="{00000000-0004-0000-0000-00009A040000}"/>
    <hyperlink ref="I593" r:id="rId1180" xr:uid="{00000000-0004-0000-0000-00009B040000}"/>
    <hyperlink ref="J593" r:id="rId1181" xr:uid="{00000000-0004-0000-0000-00009C040000}"/>
    <hyperlink ref="I594" r:id="rId1182" xr:uid="{00000000-0004-0000-0000-00009D040000}"/>
    <hyperlink ref="J594" r:id="rId1183" xr:uid="{00000000-0004-0000-0000-00009E040000}"/>
    <hyperlink ref="I595" r:id="rId1184" xr:uid="{00000000-0004-0000-0000-00009F040000}"/>
    <hyperlink ref="J595" r:id="rId1185" xr:uid="{00000000-0004-0000-0000-0000A0040000}"/>
    <hyperlink ref="I596" r:id="rId1186" xr:uid="{00000000-0004-0000-0000-0000A1040000}"/>
    <hyperlink ref="J596" r:id="rId1187" xr:uid="{00000000-0004-0000-0000-0000A2040000}"/>
    <hyperlink ref="I597" r:id="rId1188" xr:uid="{00000000-0004-0000-0000-0000A3040000}"/>
    <hyperlink ref="J597" r:id="rId1189" xr:uid="{00000000-0004-0000-0000-0000A4040000}"/>
    <hyperlink ref="I598" r:id="rId1190" xr:uid="{00000000-0004-0000-0000-0000A5040000}"/>
    <hyperlink ref="J598" r:id="rId1191" xr:uid="{00000000-0004-0000-0000-0000A6040000}"/>
    <hyperlink ref="I599" r:id="rId1192" xr:uid="{00000000-0004-0000-0000-0000A7040000}"/>
    <hyperlink ref="J599" r:id="rId1193" xr:uid="{00000000-0004-0000-0000-0000A8040000}"/>
    <hyperlink ref="I600" r:id="rId1194" xr:uid="{00000000-0004-0000-0000-0000A9040000}"/>
    <hyperlink ref="J600" r:id="rId1195" xr:uid="{00000000-0004-0000-0000-0000AA040000}"/>
    <hyperlink ref="I601" r:id="rId1196" xr:uid="{00000000-0004-0000-0000-0000AB040000}"/>
    <hyperlink ref="J601" r:id="rId1197" xr:uid="{00000000-0004-0000-0000-0000AC040000}"/>
    <hyperlink ref="I602" r:id="rId1198" xr:uid="{00000000-0004-0000-0000-0000AD040000}"/>
    <hyperlink ref="J602" r:id="rId1199" xr:uid="{00000000-0004-0000-0000-0000AE040000}"/>
    <hyperlink ref="I603" r:id="rId1200" xr:uid="{00000000-0004-0000-0000-0000AF040000}"/>
    <hyperlink ref="J603" r:id="rId1201" xr:uid="{00000000-0004-0000-0000-0000B0040000}"/>
    <hyperlink ref="I604" r:id="rId1202" xr:uid="{00000000-0004-0000-0000-0000B1040000}"/>
    <hyperlink ref="J604" r:id="rId1203" xr:uid="{00000000-0004-0000-0000-0000B2040000}"/>
    <hyperlink ref="I605" r:id="rId1204" xr:uid="{00000000-0004-0000-0000-0000B3040000}"/>
    <hyperlink ref="J605" r:id="rId1205" xr:uid="{00000000-0004-0000-0000-0000B4040000}"/>
    <hyperlink ref="I606" r:id="rId1206" xr:uid="{00000000-0004-0000-0000-0000B5040000}"/>
    <hyperlink ref="J606" r:id="rId1207" xr:uid="{00000000-0004-0000-0000-0000B6040000}"/>
    <hyperlink ref="I607" r:id="rId1208" xr:uid="{00000000-0004-0000-0000-0000B7040000}"/>
    <hyperlink ref="J607" r:id="rId1209" xr:uid="{00000000-0004-0000-0000-0000B8040000}"/>
    <hyperlink ref="I608" r:id="rId1210" xr:uid="{00000000-0004-0000-0000-0000B9040000}"/>
    <hyperlink ref="J608" r:id="rId1211" xr:uid="{00000000-0004-0000-0000-0000BA040000}"/>
    <hyperlink ref="I609" r:id="rId1212" xr:uid="{00000000-0004-0000-0000-0000BB040000}"/>
    <hyperlink ref="J609" r:id="rId1213" xr:uid="{00000000-0004-0000-0000-0000BC040000}"/>
    <hyperlink ref="I610" r:id="rId1214" xr:uid="{00000000-0004-0000-0000-0000BD040000}"/>
    <hyperlink ref="J610" r:id="rId1215" xr:uid="{00000000-0004-0000-0000-0000BE040000}"/>
    <hyperlink ref="I611" r:id="rId1216" xr:uid="{00000000-0004-0000-0000-0000BF040000}"/>
    <hyperlink ref="J611" r:id="rId1217" xr:uid="{00000000-0004-0000-0000-0000C0040000}"/>
    <hyperlink ref="I612" r:id="rId1218" xr:uid="{00000000-0004-0000-0000-0000C1040000}"/>
    <hyperlink ref="J612" r:id="rId1219" xr:uid="{00000000-0004-0000-0000-0000C2040000}"/>
    <hyperlink ref="I613" r:id="rId1220" xr:uid="{00000000-0004-0000-0000-0000C3040000}"/>
    <hyperlink ref="J613" r:id="rId1221" xr:uid="{00000000-0004-0000-0000-0000C4040000}"/>
    <hyperlink ref="I614" r:id="rId1222" xr:uid="{00000000-0004-0000-0000-0000C5040000}"/>
    <hyperlink ref="J614" r:id="rId1223" xr:uid="{00000000-0004-0000-0000-0000C6040000}"/>
    <hyperlink ref="I615" r:id="rId1224" xr:uid="{00000000-0004-0000-0000-0000C7040000}"/>
    <hyperlink ref="J615" r:id="rId1225" xr:uid="{00000000-0004-0000-0000-0000C8040000}"/>
    <hyperlink ref="I616" r:id="rId1226" xr:uid="{00000000-0004-0000-0000-0000C9040000}"/>
    <hyperlink ref="J616" r:id="rId1227" xr:uid="{00000000-0004-0000-0000-0000CA040000}"/>
    <hyperlink ref="I617" r:id="rId1228" xr:uid="{00000000-0004-0000-0000-0000CB040000}"/>
    <hyperlink ref="J617" r:id="rId1229" xr:uid="{00000000-0004-0000-0000-0000CC040000}"/>
    <hyperlink ref="I618" r:id="rId1230" xr:uid="{00000000-0004-0000-0000-0000CD040000}"/>
    <hyperlink ref="J618" r:id="rId1231" xr:uid="{00000000-0004-0000-0000-0000CE040000}"/>
    <hyperlink ref="I619" r:id="rId1232" xr:uid="{00000000-0004-0000-0000-0000CF040000}"/>
    <hyperlink ref="J619" r:id="rId1233" xr:uid="{00000000-0004-0000-0000-0000D0040000}"/>
    <hyperlink ref="I620" r:id="rId1234" xr:uid="{00000000-0004-0000-0000-0000D1040000}"/>
    <hyperlink ref="J620" r:id="rId1235" xr:uid="{00000000-0004-0000-0000-0000D2040000}"/>
    <hyperlink ref="I621" r:id="rId1236" xr:uid="{00000000-0004-0000-0000-0000D3040000}"/>
    <hyperlink ref="J621" r:id="rId1237" xr:uid="{00000000-0004-0000-0000-0000D4040000}"/>
    <hyperlink ref="I622" r:id="rId1238" xr:uid="{00000000-0004-0000-0000-0000D5040000}"/>
    <hyperlink ref="J622" r:id="rId1239" xr:uid="{00000000-0004-0000-0000-0000D6040000}"/>
    <hyperlink ref="I623" r:id="rId1240" xr:uid="{00000000-0004-0000-0000-0000D7040000}"/>
    <hyperlink ref="J623" r:id="rId1241" xr:uid="{00000000-0004-0000-0000-0000D8040000}"/>
    <hyperlink ref="I624" r:id="rId1242" xr:uid="{00000000-0004-0000-0000-0000D9040000}"/>
    <hyperlink ref="J624" r:id="rId1243" xr:uid="{00000000-0004-0000-0000-0000DA040000}"/>
    <hyperlink ref="I625" r:id="rId1244" xr:uid="{00000000-0004-0000-0000-0000DB040000}"/>
    <hyperlink ref="J625" r:id="rId1245" xr:uid="{00000000-0004-0000-0000-0000DC040000}"/>
    <hyperlink ref="I626" r:id="rId1246" xr:uid="{00000000-0004-0000-0000-0000DD040000}"/>
    <hyperlink ref="J626" r:id="rId1247" xr:uid="{00000000-0004-0000-0000-0000DE040000}"/>
    <hyperlink ref="I627" r:id="rId1248" xr:uid="{00000000-0004-0000-0000-0000DF040000}"/>
    <hyperlink ref="J627" r:id="rId1249" xr:uid="{00000000-0004-0000-0000-0000E0040000}"/>
    <hyperlink ref="I628" r:id="rId1250" xr:uid="{00000000-0004-0000-0000-0000E1040000}"/>
    <hyperlink ref="J628" r:id="rId1251" xr:uid="{00000000-0004-0000-0000-0000E2040000}"/>
    <hyperlink ref="I629" r:id="rId1252" xr:uid="{00000000-0004-0000-0000-0000E3040000}"/>
    <hyperlink ref="J629" r:id="rId1253" xr:uid="{00000000-0004-0000-0000-0000E4040000}"/>
    <hyperlink ref="I630" r:id="rId1254" xr:uid="{00000000-0004-0000-0000-0000E5040000}"/>
    <hyperlink ref="J630" r:id="rId1255" xr:uid="{00000000-0004-0000-0000-0000E6040000}"/>
    <hyperlink ref="I631" r:id="rId1256" xr:uid="{00000000-0004-0000-0000-0000E7040000}"/>
    <hyperlink ref="J631" r:id="rId1257" xr:uid="{00000000-0004-0000-0000-0000E8040000}"/>
    <hyperlink ref="I632" r:id="rId1258" xr:uid="{00000000-0004-0000-0000-0000E9040000}"/>
    <hyperlink ref="J632" r:id="rId1259" xr:uid="{00000000-0004-0000-0000-0000EA040000}"/>
    <hyperlink ref="I633" r:id="rId1260" xr:uid="{00000000-0004-0000-0000-0000EB040000}"/>
    <hyperlink ref="J633" r:id="rId1261" xr:uid="{00000000-0004-0000-0000-0000EC040000}"/>
    <hyperlink ref="I634" r:id="rId1262" xr:uid="{00000000-0004-0000-0000-0000ED040000}"/>
    <hyperlink ref="J634" r:id="rId1263" xr:uid="{00000000-0004-0000-0000-0000EE040000}"/>
    <hyperlink ref="I635" r:id="rId1264" xr:uid="{00000000-0004-0000-0000-0000EF040000}"/>
    <hyperlink ref="J635" r:id="rId1265" xr:uid="{00000000-0004-0000-0000-0000F0040000}"/>
    <hyperlink ref="I636" r:id="rId1266" xr:uid="{00000000-0004-0000-0000-0000F1040000}"/>
    <hyperlink ref="J636" r:id="rId1267" xr:uid="{00000000-0004-0000-0000-0000F2040000}"/>
    <hyperlink ref="I637" r:id="rId1268" xr:uid="{00000000-0004-0000-0000-0000F3040000}"/>
    <hyperlink ref="J637" r:id="rId1269" xr:uid="{00000000-0004-0000-0000-0000F4040000}"/>
    <hyperlink ref="I638" r:id="rId1270" xr:uid="{00000000-0004-0000-0000-0000F5040000}"/>
    <hyperlink ref="J638" r:id="rId1271" xr:uid="{00000000-0004-0000-0000-0000F6040000}"/>
    <hyperlink ref="I639" r:id="rId1272" xr:uid="{00000000-0004-0000-0000-0000F7040000}"/>
    <hyperlink ref="J639" r:id="rId1273" xr:uid="{00000000-0004-0000-0000-0000F8040000}"/>
    <hyperlink ref="I640" r:id="rId1274" xr:uid="{00000000-0004-0000-0000-0000F9040000}"/>
    <hyperlink ref="J640" r:id="rId1275" xr:uid="{00000000-0004-0000-0000-0000FA040000}"/>
    <hyperlink ref="I641" r:id="rId1276" xr:uid="{00000000-0004-0000-0000-0000FB040000}"/>
    <hyperlink ref="J641" r:id="rId1277" xr:uid="{00000000-0004-0000-0000-0000FC040000}"/>
    <hyperlink ref="I642" r:id="rId1278" xr:uid="{00000000-0004-0000-0000-0000FD040000}"/>
    <hyperlink ref="J642" r:id="rId1279" xr:uid="{00000000-0004-0000-0000-0000FE040000}"/>
    <hyperlink ref="I643" r:id="rId1280" xr:uid="{00000000-0004-0000-0000-0000FF040000}"/>
    <hyperlink ref="J643" r:id="rId1281" xr:uid="{00000000-0004-0000-0000-000000050000}"/>
    <hyperlink ref="I644" r:id="rId1282" xr:uid="{00000000-0004-0000-0000-000001050000}"/>
    <hyperlink ref="J644" r:id="rId1283" xr:uid="{00000000-0004-0000-0000-000002050000}"/>
    <hyperlink ref="I645" r:id="rId1284" xr:uid="{00000000-0004-0000-0000-000003050000}"/>
    <hyperlink ref="J645" r:id="rId1285" xr:uid="{00000000-0004-0000-0000-000004050000}"/>
    <hyperlink ref="I646" r:id="rId1286" xr:uid="{00000000-0004-0000-0000-000005050000}"/>
    <hyperlink ref="J646" r:id="rId1287" xr:uid="{00000000-0004-0000-0000-000006050000}"/>
    <hyperlink ref="I647" r:id="rId1288" xr:uid="{00000000-0004-0000-0000-000007050000}"/>
    <hyperlink ref="J647" r:id="rId1289" xr:uid="{00000000-0004-0000-0000-000008050000}"/>
    <hyperlink ref="I648" r:id="rId1290" xr:uid="{00000000-0004-0000-0000-000009050000}"/>
    <hyperlink ref="J648" r:id="rId1291" xr:uid="{00000000-0004-0000-0000-00000A050000}"/>
    <hyperlink ref="I649" r:id="rId1292" xr:uid="{00000000-0004-0000-0000-00000B050000}"/>
    <hyperlink ref="J649" r:id="rId1293" xr:uid="{00000000-0004-0000-0000-00000C050000}"/>
    <hyperlink ref="I650" r:id="rId1294" xr:uid="{00000000-0004-0000-0000-00000D050000}"/>
    <hyperlink ref="J650" r:id="rId1295" xr:uid="{00000000-0004-0000-0000-00000E050000}"/>
    <hyperlink ref="I651" r:id="rId1296" xr:uid="{00000000-0004-0000-0000-00000F050000}"/>
    <hyperlink ref="J651" r:id="rId1297" xr:uid="{00000000-0004-0000-0000-000010050000}"/>
    <hyperlink ref="I652" r:id="rId1298" xr:uid="{00000000-0004-0000-0000-000011050000}"/>
    <hyperlink ref="J652" r:id="rId1299" xr:uid="{00000000-0004-0000-0000-000012050000}"/>
    <hyperlink ref="I653" r:id="rId1300" xr:uid="{00000000-0004-0000-0000-000013050000}"/>
    <hyperlink ref="J653" r:id="rId1301" xr:uid="{00000000-0004-0000-0000-000014050000}"/>
    <hyperlink ref="I654" r:id="rId1302" xr:uid="{00000000-0004-0000-0000-000015050000}"/>
    <hyperlink ref="J654" r:id="rId1303" xr:uid="{00000000-0004-0000-0000-000016050000}"/>
    <hyperlink ref="I655" r:id="rId1304" xr:uid="{00000000-0004-0000-0000-000017050000}"/>
    <hyperlink ref="J655" r:id="rId1305" xr:uid="{00000000-0004-0000-0000-000018050000}"/>
    <hyperlink ref="I656" r:id="rId1306" xr:uid="{00000000-0004-0000-0000-000019050000}"/>
    <hyperlink ref="J656" r:id="rId1307" xr:uid="{00000000-0004-0000-0000-00001A050000}"/>
    <hyperlink ref="I657" r:id="rId1308" xr:uid="{00000000-0004-0000-0000-00001B050000}"/>
    <hyperlink ref="J657" r:id="rId1309" xr:uid="{00000000-0004-0000-0000-00001C050000}"/>
    <hyperlink ref="I658" r:id="rId1310" xr:uid="{00000000-0004-0000-0000-00001D050000}"/>
    <hyperlink ref="J658" r:id="rId1311" xr:uid="{00000000-0004-0000-0000-00001E050000}"/>
    <hyperlink ref="I659" r:id="rId1312" xr:uid="{00000000-0004-0000-0000-00001F050000}"/>
    <hyperlink ref="J659" r:id="rId1313" xr:uid="{00000000-0004-0000-0000-000020050000}"/>
    <hyperlink ref="I660" r:id="rId1314" xr:uid="{00000000-0004-0000-0000-000021050000}"/>
    <hyperlink ref="J660" r:id="rId1315" xr:uid="{00000000-0004-0000-0000-000022050000}"/>
    <hyperlink ref="I661" r:id="rId1316" xr:uid="{00000000-0004-0000-0000-000023050000}"/>
    <hyperlink ref="J661" r:id="rId1317" xr:uid="{00000000-0004-0000-0000-000024050000}"/>
    <hyperlink ref="I662" r:id="rId1318" xr:uid="{00000000-0004-0000-0000-000025050000}"/>
    <hyperlink ref="J662" r:id="rId1319" xr:uid="{00000000-0004-0000-0000-000026050000}"/>
    <hyperlink ref="I663" r:id="rId1320" xr:uid="{00000000-0004-0000-0000-000027050000}"/>
    <hyperlink ref="J663" r:id="rId1321" xr:uid="{00000000-0004-0000-0000-000028050000}"/>
    <hyperlink ref="I664" r:id="rId1322" xr:uid="{00000000-0004-0000-0000-000029050000}"/>
    <hyperlink ref="J664" r:id="rId1323" xr:uid="{00000000-0004-0000-0000-00002A050000}"/>
    <hyperlink ref="I665" r:id="rId1324" xr:uid="{00000000-0004-0000-0000-00002B050000}"/>
    <hyperlink ref="J665" r:id="rId1325" xr:uid="{00000000-0004-0000-0000-00002C050000}"/>
    <hyperlink ref="I666" r:id="rId1326" xr:uid="{00000000-0004-0000-0000-00002D050000}"/>
    <hyperlink ref="J666" r:id="rId1327" xr:uid="{00000000-0004-0000-0000-00002E050000}"/>
    <hyperlink ref="I667" r:id="rId1328" xr:uid="{00000000-0004-0000-0000-00002F050000}"/>
    <hyperlink ref="J667" r:id="rId1329" xr:uid="{00000000-0004-0000-0000-000030050000}"/>
    <hyperlink ref="I668" r:id="rId1330" xr:uid="{00000000-0004-0000-0000-000031050000}"/>
    <hyperlink ref="J668" r:id="rId1331" xr:uid="{00000000-0004-0000-0000-000032050000}"/>
    <hyperlink ref="I669" r:id="rId1332" xr:uid="{00000000-0004-0000-0000-000033050000}"/>
    <hyperlink ref="J669" r:id="rId1333" xr:uid="{00000000-0004-0000-0000-000034050000}"/>
    <hyperlink ref="I670" r:id="rId1334" xr:uid="{00000000-0004-0000-0000-000035050000}"/>
    <hyperlink ref="J670" r:id="rId1335" xr:uid="{00000000-0004-0000-0000-000036050000}"/>
    <hyperlink ref="I671" r:id="rId1336" xr:uid="{00000000-0004-0000-0000-000037050000}"/>
    <hyperlink ref="J671" r:id="rId1337" xr:uid="{00000000-0004-0000-0000-000038050000}"/>
    <hyperlink ref="I672" r:id="rId1338" xr:uid="{00000000-0004-0000-0000-000039050000}"/>
    <hyperlink ref="J672" r:id="rId1339" xr:uid="{00000000-0004-0000-0000-00003A050000}"/>
    <hyperlink ref="I673" r:id="rId1340" xr:uid="{00000000-0004-0000-0000-00003B050000}"/>
    <hyperlink ref="J673" r:id="rId1341" xr:uid="{00000000-0004-0000-0000-00003C050000}"/>
    <hyperlink ref="I674" r:id="rId1342" xr:uid="{00000000-0004-0000-0000-00003D050000}"/>
    <hyperlink ref="J674" r:id="rId1343" xr:uid="{00000000-0004-0000-0000-00003E050000}"/>
    <hyperlink ref="I675" r:id="rId1344" xr:uid="{00000000-0004-0000-0000-00003F050000}"/>
    <hyperlink ref="J675" r:id="rId1345" xr:uid="{00000000-0004-0000-0000-000040050000}"/>
    <hyperlink ref="I676" r:id="rId1346" xr:uid="{00000000-0004-0000-0000-000041050000}"/>
    <hyperlink ref="J676" r:id="rId1347" xr:uid="{00000000-0004-0000-0000-000042050000}"/>
    <hyperlink ref="I677" r:id="rId1348" xr:uid="{00000000-0004-0000-0000-000043050000}"/>
    <hyperlink ref="J677" r:id="rId1349" xr:uid="{00000000-0004-0000-0000-000044050000}"/>
    <hyperlink ref="I678" r:id="rId1350" xr:uid="{00000000-0004-0000-0000-000045050000}"/>
    <hyperlink ref="J678" r:id="rId1351" xr:uid="{00000000-0004-0000-0000-000046050000}"/>
    <hyperlink ref="I679" r:id="rId1352" xr:uid="{00000000-0004-0000-0000-000047050000}"/>
    <hyperlink ref="J679" r:id="rId1353" xr:uid="{00000000-0004-0000-0000-000048050000}"/>
    <hyperlink ref="I680" r:id="rId1354" xr:uid="{00000000-0004-0000-0000-000049050000}"/>
    <hyperlink ref="J680" r:id="rId1355" xr:uid="{00000000-0004-0000-0000-00004A050000}"/>
    <hyperlink ref="I681" r:id="rId1356" xr:uid="{00000000-0004-0000-0000-00004B050000}"/>
    <hyperlink ref="J681" r:id="rId1357" xr:uid="{00000000-0004-0000-0000-00004C050000}"/>
    <hyperlink ref="I682" r:id="rId1358" xr:uid="{00000000-0004-0000-0000-00004D050000}"/>
    <hyperlink ref="J682" r:id="rId1359" xr:uid="{00000000-0004-0000-0000-00004E050000}"/>
    <hyperlink ref="I683" r:id="rId1360" xr:uid="{00000000-0004-0000-0000-00004F050000}"/>
    <hyperlink ref="J683" r:id="rId1361" xr:uid="{00000000-0004-0000-0000-000050050000}"/>
    <hyperlink ref="I684" r:id="rId1362" xr:uid="{00000000-0004-0000-0000-000051050000}"/>
    <hyperlink ref="J684" r:id="rId1363" xr:uid="{00000000-0004-0000-0000-000052050000}"/>
    <hyperlink ref="I685" r:id="rId1364" xr:uid="{00000000-0004-0000-0000-000053050000}"/>
    <hyperlink ref="J685" r:id="rId1365" xr:uid="{00000000-0004-0000-0000-000054050000}"/>
    <hyperlink ref="I686" r:id="rId1366" xr:uid="{00000000-0004-0000-0000-000055050000}"/>
    <hyperlink ref="J686" r:id="rId1367" xr:uid="{00000000-0004-0000-0000-000056050000}"/>
    <hyperlink ref="I687" r:id="rId1368" xr:uid="{00000000-0004-0000-0000-000057050000}"/>
    <hyperlink ref="J687" r:id="rId1369" xr:uid="{00000000-0004-0000-0000-000058050000}"/>
    <hyperlink ref="I688" r:id="rId1370" xr:uid="{00000000-0004-0000-0000-000059050000}"/>
    <hyperlink ref="J688" r:id="rId1371" xr:uid="{00000000-0004-0000-0000-00005A050000}"/>
    <hyperlink ref="I689" r:id="rId1372" xr:uid="{00000000-0004-0000-0000-00005B050000}"/>
    <hyperlink ref="J689" r:id="rId1373" xr:uid="{00000000-0004-0000-0000-00005C050000}"/>
    <hyperlink ref="I690" r:id="rId1374" xr:uid="{00000000-0004-0000-0000-00005D050000}"/>
    <hyperlink ref="J690" r:id="rId1375" xr:uid="{00000000-0004-0000-0000-00005E050000}"/>
    <hyperlink ref="I691" r:id="rId1376" xr:uid="{00000000-0004-0000-0000-00005F050000}"/>
    <hyperlink ref="J691" r:id="rId1377" xr:uid="{00000000-0004-0000-0000-000060050000}"/>
    <hyperlink ref="I692" r:id="rId1378" xr:uid="{00000000-0004-0000-0000-000061050000}"/>
    <hyperlink ref="J692" r:id="rId1379" xr:uid="{00000000-0004-0000-0000-000062050000}"/>
    <hyperlink ref="I693" r:id="rId1380" xr:uid="{00000000-0004-0000-0000-000063050000}"/>
    <hyperlink ref="J693" r:id="rId1381" xr:uid="{00000000-0004-0000-0000-000064050000}"/>
    <hyperlink ref="I694" r:id="rId1382" xr:uid="{00000000-0004-0000-0000-000065050000}"/>
    <hyperlink ref="J694" r:id="rId1383" xr:uid="{00000000-0004-0000-0000-000066050000}"/>
    <hyperlink ref="I695" r:id="rId1384" xr:uid="{00000000-0004-0000-0000-000067050000}"/>
    <hyperlink ref="J695" r:id="rId1385" xr:uid="{00000000-0004-0000-0000-000068050000}"/>
    <hyperlink ref="I696" r:id="rId1386" xr:uid="{00000000-0004-0000-0000-000069050000}"/>
    <hyperlink ref="J696" r:id="rId1387" xr:uid="{00000000-0004-0000-0000-00006A050000}"/>
    <hyperlink ref="I697" r:id="rId1388" xr:uid="{00000000-0004-0000-0000-00006B050000}"/>
    <hyperlink ref="J697" r:id="rId1389" xr:uid="{00000000-0004-0000-0000-00006C050000}"/>
    <hyperlink ref="I702" r:id="rId1390" xr:uid="{00000000-0004-0000-0000-00006D050000}"/>
    <hyperlink ref="J702" r:id="rId1391" xr:uid="{00000000-0004-0000-0000-00006E050000}"/>
    <hyperlink ref="I703" r:id="rId1392" xr:uid="{00000000-0004-0000-0000-00006F050000}"/>
    <hyperlink ref="J703" r:id="rId1393" xr:uid="{00000000-0004-0000-0000-000070050000}"/>
    <hyperlink ref="I704" r:id="rId1394" xr:uid="{00000000-0004-0000-0000-000071050000}"/>
    <hyperlink ref="J704" r:id="rId1395" xr:uid="{00000000-0004-0000-0000-000072050000}"/>
    <hyperlink ref="I705" r:id="rId1396" xr:uid="{00000000-0004-0000-0000-000073050000}"/>
    <hyperlink ref="J705" r:id="rId1397" xr:uid="{00000000-0004-0000-0000-000074050000}"/>
    <hyperlink ref="I706" r:id="rId1398" xr:uid="{00000000-0004-0000-0000-000075050000}"/>
    <hyperlink ref="J706" r:id="rId1399" xr:uid="{00000000-0004-0000-0000-000076050000}"/>
    <hyperlink ref="I707" r:id="rId1400" xr:uid="{00000000-0004-0000-0000-000077050000}"/>
    <hyperlink ref="J707" r:id="rId1401" xr:uid="{00000000-0004-0000-0000-000078050000}"/>
    <hyperlink ref="I708" r:id="rId1402" xr:uid="{00000000-0004-0000-0000-000079050000}"/>
    <hyperlink ref="J708" r:id="rId1403" xr:uid="{00000000-0004-0000-0000-00007A050000}"/>
    <hyperlink ref="I709" r:id="rId1404" xr:uid="{00000000-0004-0000-0000-00007B050000}"/>
    <hyperlink ref="J709" r:id="rId1405" xr:uid="{00000000-0004-0000-0000-00007C050000}"/>
    <hyperlink ref="I710" r:id="rId1406" xr:uid="{00000000-0004-0000-0000-00007D050000}"/>
    <hyperlink ref="J710" r:id="rId1407" xr:uid="{00000000-0004-0000-0000-00007E050000}"/>
    <hyperlink ref="I711" r:id="rId1408" xr:uid="{00000000-0004-0000-0000-00007F050000}"/>
    <hyperlink ref="J711" r:id="rId1409" xr:uid="{00000000-0004-0000-0000-000080050000}"/>
    <hyperlink ref="I712" r:id="rId1410" xr:uid="{00000000-0004-0000-0000-000081050000}"/>
    <hyperlink ref="J712" r:id="rId1411" xr:uid="{00000000-0004-0000-0000-000082050000}"/>
    <hyperlink ref="I713" r:id="rId1412" xr:uid="{00000000-0004-0000-0000-000083050000}"/>
    <hyperlink ref="J713" r:id="rId1413" xr:uid="{00000000-0004-0000-0000-000084050000}"/>
    <hyperlink ref="I714" r:id="rId1414" xr:uid="{00000000-0004-0000-0000-000085050000}"/>
    <hyperlink ref="J714" r:id="rId1415" xr:uid="{00000000-0004-0000-0000-000086050000}"/>
    <hyperlink ref="I715" r:id="rId1416" xr:uid="{00000000-0004-0000-0000-000087050000}"/>
    <hyperlink ref="J715" r:id="rId1417" xr:uid="{00000000-0004-0000-0000-000088050000}"/>
    <hyperlink ref="I716" r:id="rId1418" xr:uid="{00000000-0004-0000-0000-000089050000}"/>
    <hyperlink ref="J716" r:id="rId1419" xr:uid="{00000000-0004-0000-0000-00008A050000}"/>
    <hyperlink ref="I717" r:id="rId1420" xr:uid="{00000000-0004-0000-0000-00008B050000}"/>
    <hyperlink ref="J717" r:id="rId1421" xr:uid="{00000000-0004-0000-0000-00008C050000}"/>
    <hyperlink ref="I718" r:id="rId1422" xr:uid="{00000000-0004-0000-0000-00008D050000}"/>
    <hyperlink ref="J718" r:id="rId1423" xr:uid="{00000000-0004-0000-0000-00008E050000}"/>
    <hyperlink ref="I719" r:id="rId1424" xr:uid="{00000000-0004-0000-0000-00008F050000}"/>
    <hyperlink ref="J719" r:id="rId1425" xr:uid="{00000000-0004-0000-0000-000090050000}"/>
    <hyperlink ref="I720" r:id="rId1426" xr:uid="{00000000-0004-0000-0000-000091050000}"/>
    <hyperlink ref="J720" r:id="rId1427" xr:uid="{00000000-0004-0000-0000-000092050000}"/>
    <hyperlink ref="I721" r:id="rId1428" xr:uid="{00000000-0004-0000-0000-000093050000}"/>
    <hyperlink ref="J721" r:id="rId1429" xr:uid="{00000000-0004-0000-0000-000094050000}"/>
    <hyperlink ref="I722" r:id="rId1430" xr:uid="{00000000-0004-0000-0000-000095050000}"/>
    <hyperlink ref="J722" r:id="rId1431" xr:uid="{00000000-0004-0000-0000-000096050000}"/>
    <hyperlink ref="I723" r:id="rId1432" xr:uid="{00000000-0004-0000-0000-000097050000}"/>
    <hyperlink ref="J723" r:id="rId1433" xr:uid="{00000000-0004-0000-0000-000098050000}"/>
    <hyperlink ref="I724" r:id="rId1434" xr:uid="{00000000-0004-0000-0000-000099050000}"/>
    <hyperlink ref="J724" r:id="rId1435" xr:uid="{00000000-0004-0000-0000-00009A050000}"/>
    <hyperlink ref="I725" r:id="rId1436" xr:uid="{00000000-0004-0000-0000-00009B050000}"/>
    <hyperlink ref="J725" r:id="rId1437" xr:uid="{00000000-0004-0000-0000-00009C050000}"/>
    <hyperlink ref="I726" r:id="rId1438" xr:uid="{00000000-0004-0000-0000-00009D050000}"/>
    <hyperlink ref="J726" r:id="rId1439" xr:uid="{00000000-0004-0000-0000-00009E050000}"/>
    <hyperlink ref="I727" r:id="rId1440" xr:uid="{00000000-0004-0000-0000-00009F050000}"/>
    <hyperlink ref="J727" r:id="rId1441" xr:uid="{00000000-0004-0000-0000-0000A0050000}"/>
    <hyperlink ref="I728" r:id="rId1442" xr:uid="{00000000-0004-0000-0000-0000A1050000}"/>
    <hyperlink ref="J728" r:id="rId1443" xr:uid="{00000000-0004-0000-0000-0000A2050000}"/>
    <hyperlink ref="I729" r:id="rId1444" xr:uid="{00000000-0004-0000-0000-0000A3050000}"/>
    <hyperlink ref="J729" r:id="rId1445" xr:uid="{00000000-0004-0000-0000-0000A4050000}"/>
    <hyperlink ref="I730" r:id="rId1446" xr:uid="{00000000-0004-0000-0000-0000A5050000}"/>
    <hyperlink ref="J730" r:id="rId1447" xr:uid="{00000000-0004-0000-0000-0000A6050000}"/>
    <hyperlink ref="I731" r:id="rId1448" xr:uid="{00000000-0004-0000-0000-0000A7050000}"/>
    <hyperlink ref="J731" r:id="rId1449" xr:uid="{00000000-0004-0000-0000-0000A8050000}"/>
    <hyperlink ref="I732" r:id="rId1450" xr:uid="{00000000-0004-0000-0000-0000A9050000}"/>
    <hyperlink ref="J732" r:id="rId1451" xr:uid="{00000000-0004-0000-0000-0000AA050000}"/>
    <hyperlink ref="I733" r:id="rId1452" xr:uid="{00000000-0004-0000-0000-0000AB050000}"/>
    <hyperlink ref="J733" r:id="rId1453" xr:uid="{00000000-0004-0000-0000-0000AC050000}"/>
    <hyperlink ref="I734" r:id="rId1454" xr:uid="{00000000-0004-0000-0000-0000AD050000}"/>
    <hyperlink ref="J734" r:id="rId1455" xr:uid="{00000000-0004-0000-0000-0000AE050000}"/>
    <hyperlink ref="I735" r:id="rId1456" xr:uid="{00000000-0004-0000-0000-0000AF050000}"/>
    <hyperlink ref="J735" r:id="rId1457" xr:uid="{00000000-0004-0000-0000-0000B0050000}"/>
    <hyperlink ref="I736" r:id="rId1458" xr:uid="{00000000-0004-0000-0000-0000B1050000}"/>
    <hyperlink ref="J736" r:id="rId1459" xr:uid="{00000000-0004-0000-0000-0000B2050000}"/>
    <hyperlink ref="I737" r:id="rId1460" xr:uid="{00000000-0004-0000-0000-0000B3050000}"/>
    <hyperlink ref="J737" r:id="rId1461" xr:uid="{00000000-0004-0000-0000-0000B4050000}"/>
    <hyperlink ref="I738" r:id="rId1462" xr:uid="{00000000-0004-0000-0000-0000B5050000}"/>
    <hyperlink ref="J738" r:id="rId1463" xr:uid="{00000000-0004-0000-0000-0000B6050000}"/>
    <hyperlink ref="I739" r:id="rId1464" xr:uid="{00000000-0004-0000-0000-0000B7050000}"/>
    <hyperlink ref="J739" r:id="rId1465" xr:uid="{00000000-0004-0000-0000-0000B8050000}"/>
    <hyperlink ref="I740" r:id="rId1466" xr:uid="{00000000-0004-0000-0000-0000B9050000}"/>
    <hyperlink ref="J740" r:id="rId1467" xr:uid="{00000000-0004-0000-0000-0000BA050000}"/>
    <hyperlink ref="I741" r:id="rId1468" xr:uid="{00000000-0004-0000-0000-0000BB050000}"/>
    <hyperlink ref="J741" r:id="rId1469" xr:uid="{00000000-0004-0000-0000-0000BC050000}"/>
    <hyperlink ref="I742" r:id="rId1470" xr:uid="{00000000-0004-0000-0000-0000BD050000}"/>
    <hyperlink ref="J742" r:id="rId1471" xr:uid="{00000000-0004-0000-0000-0000BE050000}"/>
    <hyperlink ref="I743" r:id="rId1472" xr:uid="{00000000-0004-0000-0000-0000BF050000}"/>
    <hyperlink ref="J743" r:id="rId1473" xr:uid="{00000000-0004-0000-0000-0000C0050000}"/>
    <hyperlink ref="I744" r:id="rId1474" xr:uid="{00000000-0004-0000-0000-0000C1050000}"/>
    <hyperlink ref="J744" r:id="rId1475" xr:uid="{00000000-0004-0000-0000-0000C2050000}"/>
    <hyperlink ref="I745" r:id="rId1476" xr:uid="{00000000-0004-0000-0000-0000C3050000}"/>
    <hyperlink ref="J745" r:id="rId1477" xr:uid="{00000000-0004-0000-0000-0000C4050000}"/>
    <hyperlink ref="I746" r:id="rId1478" xr:uid="{00000000-0004-0000-0000-0000C5050000}"/>
    <hyperlink ref="J746" r:id="rId1479" xr:uid="{00000000-0004-0000-0000-0000C6050000}"/>
    <hyperlink ref="I747" r:id="rId1480" xr:uid="{00000000-0004-0000-0000-0000C7050000}"/>
    <hyperlink ref="J747" r:id="rId1481" xr:uid="{00000000-0004-0000-0000-0000C8050000}"/>
    <hyperlink ref="I748" r:id="rId1482" xr:uid="{00000000-0004-0000-0000-0000C9050000}"/>
    <hyperlink ref="J748" r:id="rId1483" xr:uid="{00000000-0004-0000-0000-0000CA050000}"/>
    <hyperlink ref="I749" r:id="rId1484" xr:uid="{00000000-0004-0000-0000-0000CB050000}"/>
    <hyperlink ref="J749" r:id="rId1485" xr:uid="{00000000-0004-0000-0000-0000CC050000}"/>
    <hyperlink ref="I750" r:id="rId1486" xr:uid="{00000000-0004-0000-0000-0000CD050000}"/>
    <hyperlink ref="J750" r:id="rId1487" xr:uid="{00000000-0004-0000-0000-0000CE050000}"/>
    <hyperlink ref="I751" r:id="rId1488" xr:uid="{00000000-0004-0000-0000-0000CF050000}"/>
    <hyperlink ref="J751" r:id="rId1489" xr:uid="{00000000-0004-0000-0000-0000D0050000}"/>
    <hyperlink ref="I752" r:id="rId1490" xr:uid="{00000000-0004-0000-0000-0000D1050000}"/>
    <hyperlink ref="J752" r:id="rId1491" xr:uid="{00000000-0004-0000-0000-0000D2050000}"/>
    <hyperlink ref="I753" r:id="rId1492" xr:uid="{00000000-0004-0000-0000-0000D3050000}"/>
    <hyperlink ref="J753" r:id="rId1493" xr:uid="{00000000-0004-0000-0000-0000D4050000}"/>
    <hyperlink ref="I754" r:id="rId1494" xr:uid="{00000000-0004-0000-0000-0000D5050000}"/>
    <hyperlink ref="J754" r:id="rId1495" xr:uid="{00000000-0004-0000-0000-0000D6050000}"/>
    <hyperlink ref="I755" r:id="rId1496" xr:uid="{00000000-0004-0000-0000-0000D7050000}"/>
    <hyperlink ref="J755" r:id="rId1497" xr:uid="{00000000-0004-0000-0000-0000D8050000}"/>
    <hyperlink ref="I756" r:id="rId1498" xr:uid="{00000000-0004-0000-0000-0000D9050000}"/>
    <hyperlink ref="J756" r:id="rId1499" xr:uid="{00000000-0004-0000-0000-0000DA050000}"/>
    <hyperlink ref="I757" r:id="rId1500" xr:uid="{00000000-0004-0000-0000-0000DB050000}"/>
    <hyperlink ref="J757" r:id="rId1501" xr:uid="{00000000-0004-0000-0000-0000DC050000}"/>
    <hyperlink ref="I758" r:id="rId1502" xr:uid="{00000000-0004-0000-0000-0000DD050000}"/>
    <hyperlink ref="J758" r:id="rId1503" xr:uid="{00000000-0004-0000-0000-0000DE050000}"/>
    <hyperlink ref="I759" r:id="rId1504" xr:uid="{00000000-0004-0000-0000-0000DF050000}"/>
    <hyperlink ref="J759" r:id="rId1505" xr:uid="{00000000-0004-0000-0000-0000E0050000}"/>
    <hyperlink ref="I760" r:id="rId1506" xr:uid="{00000000-0004-0000-0000-0000E1050000}"/>
    <hyperlink ref="J760" r:id="rId1507" xr:uid="{00000000-0004-0000-0000-0000E2050000}"/>
    <hyperlink ref="I761" r:id="rId1508" xr:uid="{00000000-0004-0000-0000-0000E3050000}"/>
    <hyperlink ref="J761" r:id="rId1509" xr:uid="{00000000-0004-0000-0000-0000E4050000}"/>
    <hyperlink ref="I762" r:id="rId1510" xr:uid="{00000000-0004-0000-0000-0000E5050000}"/>
    <hyperlink ref="J762" r:id="rId1511" xr:uid="{00000000-0004-0000-0000-0000E6050000}"/>
    <hyperlink ref="I763" r:id="rId1512" xr:uid="{00000000-0004-0000-0000-0000E7050000}"/>
    <hyperlink ref="J763" r:id="rId1513" xr:uid="{00000000-0004-0000-0000-0000E8050000}"/>
    <hyperlink ref="I764" r:id="rId1514" xr:uid="{00000000-0004-0000-0000-0000E9050000}"/>
    <hyperlink ref="J764" r:id="rId1515" xr:uid="{00000000-0004-0000-0000-0000EA050000}"/>
    <hyperlink ref="I765" r:id="rId1516" xr:uid="{00000000-0004-0000-0000-0000EB050000}"/>
    <hyperlink ref="J765" r:id="rId1517" xr:uid="{00000000-0004-0000-0000-0000EC050000}"/>
    <hyperlink ref="I766" r:id="rId1518" xr:uid="{00000000-0004-0000-0000-0000ED050000}"/>
    <hyperlink ref="J766" r:id="rId1519" xr:uid="{00000000-0004-0000-0000-0000EE050000}"/>
    <hyperlink ref="I767" r:id="rId1520" xr:uid="{00000000-0004-0000-0000-0000EF050000}"/>
    <hyperlink ref="J767" r:id="rId1521" xr:uid="{00000000-0004-0000-0000-0000F0050000}"/>
    <hyperlink ref="I768" r:id="rId1522" xr:uid="{00000000-0004-0000-0000-0000F1050000}"/>
    <hyperlink ref="J768" r:id="rId1523" xr:uid="{00000000-0004-0000-0000-0000F2050000}"/>
    <hyperlink ref="I769" r:id="rId1524" xr:uid="{00000000-0004-0000-0000-0000F3050000}"/>
    <hyperlink ref="J769" r:id="rId1525" xr:uid="{00000000-0004-0000-0000-0000F4050000}"/>
    <hyperlink ref="I770" r:id="rId1526" xr:uid="{00000000-0004-0000-0000-0000F5050000}"/>
    <hyperlink ref="J770" r:id="rId1527" xr:uid="{00000000-0004-0000-0000-0000F6050000}"/>
    <hyperlink ref="I771" r:id="rId1528" xr:uid="{00000000-0004-0000-0000-0000F7050000}"/>
    <hyperlink ref="J771" r:id="rId1529" xr:uid="{00000000-0004-0000-0000-0000F8050000}"/>
    <hyperlink ref="I772" r:id="rId1530" xr:uid="{00000000-0004-0000-0000-0000F9050000}"/>
    <hyperlink ref="J772" r:id="rId1531" xr:uid="{00000000-0004-0000-0000-0000FA050000}"/>
    <hyperlink ref="I773" r:id="rId1532" xr:uid="{00000000-0004-0000-0000-0000FB050000}"/>
    <hyperlink ref="J773" r:id="rId1533" xr:uid="{00000000-0004-0000-0000-0000FC050000}"/>
    <hyperlink ref="I774" r:id="rId1534" xr:uid="{00000000-0004-0000-0000-0000FD050000}"/>
    <hyperlink ref="J774" r:id="rId1535" xr:uid="{00000000-0004-0000-0000-0000FE050000}"/>
    <hyperlink ref="I775" r:id="rId1536" xr:uid="{00000000-0004-0000-0000-0000FF050000}"/>
    <hyperlink ref="J775" r:id="rId1537" xr:uid="{00000000-0004-0000-0000-000000060000}"/>
    <hyperlink ref="I776" r:id="rId1538" xr:uid="{00000000-0004-0000-0000-000001060000}"/>
    <hyperlink ref="J776" r:id="rId1539" xr:uid="{00000000-0004-0000-0000-000002060000}"/>
    <hyperlink ref="I777" r:id="rId1540" xr:uid="{00000000-0004-0000-0000-000003060000}"/>
    <hyperlink ref="J777" r:id="rId1541" xr:uid="{00000000-0004-0000-0000-000004060000}"/>
    <hyperlink ref="I778" r:id="rId1542" xr:uid="{00000000-0004-0000-0000-000005060000}"/>
    <hyperlink ref="J778" r:id="rId1543" xr:uid="{00000000-0004-0000-0000-000006060000}"/>
    <hyperlink ref="I779" r:id="rId1544" xr:uid="{00000000-0004-0000-0000-000007060000}"/>
    <hyperlink ref="J779" r:id="rId1545" xr:uid="{00000000-0004-0000-0000-000008060000}"/>
    <hyperlink ref="I780" r:id="rId1546" xr:uid="{00000000-0004-0000-0000-000009060000}"/>
    <hyperlink ref="J780" r:id="rId1547" xr:uid="{00000000-0004-0000-0000-00000A060000}"/>
    <hyperlink ref="I781" r:id="rId1548" xr:uid="{00000000-0004-0000-0000-00000B060000}"/>
    <hyperlink ref="J781" r:id="rId1549" xr:uid="{00000000-0004-0000-0000-00000C060000}"/>
    <hyperlink ref="I783" r:id="rId1550" xr:uid="{00000000-0004-0000-0000-00000D060000}"/>
    <hyperlink ref="J783" r:id="rId1551" xr:uid="{00000000-0004-0000-0000-00000E060000}"/>
    <hyperlink ref="I784" r:id="rId1552" xr:uid="{00000000-0004-0000-0000-00000F060000}"/>
    <hyperlink ref="J784" r:id="rId1553" xr:uid="{00000000-0004-0000-0000-000010060000}"/>
    <hyperlink ref="I785" r:id="rId1554" xr:uid="{00000000-0004-0000-0000-000011060000}"/>
    <hyperlink ref="J785" r:id="rId1555" xr:uid="{00000000-0004-0000-0000-000012060000}"/>
    <hyperlink ref="I786" r:id="rId1556" xr:uid="{00000000-0004-0000-0000-000013060000}"/>
    <hyperlink ref="J786" r:id="rId1557" xr:uid="{00000000-0004-0000-0000-000014060000}"/>
    <hyperlink ref="I787" r:id="rId1558" xr:uid="{00000000-0004-0000-0000-000015060000}"/>
    <hyperlink ref="J787" r:id="rId1559" xr:uid="{00000000-0004-0000-0000-000016060000}"/>
    <hyperlink ref="I788" r:id="rId1560" xr:uid="{00000000-0004-0000-0000-000017060000}"/>
    <hyperlink ref="J788" r:id="rId1561" xr:uid="{00000000-0004-0000-0000-000018060000}"/>
    <hyperlink ref="I789" r:id="rId1562" xr:uid="{00000000-0004-0000-0000-000019060000}"/>
    <hyperlink ref="J789" r:id="rId1563" xr:uid="{00000000-0004-0000-0000-00001A060000}"/>
    <hyperlink ref="I790" r:id="rId1564" xr:uid="{00000000-0004-0000-0000-00001B060000}"/>
    <hyperlink ref="J790" r:id="rId1565" xr:uid="{00000000-0004-0000-0000-00001C060000}"/>
    <hyperlink ref="I791" r:id="rId1566" xr:uid="{00000000-0004-0000-0000-00001D060000}"/>
    <hyperlink ref="J791" r:id="rId1567" xr:uid="{00000000-0004-0000-0000-00001E060000}"/>
    <hyperlink ref="I792" r:id="rId1568" xr:uid="{00000000-0004-0000-0000-00001F060000}"/>
    <hyperlink ref="J792" r:id="rId1569" xr:uid="{00000000-0004-0000-0000-000020060000}"/>
    <hyperlink ref="I793" r:id="rId1570" xr:uid="{00000000-0004-0000-0000-000021060000}"/>
    <hyperlink ref="J793" r:id="rId1571" xr:uid="{00000000-0004-0000-0000-000022060000}"/>
    <hyperlink ref="I794" r:id="rId1572" xr:uid="{00000000-0004-0000-0000-000023060000}"/>
    <hyperlink ref="J794" r:id="rId1573" xr:uid="{00000000-0004-0000-0000-000024060000}"/>
    <hyperlink ref="I795" r:id="rId1574" xr:uid="{00000000-0004-0000-0000-000025060000}"/>
    <hyperlink ref="J795" r:id="rId1575" xr:uid="{00000000-0004-0000-0000-000026060000}"/>
    <hyperlink ref="I796" r:id="rId1576" xr:uid="{00000000-0004-0000-0000-000027060000}"/>
    <hyperlink ref="J796" r:id="rId1577" xr:uid="{00000000-0004-0000-0000-000028060000}"/>
    <hyperlink ref="I797" r:id="rId1578" xr:uid="{00000000-0004-0000-0000-000029060000}"/>
    <hyperlink ref="J797" r:id="rId1579" xr:uid="{00000000-0004-0000-0000-00002A060000}"/>
    <hyperlink ref="I798" r:id="rId1580" xr:uid="{00000000-0004-0000-0000-00002B060000}"/>
    <hyperlink ref="J798" r:id="rId1581" xr:uid="{00000000-0004-0000-0000-00002C060000}"/>
    <hyperlink ref="I799" r:id="rId1582" xr:uid="{00000000-0004-0000-0000-00002D060000}"/>
    <hyperlink ref="J799" r:id="rId1583" xr:uid="{00000000-0004-0000-0000-00002E060000}"/>
    <hyperlink ref="I800" r:id="rId1584" xr:uid="{00000000-0004-0000-0000-00002F060000}"/>
    <hyperlink ref="J800" r:id="rId1585" xr:uid="{00000000-0004-0000-0000-000030060000}"/>
    <hyperlink ref="I801" r:id="rId1586" xr:uid="{00000000-0004-0000-0000-000031060000}"/>
    <hyperlink ref="J801" r:id="rId1587" xr:uid="{00000000-0004-0000-0000-000032060000}"/>
    <hyperlink ref="I802" r:id="rId1588" xr:uid="{00000000-0004-0000-0000-000033060000}"/>
    <hyperlink ref="J802" r:id="rId1589" xr:uid="{00000000-0004-0000-0000-000034060000}"/>
    <hyperlink ref="I803" r:id="rId1590" xr:uid="{00000000-0004-0000-0000-000035060000}"/>
    <hyperlink ref="J803" r:id="rId1591" xr:uid="{00000000-0004-0000-0000-000036060000}"/>
    <hyperlink ref="I804" r:id="rId1592" xr:uid="{00000000-0004-0000-0000-000037060000}"/>
    <hyperlink ref="J804" r:id="rId1593" xr:uid="{00000000-0004-0000-0000-000038060000}"/>
    <hyperlink ref="I805" r:id="rId1594" xr:uid="{00000000-0004-0000-0000-000039060000}"/>
    <hyperlink ref="J805" r:id="rId1595" xr:uid="{00000000-0004-0000-0000-00003A060000}"/>
    <hyperlink ref="I806" r:id="rId1596" xr:uid="{00000000-0004-0000-0000-00003B060000}"/>
    <hyperlink ref="J806" r:id="rId1597" xr:uid="{00000000-0004-0000-0000-00003C060000}"/>
    <hyperlink ref="I807" r:id="rId1598" xr:uid="{00000000-0004-0000-0000-00003D060000}"/>
    <hyperlink ref="J807" r:id="rId1599" xr:uid="{00000000-0004-0000-0000-00003E060000}"/>
    <hyperlink ref="I808" r:id="rId1600" xr:uid="{00000000-0004-0000-0000-00003F060000}"/>
    <hyperlink ref="J808" r:id="rId1601" xr:uid="{00000000-0004-0000-0000-000040060000}"/>
    <hyperlink ref="I810" r:id="rId1602" xr:uid="{00000000-0004-0000-0000-000041060000}"/>
    <hyperlink ref="I811" r:id="rId1603" xr:uid="{00000000-0004-0000-0000-000042060000}"/>
    <hyperlink ref="I812" r:id="rId1604" xr:uid="{00000000-0004-0000-0000-000043060000}"/>
    <hyperlink ref="J812" r:id="rId1605" xr:uid="{00000000-0004-0000-0000-000044060000}"/>
    <hyperlink ref="I813" r:id="rId1606" xr:uid="{00000000-0004-0000-0000-000045060000}"/>
    <hyperlink ref="I814" r:id="rId1607" xr:uid="{00000000-0004-0000-0000-000046060000}"/>
    <hyperlink ref="J814" r:id="rId1608" xr:uid="{00000000-0004-0000-0000-000047060000}"/>
    <hyperlink ref="I815" r:id="rId1609" xr:uid="{00000000-0004-0000-0000-000048060000}"/>
    <hyperlink ref="I816" r:id="rId1610" xr:uid="{00000000-0004-0000-0000-000049060000}"/>
    <hyperlink ref="J816" r:id="rId1611" xr:uid="{00000000-0004-0000-0000-00004A060000}"/>
    <hyperlink ref="I817" r:id="rId1612" xr:uid="{00000000-0004-0000-0000-00004B060000}"/>
    <hyperlink ref="J817" r:id="rId1613" xr:uid="{00000000-0004-0000-0000-00004C060000}"/>
    <hyperlink ref="I818" r:id="rId1614" xr:uid="{00000000-0004-0000-0000-00004D060000}"/>
    <hyperlink ref="I819" r:id="rId1615" xr:uid="{00000000-0004-0000-0000-00004E060000}"/>
    <hyperlink ref="J819" r:id="rId1616" xr:uid="{00000000-0004-0000-0000-00004F060000}"/>
    <hyperlink ref="I820" r:id="rId1617" xr:uid="{00000000-0004-0000-0000-000050060000}"/>
    <hyperlink ref="J820" r:id="rId1618" xr:uid="{00000000-0004-0000-0000-000051060000}"/>
    <hyperlink ref="I821" r:id="rId1619" xr:uid="{00000000-0004-0000-0000-000052060000}"/>
    <hyperlink ref="I822" r:id="rId1620" xr:uid="{00000000-0004-0000-0000-000053060000}"/>
    <hyperlink ref="J822" r:id="rId1621" xr:uid="{00000000-0004-0000-0000-000054060000}"/>
    <hyperlink ref="I823" r:id="rId1622" xr:uid="{00000000-0004-0000-0000-000055060000}"/>
    <hyperlink ref="J823" r:id="rId1623" xr:uid="{00000000-0004-0000-0000-000056060000}"/>
    <hyperlink ref="I824" r:id="rId1624" xr:uid="{00000000-0004-0000-0000-000057060000}"/>
    <hyperlink ref="J824" r:id="rId1625" xr:uid="{00000000-0004-0000-0000-000058060000}"/>
    <hyperlink ref="I825" r:id="rId1626" xr:uid="{00000000-0004-0000-0000-000059060000}"/>
    <hyperlink ref="I826" r:id="rId1627" xr:uid="{00000000-0004-0000-0000-00005A060000}"/>
    <hyperlink ref="J826" r:id="rId1628" xr:uid="{00000000-0004-0000-0000-00005B060000}"/>
    <hyperlink ref="I827" r:id="rId1629" xr:uid="{00000000-0004-0000-0000-00005C060000}"/>
    <hyperlink ref="I828" r:id="rId1630" xr:uid="{00000000-0004-0000-0000-00005D060000}"/>
    <hyperlink ref="J828" r:id="rId1631" xr:uid="{00000000-0004-0000-0000-00005E060000}"/>
    <hyperlink ref="I829" r:id="rId1632" xr:uid="{00000000-0004-0000-0000-00005F060000}"/>
    <hyperlink ref="J829" r:id="rId1633" xr:uid="{00000000-0004-0000-0000-000060060000}"/>
    <hyperlink ref="I830" r:id="rId1634" xr:uid="{00000000-0004-0000-0000-000061060000}"/>
    <hyperlink ref="J830" r:id="rId1635" xr:uid="{00000000-0004-0000-0000-000062060000}"/>
    <hyperlink ref="I831" r:id="rId1636" xr:uid="{00000000-0004-0000-0000-000063060000}"/>
    <hyperlink ref="I832" r:id="rId1637" xr:uid="{00000000-0004-0000-0000-000064060000}"/>
    <hyperlink ref="J832" r:id="rId1638" xr:uid="{00000000-0004-0000-0000-000065060000}"/>
    <hyperlink ref="I834" r:id="rId1639" xr:uid="{00000000-0004-0000-0000-000066060000}"/>
    <hyperlink ref="J834" r:id="rId1640" xr:uid="{00000000-0004-0000-0000-000067060000}"/>
    <hyperlink ref="I835" r:id="rId1641" xr:uid="{00000000-0004-0000-0000-000068060000}"/>
    <hyperlink ref="J835" r:id="rId1642" xr:uid="{00000000-0004-0000-0000-000069060000}"/>
    <hyperlink ref="I836" r:id="rId1643" xr:uid="{00000000-0004-0000-0000-00006A060000}"/>
    <hyperlink ref="J836" r:id="rId1644" xr:uid="{00000000-0004-0000-0000-00006B060000}"/>
    <hyperlink ref="I837" r:id="rId1645" xr:uid="{00000000-0004-0000-0000-00006C060000}"/>
    <hyperlink ref="J837" r:id="rId1646" xr:uid="{00000000-0004-0000-0000-00006D060000}"/>
    <hyperlink ref="I838" r:id="rId1647" xr:uid="{00000000-0004-0000-0000-00006E060000}"/>
    <hyperlink ref="J838" r:id="rId1648" xr:uid="{00000000-0004-0000-0000-00006F060000}"/>
    <hyperlink ref="I839" r:id="rId1649" xr:uid="{00000000-0004-0000-0000-000070060000}"/>
    <hyperlink ref="J839" r:id="rId1650" xr:uid="{00000000-0004-0000-0000-000071060000}"/>
    <hyperlink ref="I840" r:id="rId1651" xr:uid="{00000000-0004-0000-0000-000072060000}"/>
    <hyperlink ref="J840" r:id="rId1652" xr:uid="{00000000-0004-0000-0000-000073060000}"/>
    <hyperlink ref="I841" r:id="rId1653" xr:uid="{00000000-0004-0000-0000-000074060000}"/>
    <hyperlink ref="J841" r:id="rId1654" xr:uid="{00000000-0004-0000-0000-000075060000}"/>
    <hyperlink ref="I842" r:id="rId1655" xr:uid="{00000000-0004-0000-0000-000076060000}"/>
    <hyperlink ref="J842" r:id="rId1656" xr:uid="{00000000-0004-0000-0000-000077060000}"/>
    <hyperlink ref="I843" r:id="rId1657" xr:uid="{00000000-0004-0000-0000-000078060000}"/>
    <hyperlink ref="J843" r:id="rId1658" xr:uid="{00000000-0004-0000-0000-000079060000}"/>
    <hyperlink ref="I844" r:id="rId1659" xr:uid="{00000000-0004-0000-0000-00007A060000}"/>
    <hyperlink ref="J844" r:id="rId1660" xr:uid="{00000000-0004-0000-0000-00007B060000}"/>
    <hyperlink ref="I845" r:id="rId1661" xr:uid="{00000000-0004-0000-0000-00007C060000}"/>
    <hyperlink ref="J845" r:id="rId1662" xr:uid="{00000000-0004-0000-0000-00007D060000}"/>
    <hyperlink ref="I846" r:id="rId1663" xr:uid="{00000000-0004-0000-0000-00007E060000}"/>
    <hyperlink ref="J846" r:id="rId1664" xr:uid="{00000000-0004-0000-0000-00007F060000}"/>
    <hyperlink ref="I847" r:id="rId1665" xr:uid="{00000000-0004-0000-0000-000080060000}"/>
    <hyperlink ref="J847" r:id="rId1666" xr:uid="{00000000-0004-0000-0000-000081060000}"/>
    <hyperlink ref="I848" r:id="rId1667" xr:uid="{00000000-0004-0000-0000-000082060000}"/>
    <hyperlink ref="J848" r:id="rId1668" xr:uid="{00000000-0004-0000-0000-000083060000}"/>
    <hyperlink ref="I849" r:id="rId1669" xr:uid="{00000000-0004-0000-0000-000084060000}"/>
    <hyperlink ref="J849" r:id="rId1670" xr:uid="{00000000-0004-0000-0000-000085060000}"/>
    <hyperlink ref="I850" r:id="rId1671" xr:uid="{00000000-0004-0000-0000-000086060000}"/>
    <hyperlink ref="J850" r:id="rId1672" xr:uid="{00000000-0004-0000-0000-000087060000}"/>
    <hyperlink ref="I851" r:id="rId1673" xr:uid="{00000000-0004-0000-0000-000088060000}"/>
    <hyperlink ref="J851" r:id="rId1674" xr:uid="{00000000-0004-0000-0000-000089060000}"/>
    <hyperlink ref="I852" r:id="rId1675" xr:uid="{00000000-0004-0000-0000-00008A060000}"/>
    <hyperlink ref="J852" r:id="rId1676" xr:uid="{00000000-0004-0000-0000-00008B060000}"/>
    <hyperlink ref="I853" r:id="rId1677" xr:uid="{00000000-0004-0000-0000-00008C060000}"/>
    <hyperlink ref="J853" r:id="rId1678" xr:uid="{00000000-0004-0000-0000-00008D060000}"/>
    <hyperlink ref="I854" r:id="rId1679" xr:uid="{00000000-0004-0000-0000-00008E060000}"/>
    <hyperlink ref="J854" r:id="rId1680" xr:uid="{00000000-0004-0000-0000-00008F060000}"/>
    <hyperlink ref="I855" r:id="rId1681" xr:uid="{00000000-0004-0000-0000-000090060000}"/>
    <hyperlink ref="J855" r:id="rId1682" xr:uid="{00000000-0004-0000-0000-000091060000}"/>
    <hyperlink ref="I856" r:id="rId1683" xr:uid="{00000000-0004-0000-0000-000092060000}"/>
    <hyperlink ref="J856" r:id="rId1684" xr:uid="{00000000-0004-0000-0000-000093060000}"/>
    <hyperlink ref="I857" r:id="rId1685" xr:uid="{00000000-0004-0000-0000-000094060000}"/>
    <hyperlink ref="J857" r:id="rId1686" xr:uid="{00000000-0004-0000-0000-000095060000}"/>
    <hyperlink ref="I858" r:id="rId1687" xr:uid="{00000000-0004-0000-0000-000096060000}"/>
    <hyperlink ref="J858" r:id="rId1688" xr:uid="{00000000-0004-0000-0000-000097060000}"/>
    <hyperlink ref="I859" r:id="rId1689" xr:uid="{00000000-0004-0000-0000-000098060000}"/>
    <hyperlink ref="J859" r:id="rId1690" xr:uid="{00000000-0004-0000-0000-000099060000}"/>
    <hyperlink ref="I860" r:id="rId1691" xr:uid="{00000000-0004-0000-0000-00009A060000}"/>
    <hyperlink ref="J860" r:id="rId1692" xr:uid="{00000000-0004-0000-0000-00009B060000}"/>
    <hyperlink ref="I861" r:id="rId1693" xr:uid="{00000000-0004-0000-0000-00009C060000}"/>
    <hyperlink ref="J861" r:id="rId1694" xr:uid="{00000000-0004-0000-0000-00009D060000}"/>
    <hyperlink ref="I862" r:id="rId1695" xr:uid="{00000000-0004-0000-0000-00009E060000}"/>
    <hyperlink ref="J862" r:id="rId1696" xr:uid="{00000000-0004-0000-0000-00009F060000}"/>
    <hyperlink ref="I863" r:id="rId1697" xr:uid="{00000000-0004-0000-0000-0000A0060000}"/>
    <hyperlink ref="J863" r:id="rId1698" xr:uid="{00000000-0004-0000-0000-0000A1060000}"/>
    <hyperlink ref="I864" r:id="rId1699" xr:uid="{00000000-0004-0000-0000-0000A2060000}"/>
    <hyperlink ref="J864" r:id="rId1700" xr:uid="{00000000-0004-0000-0000-0000A3060000}"/>
    <hyperlink ref="I865" r:id="rId1701" xr:uid="{00000000-0004-0000-0000-0000A4060000}"/>
    <hyperlink ref="J865" r:id="rId1702" xr:uid="{00000000-0004-0000-0000-0000A5060000}"/>
    <hyperlink ref="I866" r:id="rId1703" xr:uid="{00000000-0004-0000-0000-0000A6060000}"/>
    <hyperlink ref="J866" r:id="rId1704" xr:uid="{00000000-0004-0000-0000-0000A7060000}"/>
    <hyperlink ref="I867" r:id="rId1705" xr:uid="{00000000-0004-0000-0000-0000A8060000}"/>
    <hyperlink ref="J867" r:id="rId1706" xr:uid="{00000000-0004-0000-0000-0000A9060000}"/>
    <hyperlink ref="I868" r:id="rId1707" xr:uid="{00000000-0004-0000-0000-0000AA060000}"/>
    <hyperlink ref="J868" r:id="rId1708" xr:uid="{00000000-0004-0000-0000-0000AB060000}"/>
    <hyperlink ref="I869" r:id="rId1709" xr:uid="{00000000-0004-0000-0000-0000AC060000}"/>
    <hyperlink ref="J869" r:id="rId1710" xr:uid="{00000000-0004-0000-0000-0000AD060000}"/>
    <hyperlink ref="I870" r:id="rId1711" xr:uid="{00000000-0004-0000-0000-0000AE060000}"/>
    <hyperlink ref="J870" r:id="rId1712" xr:uid="{00000000-0004-0000-0000-0000AF060000}"/>
    <hyperlink ref="I871" r:id="rId1713" xr:uid="{00000000-0004-0000-0000-0000B0060000}"/>
    <hyperlink ref="J871" r:id="rId1714" xr:uid="{00000000-0004-0000-0000-0000B1060000}"/>
    <hyperlink ref="I872" r:id="rId1715" xr:uid="{00000000-0004-0000-0000-0000B2060000}"/>
    <hyperlink ref="J872" r:id="rId1716" xr:uid="{00000000-0004-0000-0000-0000B3060000}"/>
    <hyperlink ref="I873" r:id="rId1717" xr:uid="{00000000-0004-0000-0000-0000B4060000}"/>
    <hyperlink ref="J873" r:id="rId1718" xr:uid="{00000000-0004-0000-0000-0000B5060000}"/>
    <hyperlink ref="I874" r:id="rId1719" xr:uid="{00000000-0004-0000-0000-0000B6060000}"/>
    <hyperlink ref="J874" r:id="rId1720" xr:uid="{00000000-0004-0000-0000-0000B7060000}"/>
    <hyperlink ref="I875" r:id="rId1721" xr:uid="{00000000-0004-0000-0000-0000B8060000}"/>
    <hyperlink ref="J875" r:id="rId1722" xr:uid="{00000000-0004-0000-0000-0000B9060000}"/>
    <hyperlink ref="I876" r:id="rId1723" xr:uid="{00000000-0004-0000-0000-0000BA060000}"/>
    <hyperlink ref="J876" r:id="rId1724" xr:uid="{00000000-0004-0000-0000-0000BB060000}"/>
    <hyperlink ref="I877" r:id="rId1725" xr:uid="{00000000-0004-0000-0000-0000BC060000}"/>
    <hyperlink ref="J877" r:id="rId1726" xr:uid="{00000000-0004-0000-0000-0000BD060000}"/>
    <hyperlink ref="I878" r:id="rId1727" xr:uid="{00000000-0004-0000-0000-0000BE060000}"/>
    <hyperlink ref="J878" r:id="rId1728" xr:uid="{00000000-0004-0000-0000-0000BF060000}"/>
    <hyperlink ref="I879" r:id="rId1729" xr:uid="{00000000-0004-0000-0000-0000C0060000}"/>
    <hyperlink ref="J879" r:id="rId1730" xr:uid="{00000000-0004-0000-0000-0000C1060000}"/>
    <hyperlink ref="I880" r:id="rId1731" xr:uid="{00000000-0004-0000-0000-0000C2060000}"/>
    <hyperlink ref="J880" r:id="rId1732" xr:uid="{00000000-0004-0000-0000-0000C3060000}"/>
    <hyperlink ref="I881" r:id="rId1733" xr:uid="{00000000-0004-0000-0000-0000C4060000}"/>
    <hyperlink ref="J881" r:id="rId1734" xr:uid="{00000000-0004-0000-0000-0000C5060000}"/>
    <hyperlink ref="I882" r:id="rId1735" xr:uid="{00000000-0004-0000-0000-0000C6060000}"/>
    <hyperlink ref="J882" r:id="rId1736" xr:uid="{00000000-0004-0000-0000-0000C7060000}"/>
    <hyperlink ref="I883" r:id="rId1737" xr:uid="{00000000-0004-0000-0000-0000C8060000}"/>
    <hyperlink ref="J883" r:id="rId1738" xr:uid="{00000000-0004-0000-0000-0000C9060000}"/>
    <hyperlink ref="I884" r:id="rId1739" xr:uid="{00000000-0004-0000-0000-0000CA060000}"/>
    <hyperlink ref="J884" r:id="rId1740" xr:uid="{00000000-0004-0000-0000-0000CB060000}"/>
    <hyperlink ref="I885" r:id="rId1741" xr:uid="{00000000-0004-0000-0000-0000CC060000}"/>
    <hyperlink ref="J885" r:id="rId1742" xr:uid="{00000000-0004-0000-0000-0000CD060000}"/>
    <hyperlink ref="I886" r:id="rId1743" xr:uid="{00000000-0004-0000-0000-0000CE060000}"/>
    <hyperlink ref="J886" r:id="rId1744" xr:uid="{00000000-0004-0000-0000-0000CF060000}"/>
    <hyperlink ref="I887" r:id="rId1745" xr:uid="{00000000-0004-0000-0000-0000D0060000}"/>
    <hyperlink ref="J887" r:id="rId1746" xr:uid="{00000000-0004-0000-0000-0000D1060000}"/>
    <hyperlink ref="I888" r:id="rId1747" xr:uid="{00000000-0004-0000-0000-0000D2060000}"/>
    <hyperlink ref="J888" r:id="rId1748" xr:uid="{00000000-0004-0000-0000-0000D3060000}"/>
    <hyperlink ref="I889" r:id="rId1749" xr:uid="{00000000-0004-0000-0000-0000D4060000}"/>
    <hyperlink ref="J889" r:id="rId1750" xr:uid="{00000000-0004-0000-0000-0000D5060000}"/>
    <hyperlink ref="I890" r:id="rId1751" xr:uid="{00000000-0004-0000-0000-0000D6060000}"/>
    <hyperlink ref="J890" r:id="rId1752" xr:uid="{00000000-0004-0000-0000-0000D7060000}"/>
    <hyperlink ref="I891" r:id="rId1753" xr:uid="{00000000-0004-0000-0000-0000D8060000}"/>
    <hyperlink ref="J891" r:id="rId1754" xr:uid="{00000000-0004-0000-0000-0000D9060000}"/>
    <hyperlink ref="I892" r:id="rId1755" xr:uid="{00000000-0004-0000-0000-0000DA060000}"/>
    <hyperlink ref="J892" r:id="rId1756" xr:uid="{00000000-0004-0000-0000-0000DB060000}"/>
    <hyperlink ref="I893" r:id="rId1757" xr:uid="{00000000-0004-0000-0000-0000DC060000}"/>
    <hyperlink ref="J893" r:id="rId1758" xr:uid="{00000000-0004-0000-0000-0000DD060000}"/>
    <hyperlink ref="I894" r:id="rId1759" xr:uid="{00000000-0004-0000-0000-0000DE060000}"/>
    <hyperlink ref="J894" r:id="rId1760" xr:uid="{00000000-0004-0000-0000-0000DF060000}"/>
    <hyperlink ref="I895" r:id="rId1761" xr:uid="{00000000-0004-0000-0000-0000E0060000}"/>
    <hyperlink ref="J895" r:id="rId1762" xr:uid="{00000000-0004-0000-0000-0000E1060000}"/>
    <hyperlink ref="I896" r:id="rId1763" xr:uid="{00000000-0004-0000-0000-0000E2060000}"/>
    <hyperlink ref="J896" r:id="rId1764" xr:uid="{00000000-0004-0000-0000-0000E3060000}"/>
    <hyperlink ref="I897" r:id="rId1765" xr:uid="{00000000-0004-0000-0000-0000E4060000}"/>
    <hyperlink ref="J897" r:id="rId1766" xr:uid="{00000000-0004-0000-0000-0000E5060000}"/>
    <hyperlink ref="I898" r:id="rId1767" xr:uid="{00000000-0004-0000-0000-0000E6060000}"/>
    <hyperlink ref="J898" r:id="rId1768" xr:uid="{00000000-0004-0000-0000-0000E7060000}"/>
    <hyperlink ref="I899" r:id="rId1769" xr:uid="{00000000-0004-0000-0000-0000E8060000}"/>
    <hyperlink ref="J899" r:id="rId1770" xr:uid="{00000000-0004-0000-0000-0000E9060000}"/>
    <hyperlink ref="I900" r:id="rId1771" xr:uid="{00000000-0004-0000-0000-0000EA060000}"/>
    <hyperlink ref="J900" r:id="rId1772" xr:uid="{00000000-0004-0000-0000-0000EB060000}"/>
    <hyperlink ref="I901" r:id="rId1773" xr:uid="{00000000-0004-0000-0000-0000EC060000}"/>
    <hyperlink ref="J901" r:id="rId1774" xr:uid="{00000000-0004-0000-0000-0000ED060000}"/>
    <hyperlink ref="I902" r:id="rId1775" xr:uid="{00000000-0004-0000-0000-0000EE060000}"/>
    <hyperlink ref="J902" r:id="rId1776" xr:uid="{00000000-0004-0000-0000-0000EF060000}"/>
    <hyperlink ref="I903" r:id="rId1777" xr:uid="{00000000-0004-0000-0000-0000F0060000}"/>
    <hyperlink ref="J903" r:id="rId1778" xr:uid="{00000000-0004-0000-0000-0000F1060000}"/>
    <hyperlink ref="I904" r:id="rId1779" xr:uid="{00000000-0004-0000-0000-0000F2060000}"/>
    <hyperlink ref="J904" r:id="rId1780" xr:uid="{00000000-0004-0000-0000-0000F3060000}"/>
    <hyperlink ref="I905" r:id="rId1781" xr:uid="{00000000-0004-0000-0000-0000F4060000}"/>
    <hyperlink ref="J905" r:id="rId1782" xr:uid="{00000000-0004-0000-0000-0000F5060000}"/>
    <hyperlink ref="I906" r:id="rId1783" xr:uid="{00000000-0004-0000-0000-0000F6060000}"/>
    <hyperlink ref="J906" r:id="rId1784" xr:uid="{00000000-0004-0000-0000-0000F7060000}"/>
    <hyperlink ref="I907" r:id="rId1785" xr:uid="{00000000-0004-0000-0000-0000F8060000}"/>
    <hyperlink ref="J907" r:id="rId1786" xr:uid="{00000000-0004-0000-0000-0000F9060000}"/>
    <hyperlink ref="I908" r:id="rId1787" xr:uid="{00000000-0004-0000-0000-0000FA060000}"/>
    <hyperlink ref="J908" r:id="rId1788" xr:uid="{00000000-0004-0000-0000-0000FB060000}"/>
    <hyperlink ref="I909" r:id="rId1789" xr:uid="{00000000-0004-0000-0000-0000FC060000}"/>
    <hyperlink ref="J909" r:id="rId1790" xr:uid="{00000000-0004-0000-0000-0000FD060000}"/>
    <hyperlink ref="I910" r:id="rId1791" xr:uid="{00000000-0004-0000-0000-0000FE060000}"/>
    <hyperlink ref="J910" r:id="rId1792" xr:uid="{00000000-0004-0000-0000-0000FF060000}"/>
    <hyperlink ref="I911" r:id="rId1793" xr:uid="{00000000-0004-0000-0000-000000070000}"/>
    <hyperlink ref="J911" r:id="rId1794" xr:uid="{00000000-0004-0000-0000-000001070000}"/>
    <hyperlink ref="I912" r:id="rId1795" xr:uid="{00000000-0004-0000-0000-000002070000}"/>
    <hyperlink ref="J912" r:id="rId1796" xr:uid="{00000000-0004-0000-0000-000003070000}"/>
    <hyperlink ref="I913" r:id="rId1797" xr:uid="{00000000-0004-0000-0000-000004070000}"/>
    <hyperlink ref="J913" r:id="rId1798" xr:uid="{00000000-0004-0000-0000-000005070000}"/>
    <hyperlink ref="I914" r:id="rId1799" xr:uid="{00000000-0004-0000-0000-000006070000}"/>
    <hyperlink ref="J914" r:id="rId1800" xr:uid="{00000000-0004-0000-0000-000007070000}"/>
    <hyperlink ref="I915" r:id="rId1801" xr:uid="{00000000-0004-0000-0000-000008070000}"/>
    <hyperlink ref="J915" r:id="rId1802" xr:uid="{00000000-0004-0000-0000-000009070000}"/>
    <hyperlink ref="I916" r:id="rId1803" xr:uid="{00000000-0004-0000-0000-00000A070000}"/>
    <hyperlink ref="J916" r:id="rId1804" xr:uid="{00000000-0004-0000-0000-00000B070000}"/>
    <hyperlink ref="I917" r:id="rId1805" xr:uid="{00000000-0004-0000-0000-00000C070000}"/>
    <hyperlink ref="J917" r:id="rId1806" xr:uid="{00000000-0004-0000-0000-00000D070000}"/>
    <hyperlink ref="I918" r:id="rId1807" xr:uid="{00000000-0004-0000-0000-00000E070000}"/>
    <hyperlink ref="J918" r:id="rId1808" xr:uid="{00000000-0004-0000-0000-00000F070000}"/>
    <hyperlink ref="I919" r:id="rId1809" xr:uid="{00000000-0004-0000-0000-000010070000}"/>
    <hyperlink ref="J919" r:id="rId1810" xr:uid="{00000000-0004-0000-0000-000011070000}"/>
    <hyperlink ref="I920" r:id="rId1811" xr:uid="{00000000-0004-0000-0000-000012070000}"/>
    <hyperlink ref="J920" r:id="rId1812" xr:uid="{00000000-0004-0000-0000-000013070000}"/>
    <hyperlink ref="I921" r:id="rId1813" xr:uid="{00000000-0004-0000-0000-000014070000}"/>
    <hyperlink ref="J921" r:id="rId1814" xr:uid="{00000000-0004-0000-0000-000015070000}"/>
    <hyperlink ref="I922" r:id="rId1815" xr:uid="{00000000-0004-0000-0000-000016070000}"/>
    <hyperlink ref="J922" r:id="rId1816" xr:uid="{00000000-0004-0000-0000-000017070000}"/>
    <hyperlink ref="I923" r:id="rId1817" xr:uid="{00000000-0004-0000-0000-000018070000}"/>
    <hyperlink ref="J923" r:id="rId1818" xr:uid="{00000000-0004-0000-0000-000019070000}"/>
    <hyperlink ref="I924" r:id="rId1819" xr:uid="{00000000-0004-0000-0000-00001A070000}"/>
    <hyperlink ref="J924" r:id="rId1820" xr:uid="{00000000-0004-0000-0000-00001B070000}"/>
    <hyperlink ref="I925" r:id="rId1821" xr:uid="{00000000-0004-0000-0000-00001C070000}"/>
    <hyperlink ref="J925" r:id="rId1822" xr:uid="{00000000-0004-0000-0000-00001D070000}"/>
    <hyperlink ref="I926" r:id="rId1823" xr:uid="{00000000-0004-0000-0000-00001E070000}"/>
    <hyperlink ref="J926" r:id="rId1824" xr:uid="{00000000-0004-0000-0000-00001F070000}"/>
    <hyperlink ref="I927" r:id="rId1825" xr:uid="{00000000-0004-0000-0000-000020070000}"/>
    <hyperlink ref="J927" r:id="rId1826" xr:uid="{00000000-0004-0000-0000-000021070000}"/>
    <hyperlink ref="I928" r:id="rId1827" xr:uid="{00000000-0004-0000-0000-000022070000}"/>
    <hyperlink ref="J928" r:id="rId1828" xr:uid="{00000000-0004-0000-0000-000023070000}"/>
    <hyperlink ref="I929" r:id="rId1829" xr:uid="{00000000-0004-0000-0000-000024070000}"/>
    <hyperlink ref="J929" r:id="rId1830" xr:uid="{00000000-0004-0000-0000-000025070000}"/>
    <hyperlink ref="I930" r:id="rId1831" xr:uid="{00000000-0004-0000-0000-000026070000}"/>
    <hyperlink ref="J930" r:id="rId1832" xr:uid="{00000000-0004-0000-0000-000027070000}"/>
    <hyperlink ref="I931" r:id="rId1833" xr:uid="{00000000-0004-0000-0000-000028070000}"/>
    <hyperlink ref="J931" r:id="rId1834" xr:uid="{00000000-0004-0000-0000-000029070000}"/>
    <hyperlink ref="I932" r:id="rId1835" xr:uid="{00000000-0004-0000-0000-00002A070000}"/>
    <hyperlink ref="J932" r:id="rId1836" xr:uid="{00000000-0004-0000-0000-00002B070000}"/>
    <hyperlink ref="I933" r:id="rId1837" xr:uid="{00000000-0004-0000-0000-00002C070000}"/>
    <hyperlink ref="J933" r:id="rId1838" xr:uid="{00000000-0004-0000-0000-00002D070000}"/>
    <hyperlink ref="I934" r:id="rId1839" xr:uid="{00000000-0004-0000-0000-00002E070000}"/>
    <hyperlink ref="J934" r:id="rId1840" xr:uid="{00000000-0004-0000-0000-00002F070000}"/>
    <hyperlink ref="I935" r:id="rId1841" xr:uid="{00000000-0004-0000-0000-000030070000}"/>
    <hyperlink ref="J935" r:id="rId1842" xr:uid="{00000000-0004-0000-0000-000031070000}"/>
    <hyperlink ref="I936" r:id="rId1843" xr:uid="{00000000-0004-0000-0000-000032070000}"/>
    <hyperlink ref="J936" r:id="rId1844" xr:uid="{00000000-0004-0000-0000-000033070000}"/>
    <hyperlink ref="I937" r:id="rId1845" xr:uid="{00000000-0004-0000-0000-000034070000}"/>
    <hyperlink ref="J937" r:id="rId1846" xr:uid="{00000000-0004-0000-0000-000035070000}"/>
    <hyperlink ref="I938" r:id="rId1847" xr:uid="{00000000-0004-0000-0000-000036070000}"/>
    <hyperlink ref="J938" r:id="rId1848" xr:uid="{00000000-0004-0000-0000-000037070000}"/>
    <hyperlink ref="I939" r:id="rId1849" xr:uid="{00000000-0004-0000-0000-000038070000}"/>
    <hyperlink ref="J939" r:id="rId1850" xr:uid="{00000000-0004-0000-0000-000039070000}"/>
    <hyperlink ref="I940" r:id="rId1851" xr:uid="{00000000-0004-0000-0000-00003A070000}"/>
    <hyperlink ref="J940" r:id="rId1852" xr:uid="{00000000-0004-0000-0000-00003B070000}"/>
    <hyperlink ref="I941" r:id="rId1853" xr:uid="{00000000-0004-0000-0000-00003C070000}"/>
    <hyperlink ref="J941" r:id="rId1854" xr:uid="{00000000-0004-0000-0000-00003D070000}"/>
    <hyperlink ref="I942" r:id="rId1855" xr:uid="{00000000-0004-0000-0000-00003E070000}"/>
    <hyperlink ref="J942" r:id="rId1856" xr:uid="{00000000-0004-0000-0000-00003F070000}"/>
    <hyperlink ref="I943" r:id="rId1857" xr:uid="{00000000-0004-0000-0000-000040070000}"/>
    <hyperlink ref="J943" r:id="rId1858" xr:uid="{00000000-0004-0000-0000-000041070000}"/>
    <hyperlink ref="I944" r:id="rId1859" xr:uid="{00000000-0004-0000-0000-000042070000}"/>
    <hyperlink ref="J944" r:id="rId1860" xr:uid="{00000000-0004-0000-0000-000043070000}"/>
    <hyperlink ref="I945" r:id="rId1861" xr:uid="{00000000-0004-0000-0000-000044070000}"/>
    <hyperlink ref="J945" r:id="rId1862" xr:uid="{00000000-0004-0000-0000-000045070000}"/>
    <hyperlink ref="I946" r:id="rId1863" xr:uid="{00000000-0004-0000-0000-000046070000}"/>
    <hyperlink ref="J946" r:id="rId1864" xr:uid="{00000000-0004-0000-0000-000047070000}"/>
    <hyperlink ref="I947" r:id="rId1865" xr:uid="{00000000-0004-0000-0000-000048070000}"/>
    <hyperlink ref="J947" r:id="rId1866" xr:uid="{00000000-0004-0000-0000-000049070000}"/>
    <hyperlink ref="I948" r:id="rId1867" xr:uid="{00000000-0004-0000-0000-00004A070000}"/>
    <hyperlink ref="J948" r:id="rId1868" xr:uid="{00000000-0004-0000-0000-00004B070000}"/>
    <hyperlink ref="I949" r:id="rId1869" xr:uid="{00000000-0004-0000-0000-00004C070000}"/>
    <hyperlink ref="J949" r:id="rId1870" xr:uid="{00000000-0004-0000-0000-00004D070000}"/>
    <hyperlink ref="I950" r:id="rId1871" xr:uid="{00000000-0004-0000-0000-00004E070000}"/>
    <hyperlink ref="J950" r:id="rId1872" xr:uid="{00000000-0004-0000-0000-00004F070000}"/>
    <hyperlink ref="I951" r:id="rId1873" xr:uid="{00000000-0004-0000-0000-000050070000}"/>
    <hyperlink ref="J951" r:id="rId1874" xr:uid="{00000000-0004-0000-0000-000051070000}"/>
    <hyperlink ref="I952" r:id="rId1875" xr:uid="{00000000-0004-0000-0000-000052070000}"/>
    <hyperlink ref="J952" r:id="rId1876" xr:uid="{00000000-0004-0000-0000-000053070000}"/>
    <hyperlink ref="I953" r:id="rId1877" xr:uid="{00000000-0004-0000-0000-000054070000}"/>
    <hyperlink ref="J953" r:id="rId1878" xr:uid="{00000000-0004-0000-0000-000055070000}"/>
    <hyperlink ref="I954" r:id="rId1879" xr:uid="{00000000-0004-0000-0000-000056070000}"/>
    <hyperlink ref="J954" r:id="rId1880" xr:uid="{00000000-0004-0000-0000-000057070000}"/>
    <hyperlink ref="I955" r:id="rId1881" xr:uid="{00000000-0004-0000-0000-000058070000}"/>
    <hyperlink ref="J955" r:id="rId1882" xr:uid="{00000000-0004-0000-0000-000059070000}"/>
    <hyperlink ref="I956" r:id="rId1883" xr:uid="{00000000-0004-0000-0000-00005A070000}"/>
    <hyperlink ref="J956" r:id="rId1884" xr:uid="{00000000-0004-0000-0000-00005B070000}"/>
    <hyperlink ref="I957" r:id="rId1885" xr:uid="{00000000-0004-0000-0000-00005C070000}"/>
    <hyperlink ref="J957" r:id="rId1886" xr:uid="{00000000-0004-0000-0000-00005D070000}"/>
    <hyperlink ref="I958" r:id="rId1887" xr:uid="{00000000-0004-0000-0000-00005E070000}"/>
    <hyperlink ref="J958" r:id="rId1888" xr:uid="{00000000-0004-0000-0000-00005F070000}"/>
    <hyperlink ref="I959" r:id="rId1889" xr:uid="{00000000-0004-0000-0000-000060070000}"/>
    <hyperlink ref="J959" r:id="rId1890" xr:uid="{00000000-0004-0000-0000-000061070000}"/>
    <hyperlink ref="I960" r:id="rId1891" xr:uid="{00000000-0004-0000-0000-000062070000}"/>
    <hyperlink ref="J960" r:id="rId1892" xr:uid="{00000000-0004-0000-0000-000063070000}"/>
    <hyperlink ref="I961" r:id="rId1893" xr:uid="{00000000-0004-0000-0000-000064070000}"/>
    <hyperlink ref="J961" r:id="rId1894" xr:uid="{00000000-0004-0000-0000-000065070000}"/>
    <hyperlink ref="I962" r:id="rId1895" xr:uid="{00000000-0004-0000-0000-000066070000}"/>
    <hyperlink ref="J962" r:id="rId1896" xr:uid="{00000000-0004-0000-0000-000067070000}"/>
    <hyperlink ref="I963" r:id="rId1897" xr:uid="{00000000-0004-0000-0000-000068070000}"/>
    <hyperlink ref="J963" r:id="rId1898" xr:uid="{00000000-0004-0000-0000-000069070000}"/>
    <hyperlink ref="I964" r:id="rId1899" xr:uid="{00000000-0004-0000-0000-00006A070000}"/>
    <hyperlink ref="J964" r:id="rId1900" xr:uid="{00000000-0004-0000-0000-00006B070000}"/>
    <hyperlink ref="I965" r:id="rId1901" xr:uid="{00000000-0004-0000-0000-00006C070000}"/>
    <hyperlink ref="J965" r:id="rId1902" xr:uid="{00000000-0004-0000-0000-00006D070000}"/>
    <hyperlink ref="I966" r:id="rId1903" xr:uid="{00000000-0004-0000-0000-00006E070000}"/>
    <hyperlink ref="J966" r:id="rId1904" xr:uid="{00000000-0004-0000-0000-00006F070000}"/>
    <hyperlink ref="I967" r:id="rId1905" xr:uid="{00000000-0004-0000-0000-000070070000}"/>
    <hyperlink ref="J967" r:id="rId1906" xr:uid="{00000000-0004-0000-0000-000071070000}"/>
    <hyperlink ref="I968" r:id="rId1907" xr:uid="{00000000-0004-0000-0000-000072070000}"/>
    <hyperlink ref="J968" r:id="rId1908" xr:uid="{00000000-0004-0000-0000-000073070000}"/>
    <hyperlink ref="I969" r:id="rId1909" xr:uid="{00000000-0004-0000-0000-000074070000}"/>
    <hyperlink ref="J969" r:id="rId1910" xr:uid="{00000000-0004-0000-0000-000075070000}"/>
    <hyperlink ref="I970" r:id="rId1911" xr:uid="{00000000-0004-0000-0000-000076070000}"/>
    <hyperlink ref="J970" r:id="rId1912" xr:uid="{00000000-0004-0000-0000-000077070000}"/>
    <hyperlink ref="I971" r:id="rId1913" xr:uid="{00000000-0004-0000-0000-000078070000}"/>
    <hyperlink ref="J971" r:id="rId1914" xr:uid="{00000000-0004-0000-0000-000079070000}"/>
    <hyperlink ref="I972" r:id="rId1915" xr:uid="{00000000-0004-0000-0000-00007A070000}"/>
    <hyperlink ref="J972" r:id="rId1916" xr:uid="{00000000-0004-0000-0000-00007B070000}"/>
    <hyperlink ref="I973" r:id="rId1917" xr:uid="{00000000-0004-0000-0000-00007C070000}"/>
    <hyperlink ref="J973" r:id="rId1918" xr:uid="{00000000-0004-0000-0000-00007D070000}"/>
    <hyperlink ref="I974" r:id="rId1919" xr:uid="{00000000-0004-0000-0000-00007E070000}"/>
    <hyperlink ref="J974" r:id="rId1920" xr:uid="{00000000-0004-0000-0000-00007F070000}"/>
    <hyperlink ref="I975" r:id="rId1921" xr:uid="{00000000-0004-0000-0000-000080070000}"/>
    <hyperlink ref="J975" r:id="rId1922" xr:uid="{00000000-0004-0000-0000-000081070000}"/>
    <hyperlink ref="I976" r:id="rId1923" xr:uid="{00000000-0004-0000-0000-000082070000}"/>
    <hyperlink ref="J976" r:id="rId1924" xr:uid="{00000000-0004-0000-0000-000083070000}"/>
    <hyperlink ref="I977" r:id="rId1925" xr:uid="{00000000-0004-0000-0000-000084070000}"/>
    <hyperlink ref="J977" r:id="rId1926" xr:uid="{00000000-0004-0000-0000-000085070000}"/>
    <hyperlink ref="I978" r:id="rId1927" xr:uid="{00000000-0004-0000-0000-000086070000}"/>
    <hyperlink ref="J978" r:id="rId1928" xr:uid="{00000000-0004-0000-0000-000087070000}"/>
    <hyperlink ref="I979" r:id="rId1929" xr:uid="{00000000-0004-0000-0000-000088070000}"/>
    <hyperlink ref="J979" r:id="rId1930" xr:uid="{00000000-0004-0000-0000-000089070000}"/>
    <hyperlink ref="I980" r:id="rId1931" xr:uid="{00000000-0004-0000-0000-00008A070000}"/>
    <hyperlink ref="J980" r:id="rId1932" xr:uid="{00000000-0004-0000-0000-00008B070000}"/>
    <hyperlink ref="I981" r:id="rId1933" xr:uid="{00000000-0004-0000-0000-00008C070000}"/>
    <hyperlink ref="J981" r:id="rId1934" xr:uid="{00000000-0004-0000-0000-00008D070000}"/>
    <hyperlink ref="I983" r:id="rId1935" xr:uid="{00000000-0004-0000-0000-00008E070000}"/>
    <hyperlink ref="J983" r:id="rId1936" xr:uid="{00000000-0004-0000-0000-00008F070000}"/>
    <hyperlink ref="I984" r:id="rId1937" xr:uid="{00000000-0004-0000-0000-000090070000}"/>
    <hyperlink ref="J984" r:id="rId1938" xr:uid="{00000000-0004-0000-0000-000091070000}"/>
    <hyperlink ref="I985" r:id="rId1939" xr:uid="{00000000-0004-0000-0000-000092070000}"/>
    <hyperlink ref="J985" r:id="rId1940" xr:uid="{00000000-0004-0000-0000-000093070000}"/>
    <hyperlink ref="I986" r:id="rId1941" xr:uid="{00000000-0004-0000-0000-000094070000}"/>
    <hyperlink ref="J986" r:id="rId1942" xr:uid="{00000000-0004-0000-0000-000095070000}"/>
    <hyperlink ref="I987" r:id="rId1943" xr:uid="{00000000-0004-0000-0000-000096070000}"/>
    <hyperlink ref="J987" r:id="rId1944" xr:uid="{00000000-0004-0000-0000-000097070000}"/>
    <hyperlink ref="I988" r:id="rId1945" xr:uid="{00000000-0004-0000-0000-000098070000}"/>
    <hyperlink ref="J988" r:id="rId1946" xr:uid="{00000000-0004-0000-0000-000099070000}"/>
    <hyperlink ref="I989" r:id="rId1947" xr:uid="{00000000-0004-0000-0000-00009A070000}"/>
    <hyperlink ref="J989" r:id="rId1948" xr:uid="{00000000-0004-0000-0000-00009B070000}"/>
    <hyperlink ref="I990" r:id="rId1949" xr:uid="{00000000-0004-0000-0000-00009C070000}"/>
    <hyperlink ref="J990" r:id="rId1950" xr:uid="{00000000-0004-0000-0000-00009D070000}"/>
    <hyperlink ref="I991" r:id="rId1951" xr:uid="{00000000-0004-0000-0000-00009E070000}"/>
    <hyperlink ref="J991" r:id="rId1952" xr:uid="{00000000-0004-0000-0000-00009F070000}"/>
    <hyperlink ref="I992" r:id="rId1953" xr:uid="{00000000-0004-0000-0000-0000A0070000}"/>
    <hyperlink ref="J992" r:id="rId1954" xr:uid="{00000000-0004-0000-0000-0000A1070000}"/>
    <hyperlink ref="I993" r:id="rId1955" xr:uid="{00000000-0004-0000-0000-0000A2070000}"/>
    <hyperlink ref="J993" r:id="rId1956" xr:uid="{00000000-0004-0000-0000-0000A3070000}"/>
    <hyperlink ref="I994" r:id="rId1957" xr:uid="{00000000-0004-0000-0000-0000A4070000}"/>
    <hyperlink ref="J994" r:id="rId1958" xr:uid="{00000000-0004-0000-0000-0000A5070000}"/>
    <hyperlink ref="I995" r:id="rId1959" xr:uid="{00000000-0004-0000-0000-0000A6070000}"/>
    <hyperlink ref="J995" r:id="rId1960" xr:uid="{00000000-0004-0000-0000-0000A7070000}"/>
    <hyperlink ref="I996" r:id="rId1961" xr:uid="{00000000-0004-0000-0000-0000A8070000}"/>
    <hyperlink ref="J996" r:id="rId1962" xr:uid="{00000000-0004-0000-0000-0000A9070000}"/>
    <hyperlink ref="I997" r:id="rId1963" xr:uid="{00000000-0004-0000-0000-0000AA070000}"/>
    <hyperlink ref="J997" r:id="rId1964" xr:uid="{00000000-0004-0000-0000-0000AB070000}"/>
    <hyperlink ref="I998" r:id="rId1965" xr:uid="{00000000-0004-0000-0000-0000AC070000}"/>
    <hyperlink ref="J998" r:id="rId1966" xr:uid="{00000000-0004-0000-0000-0000AD070000}"/>
    <hyperlink ref="I999" r:id="rId1967" xr:uid="{00000000-0004-0000-0000-0000AE070000}"/>
    <hyperlink ref="J999" r:id="rId1968" xr:uid="{00000000-0004-0000-0000-0000AF070000}"/>
    <hyperlink ref="I1000" r:id="rId1969" xr:uid="{00000000-0004-0000-0000-0000B0070000}"/>
    <hyperlink ref="J1000" r:id="rId1970" xr:uid="{00000000-0004-0000-0000-0000B1070000}"/>
    <hyperlink ref="I1001" r:id="rId1971" xr:uid="{00000000-0004-0000-0000-0000B2070000}"/>
    <hyperlink ref="J1001" r:id="rId1972" xr:uid="{00000000-0004-0000-0000-0000B3070000}"/>
    <hyperlink ref="I1002" r:id="rId1973" xr:uid="{00000000-0004-0000-0000-0000B4070000}"/>
    <hyperlink ref="J1002" r:id="rId1974" xr:uid="{00000000-0004-0000-0000-0000B5070000}"/>
    <hyperlink ref="I1003" r:id="rId1975" xr:uid="{00000000-0004-0000-0000-0000B6070000}"/>
    <hyperlink ref="J1003" r:id="rId1976" xr:uid="{00000000-0004-0000-0000-0000B7070000}"/>
    <hyperlink ref="I1004" r:id="rId1977" xr:uid="{00000000-0004-0000-0000-0000B8070000}"/>
    <hyperlink ref="J1004" r:id="rId1978" xr:uid="{00000000-0004-0000-0000-0000B9070000}"/>
    <hyperlink ref="I1005" r:id="rId1979" xr:uid="{00000000-0004-0000-0000-0000BA070000}"/>
    <hyperlink ref="J1005" r:id="rId1980" xr:uid="{00000000-0004-0000-0000-0000BB070000}"/>
    <hyperlink ref="I1006" r:id="rId1981" xr:uid="{00000000-0004-0000-0000-0000BC070000}"/>
    <hyperlink ref="J1006" r:id="rId1982" xr:uid="{00000000-0004-0000-0000-0000BD070000}"/>
    <hyperlink ref="I1007" r:id="rId1983" xr:uid="{00000000-0004-0000-0000-0000BE070000}"/>
    <hyperlink ref="J1007" r:id="rId1984" xr:uid="{00000000-0004-0000-0000-0000BF070000}"/>
    <hyperlink ref="I1008" r:id="rId1985" xr:uid="{00000000-0004-0000-0000-0000C0070000}"/>
    <hyperlink ref="J1008" r:id="rId1986" xr:uid="{00000000-0004-0000-0000-0000C1070000}"/>
    <hyperlink ref="I1009" r:id="rId1987" xr:uid="{00000000-0004-0000-0000-0000C2070000}"/>
    <hyperlink ref="J1009" r:id="rId1988" xr:uid="{00000000-0004-0000-0000-0000C3070000}"/>
    <hyperlink ref="I1010" r:id="rId1989" xr:uid="{00000000-0004-0000-0000-0000C4070000}"/>
    <hyperlink ref="J1010" r:id="rId1990" xr:uid="{00000000-0004-0000-0000-0000C5070000}"/>
    <hyperlink ref="I1011" r:id="rId1991" xr:uid="{00000000-0004-0000-0000-0000C6070000}"/>
    <hyperlink ref="J1011" r:id="rId1992" xr:uid="{00000000-0004-0000-0000-0000C7070000}"/>
    <hyperlink ref="I1012" r:id="rId1993" xr:uid="{00000000-0004-0000-0000-0000C8070000}"/>
    <hyperlink ref="J1012" r:id="rId1994" xr:uid="{00000000-0004-0000-0000-0000C9070000}"/>
    <hyperlink ref="I1013" r:id="rId1995" xr:uid="{00000000-0004-0000-0000-0000CA070000}"/>
    <hyperlink ref="J1013" r:id="rId1996" xr:uid="{00000000-0004-0000-0000-0000CB070000}"/>
    <hyperlink ref="I1014" r:id="rId1997" xr:uid="{00000000-0004-0000-0000-0000CC070000}"/>
    <hyperlink ref="J1014" r:id="rId1998" xr:uid="{00000000-0004-0000-0000-0000CD070000}"/>
    <hyperlink ref="I1015" r:id="rId1999" xr:uid="{00000000-0004-0000-0000-0000CE070000}"/>
    <hyperlink ref="J1015" r:id="rId2000" xr:uid="{00000000-0004-0000-0000-0000CF070000}"/>
    <hyperlink ref="I1016" r:id="rId2001" xr:uid="{00000000-0004-0000-0000-0000D0070000}"/>
    <hyperlink ref="J1016" r:id="rId2002" xr:uid="{00000000-0004-0000-0000-0000D1070000}"/>
    <hyperlink ref="I1027" r:id="rId2003" xr:uid="{00000000-0004-0000-0000-0000D2070000}"/>
    <hyperlink ref="J1027" r:id="rId2004" xr:uid="{00000000-0004-0000-0000-0000D3070000}"/>
    <hyperlink ref="I1028" r:id="rId2005" xr:uid="{00000000-0004-0000-0000-0000D4070000}"/>
    <hyperlink ref="J1028" r:id="rId2006" xr:uid="{00000000-0004-0000-0000-0000D5070000}"/>
    <hyperlink ref="I1029" r:id="rId2007" xr:uid="{00000000-0004-0000-0000-0000D6070000}"/>
    <hyperlink ref="J1029" r:id="rId2008" xr:uid="{00000000-0004-0000-0000-0000D7070000}"/>
    <hyperlink ref="I1030" r:id="rId2009" xr:uid="{00000000-0004-0000-0000-0000D8070000}"/>
    <hyperlink ref="J1030" r:id="rId2010" xr:uid="{00000000-0004-0000-0000-0000D9070000}"/>
    <hyperlink ref="I1031" r:id="rId2011" xr:uid="{00000000-0004-0000-0000-0000DA070000}"/>
    <hyperlink ref="J1031" r:id="rId2012" xr:uid="{00000000-0004-0000-0000-0000DB070000}"/>
    <hyperlink ref="I1032" r:id="rId2013" xr:uid="{00000000-0004-0000-0000-0000DC070000}"/>
    <hyperlink ref="J1032" r:id="rId2014" xr:uid="{00000000-0004-0000-0000-0000DD070000}"/>
    <hyperlink ref="I1033" r:id="rId2015" xr:uid="{00000000-0004-0000-0000-0000DE070000}"/>
    <hyperlink ref="J1033" r:id="rId2016" xr:uid="{00000000-0004-0000-0000-0000DF070000}"/>
    <hyperlink ref="I1034" r:id="rId2017" xr:uid="{00000000-0004-0000-0000-0000E0070000}"/>
    <hyperlink ref="J1034" r:id="rId2018" xr:uid="{00000000-0004-0000-0000-0000E1070000}"/>
    <hyperlink ref="I1035" r:id="rId2019" xr:uid="{00000000-0004-0000-0000-0000E2070000}"/>
    <hyperlink ref="J1035" r:id="rId2020" xr:uid="{00000000-0004-0000-0000-0000E3070000}"/>
    <hyperlink ref="I1036" r:id="rId2021" xr:uid="{00000000-0004-0000-0000-0000E4070000}"/>
    <hyperlink ref="J1036" r:id="rId2022" xr:uid="{00000000-0004-0000-0000-0000E5070000}"/>
    <hyperlink ref="I1037" r:id="rId2023" xr:uid="{00000000-0004-0000-0000-0000E6070000}"/>
    <hyperlink ref="J1037" r:id="rId2024" xr:uid="{00000000-0004-0000-0000-0000E7070000}"/>
    <hyperlink ref="I1038" r:id="rId2025" xr:uid="{00000000-0004-0000-0000-0000E8070000}"/>
    <hyperlink ref="J1038" r:id="rId2026" xr:uid="{00000000-0004-0000-0000-0000E9070000}"/>
    <hyperlink ref="I1039" r:id="rId2027" xr:uid="{00000000-0004-0000-0000-0000EA070000}"/>
    <hyperlink ref="J1039" r:id="rId2028" xr:uid="{00000000-0004-0000-0000-0000EB070000}"/>
    <hyperlink ref="I1040" r:id="rId2029" xr:uid="{00000000-0004-0000-0000-0000EC070000}"/>
    <hyperlink ref="J1040" r:id="rId2030" xr:uid="{00000000-0004-0000-0000-0000ED070000}"/>
    <hyperlink ref="I1041" r:id="rId2031" xr:uid="{00000000-0004-0000-0000-0000EE070000}"/>
    <hyperlink ref="J1041" r:id="rId2032" xr:uid="{00000000-0004-0000-0000-0000EF070000}"/>
    <hyperlink ref="I1042" r:id="rId2033" xr:uid="{00000000-0004-0000-0000-0000F0070000}"/>
    <hyperlink ref="J1042" r:id="rId2034" xr:uid="{00000000-0004-0000-0000-0000F1070000}"/>
    <hyperlink ref="I1043" r:id="rId2035" xr:uid="{00000000-0004-0000-0000-0000F2070000}"/>
    <hyperlink ref="J1043" r:id="rId2036" xr:uid="{00000000-0004-0000-0000-0000F3070000}"/>
    <hyperlink ref="I1044" r:id="rId2037" xr:uid="{00000000-0004-0000-0000-0000F4070000}"/>
    <hyperlink ref="J1044" r:id="rId2038" xr:uid="{00000000-0004-0000-0000-0000F5070000}"/>
    <hyperlink ref="I1045" r:id="rId2039" xr:uid="{00000000-0004-0000-0000-0000F6070000}"/>
    <hyperlink ref="J1045" r:id="rId2040" xr:uid="{00000000-0004-0000-0000-0000F7070000}"/>
    <hyperlink ref="I1046" r:id="rId2041" xr:uid="{00000000-0004-0000-0000-0000F8070000}"/>
    <hyperlink ref="J1046" r:id="rId2042" xr:uid="{00000000-0004-0000-0000-0000F9070000}"/>
    <hyperlink ref="I1047" r:id="rId2043" xr:uid="{00000000-0004-0000-0000-0000FA070000}"/>
    <hyperlink ref="J1047" r:id="rId2044" xr:uid="{00000000-0004-0000-0000-0000FB070000}"/>
    <hyperlink ref="I1048" r:id="rId2045" xr:uid="{00000000-0004-0000-0000-0000FC070000}"/>
    <hyperlink ref="J1048" r:id="rId2046" xr:uid="{00000000-0004-0000-0000-0000FD070000}"/>
    <hyperlink ref="I1049" r:id="rId2047" xr:uid="{00000000-0004-0000-0000-0000FE070000}"/>
    <hyperlink ref="J1049" r:id="rId2048" xr:uid="{00000000-0004-0000-0000-0000FF070000}"/>
    <hyperlink ref="I1050" r:id="rId2049" xr:uid="{00000000-0004-0000-0000-000000080000}"/>
    <hyperlink ref="J1050" r:id="rId2050" xr:uid="{00000000-0004-0000-0000-000001080000}"/>
    <hyperlink ref="I1051" r:id="rId2051" xr:uid="{00000000-0004-0000-0000-000002080000}"/>
    <hyperlink ref="J1051" r:id="rId2052" xr:uid="{00000000-0004-0000-0000-000003080000}"/>
    <hyperlink ref="I1052" r:id="rId2053" xr:uid="{00000000-0004-0000-0000-000004080000}"/>
    <hyperlink ref="J1052" r:id="rId2054" xr:uid="{00000000-0004-0000-0000-000005080000}"/>
    <hyperlink ref="I1053" r:id="rId2055" xr:uid="{00000000-0004-0000-0000-000006080000}"/>
    <hyperlink ref="J1053" r:id="rId2056" xr:uid="{00000000-0004-0000-0000-000007080000}"/>
    <hyperlink ref="I1054" r:id="rId2057" xr:uid="{00000000-0004-0000-0000-000008080000}"/>
    <hyperlink ref="J1054" r:id="rId2058" xr:uid="{00000000-0004-0000-0000-000009080000}"/>
    <hyperlink ref="I1055" r:id="rId2059" xr:uid="{00000000-0004-0000-0000-00000A080000}"/>
    <hyperlink ref="J1055" r:id="rId2060" xr:uid="{00000000-0004-0000-0000-00000B080000}"/>
    <hyperlink ref="I1056" r:id="rId2061" xr:uid="{00000000-0004-0000-0000-00000C080000}"/>
    <hyperlink ref="J1056" r:id="rId2062" xr:uid="{00000000-0004-0000-0000-00000D080000}"/>
    <hyperlink ref="I1057" r:id="rId2063" xr:uid="{00000000-0004-0000-0000-00000E080000}"/>
    <hyperlink ref="J1057" r:id="rId2064" xr:uid="{00000000-0004-0000-0000-00000F080000}"/>
    <hyperlink ref="I1058" r:id="rId2065" xr:uid="{00000000-0004-0000-0000-000010080000}"/>
    <hyperlink ref="J1058" r:id="rId2066" xr:uid="{00000000-0004-0000-0000-000011080000}"/>
    <hyperlink ref="I1059" r:id="rId2067" xr:uid="{00000000-0004-0000-0000-000012080000}"/>
    <hyperlink ref="J1059" r:id="rId2068" xr:uid="{00000000-0004-0000-0000-000013080000}"/>
    <hyperlink ref="I1060" r:id="rId2069" xr:uid="{00000000-0004-0000-0000-000014080000}"/>
    <hyperlink ref="J1060" r:id="rId2070" xr:uid="{00000000-0004-0000-0000-000015080000}"/>
    <hyperlink ref="I1061" r:id="rId2071" xr:uid="{00000000-0004-0000-0000-000016080000}"/>
    <hyperlink ref="J1061" r:id="rId2072" xr:uid="{00000000-0004-0000-0000-000017080000}"/>
    <hyperlink ref="I1062" r:id="rId2073" xr:uid="{00000000-0004-0000-0000-000018080000}"/>
    <hyperlink ref="J1062" r:id="rId2074" xr:uid="{00000000-0004-0000-0000-000019080000}"/>
    <hyperlink ref="I1063" r:id="rId2075" xr:uid="{00000000-0004-0000-0000-00001A080000}"/>
    <hyperlink ref="J1063" r:id="rId2076" xr:uid="{00000000-0004-0000-0000-00001B080000}"/>
    <hyperlink ref="J1064" r:id="rId2077" xr:uid="{00000000-0004-0000-0000-00001C080000}"/>
    <hyperlink ref="J1065" r:id="rId2078" xr:uid="{00000000-0004-0000-0000-00001D080000}"/>
    <hyperlink ref="J1066" r:id="rId2079" xr:uid="{00000000-0004-0000-0000-00001E080000}"/>
    <hyperlink ref="J1067" r:id="rId2080" xr:uid="{00000000-0004-0000-0000-00001F080000}"/>
    <hyperlink ref="J1068" r:id="rId2081" xr:uid="{00000000-0004-0000-0000-000020080000}"/>
    <hyperlink ref="J1069" r:id="rId2082" xr:uid="{00000000-0004-0000-0000-000021080000}"/>
    <hyperlink ref="J1070" r:id="rId2083" xr:uid="{00000000-0004-0000-0000-000022080000}"/>
    <hyperlink ref="J1071" r:id="rId2084" xr:uid="{00000000-0004-0000-0000-000023080000}"/>
    <hyperlink ref="J1072" r:id="rId2085" xr:uid="{00000000-0004-0000-0000-000024080000}"/>
    <hyperlink ref="I1073" r:id="rId2086" xr:uid="{00000000-0004-0000-0000-000025080000}"/>
    <hyperlink ref="J1073" r:id="rId2087" xr:uid="{00000000-0004-0000-0000-000026080000}"/>
    <hyperlink ref="I1074" r:id="rId2088" xr:uid="{00000000-0004-0000-0000-000027080000}"/>
    <hyperlink ref="J1074" r:id="rId2089" xr:uid="{00000000-0004-0000-0000-000028080000}"/>
    <hyperlink ref="I1075" r:id="rId2090" xr:uid="{00000000-0004-0000-0000-000029080000}"/>
    <hyperlink ref="J1075" r:id="rId2091" xr:uid="{00000000-0004-0000-0000-00002A080000}"/>
    <hyperlink ref="J1076" r:id="rId2092" xr:uid="{00000000-0004-0000-0000-00002B080000}"/>
    <hyperlink ref="J1077" r:id="rId2093" xr:uid="{00000000-0004-0000-0000-00002C080000}"/>
    <hyperlink ref="J1078" r:id="rId2094" xr:uid="{00000000-0004-0000-0000-00002D080000}"/>
    <hyperlink ref="J1079" r:id="rId2095" xr:uid="{00000000-0004-0000-0000-00002E080000}"/>
    <hyperlink ref="J1080" r:id="rId2096" xr:uid="{00000000-0004-0000-0000-00002F080000}"/>
    <hyperlink ref="J1081" r:id="rId2097" xr:uid="{00000000-0004-0000-0000-000030080000}"/>
    <hyperlink ref="J1082" r:id="rId2098" xr:uid="{00000000-0004-0000-0000-000031080000}"/>
    <hyperlink ref="J1083" r:id="rId2099" xr:uid="{00000000-0004-0000-0000-000032080000}"/>
    <hyperlink ref="J1084" r:id="rId2100" xr:uid="{00000000-0004-0000-0000-000033080000}"/>
    <hyperlink ref="I1085" r:id="rId2101" xr:uid="{00000000-0004-0000-0000-000034080000}"/>
    <hyperlink ref="J1085" r:id="rId2102" xr:uid="{00000000-0004-0000-0000-000035080000}"/>
    <hyperlink ref="I1086" r:id="rId2103" xr:uid="{00000000-0004-0000-0000-000036080000}"/>
    <hyperlink ref="J1086" r:id="rId2104" xr:uid="{00000000-0004-0000-0000-000037080000}"/>
    <hyperlink ref="I1087" r:id="rId2105" xr:uid="{00000000-0004-0000-0000-000038080000}"/>
    <hyperlink ref="J1087" r:id="rId2106" xr:uid="{00000000-0004-0000-0000-000039080000}"/>
    <hyperlink ref="I1088" r:id="rId2107" xr:uid="{00000000-0004-0000-0000-00003A080000}"/>
    <hyperlink ref="J1088" r:id="rId2108" xr:uid="{00000000-0004-0000-0000-00003B080000}"/>
    <hyperlink ref="I1089" r:id="rId2109" xr:uid="{00000000-0004-0000-0000-00003C080000}"/>
    <hyperlink ref="J1089" r:id="rId2110" xr:uid="{00000000-0004-0000-0000-00003D080000}"/>
    <hyperlink ref="I1090" r:id="rId2111" xr:uid="{00000000-0004-0000-0000-00003E080000}"/>
    <hyperlink ref="J1090" r:id="rId2112" xr:uid="{00000000-0004-0000-0000-00003F080000}"/>
    <hyperlink ref="I1091" r:id="rId2113" xr:uid="{00000000-0004-0000-0000-000040080000}"/>
    <hyperlink ref="J1091" r:id="rId2114" xr:uid="{00000000-0004-0000-0000-000041080000}"/>
    <hyperlink ref="I1092" r:id="rId2115" xr:uid="{00000000-0004-0000-0000-000042080000}"/>
    <hyperlink ref="J1092" r:id="rId2116" xr:uid="{00000000-0004-0000-0000-000043080000}"/>
    <hyperlink ref="I1093" r:id="rId2117" xr:uid="{00000000-0004-0000-0000-000044080000}"/>
    <hyperlink ref="J1093" r:id="rId2118" xr:uid="{00000000-0004-0000-0000-000045080000}"/>
    <hyperlink ref="I1094" r:id="rId2119" xr:uid="{00000000-0004-0000-0000-000046080000}"/>
    <hyperlink ref="J1094" r:id="rId2120" xr:uid="{00000000-0004-0000-0000-000047080000}"/>
    <hyperlink ref="I1095" r:id="rId2121" xr:uid="{00000000-0004-0000-0000-000048080000}"/>
    <hyperlink ref="J1095" r:id="rId2122" xr:uid="{00000000-0004-0000-0000-000049080000}"/>
    <hyperlink ref="I1096" r:id="rId2123" xr:uid="{00000000-0004-0000-0000-00004A080000}"/>
    <hyperlink ref="J1096" r:id="rId2124" xr:uid="{00000000-0004-0000-0000-00004B080000}"/>
    <hyperlink ref="I1097" r:id="rId2125" xr:uid="{00000000-0004-0000-0000-00004C080000}"/>
    <hyperlink ref="J1097" r:id="rId2126" xr:uid="{00000000-0004-0000-0000-00004D080000}"/>
    <hyperlink ref="I1098" r:id="rId2127" xr:uid="{00000000-0004-0000-0000-00004E080000}"/>
    <hyperlink ref="J1098" r:id="rId2128" xr:uid="{00000000-0004-0000-0000-00004F080000}"/>
    <hyperlink ref="I1099" r:id="rId2129" xr:uid="{00000000-0004-0000-0000-000050080000}"/>
    <hyperlink ref="J1099" r:id="rId2130" xr:uid="{00000000-0004-0000-0000-000051080000}"/>
    <hyperlink ref="I1100" r:id="rId2131" xr:uid="{00000000-0004-0000-0000-000052080000}"/>
    <hyperlink ref="J1100" r:id="rId2132" xr:uid="{00000000-0004-0000-0000-000053080000}"/>
    <hyperlink ref="I1101" r:id="rId2133" xr:uid="{00000000-0004-0000-0000-000054080000}"/>
    <hyperlink ref="J1101" r:id="rId2134" xr:uid="{00000000-0004-0000-0000-000055080000}"/>
    <hyperlink ref="I1102" r:id="rId2135" xr:uid="{00000000-0004-0000-0000-000056080000}"/>
    <hyperlink ref="J1102" r:id="rId2136" xr:uid="{00000000-0004-0000-0000-000057080000}"/>
    <hyperlink ref="I1103" r:id="rId2137" xr:uid="{00000000-0004-0000-0000-000058080000}"/>
    <hyperlink ref="J1103" r:id="rId2138" xr:uid="{00000000-0004-0000-0000-000059080000}"/>
    <hyperlink ref="I1104" r:id="rId2139" xr:uid="{00000000-0004-0000-0000-00005A080000}"/>
    <hyperlink ref="J1104" r:id="rId2140" xr:uid="{00000000-0004-0000-0000-00005B080000}"/>
    <hyperlink ref="I1105" r:id="rId2141" xr:uid="{00000000-0004-0000-0000-00005C080000}"/>
    <hyperlink ref="J1105" r:id="rId2142" xr:uid="{00000000-0004-0000-0000-00005D080000}"/>
    <hyperlink ref="I1106" r:id="rId2143" xr:uid="{00000000-0004-0000-0000-00005E080000}"/>
    <hyperlink ref="J1106" r:id="rId2144" xr:uid="{00000000-0004-0000-0000-00005F080000}"/>
    <hyperlink ref="I1107" r:id="rId2145" xr:uid="{00000000-0004-0000-0000-000060080000}"/>
    <hyperlink ref="J1107" r:id="rId2146" xr:uid="{00000000-0004-0000-0000-000061080000}"/>
    <hyperlink ref="I1108" r:id="rId2147" xr:uid="{00000000-0004-0000-0000-000062080000}"/>
    <hyperlink ref="J1108" r:id="rId2148" xr:uid="{00000000-0004-0000-0000-000063080000}"/>
    <hyperlink ref="I1109" r:id="rId2149" xr:uid="{00000000-0004-0000-0000-000064080000}"/>
    <hyperlink ref="J1109" r:id="rId2150" xr:uid="{00000000-0004-0000-0000-000065080000}"/>
    <hyperlink ref="I1110" r:id="rId2151" xr:uid="{00000000-0004-0000-0000-000066080000}"/>
    <hyperlink ref="J1110" r:id="rId2152" xr:uid="{00000000-0004-0000-0000-000067080000}"/>
    <hyperlink ref="I1111" r:id="rId2153" xr:uid="{00000000-0004-0000-0000-000068080000}"/>
    <hyperlink ref="J1111" r:id="rId2154" xr:uid="{00000000-0004-0000-0000-000069080000}"/>
    <hyperlink ref="I1112" r:id="rId2155" xr:uid="{00000000-0004-0000-0000-00006A080000}"/>
    <hyperlink ref="J1112" r:id="rId2156" xr:uid="{00000000-0004-0000-0000-00006B080000}"/>
    <hyperlink ref="I1113" r:id="rId2157" xr:uid="{00000000-0004-0000-0000-00006C080000}"/>
    <hyperlink ref="J1113" r:id="rId2158" xr:uid="{00000000-0004-0000-0000-00006D080000}"/>
    <hyperlink ref="I1114" r:id="rId2159" xr:uid="{00000000-0004-0000-0000-00006E080000}"/>
    <hyperlink ref="J1114" r:id="rId2160" xr:uid="{00000000-0004-0000-0000-00006F080000}"/>
    <hyperlink ref="I1115" r:id="rId2161" xr:uid="{00000000-0004-0000-0000-000070080000}"/>
    <hyperlink ref="J1115" r:id="rId2162" xr:uid="{00000000-0004-0000-0000-000071080000}"/>
    <hyperlink ref="I1116" r:id="rId2163" xr:uid="{00000000-0004-0000-0000-000072080000}"/>
    <hyperlink ref="J1116" r:id="rId2164" xr:uid="{00000000-0004-0000-0000-000073080000}"/>
    <hyperlink ref="I1117" r:id="rId2165" xr:uid="{00000000-0004-0000-0000-000074080000}"/>
    <hyperlink ref="J1117" r:id="rId2166" xr:uid="{00000000-0004-0000-0000-000075080000}"/>
    <hyperlink ref="I1118" r:id="rId2167" xr:uid="{00000000-0004-0000-0000-000076080000}"/>
    <hyperlink ref="J1118" r:id="rId2168" xr:uid="{00000000-0004-0000-0000-000077080000}"/>
    <hyperlink ref="I1119" r:id="rId2169" xr:uid="{00000000-0004-0000-0000-000078080000}"/>
    <hyperlink ref="J1119" r:id="rId2170" xr:uid="{00000000-0004-0000-0000-000079080000}"/>
    <hyperlink ref="I1120" r:id="rId2171" xr:uid="{00000000-0004-0000-0000-00007A080000}"/>
    <hyperlink ref="J1120" r:id="rId2172" xr:uid="{00000000-0004-0000-0000-00007B080000}"/>
    <hyperlink ref="I1121" r:id="rId2173" xr:uid="{00000000-0004-0000-0000-00007C080000}"/>
    <hyperlink ref="J1121" r:id="rId2174" xr:uid="{00000000-0004-0000-0000-00007D080000}"/>
    <hyperlink ref="I1122" r:id="rId2175" xr:uid="{00000000-0004-0000-0000-00007E080000}"/>
    <hyperlink ref="J1122" r:id="rId2176" xr:uid="{00000000-0004-0000-0000-00007F080000}"/>
    <hyperlink ref="I1123" r:id="rId2177" xr:uid="{00000000-0004-0000-0000-000080080000}"/>
    <hyperlink ref="J1123" r:id="rId2178" xr:uid="{00000000-0004-0000-0000-000081080000}"/>
    <hyperlink ref="I1124" r:id="rId2179" xr:uid="{00000000-0004-0000-0000-000082080000}"/>
    <hyperlink ref="J1124" r:id="rId2180" xr:uid="{00000000-0004-0000-0000-000083080000}"/>
    <hyperlink ref="I1125" r:id="rId2181" xr:uid="{00000000-0004-0000-0000-000084080000}"/>
    <hyperlink ref="J1125" r:id="rId2182" xr:uid="{00000000-0004-0000-0000-000085080000}"/>
    <hyperlink ref="I1126" r:id="rId2183" xr:uid="{00000000-0004-0000-0000-000086080000}"/>
    <hyperlink ref="J1126" r:id="rId2184" xr:uid="{00000000-0004-0000-0000-000087080000}"/>
    <hyperlink ref="I1127" r:id="rId2185" xr:uid="{00000000-0004-0000-0000-000088080000}"/>
    <hyperlink ref="J1127" r:id="rId2186" xr:uid="{00000000-0004-0000-0000-000089080000}"/>
    <hyperlink ref="I1128" r:id="rId2187" xr:uid="{00000000-0004-0000-0000-00008A080000}"/>
    <hyperlink ref="J1128" r:id="rId2188" xr:uid="{00000000-0004-0000-0000-00008B080000}"/>
    <hyperlink ref="I1129" r:id="rId2189" xr:uid="{00000000-0004-0000-0000-00008C080000}"/>
    <hyperlink ref="J1129" r:id="rId2190" xr:uid="{00000000-0004-0000-0000-00008D080000}"/>
    <hyperlink ref="I1130" r:id="rId2191" xr:uid="{00000000-0004-0000-0000-00008E080000}"/>
    <hyperlink ref="J1130" r:id="rId2192" xr:uid="{00000000-0004-0000-0000-00008F080000}"/>
    <hyperlink ref="I1131" r:id="rId2193" xr:uid="{00000000-0004-0000-0000-000090080000}"/>
    <hyperlink ref="J1131" r:id="rId2194" xr:uid="{00000000-0004-0000-0000-000091080000}"/>
    <hyperlink ref="I1132" r:id="rId2195" xr:uid="{00000000-0004-0000-0000-000092080000}"/>
    <hyperlink ref="J1132" r:id="rId2196" xr:uid="{00000000-0004-0000-0000-000093080000}"/>
    <hyperlink ref="I1133" r:id="rId2197" xr:uid="{00000000-0004-0000-0000-000094080000}"/>
    <hyperlink ref="J1133" r:id="rId2198" xr:uid="{00000000-0004-0000-0000-000095080000}"/>
    <hyperlink ref="I1134" r:id="rId2199" xr:uid="{00000000-0004-0000-0000-000096080000}"/>
    <hyperlink ref="J1134" r:id="rId2200" xr:uid="{00000000-0004-0000-0000-000097080000}"/>
    <hyperlink ref="I1135" r:id="rId2201" xr:uid="{00000000-0004-0000-0000-000098080000}"/>
    <hyperlink ref="J1135" r:id="rId2202" xr:uid="{00000000-0004-0000-0000-000099080000}"/>
    <hyperlink ref="I1136" r:id="rId2203" xr:uid="{00000000-0004-0000-0000-00009A080000}"/>
    <hyperlink ref="J1136" r:id="rId2204" xr:uid="{00000000-0004-0000-0000-00009B080000}"/>
    <hyperlink ref="I1137" r:id="rId2205" xr:uid="{00000000-0004-0000-0000-00009C080000}"/>
    <hyperlink ref="J1137" r:id="rId2206" xr:uid="{00000000-0004-0000-0000-00009D080000}"/>
    <hyperlink ref="I1138" r:id="rId2207" xr:uid="{00000000-0004-0000-0000-00009E080000}"/>
    <hyperlink ref="J1138" r:id="rId2208" xr:uid="{00000000-0004-0000-0000-00009F080000}"/>
    <hyperlink ref="I1139" r:id="rId2209" xr:uid="{00000000-0004-0000-0000-0000A0080000}"/>
    <hyperlink ref="J1139" r:id="rId2210" xr:uid="{00000000-0004-0000-0000-0000A1080000}"/>
    <hyperlink ref="I1140" r:id="rId2211" xr:uid="{00000000-0004-0000-0000-0000A2080000}"/>
    <hyperlink ref="J1140" r:id="rId2212" xr:uid="{00000000-0004-0000-0000-0000A3080000}"/>
    <hyperlink ref="I1141" r:id="rId2213" xr:uid="{00000000-0004-0000-0000-0000A4080000}"/>
    <hyperlink ref="J1141" r:id="rId2214" xr:uid="{00000000-0004-0000-0000-0000A5080000}"/>
    <hyperlink ref="I1142" r:id="rId2215" xr:uid="{00000000-0004-0000-0000-0000A6080000}"/>
    <hyperlink ref="J1142" r:id="rId2216" xr:uid="{00000000-0004-0000-0000-0000A7080000}"/>
    <hyperlink ref="I1143" r:id="rId2217" xr:uid="{00000000-0004-0000-0000-0000A8080000}"/>
    <hyperlink ref="J1143" r:id="rId2218" xr:uid="{00000000-0004-0000-0000-0000A9080000}"/>
    <hyperlink ref="I1144" r:id="rId2219" xr:uid="{00000000-0004-0000-0000-0000AA080000}"/>
    <hyperlink ref="J1144" r:id="rId2220" xr:uid="{00000000-0004-0000-0000-0000AB080000}"/>
    <hyperlink ref="I1145" r:id="rId2221" xr:uid="{00000000-0004-0000-0000-0000AC080000}"/>
    <hyperlink ref="J1145" r:id="rId2222" xr:uid="{00000000-0004-0000-0000-0000AD080000}"/>
    <hyperlink ref="I1146" r:id="rId2223" xr:uid="{00000000-0004-0000-0000-0000AE080000}"/>
    <hyperlink ref="J1146" r:id="rId2224" xr:uid="{00000000-0004-0000-0000-0000AF080000}"/>
    <hyperlink ref="I1147" r:id="rId2225" xr:uid="{00000000-0004-0000-0000-0000B0080000}"/>
    <hyperlink ref="J1147" r:id="rId2226" xr:uid="{00000000-0004-0000-0000-0000B1080000}"/>
    <hyperlink ref="I1148" r:id="rId2227" xr:uid="{00000000-0004-0000-0000-0000B2080000}"/>
    <hyperlink ref="J1148" r:id="rId2228" xr:uid="{00000000-0004-0000-0000-0000B3080000}"/>
    <hyperlink ref="I1149" r:id="rId2229" xr:uid="{00000000-0004-0000-0000-0000B4080000}"/>
    <hyperlink ref="J1149" r:id="rId2230" xr:uid="{00000000-0004-0000-0000-0000B5080000}"/>
    <hyperlink ref="I1150" r:id="rId2231" xr:uid="{00000000-0004-0000-0000-0000B6080000}"/>
    <hyperlink ref="J1150" r:id="rId2232" xr:uid="{00000000-0004-0000-0000-0000B7080000}"/>
    <hyperlink ref="I1151" r:id="rId2233" xr:uid="{00000000-0004-0000-0000-0000B8080000}"/>
    <hyperlink ref="J1151" r:id="rId2234" xr:uid="{00000000-0004-0000-0000-0000B9080000}"/>
    <hyperlink ref="I1152" r:id="rId2235" xr:uid="{00000000-0004-0000-0000-0000BA080000}"/>
    <hyperlink ref="J1152" r:id="rId2236" xr:uid="{00000000-0004-0000-0000-0000BB080000}"/>
    <hyperlink ref="I1153" r:id="rId2237" xr:uid="{00000000-0004-0000-0000-0000BC080000}"/>
    <hyperlink ref="J1153" r:id="rId2238" xr:uid="{00000000-0004-0000-0000-0000BD080000}"/>
    <hyperlink ref="I1154" r:id="rId2239" xr:uid="{00000000-0004-0000-0000-0000BE080000}"/>
    <hyperlink ref="J1154" r:id="rId2240" xr:uid="{00000000-0004-0000-0000-0000BF080000}"/>
    <hyperlink ref="I1155" r:id="rId2241" xr:uid="{00000000-0004-0000-0000-0000C0080000}"/>
    <hyperlink ref="J1155" r:id="rId2242" xr:uid="{00000000-0004-0000-0000-0000C1080000}"/>
    <hyperlink ref="I1156" r:id="rId2243" xr:uid="{00000000-0004-0000-0000-0000C2080000}"/>
    <hyperlink ref="J1156" r:id="rId2244" xr:uid="{00000000-0004-0000-0000-0000C3080000}"/>
    <hyperlink ref="I1157" r:id="rId2245" xr:uid="{00000000-0004-0000-0000-0000C4080000}"/>
    <hyperlink ref="J1157" r:id="rId2246" xr:uid="{00000000-0004-0000-0000-0000C5080000}"/>
    <hyperlink ref="I1158" r:id="rId2247" xr:uid="{00000000-0004-0000-0000-0000C6080000}"/>
    <hyperlink ref="J1158" r:id="rId2248" xr:uid="{00000000-0004-0000-0000-0000C7080000}"/>
    <hyperlink ref="I1159" r:id="rId2249" xr:uid="{00000000-0004-0000-0000-0000C8080000}"/>
    <hyperlink ref="J1159" r:id="rId2250" xr:uid="{00000000-0004-0000-0000-0000C9080000}"/>
    <hyperlink ref="I1160" r:id="rId2251" xr:uid="{00000000-0004-0000-0000-0000CA080000}"/>
    <hyperlink ref="J1160" r:id="rId2252" xr:uid="{00000000-0004-0000-0000-0000CB080000}"/>
    <hyperlink ref="I1161" r:id="rId2253" xr:uid="{00000000-0004-0000-0000-0000CC080000}"/>
    <hyperlink ref="J1161" r:id="rId2254" xr:uid="{00000000-0004-0000-0000-0000CD080000}"/>
    <hyperlink ref="I1162" r:id="rId2255" xr:uid="{00000000-0004-0000-0000-0000CE080000}"/>
    <hyperlink ref="J1162" r:id="rId2256" xr:uid="{00000000-0004-0000-0000-0000CF080000}"/>
    <hyperlink ref="I1163" r:id="rId2257" xr:uid="{00000000-0004-0000-0000-0000D0080000}"/>
    <hyperlink ref="J1163" r:id="rId2258" xr:uid="{00000000-0004-0000-0000-0000D1080000}"/>
    <hyperlink ref="I1164" r:id="rId2259" xr:uid="{00000000-0004-0000-0000-0000D2080000}"/>
    <hyperlink ref="J1164" r:id="rId2260" xr:uid="{00000000-0004-0000-0000-0000D3080000}"/>
    <hyperlink ref="I1165" r:id="rId2261" xr:uid="{00000000-0004-0000-0000-0000D4080000}"/>
    <hyperlink ref="J1165" r:id="rId2262" xr:uid="{00000000-0004-0000-0000-0000D5080000}"/>
    <hyperlink ref="I1166" r:id="rId2263" xr:uid="{00000000-0004-0000-0000-0000D6080000}"/>
    <hyperlink ref="J1166" r:id="rId2264" xr:uid="{00000000-0004-0000-0000-0000D7080000}"/>
    <hyperlink ref="I1167" r:id="rId2265" xr:uid="{00000000-0004-0000-0000-0000D8080000}"/>
    <hyperlink ref="J1167" r:id="rId2266" xr:uid="{00000000-0004-0000-0000-0000D9080000}"/>
    <hyperlink ref="I1168" r:id="rId2267" xr:uid="{00000000-0004-0000-0000-0000DA080000}"/>
    <hyperlink ref="J1168" r:id="rId2268" xr:uid="{00000000-0004-0000-0000-0000DB080000}"/>
    <hyperlink ref="I1169" r:id="rId2269" xr:uid="{00000000-0004-0000-0000-0000DC080000}"/>
    <hyperlink ref="J1169" r:id="rId2270" xr:uid="{00000000-0004-0000-0000-0000DD080000}"/>
    <hyperlink ref="I1170" r:id="rId2271" xr:uid="{00000000-0004-0000-0000-0000DE080000}"/>
    <hyperlink ref="J1170" r:id="rId2272" xr:uid="{00000000-0004-0000-0000-0000DF080000}"/>
    <hyperlink ref="I1172" r:id="rId2273" xr:uid="{00000000-0004-0000-0000-0000E0080000}"/>
    <hyperlink ref="J1172" r:id="rId2274" xr:uid="{00000000-0004-0000-0000-0000E1080000}"/>
    <hyperlink ref="I1173" r:id="rId2275" xr:uid="{00000000-0004-0000-0000-0000E2080000}"/>
    <hyperlink ref="J1173" r:id="rId2276" xr:uid="{00000000-0004-0000-0000-0000E3080000}"/>
    <hyperlink ref="I1174" r:id="rId2277" xr:uid="{00000000-0004-0000-0000-0000E4080000}"/>
    <hyperlink ref="J1174" r:id="rId2278" xr:uid="{00000000-0004-0000-0000-0000E5080000}"/>
    <hyperlink ref="I1175" r:id="rId2279" xr:uid="{00000000-0004-0000-0000-0000E6080000}"/>
    <hyperlink ref="J1175" r:id="rId2280" xr:uid="{00000000-0004-0000-0000-0000E7080000}"/>
    <hyperlink ref="I1176" r:id="rId2281" xr:uid="{00000000-0004-0000-0000-0000E8080000}"/>
    <hyperlink ref="J1176" r:id="rId2282" xr:uid="{00000000-0004-0000-0000-0000E9080000}"/>
    <hyperlink ref="I1177" r:id="rId2283" xr:uid="{00000000-0004-0000-0000-0000EA080000}"/>
    <hyperlink ref="J1177" r:id="rId2284" xr:uid="{00000000-0004-0000-0000-0000EB080000}"/>
    <hyperlink ref="I1178" r:id="rId2285" xr:uid="{00000000-0004-0000-0000-0000EC080000}"/>
    <hyperlink ref="J1178" r:id="rId2286" xr:uid="{00000000-0004-0000-0000-0000ED080000}"/>
    <hyperlink ref="I1179" r:id="rId2287" xr:uid="{00000000-0004-0000-0000-0000EE080000}"/>
    <hyperlink ref="J1179" r:id="rId2288" xr:uid="{00000000-0004-0000-0000-0000EF080000}"/>
    <hyperlink ref="I1180" r:id="rId2289" xr:uid="{00000000-0004-0000-0000-0000F0080000}"/>
    <hyperlink ref="J1180" r:id="rId2290" xr:uid="{00000000-0004-0000-0000-0000F1080000}"/>
    <hyperlink ref="I1181" r:id="rId2291" xr:uid="{00000000-0004-0000-0000-0000F2080000}"/>
    <hyperlink ref="J1181" r:id="rId2292" xr:uid="{00000000-0004-0000-0000-0000F3080000}"/>
    <hyperlink ref="I1182" r:id="rId2293" xr:uid="{00000000-0004-0000-0000-0000F4080000}"/>
    <hyperlink ref="J1182" r:id="rId2294" xr:uid="{00000000-0004-0000-0000-0000F5080000}"/>
    <hyperlink ref="I1183" r:id="rId2295" xr:uid="{00000000-0004-0000-0000-0000F6080000}"/>
    <hyperlink ref="J1183" r:id="rId2296" xr:uid="{00000000-0004-0000-0000-0000F7080000}"/>
    <hyperlink ref="I1184" r:id="rId2297" xr:uid="{00000000-0004-0000-0000-0000F8080000}"/>
    <hyperlink ref="J1184" r:id="rId2298" xr:uid="{00000000-0004-0000-0000-0000F9080000}"/>
    <hyperlink ref="I1185" r:id="rId2299" xr:uid="{00000000-0004-0000-0000-0000FA080000}"/>
    <hyperlink ref="J1185" r:id="rId2300" xr:uid="{00000000-0004-0000-0000-0000FB080000}"/>
    <hyperlink ref="I1186" r:id="rId2301" xr:uid="{00000000-0004-0000-0000-0000FC080000}"/>
    <hyperlink ref="J1186" r:id="rId2302" xr:uid="{00000000-0004-0000-0000-0000FD080000}"/>
    <hyperlink ref="I1187" r:id="rId2303" xr:uid="{00000000-0004-0000-0000-0000FE080000}"/>
    <hyperlink ref="J1187" r:id="rId2304" xr:uid="{00000000-0004-0000-0000-0000FF080000}"/>
    <hyperlink ref="I1188" r:id="rId2305" xr:uid="{00000000-0004-0000-0000-000000090000}"/>
    <hyperlink ref="J1188" r:id="rId2306" xr:uid="{00000000-0004-0000-0000-000001090000}"/>
    <hyperlink ref="I1189" r:id="rId2307" xr:uid="{00000000-0004-0000-0000-000002090000}"/>
    <hyperlink ref="J1189" r:id="rId2308" xr:uid="{00000000-0004-0000-0000-000003090000}"/>
    <hyperlink ref="I1190" r:id="rId2309" xr:uid="{00000000-0004-0000-0000-000004090000}"/>
    <hyperlink ref="J1190" r:id="rId2310" xr:uid="{00000000-0004-0000-0000-000005090000}"/>
    <hyperlink ref="I1191" r:id="rId2311" xr:uid="{00000000-0004-0000-0000-000006090000}"/>
    <hyperlink ref="J1191" r:id="rId2312" xr:uid="{00000000-0004-0000-0000-000007090000}"/>
    <hyperlink ref="I1192" r:id="rId2313" xr:uid="{00000000-0004-0000-0000-000008090000}"/>
    <hyperlink ref="J1192" r:id="rId2314" xr:uid="{00000000-0004-0000-0000-000009090000}"/>
    <hyperlink ref="I1193" r:id="rId2315" xr:uid="{00000000-0004-0000-0000-00000A090000}"/>
    <hyperlink ref="J1193" r:id="rId2316" xr:uid="{00000000-0004-0000-0000-00000B090000}"/>
    <hyperlink ref="I1194" r:id="rId2317" xr:uid="{00000000-0004-0000-0000-00000C090000}"/>
    <hyperlink ref="J1194" r:id="rId2318" xr:uid="{00000000-0004-0000-0000-00000D090000}"/>
    <hyperlink ref="I1196" r:id="rId2319" xr:uid="{00000000-0004-0000-0000-00000E090000}"/>
    <hyperlink ref="J1196" r:id="rId2320" xr:uid="{00000000-0004-0000-0000-00000F090000}"/>
    <hyperlink ref="I1197" r:id="rId2321" xr:uid="{00000000-0004-0000-0000-000010090000}"/>
    <hyperlink ref="J1197" r:id="rId2322" xr:uid="{00000000-0004-0000-0000-000011090000}"/>
    <hyperlink ref="I1198" r:id="rId2323" xr:uid="{00000000-0004-0000-0000-000012090000}"/>
    <hyperlink ref="J1198" r:id="rId2324" xr:uid="{00000000-0004-0000-0000-000013090000}"/>
    <hyperlink ref="I1199" r:id="rId2325" xr:uid="{00000000-0004-0000-0000-000014090000}"/>
    <hyperlink ref="J1199" r:id="rId2326" xr:uid="{00000000-0004-0000-0000-000015090000}"/>
    <hyperlink ref="I1200" r:id="rId2327" xr:uid="{00000000-0004-0000-0000-000016090000}"/>
    <hyperlink ref="J1200" r:id="rId2328" xr:uid="{00000000-0004-0000-0000-000017090000}"/>
    <hyperlink ref="I1201" r:id="rId2329" xr:uid="{00000000-0004-0000-0000-000018090000}"/>
    <hyperlink ref="J1201" r:id="rId2330" xr:uid="{00000000-0004-0000-0000-000019090000}"/>
    <hyperlink ref="I1202" r:id="rId2331" xr:uid="{00000000-0004-0000-0000-00001A090000}"/>
    <hyperlink ref="J1202" r:id="rId2332" xr:uid="{00000000-0004-0000-0000-00001B090000}"/>
    <hyperlink ref="I1203" r:id="rId2333" xr:uid="{00000000-0004-0000-0000-00001C090000}"/>
    <hyperlink ref="J1203" r:id="rId2334" xr:uid="{00000000-0004-0000-0000-00001D090000}"/>
    <hyperlink ref="I1204" r:id="rId2335" xr:uid="{00000000-0004-0000-0000-00001E090000}"/>
    <hyperlink ref="J1204" r:id="rId2336" xr:uid="{00000000-0004-0000-0000-00001F090000}"/>
    <hyperlink ref="I1205" r:id="rId2337" xr:uid="{00000000-0004-0000-0000-000020090000}"/>
    <hyperlink ref="J1205" r:id="rId2338" xr:uid="{00000000-0004-0000-0000-000021090000}"/>
    <hyperlink ref="I1206" r:id="rId2339" xr:uid="{00000000-0004-0000-0000-000022090000}"/>
    <hyperlink ref="J1206" r:id="rId2340" xr:uid="{00000000-0004-0000-0000-000023090000}"/>
    <hyperlink ref="I1207" r:id="rId2341" xr:uid="{00000000-0004-0000-0000-000024090000}"/>
    <hyperlink ref="J1207" r:id="rId2342" xr:uid="{00000000-0004-0000-0000-000025090000}"/>
    <hyperlink ref="I1208" r:id="rId2343" xr:uid="{00000000-0004-0000-0000-000026090000}"/>
    <hyperlink ref="J1208" r:id="rId2344" xr:uid="{00000000-0004-0000-0000-000027090000}"/>
    <hyperlink ref="I1209" r:id="rId2345" xr:uid="{00000000-0004-0000-0000-000028090000}"/>
    <hyperlink ref="J1209" r:id="rId2346" xr:uid="{00000000-0004-0000-0000-000029090000}"/>
    <hyperlink ref="I1210" r:id="rId2347" xr:uid="{00000000-0004-0000-0000-00002A090000}"/>
    <hyperlink ref="J1210" r:id="rId2348" xr:uid="{00000000-0004-0000-0000-00002B090000}"/>
    <hyperlink ref="I1211" r:id="rId2349" xr:uid="{00000000-0004-0000-0000-00002C090000}"/>
    <hyperlink ref="J1211" r:id="rId2350" xr:uid="{00000000-0004-0000-0000-00002D090000}"/>
    <hyperlink ref="I1212" r:id="rId2351" xr:uid="{00000000-0004-0000-0000-00002E090000}"/>
    <hyperlink ref="J1212" r:id="rId2352" xr:uid="{00000000-0004-0000-0000-00002F090000}"/>
    <hyperlink ref="I1213" r:id="rId2353" xr:uid="{00000000-0004-0000-0000-000030090000}"/>
    <hyperlink ref="J1213" r:id="rId2354" xr:uid="{00000000-0004-0000-0000-000031090000}"/>
    <hyperlink ref="I1214" r:id="rId2355" xr:uid="{00000000-0004-0000-0000-000032090000}"/>
    <hyperlink ref="J1214" r:id="rId2356" xr:uid="{00000000-0004-0000-0000-000033090000}"/>
    <hyperlink ref="I1215" r:id="rId2357" xr:uid="{00000000-0004-0000-0000-000034090000}"/>
    <hyperlink ref="J1215" r:id="rId2358" xr:uid="{00000000-0004-0000-0000-000035090000}"/>
    <hyperlink ref="I1216" r:id="rId2359" xr:uid="{00000000-0004-0000-0000-000036090000}"/>
    <hyperlink ref="J1216" r:id="rId2360" xr:uid="{00000000-0004-0000-0000-000037090000}"/>
    <hyperlink ref="I1217" r:id="rId2361" xr:uid="{00000000-0004-0000-0000-000038090000}"/>
    <hyperlink ref="J1217" r:id="rId2362" xr:uid="{00000000-0004-0000-0000-000039090000}"/>
    <hyperlink ref="I1218" r:id="rId2363" xr:uid="{00000000-0004-0000-0000-00003A090000}"/>
    <hyperlink ref="J1218" r:id="rId2364" xr:uid="{00000000-0004-0000-0000-00003B090000}"/>
    <hyperlink ref="I1219" r:id="rId2365" xr:uid="{00000000-0004-0000-0000-00003C090000}"/>
    <hyperlink ref="J1219" r:id="rId2366" xr:uid="{00000000-0004-0000-0000-00003D090000}"/>
    <hyperlink ref="I1220" r:id="rId2367" xr:uid="{00000000-0004-0000-0000-00003E090000}"/>
    <hyperlink ref="J1220" r:id="rId2368" xr:uid="{00000000-0004-0000-0000-00003F090000}"/>
    <hyperlink ref="I1221" r:id="rId2369" xr:uid="{00000000-0004-0000-0000-000040090000}"/>
    <hyperlink ref="J1221" r:id="rId2370" xr:uid="{00000000-0004-0000-0000-000041090000}"/>
    <hyperlink ref="I1222" r:id="rId2371" xr:uid="{00000000-0004-0000-0000-000042090000}"/>
    <hyperlink ref="J1222" r:id="rId2372" xr:uid="{00000000-0004-0000-0000-000043090000}"/>
    <hyperlink ref="I1223" r:id="rId2373" xr:uid="{00000000-0004-0000-0000-000044090000}"/>
    <hyperlink ref="J1223" r:id="rId2374" xr:uid="{00000000-0004-0000-0000-000045090000}"/>
    <hyperlink ref="I1224" r:id="rId2375" xr:uid="{00000000-0004-0000-0000-000046090000}"/>
    <hyperlink ref="J1224" r:id="rId2376" xr:uid="{00000000-0004-0000-0000-000047090000}"/>
    <hyperlink ref="I1225" r:id="rId2377" xr:uid="{00000000-0004-0000-0000-000048090000}"/>
    <hyperlink ref="J1225" r:id="rId2378" xr:uid="{00000000-0004-0000-0000-000049090000}"/>
    <hyperlink ref="I1226" r:id="rId2379" xr:uid="{00000000-0004-0000-0000-00004A090000}"/>
    <hyperlink ref="J1226" r:id="rId2380" xr:uid="{00000000-0004-0000-0000-00004B090000}"/>
    <hyperlink ref="I1227" r:id="rId2381" xr:uid="{00000000-0004-0000-0000-00004C090000}"/>
    <hyperlink ref="J1227" r:id="rId2382" xr:uid="{00000000-0004-0000-0000-00004D090000}"/>
    <hyperlink ref="I1228" r:id="rId2383" xr:uid="{00000000-0004-0000-0000-00004E090000}"/>
    <hyperlink ref="J1228" r:id="rId2384" xr:uid="{00000000-0004-0000-0000-00004F090000}"/>
    <hyperlink ref="I1229" r:id="rId2385" xr:uid="{00000000-0004-0000-0000-000050090000}"/>
    <hyperlink ref="J1229" r:id="rId2386" xr:uid="{00000000-0004-0000-0000-000051090000}"/>
    <hyperlink ref="I1230" r:id="rId2387" xr:uid="{00000000-0004-0000-0000-000052090000}"/>
    <hyperlink ref="J1230" r:id="rId2388" xr:uid="{00000000-0004-0000-0000-000053090000}"/>
    <hyperlink ref="I1231" r:id="rId2389" xr:uid="{00000000-0004-0000-0000-000054090000}"/>
    <hyperlink ref="J1231" r:id="rId2390" xr:uid="{00000000-0004-0000-0000-000055090000}"/>
    <hyperlink ref="I1232" r:id="rId2391" xr:uid="{00000000-0004-0000-0000-000056090000}"/>
    <hyperlink ref="J1232" r:id="rId2392" xr:uid="{00000000-0004-0000-0000-000057090000}"/>
    <hyperlink ref="I1233" r:id="rId2393" xr:uid="{00000000-0004-0000-0000-000058090000}"/>
    <hyperlink ref="J1233" r:id="rId2394" xr:uid="{00000000-0004-0000-0000-000059090000}"/>
    <hyperlink ref="I1234" r:id="rId2395" xr:uid="{00000000-0004-0000-0000-00005A090000}"/>
    <hyperlink ref="J1234" r:id="rId2396" xr:uid="{00000000-0004-0000-0000-00005B090000}"/>
    <hyperlink ref="I1235" r:id="rId2397" xr:uid="{00000000-0004-0000-0000-00005C090000}"/>
    <hyperlink ref="J1235" r:id="rId2398" xr:uid="{00000000-0004-0000-0000-00005D090000}"/>
    <hyperlink ref="I1236" r:id="rId2399" xr:uid="{00000000-0004-0000-0000-00005E090000}"/>
    <hyperlink ref="J1236" r:id="rId2400" xr:uid="{00000000-0004-0000-0000-00005F090000}"/>
    <hyperlink ref="I1237" r:id="rId2401" xr:uid="{00000000-0004-0000-0000-000060090000}"/>
    <hyperlink ref="J1237" r:id="rId2402" xr:uid="{00000000-0004-0000-0000-000061090000}"/>
    <hyperlink ref="I1238" r:id="rId2403" xr:uid="{00000000-0004-0000-0000-000062090000}"/>
    <hyperlink ref="J1238" r:id="rId2404" xr:uid="{00000000-0004-0000-0000-000063090000}"/>
    <hyperlink ref="I1239" r:id="rId2405" xr:uid="{00000000-0004-0000-0000-000064090000}"/>
    <hyperlink ref="J1239" r:id="rId2406" xr:uid="{00000000-0004-0000-0000-000065090000}"/>
    <hyperlink ref="I1240" r:id="rId2407" xr:uid="{00000000-0004-0000-0000-000066090000}"/>
    <hyperlink ref="J1240" r:id="rId2408" xr:uid="{00000000-0004-0000-0000-000067090000}"/>
    <hyperlink ref="I1241" r:id="rId2409" xr:uid="{00000000-0004-0000-0000-000068090000}"/>
    <hyperlink ref="J1241" r:id="rId2410" xr:uid="{00000000-0004-0000-0000-000069090000}"/>
    <hyperlink ref="I1242" r:id="rId2411" xr:uid="{00000000-0004-0000-0000-00006A090000}"/>
    <hyperlink ref="J1242" r:id="rId2412" xr:uid="{00000000-0004-0000-0000-00006B090000}"/>
    <hyperlink ref="I1243" r:id="rId2413" xr:uid="{00000000-0004-0000-0000-00006C090000}"/>
    <hyperlink ref="J1243" r:id="rId2414" xr:uid="{00000000-0004-0000-0000-00006D090000}"/>
    <hyperlink ref="I1244" r:id="rId2415" xr:uid="{00000000-0004-0000-0000-00006E090000}"/>
    <hyperlink ref="J1244" r:id="rId2416" xr:uid="{00000000-0004-0000-0000-00006F090000}"/>
    <hyperlink ref="I1245" r:id="rId2417" xr:uid="{00000000-0004-0000-0000-000070090000}"/>
    <hyperlink ref="J1245" r:id="rId2418" xr:uid="{00000000-0004-0000-0000-000071090000}"/>
    <hyperlink ref="I1246" r:id="rId2419" xr:uid="{00000000-0004-0000-0000-000072090000}"/>
    <hyperlink ref="J1246" r:id="rId2420" xr:uid="{00000000-0004-0000-0000-000073090000}"/>
    <hyperlink ref="I1247" r:id="rId2421" xr:uid="{00000000-0004-0000-0000-000074090000}"/>
    <hyperlink ref="J1247" r:id="rId2422" xr:uid="{00000000-0004-0000-0000-000075090000}"/>
    <hyperlink ref="I1248" r:id="rId2423" xr:uid="{00000000-0004-0000-0000-000076090000}"/>
    <hyperlink ref="J1248" r:id="rId2424" xr:uid="{00000000-0004-0000-0000-000077090000}"/>
    <hyperlink ref="I1249" r:id="rId2425" xr:uid="{00000000-0004-0000-0000-000078090000}"/>
    <hyperlink ref="J1249" r:id="rId2426" xr:uid="{00000000-0004-0000-0000-000079090000}"/>
    <hyperlink ref="I1250" r:id="rId2427" xr:uid="{00000000-0004-0000-0000-00007A090000}"/>
    <hyperlink ref="J1250" r:id="rId2428" xr:uid="{00000000-0004-0000-0000-00007B090000}"/>
    <hyperlink ref="I1251" r:id="rId2429" xr:uid="{00000000-0004-0000-0000-00007C090000}"/>
    <hyperlink ref="J1251" r:id="rId2430" xr:uid="{00000000-0004-0000-0000-00007D090000}"/>
    <hyperlink ref="I1252" r:id="rId2431" xr:uid="{00000000-0004-0000-0000-00007E090000}"/>
    <hyperlink ref="J1252" r:id="rId2432" xr:uid="{00000000-0004-0000-0000-00007F090000}"/>
    <hyperlink ref="I1253" r:id="rId2433" xr:uid="{00000000-0004-0000-0000-000080090000}"/>
    <hyperlink ref="J1253" r:id="rId2434" xr:uid="{00000000-0004-0000-0000-000081090000}"/>
    <hyperlink ref="I1254" r:id="rId2435" xr:uid="{00000000-0004-0000-0000-000082090000}"/>
    <hyperlink ref="J1254" r:id="rId2436" xr:uid="{00000000-0004-0000-0000-000083090000}"/>
    <hyperlink ref="I1255" r:id="rId2437" xr:uid="{00000000-0004-0000-0000-000084090000}"/>
    <hyperlink ref="J1255" r:id="rId2438" xr:uid="{00000000-0004-0000-0000-000085090000}"/>
    <hyperlink ref="I1256" r:id="rId2439" xr:uid="{00000000-0004-0000-0000-000086090000}"/>
    <hyperlink ref="J1256" r:id="rId2440" xr:uid="{00000000-0004-0000-0000-000087090000}"/>
    <hyperlink ref="I1257" r:id="rId2441" xr:uid="{00000000-0004-0000-0000-000088090000}"/>
    <hyperlink ref="J1257" r:id="rId2442" xr:uid="{00000000-0004-0000-0000-000089090000}"/>
    <hyperlink ref="I1258" r:id="rId2443" xr:uid="{00000000-0004-0000-0000-00008A090000}"/>
    <hyperlink ref="J1258" r:id="rId2444" xr:uid="{00000000-0004-0000-0000-00008B090000}"/>
    <hyperlink ref="I1259" r:id="rId2445" xr:uid="{00000000-0004-0000-0000-00008C090000}"/>
    <hyperlink ref="J1259" r:id="rId2446" xr:uid="{00000000-0004-0000-0000-00008D090000}"/>
    <hyperlink ref="I1260" r:id="rId2447" xr:uid="{00000000-0004-0000-0000-00008E090000}"/>
    <hyperlink ref="J1260" r:id="rId2448" xr:uid="{00000000-0004-0000-0000-00008F090000}"/>
    <hyperlink ref="I1261" r:id="rId2449" xr:uid="{00000000-0004-0000-0000-000090090000}"/>
    <hyperlink ref="J1261" r:id="rId2450" xr:uid="{00000000-0004-0000-0000-000091090000}"/>
    <hyperlink ref="I1262" r:id="rId2451" xr:uid="{00000000-0004-0000-0000-000092090000}"/>
    <hyperlink ref="J1262" r:id="rId2452" xr:uid="{00000000-0004-0000-0000-000093090000}"/>
    <hyperlink ref="I1263" r:id="rId2453" xr:uid="{00000000-0004-0000-0000-000094090000}"/>
    <hyperlink ref="J1263" r:id="rId2454" xr:uid="{00000000-0004-0000-0000-000095090000}"/>
    <hyperlink ref="I1264" r:id="rId2455" xr:uid="{00000000-0004-0000-0000-000096090000}"/>
    <hyperlink ref="J1264" r:id="rId2456" xr:uid="{00000000-0004-0000-0000-000097090000}"/>
    <hyperlink ref="I1265" r:id="rId2457" xr:uid="{00000000-0004-0000-0000-000098090000}"/>
    <hyperlink ref="J1265" r:id="rId2458" xr:uid="{00000000-0004-0000-0000-000099090000}"/>
    <hyperlink ref="I1266" r:id="rId2459" xr:uid="{00000000-0004-0000-0000-00009A090000}"/>
    <hyperlink ref="J1266" r:id="rId2460" xr:uid="{00000000-0004-0000-0000-00009B090000}"/>
    <hyperlink ref="I1267" r:id="rId2461" xr:uid="{00000000-0004-0000-0000-00009C090000}"/>
    <hyperlink ref="J1267" r:id="rId2462" xr:uid="{00000000-0004-0000-0000-00009D090000}"/>
    <hyperlink ref="I1268" r:id="rId2463" xr:uid="{00000000-0004-0000-0000-00009E090000}"/>
    <hyperlink ref="J1268" r:id="rId2464" xr:uid="{00000000-0004-0000-0000-00009F090000}"/>
    <hyperlink ref="I1269" r:id="rId2465" xr:uid="{00000000-0004-0000-0000-0000A0090000}"/>
    <hyperlink ref="J1269" r:id="rId2466" xr:uid="{00000000-0004-0000-0000-0000A1090000}"/>
    <hyperlink ref="I1270" r:id="rId2467" xr:uid="{00000000-0004-0000-0000-0000A2090000}"/>
    <hyperlink ref="J1270" r:id="rId2468" xr:uid="{00000000-0004-0000-0000-0000A3090000}"/>
    <hyperlink ref="I1271" r:id="rId2469" xr:uid="{00000000-0004-0000-0000-0000A4090000}"/>
    <hyperlink ref="J1271" r:id="rId2470" xr:uid="{00000000-0004-0000-0000-0000A5090000}"/>
    <hyperlink ref="I1272" r:id="rId2471" xr:uid="{00000000-0004-0000-0000-0000A6090000}"/>
    <hyperlink ref="J1272" r:id="rId2472" xr:uid="{00000000-0004-0000-0000-0000A7090000}"/>
    <hyperlink ref="I1273" r:id="rId2473" xr:uid="{00000000-0004-0000-0000-0000A8090000}"/>
    <hyperlink ref="J1273" r:id="rId2474" xr:uid="{00000000-0004-0000-0000-0000A9090000}"/>
    <hyperlink ref="I1274" r:id="rId2475" xr:uid="{00000000-0004-0000-0000-0000AA090000}"/>
    <hyperlink ref="J1274" r:id="rId2476" xr:uid="{00000000-0004-0000-0000-0000AB090000}"/>
    <hyperlink ref="I1275" r:id="rId2477" xr:uid="{00000000-0004-0000-0000-0000AC090000}"/>
    <hyperlink ref="J1275" r:id="rId2478" xr:uid="{00000000-0004-0000-0000-0000AD090000}"/>
    <hyperlink ref="I1276" r:id="rId2479" xr:uid="{00000000-0004-0000-0000-0000AE090000}"/>
    <hyperlink ref="J1276" r:id="rId2480" xr:uid="{00000000-0004-0000-0000-0000AF090000}"/>
    <hyperlink ref="I1277" r:id="rId2481" xr:uid="{00000000-0004-0000-0000-0000B0090000}"/>
    <hyperlink ref="J1277" r:id="rId2482" xr:uid="{00000000-0004-0000-0000-0000B1090000}"/>
    <hyperlink ref="I1278" r:id="rId2483" xr:uid="{00000000-0004-0000-0000-0000B2090000}"/>
    <hyperlink ref="J1278" r:id="rId2484" xr:uid="{00000000-0004-0000-0000-0000B3090000}"/>
    <hyperlink ref="I1279" r:id="rId2485" xr:uid="{00000000-0004-0000-0000-0000B4090000}"/>
    <hyperlink ref="J1279" r:id="rId2486" xr:uid="{00000000-0004-0000-0000-0000B5090000}"/>
    <hyperlink ref="I1280" r:id="rId2487" xr:uid="{00000000-0004-0000-0000-0000B6090000}"/>
    <hyperlink ref="J1280" r:id="rId2488" xr:uid="{00000000-0004-0000-0000-0000B7090000}"/>
    <hyperlink ref="I1281" r:id="rId2489" xr:uid="{00000000-0004-0000-0000-0000B8090000}"/>
    <hyperlink ref="J1281" r:id="rId2490" xr:uid="{00000000-0004-0000-0000-0000B9090000}"/>
    <hyperlink ref="I1282" r:id="rId2491" xr:uid="{00000000-0004-0000-0000-0000BA090000}"/>
    <hyperlink ref="J1282" r:id="rId2492" xr:uid="{00000000-0004-0000-0000-0000BB090000}"/>
    <hyperlink ref="I1283" r:id="rId2493" xr:uid="{00000000-0004-0000-0000-0000BC090000}"/>
    <hyperlink ref="J1283" r:id="rId2494" xr:uid="{00000000-0004-0000-0000-0000BD090000}"/>
    <hyperlink ref="I1284" r:id="rId2495" xr:uid="{00000000-0004-0000-0000-0000BE090000}"/>
    <hyperlink ref="J1284" r:id="rId2496" xr:uid="{00000000-0004-0000-0000-0000BF090000}"/>
    <hyperlink ref="I1285" r:id="rId2497" xr:uid="{00000000-0004-0000-0000-0000C0090000}"/>
    <hyperlink ref="J1285" r:id="rId2498" xr:uid="{00000000-0004-0000-0000-0000C1090000}"/>
    <hyperlink ref="I1286" r:id="rId2499" xr:uid="{00000000-0004-0000-0000-0000C2090000}"/>
    <hyperlink ref="J1286" r:id="rId2500" xr:uid="{00000000-0004-0000-0000-0000C3090000}"/>
    <hyperlink ref="I1287" r:id="rId2501" xr:uid="{00000000-0004-0000-0000-0000C4090000}"/>
    <hyperlink ref="J1287" r:id="rId2502" xr:uid="{00000000-0004-0000-0000-0000C5090000}"/>
    <hyperlink ref="I1288" r:id="rId2503" xr:uid="{00000000-0004-0000-0000-0000C6090000}"/>
    <hyperlink ref="J1288" r:id="rId2504" xr:uid="{00000000-0004-0000-0000-0000C7090000}"/>
    <hyperlink ref="I1289" r:id="rId2505" xr:uid="{00000000-0004-0000-0000-0000C8090000}"/>
    <hyperlink ref="J1289" r:id="rId2506" xr:uid="{00000000-0004-0000-0000-0000C9090000}"/>
    <hyperlink ref="I1290" r:id="rId2507" xr:uid="{00000000-0004-0000-0000-0000CA090000}"/>
    <hyperlink ref="J1290" r:id="rId2508" xr:uid="{00000000-0004-0000-0000-0000CB090000}"/>
    <hyperlink ref="I1291" r:id="rId2509" xr:uid="{00000000-0004-0000-0000-0000CC090000}"/>
    <hyperlink ref="J1291" r:id="rId2510" xr:uid="{00000000-0004-0000-0000-0000CD090000}"/>
    <hyperlink ref="I1292" r:id="rId2511" xr:uid="{00000000-0004-0000-0000-0000CE090000}"/>
    <hyperlink ref="J1292" r:id="rId2512" xr:uid="{00000000-0004-0000-0000-0000CF090000}"/>
    <hyperlink ref="I1293" r:id="rId2513" xr:uid="{00000000-0004-0000-0000-0000D0090000}"/>
    <hyperlink ref="J1293" r:id="rId2514" xr:uid="{00000000-0004-0000-0000-0000D1090000}"/>
    <hyperlink ref="I1294" r:id="rId2515" xr:uid="{00000000-0004-0000-0000-0000D2090000}"/>
    <hyperlink ref="J1294" r:id="rId2516" xr:uid="{00000000-0004-0000-0000-0000D3090000}"/>
    <hyperlink ref="I1295" r:id="rId2517" xr:uid="{00000000-0004-0000-0000-0000D4090000}"/>
    <hyperlink ref="J1295" r:id="rId2518" xr:uid="{00000000-0004-0000-0000-0000D5090000}"/>
    <hyperlink ref="I1296" r:id="rId2519" xr:uid="{00000000-0004-0000-0000-0000D6090000}"/>
    <hyperlink ref="J1296" r:id="rId2520" xr:uid="{00000000-0004-0000-0000-0000D7090000}"/>
    <hyperlink ref="I1297" r:id="rId2521" xr:uid="{00000000-0004-0000-0000-0000D8090000}"/>
    <hyperlink ref="J1297" r:id="rId2522" xr:uid="{00000000-0004-0000-0000-0000D9090000}"/>
    <hyperlink ref="I1298" r:id="rId2523" xr:uid="{00000000-0004-0000-0000-0000DA090000}"/>
    <hyperlink ref="J1298" r:id="rId2524" xr:uid="{00000000-0004-0000-0000-0000DB090000}"/>
    <hyperlink ref="I1299" r:id="rId2525" xr:uid="{00000000-0004-0000-0000-0000DC090000}"/>
    <hyperlink ref="J1299" r:id="rId2526" xr:uid="{00000000-0004-0000-0000-0000DD090000}"/>
    <hyperlink ref="I1300" r:id="rId2527" xr:uid="{00000000-0004-0000-0000-0000DE090000}"/>
    <hyperlink ref="J1300" r:id="rId2528" xr:uid="{00000000-0004-0000-0000-0000DF090000}"/>
    <hyperlink ref="I1302" r:id="rId2529" xr:uid="{00000000-0004-0000-0000-0000E0090000}"/>
    <hyperlink ref="J1302" r:id="rId2530" xr:uid="{00000000-0004-0000-0000-0000E1090000}"/>
    <hyperlink ref="I1303" r:id="rId2531" xr:uid="{00000000-0004-0000-0000-0000E2090000}"/>
    <hyperlink ref="J1303" r:id="rId2532" xr:uid="{00000000-0004-0000-0000-0000E3090000}"/>
    <hyperlink ref="I1304" r:id="rId2533" xr:uid="{00000000-0004-0000-0000-0000E4090000}"/>
    <hyperlink ref="J1304" r:id="rId2534" xr:uid="{00000000-0004-0000-0000-0000E5090000}"/>
    <hyperlink ref="I1305" r:id="rId2535" xr:uid="{00000000-0004-0000-0000-0000E6090000}"/>
    <hyperlink ref="J1305" r:id="rId2536" xr:uid="{00000000-0004-0000-0000-0000E7090000}"/>
    <hyperlink ref="I1306" r:id="rId2537" xr:uid="{00000000-0004-0000-0000-0000E8090000}"/>
    <hyperlink ref="J1306" r:id="rId2538" xr:uid="{00000000-0004-0000-0000-0000E9090000}"/>
    <hyperlink ref="I1307" r:id="rId2539" xr:uid="{00000000-0004-0000-0000-0000EA090000}"/>
    <hyperlink ref="J1307" r:id="rId2540" xr:uid="{00000000-0004-0000-0000-0000EB090000}"/>
    <hyperlink ref="I1308" r:id="rId2541" xr:uid="{00000000-0004-0000-0000-0000EC090000}"/>
    <hyperlink ref="J1308" r:id="rId2542" xr:uid="{00000000-0004-0000-0000-0000ED090000}"/>
    <hyperlink ref="I1309" r:id="rId2543" xr:uid="{00000000-0004-0000-0000-0000EE090000}"/>
    <hyperlink ref="J1309" r:id="rId2544" xr:uid="{00000000-0004-0000-0000-0000EF090000}"/>
    <hyperlink ref="I1310" r:id="rId2545" xr:uid="{00000000-0004-0000-0000-0000F0090000}"/>
    <hyperlink ref="J1310" r:id="rId2546" xr:uid="{00000000-0004-0000-0000-0000F1090000}"/>
    <hyperlink ref="J1311" r:id="rId2547" xr:uid="{00000000-0004-0000-0000-0000F2090000}"/>
    <hyperlink ref="I1312" r:id="rId2548" xr:uid="{00000000-0004-0000-0000-0000F3090000}"/>
    <hyperlink ref="J1312" r:id="rId2549" xr:uid="{00000000-0004-0000-0000-0000F4090000}"/>
    <hyperlink ref="I1313" r:id="rId2550" xr:uid="{00000000-0004-0000-0000-0000F5090000}"/>
    <hyperlink ref="J1313" r:id="rId2551" xr:uid="{00000000-0004-0000-0000-0000F6090000}"/>
    <hyperlink ref="I1314" r:id="rId2552" xr:uid="{00000000-0004-0000-0000-0000F7090000}"/>
    <hyperlink ref="J1314" r:id="rId2553" xr:uid="{00000000-0004-0000-0000-0000F8090000}"/>
    <hyperlink ref="I1315" r:id="rId2554" xr:uid="{00000000-0004-0000-0000-0000F9090000}"/>
    <hyperlink ref="J1315" r:id="rId2555" xr:uid="{00000000-0004-0000-0000-0000FA090000}"/>
    <hyperlink ref="I1316" r:id="rId2556" xr:uid="{00000000-0004-0000-0000-0000FB090000}"/>
    <hyperlink ref="J1316" r:id="rId2557" xr:uid="{00000000-0004-0000-0000-0000FC090000}"/>
    <hyperlink ref="I1317" r:id="rId2558" xr:uid="{00000000-0004-0000-0000-0000FD090000}"/>
    <hyperlink ref="J1317" r:id="rId2559" xr:uid="{00000000-0004-0000-0000-0000FE090000}"/>
    <hyperlink ref="I1318" r:id="rId2560" xr:uid="{00000000-0004-0000-0000-0000FF090000}"/>
    <hyperlink ref="J1318" r:id="rId2561" xr:uid="{00000000-0004-0000-0000-0000000A0000}"/>
    <hyperlink ref="I1319" r:id="rId2562" xr:uid="{00000000-0004-0000-0000-0000010A0000}"/>
    <hyperlink ref="J1319" r:id="rId2563" xr:uid="{00000000-0004-0000-0000-0000020A0000}"/>
    <hyperlink ref="I1320" r:id="rId2564" xr:uid="{00000000-0004-0000-0000-0000030A0000}"/>
    <hyperlink ref="J1320" r:id="rId2565" xr:uid="{00000000-0004-0000-0000-0000040A0000}"/>
    <hyperlink ref="I1321" r:id="rId2566" xr:uid="{00000000-0004-0000-0000-0000050A0000}"/>
    <hyperlink ref="J1321" r:id="rId2567" xr:uid="{00000000-0004-0000-0000-0000060A0000}"/>
    <hyperlink ref="I1322" r:id="rId2568" xr:uid="{00000000-0004-0000-0000-0000070A0000}"/>
    <hyperlink ref="J1322" r:id="rId2569" xr:uid="{00000000-0004-0000-0000-0000080A0000}"/>
    <hyperlink ref="I1323" r:id="rId2570" xr:uid="{00000000-0004-0000-0000-0000090A0000}"/>
    <hyperlink ref="J1323" r:id="rId2571" xr:uid="{00000000-0004-0000-0000-00000A0A0000}"/>
    <hyperlink ref="I1324" r:id="rId2572" xr:uid="{00000000-0004-0000-0000-00000B0A0000}"/>
    <hyperlink ref="J1324" r:id="rId2573" xr:uid="{00000000-0004-0000-0000-00000C0A0000}"/>
    <hyperlink ref="I1325" r:id="rId2574" xr:uid="{00000000-0004-0000-0000-00000D0A0000}"/>
    <hyperlink ref="J1325" r:id="rId2575" xr:uid="{00000000-0004-0000-0000-00000E0A0000}"/>
    <hyperlink ref="I1326" r:id="rId2576" xr:uid="{00000000-0004-0000-0000-00000F0A0000}"/>
    <hyperlink ref="J1326" r:id="rId2577" xr:uid="{00000000-0004-0000-0000-0000100A0000}"/>
    <hyperlink ref="I1327" r:id="rId2578" xr:uid="{00000000-0004-0000-0000-0000110A0000}"/>
    <hyperlink ref="J1327" r:id="rId2579" xr:uid="{00000000-0004-0000-0000-0000120A0000}"/>
    <hyperlink ref="I1328" r:id="rId2580" xr:uid="{00000000-0004-0000-0000-0000130A0000}"/>
    <hyperlink ref="J1328" r:id="rId2581" xr:uid="{00000000-0004-0000-0000-0000140A0000}"/>
    <hyperlink ref="I1329" r:id="rId2582" xr:uid="{00000000-0004-0000-0000-0000150A0000}"/>
    <hyperlink ref="J1329" r:id="rId2583" xr:uid="{00000000-0004-0000-0000-0000160A0000}"/>
    <hyperlink ref="I1330" r:id="rId2584" xr:uid="{00000000-0004-0000-0000-0000170A0000}"/>
    <hyperlink ref="J1330" r:id="rId2585" xr:uid="{00000000-0004-0000-0000-0000180A0000}"/>
    <hyperlink ref="I1331" r:id="rId2586" xr:uid="{00000000-0004-0000-0000-0000190A0000}"/>
    <hyperlink ref="J1331" r:id="rId2587" xr:uid="{00000000-0004-0000-0000-00001A0A0000}"/>
    <hyperlink ref="I1332" r:id="rId2588" xr:uid="{00000000-0004-0000-0000-00001B0A0000}"/>
    <hyperlink ref="J1332" r:id="rId2589" xr:uid="{00000000-0004-0000-0000-00001C0A0000}"/>
    <hyperlink ref="I1333" r:id="rId2590" xr:uid="{00000000-0004-0000-0000-00001D0A0000}"/>
    <hyperlink ref="J1333" r:id="rId2591" xr:uid="{00000000-0004-0000-0000-00001E0A0000}"/>
    <hyperlink ref="I1334" r:id="rId2592" xr:uid="{00000000-0004-0000-0000-00001F0A0000}"/>
    <hyperlink ref="J1334" r:id="rId2593" xr:uid="{00000000-0004-0000-0000-0000200A0000}"/>
    <hyperlink ref="I1335" r:id="rId2594" xr:uid="{00000000-0004-0000-0000-0000210A0000}"/>
    <hyperlink ref="J1335" r:id="rId2595" xr:uid="{00000000-0004-0000-0000-0000220A0000}"/>
    <hyperlink ref="I1336" r:id="rId2596" xr:uid="{00000000-0004-0000-0000-0000230A0000}"/>
    <hyperlink ref="J1336" r:id="rId2597" xr:uid="{00000000-0004-0000-0000-0000240A0000}"/>
    <hyperlink ref="I1337" r:id="rId2598" xr:uid="{00000000-0004-0000-0000-0000250A0000}"/>
    <hyperlink ref="J1337" r:id="rId2599" xr:uid="{00000000-0004-0000-0000-0000260A0000}"/>
    <hyperlink ref="I1338" r:id="rId2600" xr:uid="{00000000-0004-0000-0000-0000270A0000}"/>
    <hyperlink ref="J1338" r:id="rId2601" xr:uid="{00000000-0004-0000-0000-0000280A0000}"/>
    <hyperlink ref="I1339" r:id="rId2602" xr:uid="{00000000-0004-0000-0000-0000290A0000}"/>
    <hyperlink ref="J1339" r:id="rId2603" xr:uid="{00000000-0004-0000-0000-00002A0A0000}"/>
    <hyperlink ref="I1340" r:id="rId2604" xr:uid="{00000000-0004-0000-0000-00002B0A0000}"/>
    <hyperlink ref="J1340" r:id="rId2605" xr:uid="{00000000-0004-0000-0000-00002C0A0000}"/>
    <hyperlink ref="I1341" r:id="rId2606" xr:uid="{00000000-0004-0000-0000-00002D0A0000}"/>
    <hyperlink ref="J1341" r:id="rId2607" xr:uid="{00000000-0004-0000-0000-00002E0A0000}"/>
    <hyperlink ref="I1342" r:id="rId2608" xr:uid="{00000000-0004-0000-0000-00002F0A0000}"/>
    <hyperlink ref="J1342" r:id="rId2609" xr:uid="{00000000-0004-0000-0000-0000300A0000}"/>
    <hyperlink ref="I1343" r:id="rId2610" xr:uid="{00000000-0004-0000-0000-0000310A0000}"/>
    <hyperlink ref="J1343" r:id="rId2611" xr:uid="{00000000-0004-0000-0000-0000320A0000}"/>
    <hyperlink ref="I1344" r:id="rId2612" xr:uid="{00000000-0004-0000-0000-0000330A0000}"/>
    <hyperlink ref="J1344" r:id="rId2613" xr:uid="{00000000-0004-0000-0000-0000340A0000}"/>
    <hyperlink ref="I1345" r:id="rId2614" xr:uid="{00000000-0004-0000-0000-0000350A0000}"/>
    <hyperlink ref="J1345" r:id="rId2615" xr:uid="{00000000-0004-0000-0000-0000360A0000}"/>
    <hyperlink ref="I1346" r:id="rId2616" xr:uid="{00000000-0004-0000-0000-0000370A0000}"/>
    <hyperlink ref="J1346" r:id="rId2617" xr:uid="{00000000-0004-0000-0000-0000380A0000}"/>
    <hyperlink ref="I1347" r:id="rId2618" xr:uid="{00000000-0004-0000-0000-0000390A0000}"/>
    <hyperlink ref="J1347" r:id="rId2619" xr:uid="{00000000-0004-0000-0000-00003A0A0000}"/>
    <hyperlink ref="I1348" r:id="rId2620" xr:uid="{00000000-0004-0000-0000-00003B0A0000}"/>
    <hyperlink ref="J1348" r:id="rId2621" xr:uid="{00000000-0004-0000-0000-00003C0A0000}"/>
    <hyperlink ref="I1349" r:id="rId2622" xr:uid="{00000000-0004-0000-0000-00003D0A0000}"/>
    <hyperlink ref="J1349" r:id="rId2623" xr:uid="{00000000-0004-0000-0000-00003E0A0000}"/>
    <hyperlink ref="I1350" r:id="rId2624" xr:uid="{00000000-0004-0000-0000-00003F0A0000}"/>
    <hyperlink ref="J1350" r:id="rId2625" xr:uid="{00000000-0004-0000-0000-0000400A0000}"/>
    <hyperlink ref="I1351" r:id="rId2626" xr:uid="{00000000-0004-0000-0000-0000410A0000}"/>
    <hyperlink ref="J1351" r:id="rId2627" xr:uid="{00000000-0004-0000-0000-0000420A0000}"/>
    <hyperlink ref="I1352" r:id="rId2628" xr:uid="{00000000-0004-0000-0000-0000430A0000}"/>
    <hyperlink ref="J1352" r:id="rId2629" xr:uid="{00000000-0004-0000-0000-0000440A0000}"/>
    <hyperlink ref="I1353" r:id="rId2630" xr:uid="{00000000-0004-0000-0000-0000450A0000}"/>
    <hyperlink ref="J1353" r:id="rId2631" xr:uid="{00000000-0004-0000-0000-0000460A0000}"/>
    <hyperlink ref="I1354" r:id="rId2632" xr:uid="{00000000-0004-0000-0000-0000470A0000}"/>
    <hyperlink ref="J1354" r:id="rId2633" xr:uid="{00000000-0004-0000-0000-0000480A0000}"/>
    <hyperlink ref="I1355" r:id="rId2634" xr:uid="{00000000-0004-0000-0000-0000490A0000}"/>
    <hyperlink ref="J1355" r:id="rId2635" xr:uid="{00000000-0004-0000-0000-00004A0A0000}"/>
    <hyperlink ref="I1356" r:id="rId2636" xr:uid="{00000000-0004-0000-0000-00004B0A0000}"/>
    <hyperlink ref="J1356" r:id="rId2637" xr:uid="{00000000-0004-0000-0000-00004C0A0000}"/>
    <hyperlink ref="I1357" r:id="rId2638" xr:uid="{00000000-0004-0000-0000-00004D0A0000}"/>
    <hyperlink ref="J1357" r:id="rId2639" xr:uid="{00000000-0004-0000-0000-00004E0A0000}"/>
    <hyperlink ref="I1358" r:id="rId2640" xr:uid="{00000000-0004-0000-0000-00004F0A0000}"/>
    <hyperlink ref="J1358" r:id="rId2641" xr:uid="{00000000-0004-0000-0000-0000500A0000}"/>
    <hyperlink ref="I1359" r:id="rId2642" xr:uid="{00000000-0004-0000-0000-0000510A0000}"/>
    <hyperlink ref="J1359" r:id="rId2643" xr:uid="{00000000-0004-0000-0000-0000520A0000}"/>
    <hyperlink ref="I1360" r:id="rId2644" xr:uid="{00000000-0004-0000-0000-0000530A0000}"/>
    <hyperlink ref="J1360" r:id="rId2645" xr:uid="{00000000-0004-0000-0000-0000540A0000}"/>
    <hyperlink ref="I1361" r:id="rId2646" xr:uid="{00000000-0004-0000-0000-0000550A0000}"/>
    <hyperlink ref="J1361" r:id="rId2647" xr:uid="{00000000-0004-0000-0000-0000560A0000}"/>
    <hyperlink ref="I1362" r:id="rId2648" xr:uid="{00000000-0004-0000-0000-0000570A0000}"/>
    <hyperlink ref="J1362" r:id="rId2649" xr:uid="{00000000-0004-0000-0000-0000580A0000}"/>
    <hyperlink ref="I1363" r:id="rId2650" xr:uid="{00000000-0004-0000-0000-0000590A0000}"/>
    <hyperlink ref="J1363" r:id="rId2651" xr:uid="{00000000-0004-0000-0000-00005A0A0000}"/>
    <hyperlink ref="I1364" r:id="rId2652" xr:uid="{00000000-0004-0000-0000-00005B0A0000}"/>
    <hyperlink ref="J1364" r:id="rId2653" xr:uid="{00000000-0004-0000-0000-00005C0A0000}"/>
    <hyperlink ref="I1365" r:id="rId2654" xr:uid="{00000000-0004-0000-0000-00005D0A0000}"/>
    <hyperlink ref="J1365" r:id="rId2655" xr:uid="{00000000-0004-0000-0000-00005E0A0000}"/>
    <hyperlink ref="I1366" r:id="rId2656" xr:uid="{00000000-0004-0000-0000-00005F0A0000}"/>
    <hyperlink ref="J1366" r:id="rId2657" xr:uid="{00000000-0004-0000-0000-0000600A0000}"/>
    <hyperlink ref="I1367" r:id="rId2658" xr:uid="{00000000-0004-0000-0000-0000610A0000}"/>
    <hyperlink ref="J1367" r:id="rId2659" xr:uid="{00000000-0004-0000-0000-0000620A0000}"/>
    <hyperlink ref="I1368" r:id="rId2660" xr:uid="{00000000-0004-0000-0000-0000630A0000}"/>
    <hyperlink ref="J1368" r:id="rId2661" xr:uid="{00000000-0004-0000-0000-0000640A0000}"/>
    <hyperlink ref="I1369" r:id="rId2662" xr:uid="{00000000-0004-0000-0000-0000650A0000}"/>
    <hyperlink ref="J1369" r:id="rId2663" xr:uid="{00000000-0004-0000-0000-0000660A0000}"/>
    <hyperlink ref="I1370" r:id="rId2664" xr:uid="{00000000-0004-0000-0000-0000670A0000}"/>
    <hyperlink ref="J1370" r:id="rId2665" xr:uid="{00000000-0004-0000-0000-0000680A0000}"/>
    <hyperlink ref="I1371" r:id="rId2666" xr:uid="{00000000-0004-0000-0000-0000690A0000}"/>
    <hyperlink ref="J1371" r:id="rId2667" xr:uid="{00000000-0004-0000-0000-00006A0A0000}"/>
    <hyperlink ref="I1372" r:id="rId2668" xr:uid="{00000000-0004-0000-0000-00006B0A0000}"/>
    <hyperlink ref="J1372" r:id="rId2669" xr:uid="{00000000-0004-0000-0000-00006C0A0000}"/>
    <hyperlink ref="I1373" r:id="rId2670" xr:uid="{00000000-0004-0000-0000-00006D0A0000}"/>
    <hyperlink ref="J1373" r:id="rId2671" xr:uid="{00000000-0004-0000-0000-00006E0A0000}"/>
    <hyperlink ref="I1374" r:id="rId2672" xr:uid="{00000000-0004-0000-0000-00006F0A0000}"/>
    <hyperlink ref="J1374" r:id="rId2673" xr:uid="{00000000-0004-0000-0000-0000700A0000}"/>
    <hyperlink ref="I1375" r:id="rId2674" xr:uid="{00000000-0004-0000-0000-0000710A0000}"/>
    <hyperlink ref="J1375" r:id="rId2675" xr:uid="{00000000-0004-0000-0000-0000720A0000}"/>
    <hyperlink ref="I1376" r:id="rId2676" xr:uid="{00000000-0004-0000-0000-0000730A0000}"/>
    <hyperlink ref="J1376" r:id="rId2677" xr:uid="{00000000-0004-0000-0000-0000740A0000}"/>
    <hyperlink ref="I1377" r:id="rId2678" xr:uid="{00000000-0004-0000-0000-0000750A0000}"/>
    <hyperlink ref="J1377" r:id="rId2679" xr:uid="{00000000-0004-0000-0000-0000760A0000}"/>
    <hyperlink ref="I1378" r:id="rId2680" xr:uid="{00000000-0004-0000-0000-0000770A0000}"/>
    <hyperlink ref="J1378" r:id="rId2681" xr:uid="{00000000-0004-0000-0000-0000780A0000}"/>
    <hyperlink ref="I1379" r:id="rId2682" xr:uid="{00000000-0004-0000-0000-0000790A0000}"/>
    <hyperlink ref="J1379" r:id="rId2683" xr:uid="{00000000-0004-0000-0000-00007A0A0000}"/>
    <hyperlink ref="I1380" r:id="rId2684" xr:uid="{00000000-0004-0000-0000-00007B0A0000}"/>
    <hyperlink ref="J1380" r:id="rId2685" xr:uid="{00000000-0004-0000-0000-00007C0A0000}"/>
    <hyperlink ref="I1381" r:id="rId2686" xr:uid="{00000000-0004-0000-0000-00007D0A0000}"/>
    <hyperlink ref="J1381" r:id="rId2687" xr:uid="{00000000-0004-0000-0000-00007E0A0000}"/>
    <hyperlink ref="I1382" r:id="rId2688" xr:uid="{00000000-0004-0000-0000-00007F0A0000}"/>
    <hyperlink ref="J1382" r:id="rId2689" xr:uid="{00000000-0004-0000-0000-0000800A0000}"/>
    <hyperlink ref="I1383" r:id="rId2690" xr:uid="{00000000-0004-0000-0000-0000810A0000}"/>
    <hyperlink ref="J1383" r:id="rId2691" xr:uid="{00000000-0004-0000-0000-0000820A0000}"/>
    <hyperlink ref="I1384" r:id="rId2692" xr:uid="{00000000-0004-0000-0000-0000830A0000}"/>
    <hyperlink ref="J1384" r:id="rId2693" xr:uid="{00000000-0004-0000-0000-0000840A0000}"/>
    <hyperlink ref="I1385" r:id="rId2694" xr:uid="{00000000-0004-0000-0000-0000850A0000}"/>
    <hyperlink ref="J1385" r:id="rId2695" xr:uid="{00000000-0004-0000-0000-0000860A0000}"/>
    <hyperlink ref="I1386" r:id="rId2696" xr:uid="{00000000-0004-0000-0000-0000870A0000}"/>
    <hyperlink ref="J1386" r:id="rId2697" xr:uid="{00000000-0004-0000-0000-0000880A0000}"/>
    <hyperlink ref="I1387" r:id="rId2698" xr:uid="{00000000-0004-0000-0000-0000890A0000}"/>
    <hyperlink ref="J1387" r:id="rId2699" xr:uid="{00000000-0004-0000-0000-00008A0A0000}"/>
    <hyperlink ref="I1388" r:id="rId2700" xr:uid="{00000000-0004-0000-0000-00008B0A0000}"/>
    <hyperlink ref="J1388" r:id="rId2701" xr:uid="{00000000-0004-0000-0000-00008C0A0000}"/>
    <hyperlink ref="I1389" r:id="rId2702" xr:uid="{00000000-0004-0000-0000-00008D0A0000}"/>
    <hyperlink ref="J1389" r:id="rId2703" xr:uid="{00000000-0004-0000-0000-00008E0A0000}"/>
    <hyperlink ref="I1390" r:id="rId2704" xr:uid="{00000000-0004-0000-0000-00008F0A0000}"/>
    <hyperlink ref="J1390" r:id="rId2705" xr:uid="{00000000-0004-0000-0000-0000900A0000}"/>
    <hyperlink ref="I1391" r:id="rId2706" xr:uid="{00000000-0004-0000-0000-0000910A0000}"/>
    <hyperlink ref="J1391" r:id="rId2707" xr:uid="{00000000-0004-0000-0000-0000920A0000}"/>
    <hyperlink ref="I1392" r:id="rId2708" xr:uid="{00000000-0004-0000-0000-0000930A0000}"/>
    <hyperlink ref="J1392" r:id="rId2709" xr:uid="{00000000-0004-0000-0000-0000940A0000}"/>
    <hyperlink ref="I1393" r:id="rId2710" xr:uid="{00000000-0004-0000-0000-0000950A0000}"/>
    <hyperlink ref="J1393" r:id="rId2711" xr:uid="{00000000-0004-0000-0000-0000960A0000}"/>
    <hyperlink ref="I1394" r:id="rId2712" xr:uid="{00000000-0004-0000-0000-0000970A0000}"/>
    <hyperlink ref="J1394" r:id="rId2713" xr:uid="{00000000-0004-0000-0000-0000980A0000}"/>
    <hyperlink ref="I1395" r:id="rId2714" xr:uid="{00000000-0004-0000-0000-0000990A0000}"/>
    <hyperlink ref="J1395" r:id="rId2715" xr:uid="{00000000-0004-0000-0000-00009A0A0000}"/>
    <hyperlink ref="I1396" r:id="rId2716" xr:uid="{00000000-0004-0000-0000-00009B0A0000}"/>
    <hyperlink ref="J1396" r:id="rId2717" xr:uid="{00000000-0004-0000-0000-00009C0A0000}"/>
    <hyperlink ref="I1397" r:id="rId2718" xr:uid="{00000000-0004-0000-0000-00009D0A0000}"/>
    <hyperlink ref="J1397" r:id="rId2719" xr:uid="{00000000-0004-0000-0000-00009E0A0000}"/>
    <hyperlink ref="I1398" r:id="rId2720" xr:uid="{00000000-0004-0000-0000-00009F0A0000}"/>
    <hyperlink ref="J1398" r:id="rId2721" xr:uid="{00000000-0004-0000-0000-0000A00A0000}"/>
    <hyperlink ref="I1399" r:id="rId2722" xr:uid="{00000000-0004-0000-0000-0000A10A0000}"/>
    <hyperlink ref="J1399" r:id="rId2723" xr:uid="{00000000-0004-0000-0000-0000A20A0000}"/>
    <hyperlink ref="I1400" r:id="rId2724" xr:uid="{00000000-0004-0000-0000-0000A30A0000}"/>
    <hyperlink ref="J1400" r:id="rId2725" xr:uid="{00000000-0004-0000-0000-0000A40A0000}"/>
    <hyperlink ref="I1401" r:id="rId2726" xr:uid="{00000000-0004-0000-0000-0000A50A0000}"/>
    <hyperlink ref="J1401" r:id="rId2727" xr:uid="{00000000-0004-0000-0000-0000A60A0000}"/>
    <hyperlink ref="I1402" r:id="rId2728" xr:uid="{00000000-0004-0000-0000-0000A70A0000}"/>
    <hyperlink ref="J1402" r:id="rId2729" xr:uid="{00000000-0004-0000-0000-0000A80A0000}"/>
    <hyperlink ref="I1403" r:id="rId2730" xr:uid="{00000000-0004-0000-0000-0000A90A0000}"/>
    <hyperlink ref="J1403" r:id="rId2731" xr:uid="{00000000-0004-0000-0000-0000AA0A0000}"/>
    <hyperlink ref="I1404" r:id="rId2732" xr:uid="{00000000-0004-0000-0000-0000AB0A0000}"/>
    <hyperlink ref="J1404" r:id="rId2733" xr:uid="{00000000-0004-0000-0000-0000AC0A0000}"/>
    <hyperlink ref="I1405" r:id="rId2734" xr:uid="{00000000-0004-0000-0000-0000AD0A0000}"/>
    <hyperlink ref="J1405" r:id="rId2735" xr:uid="{00000000-0004-0000-0000-0000AE0A0000}"/>
    <hyperlink ref="I1406" r:id="rId2736" xr:uid="{00000000-0004-0000-0000-0000AF0A0000}"/>
    <hyperlink ref="J1406" r:id="rId2737" xr:uid="{00000000-0004-0000-0000-0000B00A0000}"/>
    <hyperlink ref="I1407" r:id="rId2738" xr:uid="{00000000-0004-0000-0000-0000B10A0000}"/>
    <hyperlink ref="J1407" r:id="rId2739" xr:uid="{00000000-0004-0000-0000-0000B20A0000}"/>
    <hyperlink ref="I1408" r:id="rId2740" xr:uid="{00000000-0004-0000-0000-0000B30A0000}"/>
    <hyperlink ref="J1408" r:id="rId2741" xr:uid="{00000000-0004-0000-0000-0000B40A0000}"/>
    <hyperlink ref="I1409" r:id="rId2742" xr:uid="{00000000-0004-0000-0000-0000B50A0000}"/>
    <hyperlink ref="J1409" r:id="rId2743" xr:uid="{00000000-0004-0000-0000-0000B60A0000}"/>
    <hyperlink ref="I1410" r:id="rId2744" xr:uid="{00000000-0004-0000-0000-0000B70A0000}"/>
    <hyperlink ref="J1410" r:id="rId2745" xr:uid="{00000000-0004-0000-0000-0000B80A0000}"/>
    <hyperlink ref="I1411" r:id="rId2746" xr:uid="{00000000-0004-0000-0000-0000B90A0000}"/>
    <hyperlink ref="J1411" r:id="rId2747" xr:uid="{00000000-0004-0000-0000-0000BA0A0000}"/>
    <hyperlink ref="I1412" r:id="rId2748" xr:uid="{00000000-0004-0000-0000-0000BB0A0000}"/>
    <hyperlink ref="J1412" r:id="rId2749" xr:uid="{00000000-0004-0000-0000-0000BC0A0000}"/>
    <hyperlink ref="I1413" r:id="rId2750" xr:uid="{00000000-0004-0000-0000-0000BD0A0000}"/>
    <hyperlink ref="J1413" r:id="rId2751" xr:uid="{00000000-0004-0000-0000-0000BE0A0000}"/>
    <hyperlink ref="I1414" r:id="rId2752" xr:uid="{00000000-0004-0000-0000-0000BF0A0000}"/>
    <hyperlink ref="J1414" r:id="rId2753" xr:uid="{00000000-0004-0000-0000-0000C00A0000}"/>
    <hyperlink ref="I1415" r:id="rId2754" xr:uid="{00000000-0004-0000-0000-0000C10A0000}"/>
    <hyperlink ref="J1415" r:id="rId2755" xr:uid="{00000000-0004-0000-0000-0000C20A0000}"/>
    <hyperlink ref="I1416" r:id="rId2756" xr:uid="{00000000-0004-0000-0000-0000C30A0000}"/>
    <hyperlink ref="J1416" r:id="rId2757" xr:uid="{00000000-0004-0000-0000-0000C40A0000}"/>
    <hyperlink ref="I1417" r:id="rId2758" xr:uid="{00000000-0004-0000-0000-0000C50A0000}"/>
    <hyperlink ref="J1417" r:id="rId2759" xr:uid="{00000000-0004-0000-0000-0000C60A0000}"/>
    <hyperlink ref="I1418" r:id="rId2760" xr:uid="{00000000-0004-0000-0000-0000C70A0000}"/>
    <hyperlink ref="J1418" r:id="rId2761" xr:uid="{00000000-0004-0000-0000-0000C80A0000}"/>
    <hyperlink ref="I1419" r:id="rId2762" xr:uid="{00000000-0004-0000-0000-0000C90A0000}"/>
    <hyperlink ref="J1419" r:id="rId2763" xr:uid="{00000000-0004-0000-0000-0000CA0A0000}"/>
    <hyperlink ref="I1420" r:id="rId2764" xr:uid="{00000000-0004-0000-0000-0000CB0A0000}"/>
    <hyperlink ref="J1420" r:id="rId2765" xr:uid="{00000000-0004-0000-0000-0000CC0A0000}"/>
    <hyperlink ref="I1421" r:id="rId2766" xr:uid="{00000000-0004-0000-0000-0000CD0A0000}"/>
    <hyperlink ref="J1421" r:id="rId2767" xr:uid="{00000000-0004-0000-0000-0000CE0A0000}"/>
    <hyperlink ref="I1422" r:id="rId2768" xr:uid="{00000000-0004-0000-0000-0000CF0A0000}"/>
    <hyperlink ref="J1422" r:id="rId2769" xr:uid="{00000000-0004-0000-0000-0000D00A0000}"/>
    <hyperlink ref="I1423" r:id="rId2770" xr:uid="{00000000-0004-0000-0000-0000D10A0000}"/>
    <hyperlink ref="J1423" r:id="rId2771" xr:uid="{00000000-0004-0000-0000-0000D20A0000}"/>
    <hyperlink ref="I1424" r:id="rId2772" xr:uid="{00000000-0004-0000-0000-0000D30A0000}"/>
    <hyperlink ref="J1424" r:id="rId2773" xr:uid="{00000000-0004-0000-0000-0000D40A0000}"/>
    <hyperlink ref="I1425" r:id="rId2774" xr:uid="{00000000-0004-0000-0000-0000D50A0000}"/>
    <hyperlink ref="J1425" r:id="rId2775" xr:uid="{00000000-0004-0000-0000-0000D60A0000}"/>
    <hyperlink ref="I1426" r:id="rId2776" xr:uid="{00000000-0004-0000-0000-0000D70A0000}"/>
    <hyperlink ref="J1426" r:id="rId2777" xr:uid="{00000000-0004-0000-0000-0000D80A0000}"/>
    <hyperlink ref="I1427" r:id="rId2778" xr:uid="{00000000-0004-0000-0000-0000D90A0000}"/>
    <hyperlink ref="J1427" r:id="rId2779" xr:uid="{00000000-0004-0000-0000-0000DA0A0000}"/>
    <hyperlink ref="I1428" r:id="rId2780" xr:uid="{00000000-0004-0000-0000-0000DB0A0000}"/>
    <hyperlink ref="J1428" r:id="rId2781" xr:uid="{00000000-0004-0000-0000-0000DC0A0000}"/>
    <hyperlink ref="I1429" r:id="rId2782" xr:uid="{00000000-0004-0000-0000-0000DD0A0000}"/>
    <hyperlink ref="J1429" r:id="rId2783" xr:uid="{00000000-0004-0000-0000-0000DE0A0000}"/>
    <hyperlink ref="I1430" r:id="rId2784" xr:uid="{00000000-0004-0000-0000-0000DF0A0000}"/>
    <hyperlink ref="J1430" r:id="rId2785" xr:uid="{00000000-0004-0000-0000-0000E00A0000}"/>
    <hyperlink ref="I1431" r:id="rId2786" xr:uid="{00000000-0004-0000-0000-0000E10A0000}"/>
    <hyperlink ref="J1431" r:id="rId2787" xr:uid="{00000000-0004-0000-0000-0000E20A0000}"/>
    <hyperlink ref="I1432" r:id="rId2788" xr:uid="{00000000-0004-0000-0000-0000E30A0000}"/>
    <hyperlink ref="J1432" r:id="rId2789" xr:uid="{00000000-0004-0000-0000-0000E40A0000}"/>
    <hyperlink ref="I1433" r:id="rId2790" xr:uid="{00000000-0004-0000-0000-0000E50A0000}"/>
    <hyperlink ref="J1433" r:id="rId2791" xr:uid="{00000000-0004-0000-0000-0000E60A0000}"/>
    <hyperlink ref="I1434" r:id="rId2792" xr:uid="{00000000-0004-0000-0000-0000E70A0000}"/>
    <hyperlink ref="J1434" r:id="rId2793" xr:uid="{00000000-0004-0000-0000-0000E80A0000}"/>
    <hyperlink ref="I1435" r:id="rId2794" xr:uid="{00000000-0004-0000-0000-0000E90A0000}"/>
    <hyperlink ref="J1435" r:id="rId2795" xr:uid="{00000000-0004-0000-0000-0000EA0A0000}"/>
    <hyperlink ref="I1436" r:id="rId2796" xr:uid="{00000000-0004-0000-0000-0000EB0A0000}"/>
    <hyperlink ref="J1436" r:id="rId2797" xr:uid="{00000000-0004-0000-0000-0000EC0A0000}"/>
    <hyperlink ref="I1437" r:id="rId2798" xr:uid="{00000000-0004-0000-0000-0000ED0A0000}"/>
    <hyperlink ref="J1437" r:id="rId2799" xr:uid="{00000000-0004-0000-0000-0000EE0A0000}"/>
    <hyperlink ref="I1438" r:id="rId2800" xr:uid="{00000000-0004-0000-0000-0000EF0A0000}"/>
    <hyperlink ref="J1438" r:id="rId2801" xr:uid="{00000000-0004-0000-0000-0000F00A0000}"/>
    <hyperlink ref="I1439" r:id="rId2802" xr:uid="{00000000-0004-0000-0000-0000F10A0000}"/>
    <hyperlink ref="J1439" r:id="rId2803" xr:uid="{00000000-0004-0000-0000-0000F20A0000}"/>
    <hyperlink ref="I1440" r:id="rId2804" xr:uid="{00000000-0004-0000-0000-0000F30A0000}"/>
    <hyperlink ref="J1440" r:id="rId2805" xr:uid="{00000000-0004-0000-0000-0000F40A0000}"/>
    <hyperlink ref="I1441" r:id="rId2806" xr:uid="{00000000-0004-0000-0000-0000F50A0000}"/>
    <hyperlink ref="J1441" r:id="rId2807" xr:uid="{00000000-0004-0000-0000-0000F60A0000}"/>
    <hyperlink ref="I1442" r:id="rId2808" xr:uid="{00000000-0004-0000-0000-0000F70A0000}"/>
    <hyperlink ref="J1442" r:id="rId2809" xr:uid="{00000000-0004-0000-0000-0000F80A0000}"/>
    <hyperlink ref="I1443" r:id="rId2810" xr:uid="{00000000-0004-0000-0000-0000F90A0000}"/>
    <hyperlink ref="J1443" r:id="rId2811" xr:uid="{00000000-0004-0000-0000-0000FA0A0000}"/>
    <hyperlink ref="I1444" r:id="rId2812" xr:uid="{00000000-0004-0000-0000-0000FB0A0000}"/>
    <hyperlink ref="J1444" r:id="rId2813" xr:uid="{00000000-0004-0000-0000-0000FC0A0000}"/>
    <hyperlink ref="I1445" r:id="rId2814" xr:uid="{00000000-0004-0000-0000-0000FD0A0000}"/>
    <hyperlink ref="J1445" r:id="rId2815" xr:uid="{00000000-0004-0000-0000-0000FE0A0000}"/>
    <hyperlink ref="I1446" r:id="rId2816" xr:uid="{00000000-0004-0000-0000-0000FF0A0000}"/>
    <hyperlink ref="J1446" r:id="rId2817" xr:uid="{00000000-0004-0000-0000-0000000B0000}"/>
    <hyperlink ref="I1447" r:id="rId2818" xr:uid="{00000000-0004-0000-0000-0000010B0000}"/>
    <hyperlink ref="J1447" r:id="rId2819" xr:uid="{00000000-0004-0000-0000-0000020B0000}"/>
    <hyperlink ref="I1448" r:id="rId2820" xr:uid="{00000000-0004-0000-0000-0000030B0000}"/>
    <hyperlink ref="J1448" r:id="rId2821" xr:uid="{00000000-0004-0000-0000-0000040B0000}"/>
    <hyperlink ref="I1449" r:id="rId2822" xr:uid="{00000000-0004-0000-0000-0000050B0000}"/>
    <hyperlink ref="J1449" r:id="rId2823" xr:uid="{00000000-0004-0000-0000-0000060B0000}"/>
    <hyperlink ref="I1450" r:id="rId2824" xr:uid="{00000000-0004-0000-0000-0000070B0000}"/>
    <hyperlink ref="J1450" r:id="rId2825" xr:uid="{00000000-0004-0000-0000-0000080B0000}"/>
    <hyperlink ref="I1451" r:id="rId2826" xr:uid="{00000000-0004-0000-0000-0000090B0000}"/>
    <hyperlink ref="J1451" r:id="rId2827" xr:uid="{00000000-0004-0000-0000-00000A0B0000}"/>
    <hyperlink ref="I1452" r:id="rId2828" xr:uid="{00000000-0004-0000-0000-00000B0B0000}"/>
    <hyperlink ref="J1452" r:id="rId2829" xr:uid="{00000000-0004-0000-0000-00000C0B0000}"/>
    <hyperlink ref="I1453" r:id="rId2830" xr:uid="{00000000-0004-0000-0000-00000D0B0000}"/>
    <hyperlink ref="J1453" r:id="rId2831" xr:uid="{00000000-0004-0000-0000-00000E0B0000}"/>
    <hyperlink ref="I1454" r:id="rId2832" xr:uid="{00000000-0004-0000-0000-00000F0B0000}"/>
    <hyperlink ref="J1454" r:id="rId2833" xr:uid="{00000000-0004-0000-0000-0000100B0000}"/>
    <hyperlink ref="I1455" r:id="rId2834" xr:uid="{00000000-0004-0000-0000-0000110B0000}"/>
    <hyperlink ref="J1455" r:id="rId2835" xr:uid="{00000000-0004-0000-0000-0000120B0000}"/>
    <hyperlink ref="I1456" r:id="rId2836" xr:uid="{00000000-0004-0000-0000-0000130B0000}"/>
    <hyperlink ref="J1456" r:id="rId2837" xr:uid="{00000000-0004-0000-0000-0000140B0000}"/>
    <hyperlink ref="I1457" r:id="rId2838" xr:uid="{00000000-0004-0000-0000-0000150B0000}"/>
    <hyperlink ref="J1457" r:id="rId2839" xr:uid="{00000000-0004-0000-0000-0000160B0000}"/>
    <hyperlink ref="I1458" r:id="rId2840" xr:uid="{00000000-0004-0000-0000-0000170B0000}"/>
    <hyperlink ref="J1458" r:id="rId2841" xr:uid="{00000000-0004-0000-0000-0000180B0000}"/>
    <hyperlink ref="I1459" r:id="rId2842" xr:uid="{00000000-0004-0000-0000-0000190B0000}"/>
    <hyperlink ref="J1459" r:id="rId2843" xr:uid="{00000000-0004-0000-0000-00001A0B0000}"/>
    <hyperlink ref="I1460" r:id="rId2844" xr:uid="{00000000-0004-0000-0000-00001B0B0000}"/>
    <hyperlink ref="J1460" r:id="rId2845" xr:uid="{00000000-0004-0000-0000-00001C0B0000}"/>
    <hyperlink ref="I1461" r:id="rId2846" xr:uid="{00000000-0004-0000-0000-00001D0B0000}"/>
    <hyperlink ref="J1461" r:id="rId2847" xr:uid="{00000000-0004-0000-0000-00001E0B0000}"/>
    <hyperlink ref="I1462" r:id="rId2848" xr:uid="{00000000-0004-0000-0000-00001F0B0000}"/>
    <hyperlink ref="J1462" r:id="rId2849" xr:uid="{00000000-0004-0000-0000-0000200B0000}"/>
    <hyperlink ref="I1463" r:id="rId2850" xr:uid="{00000000-0004-0000-0000-0000210B0000}"/>
    <hyperlink ref="J1463" r:id="rId2851" xr:uid="{00000000-0004-0000-0000-0000220B0000}"/>
    <hyperlink ref="I1464" r:id="rId2852" xr:uid="{00000000-0004-0000-0000-0000230B0000}"/>
    <hyperlink ref="J1464" r:id="rId2853" xr:uid="{00000000-0004-0000-0000-0000240B0000}"/>
    <hyperlink ref="I1465" r:id="rId2854" xr:uid="{00000000-0004-0000-0000-0000250B0000}"/>
    <hyperlink ref="J1465" r:id="rId2855" xr:uid="{00000000-0004-0000-0000-0000260B0000}"/>
    <hyperlink ref="I1466" r:id="rId2856" xr:uid="{00000000-0004-0000-0000-0000270B0000}"/>
    <hyperlink ref="J1466" r:id="rId2857" xr:uid="{00000000-0004-0000-0000-0000280B0000}"/>
    <hyperlink ref="I1467" r:id="rId2858" xr:uid="{00000000-0004-0000-0000-0000290B0000}"/>
    <hyperlink ref="J1467" r:id="rId2859" xr:uid="{00000000-0004-0000-0000-00002A0B0000}"/>
    <hyperlink ref="I1468" r:id="rId2860" xr:uid="{00000000-0004-0000-0000-00002B0B0000}"/>
    <hyperlink ref="J1468" r:id="rId2861" xr:uid="{00000000-0004-0000-0000-00002C0B0000}"/>
    <hyperlink ref="I1469" r:id="rId2862" xr:uid="{00000000-0004-0000-0000-00002D0B0000}"/>
    <hyperlink ref="J1469" r:id="rId2863" xr:uid="{00000000-0004-0000-0000-00002E0B0000}"/>
    <hyperlink ref="I1470" r:id="rId2864" xr:uid="{00000000-0004-0000-0000-00002F0B0000}"/>
    <hyperlink ref="J1470" r:id="rId2865" xr:uid="{00000000-0004-0000-0000-0000300B0000}"/>
    <hyperlink ref="I1471" r:id="rId2866" xr:uid="{00000000-0004-0000-0000-0000310B0000}"/>
    <hyperlink ref="J1471" r:id="rId2867" xr:uid="{00000000-0004-0000-0000-0000320B0000}"/>
    <hyperlink ref="I1472" r:id="rId2868" xr:uid="{00000000-0004-0000-0000-0000330B0000}"/>
    <hyperlink ref="J1472" r:id="rId2869" xr:uid="{00000000-0004-0000-0000-0000340B0000}"/>
    <hyperlink ref="I1473" r:id="rId2870" xr:uid="{00000000-0004-0000-0000-0000350B0000}"/>
    <hyperlink ref="J1473" r:id="rId2871" xr:uid="{00000000-0004-0000-0000-0000360B0000}"/>
    <hyperlink ref="I1474" r:id="rId2872" xr:uid="{00000000-0004-0000-0000-0000370B0000}"/>
    <hyperlink ref="J1474" r:id="rId2873" xr:uid="{00000000-0004-0000-0000-0000380B0000}"/>
    <hyperlink ref="I1475" r:id="rId2874" xr:uid="{00000000-0004-0000-0000-0000390B0000}"/>
    <hyperlink ref="J1475" r:id="rId2875" xr:uid="{00000000-0004-0000-0000-00003A0B0000}"/>
    <hyperlink ref="I1476" r:id="rId2876" xr:uid="{00000000-0004-0000-0000-00003B0B0000}"/>
    <hyperlink ref="J1476" r:id="rId2877" xr:uid="{00000000-0004-0000-0000-00003C0B0000}"/>
    <hyperlink ref="I1477" r:id="rId2878" xr:uid="{00000000-0004-0000-0000-00003D0B0000}"/>
    <hyperlink ref="J1477" r:id="rId2879" xr:uid="{00000000-0004-0000-0000-00003E0B0000}"/>
    <hyperlink ref="I1478" r:id="rId2880" xr:uid="{00000000-0004-0000-0000-00003F0B0000}"/>
    <hyperlink ref="J1478" r:id="rId2881" xr:uid="{00000000-0004-0000-0000-0000400B0000}"/>
    <hyperlink ref="I1479" r:id="rId2882" xr:uid="{00000000-0004-0000-0000-0000410B0000}"/>
    <hyperlink ref="I1480" r:id="rId2883" xr:uid="{00000000-0004-0000-0000-0000420B0000}"/>
    <hyperlink ref="J1480" r:id="rId2884" xr:uid="{00000000-0004-0000-0000-0000430B0000}"/>
    <hyperlink ref="I1481" r:id="rId2885" xr:uid="{00000000-0004-0000-0000-0000440B0000}"/>
    <hyperlink ref="J1481" r:id="rId2886" xr:uid="{00000000-0004-0000-0000-0000450B0000}"/>
    <hyperlink ref="I1482" r:id="rId2887" xr:uid="{00000000-0004-0000-0000-0000460B0000}"/>
    <hyperlink ref="J1482" r:id="rId2888" xr:uid="{00000000-0004-0000-0000-0000470B0000}"/>
    <hyperlink ref="I1483" r:id="rId2889" xr:uid="{00000000-0004-0000-0000-0000480B0000}"/>
    <hyperlink ref="J1483" r:id="rId2890" xr:uid="{00000000-0004-0000-0000-0000490B0000}"/>
    <hyperlink ref="I1484" r:id="rId2891" xr:uid="{00000000-0004-0000-0000-00004A0B0000}"/>
    <hyperlink ref="J1484" r:id="rId2892" xr:uid="{00000000-0004-0000-0000-00004B0B0000}"/>
    <hyperlink ref="I1485" r:id="rId2893" xr:uid="{00000000-0004-0000-0000-00004C0B0000}"/>
    <hyperlink ref="J1485" r:id="rId2894" xr:uid="{00000000-0004-0000-0000-00004D0B0000}"/>
    <hyperlink ref="I1486" r:id="rId2895" xr:uid="{00000000-0004-0000-0000-00004E0B0000}"/>
    <hyperlink ref="J1486" r:id="rId2896" xr:uid="{00000000-0004-0000-0000-00004F0B0000}"/>
    <hyperlink ref="I1487" r:id="rId2897" xr:uid="{00000000-0004-0000-0000-0000500B0000}"/>
    <hyperlink ref="J1487" r:id="rId2898" xr:uid="{00000000-0004-0000-0000-0000510B0000}"/>
    <hyperlink ref="I1488" r:id="rId2899" xr:uid="{00000000-0004-0000-0000-0000520B0000}"/>
    <hyperlink ref="J1488" r:id="rId2900" xr:uid="{00000000-0004-0000-0000-0000530B0000}"/>
    <hyperlink ref="I1489" r:id="rId2901" xr:uid="{00000000-0004-0000-0000-0000540B0000}"/>
    <hyperlink ref="J1489" r:id="rId2902" xr:uid="{00000000-0004-0000-0000-0000550B0000}"/>
    <hyperlink ref="I1490" r:id="rId2903" xr:uid="{00000000-0004-0000-0000-0000560B0000}"/>
    <hyperlink ref="J1490" r:id="rId2904" xr:uid="{00000000-0004-0000-0000-0000570B0000}"/>
    <hyperlink ref="I1491" r:id="rId2905" xr:uid="{00000000-0004-0000-0000-0000580B0000}"/>
    <hyperlink ref="J1491" r:id="rId2906" xr:uid="{00000000-0004-0000-0000-0000590B0000}"/>
    <hyperlink ref="I1492" r:id="rId2907" xr:uid="{00000000-0004-0000-0000-00005A0B0000}"/>
    <hyperlink ref="J1492" r:id="rId2908" xr:uid="{00000000-0004-0000-0000-00005B0B0000}"/>
    <hyperlink ref="I1493" r:id="rId2909" xr:uid="{00000000-0004-0000-0000-00005C0B0000}"/>
    <hyperlink ref="J1493" r:id="rId2910" xr:uid="{00000000-0004-0000-0000-00005D0B0000}"/>
    <hyperlink ref="I1494" r:id="rId2911" xr:uid="{00000000-0004-0000-0000-00005E0B0000}"/>
    <hyperlink ref="J1494" r:id="rId2912" xr:uid="{00000000-0004-0000-0000-00005F0B0000}"/>
    <hyperlink ref="I1495" r:id="rId2913" xr:uid="{00000000-0004-0000-0000-0000600B0000}"/>
    <hyperlink ref="J1495" r:id="rId2914" xr:uid="{00000000-0004-0000-0000-0000610B0000}"/>
    <hyperlink ref="I1496" r:id="rId2915" xr:uid="{00000000-0004-0000-0000-0000620B0000}"/>
    <hyperlink ref="J1496" r:id="rId2916" xr:uid="{00000000-0004-0000-0000-0000630B0000}"/>
    <hyperlink ref="I1497" r:id="rId2917" xr:uid="{00000000-0004-0000-0000-0000640B0000}"/>
    <hyperlink ref="J1497" r:id="rId2918" xr:uid="{00000000-0004-0000-0000-0000650B0000}"/>
    <hyperlink ref="I1498" r:id="rId2919" xr:uid="{00000000-0004-0000-0000-0000660B0000}"/>
    <hyperlink ref="J1498" r:id="rId2920" xr:uid="{00000000-0004-0000-0000-0000670B0000}"/>
    <hyperlink ref="I1499" r:id="rId2921" xr:uid="{00000000-0004-0000-0000-0000680B0000}"/>
    <hyperlink ref="J1499" r:id="rId2922" xr:uid="{00000000-0004-0000-0000-0000690B0000}"/>
    <hyperlink ref="I1500" r:id="rId2923" xr:uid="{00000000-0004-0000-0000-00006A0B0000}"/>
    <hyperlink ref="J1500" r:id="rId2924" xr:uid="{00000000-0004-0000-0000-00006B0B0000}"/>
    <hyperlink ref="I1501" r:id="rId2925" xr:uid="{00000000-0004-0000-0000-00006C0B0000}"/>
    <hyperlink ref="J1501" r:id="rId2926" xr:uid="{00000000-0004-0000-0000-00006D0B0000}"/>
    <hyperlink ref="I1502" r:id="rId2927" xr:uid="{00000000-0004-0000-0000-00006E0B0000}"/>
    <hyperlink ref="J1502" r:id="rId2928" xr:uid="{00000000-0004-0000-0000-00006F0B0000}"/>
    <hyperlink ref="I1503" r:id="rId2929" xr:uid="{00000000-0004-0000-0000-0000700B0000}"/>
    <hyperlink ref="J1503" r:id="rId2930" xr:uid="{00000000-0004-0000-0000-0000710B0000}"/>
    <hyperlink ref="I1504" r:id="rId2931" xr:uid="{00000000-0004-0000-0000-0000720B0000}"/>
    <hyperlink ref="J1504" r:id="rId2932" xr:uid="{00000000-0004-0000-0000-0000730B0000}"/>
    <hyperlink ref="I1505" r:id="rId2933" xr:uid="{00000000-0004-0000-0000-0000740B0000}"/>
    <hyperlink ref="J1505" r:id="rId2934" xr:uid="{00000000-0004-0000-0000-0000750B0000}"/>
    <hyperlink ref="I1506" r:id="rId2935" xr:uid="{00000000-0004-0000-0000-0000760B0000}"/>
    <hyperlink ref="J1506" r:id="rId2936" xr:uid="{00000000-0004-0000-0000-0000770B0000}"/>
    <hyperlink ref="I1507" r:id="rId2937" xr:uid="{00000000-0004-0000-0000-0000780B0000}"/>
    <hyperlink ref="J1507" r:id="rId2938" xr:uid="{00000000-0004-0000-0000-0000790B0000}"/>
    <hyperlink ref="I1508" r:id="rId2939" xr:uid="{00000000-0004-0000-0000-00007A0B0000}"/>
    <hyperlink ref="J1508" r:id="rId2940" xr:uid="{00000000-0004-0000-0000-00007B0B0000}"/>
    <hyperlink ref="I1509" r:id="rId2941" xr:uid="{00000000-0004-0000-0000-00007C0B0000}"/>
    <hyperlink ref="J1509" r:id="rId2942" xr:uid="{00000000-0004-0000-0000-00007D0B0000}"/>
    <hyperlink ref="I1510" r:id="rId2943" xr:uid="{00000000-0004-0000-0000-00007E0B0000}"/>
    <hyperlink ref="J1510" r:id="rId2944" xr:uid="{00000000-0004-0000-0000-00007F0B0000}"/>
    <hyperlink ref="I1511" r:id="rId2945" xr:uid="{00000000-0004-0000-0000-0000800B0000}"/>
    <hyperlink ref="J1511" r:id="rId2946" xr:uid="{00000000-0004-0000-0000-0000810B0000}"/>
    <hyperlink ref="I1512" r:id="rId2947" xr:uid="{00000000-0004-0000-0000-0000820B0000}"/>
    <hyperlink ref="J1512" r:id="rId2948" xr:uid="{00000000-0004-0000-0000-0000830B0000}"/>
    <hyperlink ref="I1513" r:id="rId2949" xr:uid="{00000000-0004-0000-0000-0000840B0000}"/>
    <hyperlink ref="J1513" r:id="rId2950" xr:uid="{00000000-0004-0000-0000-0000850B0000}"/>
    <hyperlink ref="I1514" r:id="rId2951" xr:uid="{00000000-0004-0000-0000-0000860B0000}"/>
    <hyperlink ref="J1514" r:id="rId2952" xr:uid="{00000000-0004-0000-0000-0000870B0000}"/>
    <hyperlink ref="I1515" r:id="rId2953" xr:uid="{00000000-0004-0000-0000-0000880B0000}"/>
    <hyperlink ref="J1515" r:id="rId2954" xr:uid="{00000000-0004-0000-0000-0000890B0000}"/>
    <hyperlink ref="I1516" r:id="rId2955" xr:uid="{00000000-0004-0000-0000-00008A0B0000}"/>
    <hyperlink ref="J1516" r:id="rId2956" xr:uid="{00000000-0004-0000-0000-00008B0B0000}"/>
    <hyperlink ref="I1517" r:id="rId2957" xr:uid="{00000000-0004-0000-0000-00008C0B0000}"/>
    <hyperlink ref="J1517" r:id="rId2958" xr:uid="{00000000-0004-0000-0000-00008D0B0000}"/>
    <hyperlink ref="I1518" r:id="rId2959" xr:uid="{00000000-0004-0000-0000-00008E0B0000}"/>
    <hyperlink ref="J1518" r:id="rId2960" xr:uid="{00000000-0004-0000-0000-00008F0B0000}"/>
    <hyperlink ref="I1519" r:id="rId2961" xr:uid="{00000000-0004-0000-0000-0000900B0000}"/>
    <hyperlink ref="J1519" r:id="rId2962" xr:uid="{00000000-0004-0000-0000-0000910B0000}"/>
    <hyperlink ref="I1520" r:id="rId2963" xr:uid="{00000000-0004-0000-0000-0000920B0000}"/>
    <hyperlink ref="J1520" r:id="rId2964" xr:uid="{00000000-0004-0000-0000-0000930B0000}"/>
    <hyperlink ref="I1521" r:id="rId2965" xr:uid="{00000000-0004-0000-0000-0000940B0000}"/>
    <hyperlink ref="J1521" r:id="rId2966" xr:uid="{00000000-0004-0000-0000-0000950B0000}"/>
    <hyperlink ref="I1522" r:id="rId2967" xr:uid="{00000000-0004-0000-0000-0000960B0000}"/>
    <hyperlink ref="J1522" r:id="rId2968" xr:uid="{00000000-0004-0000-0000-0000970B0000}"/>
    <hyperlink ref="I1523" r:id="rId2969" xr:uid="{00000000-0004-0000-0000-0000980B0000}"/>
    <hyperlink ref="J1523" r:id="rId2970" xr:uid="{00000000-0004-0000-0000-0000990B0000}"/>
    <hyperlink ref="I1524" r:id="rId2971" xr:uid="{00000000-0004-0000-0000-00009A0B0000}"/>
    <hyperlink ref="J1524" r:id="rId2972" xr:uid="{00000000-0004-0000-0000-00009B0B0000}"/>
    <hyperlink ref="I1525" r:id="rId2973" xr:uid="{00000000-0004-0000-0000-00009C0B0000}"/>
    <hyperlink ref="J1525" r:id="rId2974" xr:uid="{00000000-0004-0000-0000-00009D0B0000}"/>
    <hyperlink ref="I1526" r:id="rId2975" xr:uid="{00000000-0004-0000-0000-00009E0B0000}"/>
    <hyperlink ref="J1526" r:id="rId2976" xr:uid="{00000000-0004-0000-0000-00009F0B0000}"/>
    <hyperlink ref="I1527" r:id="rId2977" xr:uid="{00000000-0004-0000-0000-0000A00B0000}"/>
    <hyperlink ref="J1527" r:id="rId2978" xr:uid="{00000000-0004-0000-0000-0000A10B0000}"/>
    <hyperlink ref="I1528" r:id="rId2979" xr:uid="{00000000-0004-0000-0000-0000A20B0000}"/>
    <hyperlink ref="J1528" r:id="rId2980" xr:uid="{00000000-0004-0000-0000-0000A30B0000}"/>
    <hyperlink ref="I1529" r:id="rId2981" xr:uid="{00000000-0004-0000-0000-0000A40B0000}"/>
    <hyperlink ref="J1529" r:id="rId2982" xr:uid="{00000000-0004-0000-0000-0000A50B0000}"/>
    <hyperlink ref="I1530" r:id="rId2983" xr:uid="{00000000-0004-0000-0000-0000A60B0000}"/>
    <hyperlink ref="J1530" r:id="rId2984" xr:uid="{00000000-0004-0000-0000-0000A70B0000}"/>
    <hyperlink ref="I1531" r:id="rId2985" xr:uid="{00000000-0004-0000-0000-0000A80B0000}"/>
    <hyperlink ref="J1531" r:id="rId2986" xr:uid="{00000000-0004-0000-0000-0000A90B0000}"/>
    <hyperlink ref="I1532" r:id="rId2987" xr:uid="{00000000-0004-0000-0000-0000AA0B0000}"/>
    <hyperlink ref="J1532" r:id="rId2988" xr:uid="{00000000-0004-0000-0000-0000AB0B0000}"/>
    <hyperlink ref="I1533" r:id="rId2989" xr:uid="{00000000-0004-0000-0000-0000AC0B0000}"/>
    <hyperlink ref="J1533" r:id="rId2990" xr:uid="{00000000-0004-0000-0000-0000AD0B0000}"/>
    <hyperlink ref="I1534" r:id="rId2991" xr:uid="{00000000-0004-0000-0000-0000AE0B0000}"/>
    <hyperlink ref="J1534" r:id="rId2992" xr:uid="{00000000-0004-0000-0000-0000AF0B0000}"/>
    <hyperlink ref="I1535" r:id="rId2993" xr:uid="{00000000-0004-0000-0000-0000B00B0000}"/>
    <hyperlink ref="J1535" r:id="rId2994" xr:uid="{00000000-0004-0000-0000-0000B10B0000}"/>
    <hyperlink ref="I1536" r:id="rId2995" xr:uid="{00000000-0004-0000-0000-0000B20B0000}"/>
    <hyperlink ref="J1536" r:id="rId2996" xr:uid="{00000000-0004-0000-0000-0000B30B0000}"/>
    <hyperlink ref="I1537" r:id="rId2997" xr:uid="{00000000-0004-0000-0000-0000B40B0000}"/>
    <hyperlink ref="J1537" r:id="rId2998" xr:uid="{00000000-0004-0000-0000-0000B50B0000}"/>
    <hyperlink ref="I1538" r:id="rId2999" xr:uid="{00000000-0004-0000-0000-0000B60B0000}"/>
    <hyperlink ref="J1538" r:id="rId3000" xr:uid="{00000000-0004-0000-0000-0000B70B0000}"/>
    <hyperlink ref="I1539" r:id="rId3001" xr:uid="{00000000-0004-0000-0000-0000B80B0000}"/>
    <hyperlink ref="J1539" r:id="rId3002" xr:uid="{00000000-0004-0000-0000-0000B90B0000}"/>
    <hyperlink ref="I1540" r:id="rId3003" xr:uid="{00000000-0004-0000-0000-0000BA0B0000}"/>
    <hyperlink ref="J1540" r:id="rId3004" xr:uid="{00000000-0004-0000-0000-0000BB0B0000}"/>
    <hyperlink ref="I1541" r:id="rId3005" xr:uid="{00000000-0004-0000-0000-0000BC0B0000}"/>
    <hyperlink ref="J1541" r:id="rId3006" xr:uid="{00000000-0004-0000-0000-0000BD0B0000}"/>
    <hyperlink ref="I1542" r:id="rId3007" xr:uid="{00000000-0004-0000-0000-0000BE0B0000}"/>
    <hyperlink ref="J1542" r:id="rId3008" xr:uid="{00000000-0004-0000-0000-0000BF0B0000}"/>
    <hyperlink ref="I1543" r:id="rId3009" xr:uid="{00000000-0004-0000-0000-0000C00B0000}"/>
    <hyperlink ref="J1543" r:id="rId3010" xr:uid="{00000000-0004-0000-0000-0000C10B0000}"/>
    <hyperlink ref="I1544" r:id="rId3011" xr:uid="{00000000-0004-0000-0000-0000C20B0000}"/>
    <hyperlink ref="J1544" r:id="rId3012" xr:uid="{00000000-0004-0000-0000-0000C30B0000}"/>
    <hyperlink ref="I1545" r:id="rId3013" xr:uid="{00000000-0004-0000-0000-0000C40B0000}"/>
    <hyperlink ref="J1545" r:id="rId3014" xr:uid="{00000000-0004-0000-0000-0000C50B0000}"/>
    <hyperlink ref="I1546" r:id="rId3015" xr:uid="{00000000-0004-0000-0000-0000C60B0000}"/>
    <hyperlink ref="J1546" r:id="rId3016" xr:uid="{00000000-0004-0000-0000-0000C70B0000}"/>
    <hyperlink ref="I1547" r:id="rId3017" xr:uid="{00000000-0004-0000-0000-0000C80B0000}"/>
    <hyperlink ref="J1547" r:id="rId3018" xr:uid="{00000000-0004-0000-0000-0000C90B0000}"/>
    <hyperlink ref="I1548" r:id="rId3019" xr:uid="{00000000-0004-0000-0000-0000CA0B0000}"/>
    <hyperlink ref="J1548" r:id="rId3020" xr:uid="{00000000-0004-0000-0000-0000CB0B0000}"/>
    <hyperlink ref="I1549" r:id="rId3021" xr:uid="{00000000-0004-0000-0000-0000CC0B0000}"/>
    <hyperlink ref="J1549" r:id="rId3022" xr:uid="{00000000-0004-0000-0000-0000CD0B0000}"/>
    <hyperlink ref="I1550" r:id="rId3023" xr:uid="{00000000-0004-0000-0000-0000CE0B0000}"/>
    <hyperlink ref="J1550" r:id="rId3024" xr:uid="{00000000-0004-0000-0000-0000CF0B0000}"/>
    <hyperlink ref="I1551" r:id="rId3025" xr:uid="{00000000-0004-0000-0000-0000D00B0000}"/>
    <hyperlink ref="J1551" r:id="rId3026" xr:uid="{00000000-0004-0000-0000-0000D10B0000}"/>
    <hyperlink ref="I1552" r:id="rId3027" xr:uid="{00000000-0004-0000-0000-0000D20B0000}"/>
    <hyperlink ref="J1552" r:id="rId3028" xr:uid="{00000000-0004-0000-0000-0000D30B0000}"/>
    <hyperlink ref="I1553" r:id="rId3029" xr:uid="{00000000-0004-0000-0000-0000D40B0000}"/>
    <hyperlink ref="J1553" r:id="rId3030" xr:uid="{00000000-0004-0000-0000-0000D50B0000}"/>
    <hyperlink ref="I1554" r:id="rId3031" xr:uid="{00000000-0004-0000-0000-0000D60B0000}"/>
    <hyperlink ref="J1554" r:id="rId3032" xr:uid="{00000000-0004-0000-0000-0000D70B0000}"/>
    <hyperlink ref="I1555" r:id="rId3033" xr:uid="{00000000-0004-0000-0000-0000D80B0000}"/>
    <hyperlink ref="J1555" r:id="rId3034" xr:uid="{00000000-0004-0000-0000-0000D90B0000}"/>
    <hyperlink ref="I1556" r:id="rId3035" xr:uid="{00000000-0004-0000-0000-0000DA0B0000}"/>
    <hyperlink ref="J1556" r:id="rId3036" xr:uid="{00000000-0004-0000-0000-0000DB0B0000}"/>
    <hyperlink ref="I1557" r:id="rId3037" xr:uid="{00000000-0004-0000-0000-0000DC0B0000}"/>
    <hyperlink ref="J1557" r:id="rId3038" xr:uid="{00000000-0004-0000-0000-0000DD0B0000}"/>
    <hyperlink ref="I1558" r:id="rId3039" xr:uid="{00000000-0004-0000-0000-0000DE0B0000}"/>
    <hyperlink ref="J1558" r:id="rId3040" xr:uid="{00000000-0004-0000-0000-0000DF0B0000}"/>
    <hyperlink ref="I1559" r:id="rId3041" xr:uid="{00000000-0004-0000-0000-0000E00B0000}"/>
    <hyperlink ref="J1559" r:id="rId3042" xr:uid="{00000000-0004-0000-0000-0000E10B0000}"/>
    <hyperlink ref="I1560" r:id="rId3043" xr:uid="{00000000-0004-0000-0000-0000E20B0000}"/>
    <hyperlink ref="J1560" r:id="rId3044" xr:uid="{00000000-0004-0000-0000-0000E30B0000}"/>
    <hyperlink ref="I1561" r:id="rId3045" xr:uid="{00000000-0004-0000-0000-0000E40B0000}"/>
    <hyperlink ref="J1561" r:id="rId3046" xr:uid="{00000000-0004-0000-0000-0000E50B0000}"/>
    <hyperlink ref="I1562" r:id="rId3047" xr:uid="{00000000-0004-0000-0000-0000E60B0000}"/>
    <hyperlink ref="J1562" r:id="rId3048" xr:uid="{00000000-0004-0000-0000-0000E70B0000}"/>
    <hyperlink ref="I1563" r:id="rId3049" xr:uid="{00000000-0004-0000-0000-0000E80B0000}"/>
    <hyperlink ref="J1563" r:id="rId3050" xr:uid="{00000000-0004-0000-0000-0000E90B0000}"/>
    <hyperlink ref="I1564" r:id="rId3051" xr:uid="{00000000-0004-0000-0000-0000EA0B0000}"/>
    <hyperlink ref="J1564" r:id="rId3052" xr:uid="{00000000-0004-0000-0000-0000EB0B0000}"/>
    <hyperlink ref="I1565" r:id="rId3053" xr:uid="{00000000-0004-0000-0000-0000EC0B0000}"/>
    <hyperlink ref="J1565" r:id="rId3054" xr:uid="{00000000-0004-0000-0000-0000ED0B0000}"/>
    <hyperlink ref="I1566" r:id="rId3055" xr:uid="{00000000-0004-0000-0000-0000EE0B0000}"/>
    <hyperlink ref="J1566" r:id="rId3056" xr:uid="{00000000-0004-0000-0000-0000EF0B0000}"/>
    <hyperlink ref="I1567" r:id="rId3057" xr:uid="{00000000-0004-0000-0000-0000F00B0000}"/>
    <hyperlink ref="J1567" r:id="rId3058" xr:uid="{00000000-0004-0000-0000-0000F10B0000}"/>
    <hyperlink ref="I1568" r:id="rId3059" xr:uid="{00000000-0004-0000-0000-0000F20B0000}"/>
    <hyperlink ref="J1568" r:id="rId3060" xr:uid="{00000000-0004-0000-0000-0000F30B0000}"/>
    <hyperlink ref="I1569" r:id="rId3061" xr:uid="{00000000-0004-0000-0000-0000F40B0000}"/>
    <hyperlink ref="J1569" r:id="rId3062" xr:uid="{00000000-0004-0000-0000-0000F50B0000}"/>
    <hyperlink ref="I1570" r:id="rId3063" xr:uid="{00000000-0004-0000-0000-0000F60B0000}"/>
    <hyperlink ref="J1570" r:id="rId3064" xr:uid="{00000000-0004-0000-0000-0000F70B0000}"/>
    <hyperlink ref="I1571" r:id="rId3065" xr:uid="{00000000-0004-0000-0000-0000F80B0000}"/>
    <hyperlink ref="J1571" r:id="rId3066" xr:uid="{00000000-0004-0000-0000-0000F90B0000}"/>
    <hyperlink ref="I1572" r:id="rId3067" xr:uid="{00000000-0004-0000-0000-0000FA0B0000}"/>
    <hyperlink ref="J1572" r:id="rId3068" xr:uid="{00000000-0004-0000-0000-0000FB0B0000}"/>
    <hyperlink ref="I1573" r:id="rId3069" xr:uid="{00000000-0004-0000-0000-0000FC0B0000}"/>
    <hyperlink ref="J1573" r:id="rId3070" xr:uid="{00000000-0004-0000-0000-0000FD0B0000}"/>
    <hyperlink ref="I1574" r:id="rId3071" xr:uid="{00000000-0004-0000-0000-0000FE0B0000}"/>
    <hyperlink ref="J1574" r:id="rId3072" xr:uid="{00000000-0004-0000-0000-0000FF0B0000}"/>
    <hyperlink ref="I1575" r:id="rId3073" xr:uid="{00000000-0004-0000-0000-0000000C0000}"/>
    <hyperlink ref="J1575" r:id="rId3074" xr:uid="{00000000-0004-0000-0000-0000010C0000}"/>
    <hyperlink ref="I1576" r:id="rId3075" xr:uid="{00000000-0004-0000-0000-0000020C0000}"/>
    <hyperlink ref="J1576" r:id="rId3076" xr:uid="{00000000-0004-0000-0000-0000030C0000}"/>
    <hyperlink ref="I1577" r:id="rId3077" xr:uid="{00000000-0004-0000-0000-0000040C0000}"/>
    <hyperlink ref="J1577" r:id="rId3078" xr:uid="{00000000-0004-0000-0000-0000050C0000}"/>
    <hyperlink ref="I1578" r:id="rId3079" xr:uid="{00000000-0004-0000-0000-0000060C0000}"/>
    <hyperlink ref="J1578" r:id="rId3080" xr:uid="{00000000-0004-0000-0000-0000070C0000}"/>
    <hyperlink ref="I1579" r:id="rId3081" xr:uid="{00000000-0004-0000-0000-0000080C0000}"/>
    <hyperlink ref="J1579" r:id="rId3082" xr:uid="{00000000-0004-0000-0000-0000090C0000}"/>
    <hyperlink ref="I1580" r:id="rId3083" xr:uid="{00000000-0004-0000-0000-00000A0C0000}"/>
    <hyperlink ref="J1580" r:id="rId3084" xr:uid="{00000000-0004-0000-0000-00000B0C0000}"/>
    <hyperlink ref="I1581" r:id="rId3085" xr:uid="{00000000-0004-0000-0000-00000C0C0000}"/>
    <hyperlink ref="J1581" r:id="rId3086" xr:uid="{00000000-0004-0000-0000-00000D0C0000}"/>
    <hyperlink ref="I1582" r:id="rId3087" xr:uid="{00000000-0004-0000-0000-00000E0C0000}"/>
    <hyperlink ref="J1582" r:id="rId3088" xr:uid="{00000000-0004-0000-0000-00000F0C0000}"/>
    <hyperlink ref="I1583" r:id="rId3089" xr:uid="{00000000-0004-0000-0000-0000100C0000}"/>
    <hyperlink ref="J1583" r:id="rId3090" xr:uid="{00000000-0004-0000-0000-0000110C0000}"/>
    <hyperlink ref="I1584" r:id="rId3091" xr:uid="{00000000-0004-0000-0000-0000120C0000}"/>
    <hyperlink ref="J1584" r:id="rId3092" xr:uid="{00000000-0004-0000-0000-0000130C0000}"/>
    <hyperlink ref="I1585" r:id="rId3093" xr:uid="{00000000-0004-0000-0000-0000140C0000}"/>
    <hyperlink ref="J1585" r:id="rId3094" xr:uid="{00000000-0004-0000-0000-0000150C0000}"/>
    <hyperlink ref="I1586" r:id="rId3095" xr:uid="{00000000-0004-0000-0000-0000160C0000}"/>
    <hyperlink ref="J1586" r:id="rId3096" xr:uid="{00000000-0004-0000-0000-0000170C0000}"/>
    <hyperlink ref="I1587" r:id="rId3097" xr:uid="{00000000-0004-0000-0000-0000180C0000}"/>
    <hyperlink ref="J1587" r:id="rId3098" xr:uid="{00000000-0004-0000-0000-0000190C0000}"/>
    <hyperlink ref="I1588" r:id="rId3099" xr:uid="{00000000-0004-0000-0000-00001A0C0000}"/>
    <hyperlink ref="J1588" r:id="rId3100" xr:uid="{00000000-0004-0000-0000-00001B0C0000}"/>
    <hyperlink ref="I1589" r:id="rId3101" xr:uid="{00000000-0004-0000-0000-00001C0C0000}"/>
    <hyperlink ref="J1589" r:id="rId3102" xr:uid="{00000000-0004-0000-0000-00001D0C0000}"/>
    <hyperlink ref="I1590" r:id="rId3103" xr:uid="{00000000-0004-0000-0000-00001E0C0000}"/>
    <hyperlink ref="J1590" r:id="rId3104" xr:uid="{00000000-0004-0000-0000-00001F0C0000}"/>
    <hyperlink ref="I1591" r:id="rId3105" xr:uid="{00000000-0004-0000-0000-0000200C0000}"/>
    <hyperlink ref="J1591" r:id="rId3106" xr:uid="{00000000-0004-0000-0000-0000210C0000}"/>
    <hyperlink ref="I1592" r:id="rId3107" xr:uid="{00000000-0004-0000-0000-0000220C0000}"/>
    <hyperlink ref="J1592" r:id="rId3108" xr:uid="{00000000-0004-0000-0000-0000230C0000}"/>
    <hyperlink ref="I1593" r:id="rId3109" xr:uid="{00000000-0004-0000-0000-0000240C0000}"/>
    <hyperlink ref="J1593" r:id="rId3110" xr:uid="{00000000-0004-0000-0000-0000250C0000}"/>
    <hyperlink ref="I1594" r:id="rId3111" xr:uid="{00000000-0004-0000-0000-0000260C0000}"/>
    <hyperlink ref="J1594" r:id="rId3112" xr:uid="{00000000-0004-0000-0000-0000270C0000}"/>
    <hyperlink ref="I1595" r:id="rId3113" xr:uid="{00000000-0004-0000-0000-0000280C0000}"/>
    <hyperlink ref="J1595" r:id="rId3114" xr:uid="{00000000-0004-0000-0000-0000290C0000}"/>
    <hyperlink ref="I1596" r:id="rId3115" xr:uid="{00000000-0004-0000-0000-00002A0C0000}"/>
    <hyperlink ref="J1596" r:id="rId3116" xr:uid="{00000000-0004-0000-0000-00002B0C0000}"/>
    <hyperlink ref="I1597" r:id="rId3117" xr:uid="{00000000-0004-0000-0000-00002C0C0000}"/>
    <hyperlink ref="J1597" r:id="rId3118" xr:uid="{00000000-0004-0000-0000-00002D0C0000}"/>
    <hyperlink ref="I1598" r:id="rId3119" xr:uid="{00000000-0004-0000-0000-00002E0C0000}"/>
    <hyperlink ref="J1598" r:id="rId3120" xr:uid="{00000000-0004-0000-0000-00002F0C0000}"/>
    <hyperlink ref="I1599" r:id="rId3121" xr:uid="{00000000-0004-0000-0000-0000300C0000}"/>
    <hyperlink ref="J1599" r:id="rId3122" xr:uid="{00000000-0004-0000-0000-0000310C0000}"/>
    <hyperlink ref="I1600" r:id="rId3123" xr:uid="{00000000-0004-0000-0000-0000320C0000}"/>
    <hyperlink ref="J1600" r:id="rId3124" xr:uid="{00000000-0004-0000-0000-0000330C0000}"/>
    <hyperlink ref="I1601" r:id="rId3125" xr:uid="{00000000-0004-0000-0000-0000340C0000}"/>
    <hyperlink ref="J1601" r:id="rId3126" xr:uid="{00000000-0004-0000-0000-0000350C0000}"/>
    <hyperlink ref="I1602" r:id="rId3127" xr:uid="{00000000-0004-0000-0000-0000360C0000}"/>
    <hyperlink ref="J1602" r:id="rId3128" xr:uid="{00000000-0004-0000-0000-0000370C0000}"/>
    <hyperlink ref="I1603" r:id="rId3129" xr:uid="{00000000-0004-0000-0000-0000380C0000}"/>
    <hyperlink ref="J1603" r:id="rId3130" xr:uid="{00000000-0004-0000-0000-0000390C0000}"/>
    <hyperlink ref="I1604" r:id="rId3131" xr:uid="{00000000-0004-0000-0000-00003A0C0000}"/>
    <hyperlink ref="J1604" r:id="rId3132" xr:uid="{00000000-0004-0000-0000-00003B0C0000}"/>
    <hyperlink ref="I1605" r:id="rId3133" xr:uid="{00000000-0004-0000-0000-00003C0C0000}"/>
    <hyperlink ref="J1605" r:id="rId3134" xr:uid="{00000000-0004-0000-0000-00003D0C0000}"/>
    <hyperlink ref="I1606" r:id="rId3135" xr:uid="{00000000-0004-0000-0000-00003E0C0000}"/>
    <hyperlink ref="J1606" r:id="rId3136" xr:uid="{00000000-0004-0000-0000-00003F0C0000}"/>
    <hyperlink ref="I1607" r:id="rId3137" xr:uid="{00000000-0004-0000-0000-0000400C0000}"/>
    <hyperlink ref="J1607" r:id="rId3138" xr:uid="{00000000-0004-0000-0000-0000410C0000}"/>
    <hyperlink ref="I1608" r:id="rId3139" xr:uid="{00000000-0004-0000-0000-0000420C0000}"/>
    <hyperlink ref="J1608" r:id="rId3140" xr:uid="{00000000-0004-0000-0000-0000430C0000}"/>
    <hyperlink ref="I1609" r:id="rId3141" xr:uid="{00000000-0004-0000-0000-0000440C0000}"/>
    <hyperlink ref="J1609" r:id="rId3142" xr:uid="{00000000-0004-0000-0000-0000450C0000}"/>
    <hyperlink ref="I1610" r:id="rId3143" xr:uid="{00000000-0004-0000-0000-0000460C0000}"/>
    <hyperlink ref="J1610" r:id="rId3144" xr:uid="{00000000-0004-0000-0000-0000470C0000}"/>
    <hyperlink ref="I1611" r:id="rId3145" xr:uid="{00000000-0004-0000-0000-0000480C0000}"/>
    <hyperlink ref="J1611" r:id="rId3146" xr:uid="{00000000-0004-0000-0000-0000490C0000}"/>
    <hyperlink ref="I1612" r:id="rId3147" xr:uid="{00000000-0004-0000-0000-00004A0C0000}"/>
    <hyperlink ref="J1612" r:id="rId3148" xr:uid="{00000000-0004-0000-0000-00004B0C0000}"/>
    <hyperlink ref="I1613" r:id="rId3149" xr:uid="{00000000-0004-0000-0000-00004C0C0000}"/>
    <hyperlink ref="J1613" r:id="rId3150" xr:uid="{00000000-0004-0000-0000-00004D0C0000}"/>
    <hyperlink ref="I1614" r:id="rId3151" xr:uid="{00000000-0004-0000-0000-00004E0C0000}"/>
    <hyperlink ref="J1614" r:id="rId3152" xr:uid="{00000000-0004-0000-0000-00004F0C0000}"/>
    <hyperlink ref="I1615" r:id="rId3153" xr:uid="{00000000-0004-0000-0000-0000500C0000}"/>
    <hyperlink ref="J1615" r:id="rId3154" xr:uid="{00000000-0004-0000-0000-0000510C0000}"/>
    <hyperlink ref="I1616" r:id="rId3155" xr:uid="{00000000-0004-0000-0000-0000520C0000}"/>
    <hyperlink ref="J1616" r:id="rId3156" xr:uid="{00000000-0004-0000-0000-0000530C0000}"/>
    <hyperlink ref="I1617" r:id="rId3157" xr:uid="{00000000-0004-0000-0000-0000540C0000}"/>
    <hyperlink ref="J1617" r:id="rId3158" xr:uid="{00000000-0004-0000-0000-0000550C0000}"/>
    <hyperlink ref="I1618" r:id="rId3159" xr:uid="{00000000-0004-0000-0000-0000560C0000}"/>
    <hyperlink ref="J1618" r:id="rId3160" xr:uid="{00000000-0004-0000-0000-0000570C0000}"/>
    <hyperlink ref="I1619" r:id="rId3161" xr:uid="{00000000-0004-0000-0000-0000580C0000}"/>
    <hyperlink ref="J1619" r:id="rId3162" xr:uid="{00000000-0004-0000-0000-0000590C0000}"/>
    <hyperlink ref="I1620" r:id="rId3163" xr:uid="{00000000-0004-0000-0000-00005A0C0000}"/>
    <hyperlink ref="J1620" r:id="rId3164" xr:uid="{00000000-0004-0000-0000-00005B0C0000}"/>
    <hyperlink ref="I1621" r:id="rId3165" xr:uid="{00000000-0004-0000-0000-00005C0C0000}"/>
    <hyperlink ref="J1621" r:id="rId3166" xr:uid="{00000000-0004-0000-0000-00005D0C0000}"/>
    <hyperlink ref="I1622" r:id="rId3167" xr:uid="{00000000-0004-0000-0000-00005E0C0000}"/>
    <hyperlink ref="J1622" r:id="rId3168" xr:uid="{00000000-0004-0000-0000-00005F0C0000}"/>
    <hyperlink ref="I1623" r:id="rId3169" xr:uid="{00000000-0004-0000-0000-0000600C0000}"/>
    <hyperlink ref="J1623" r:id="rId3170" xr:uid="{00000000-0004-0000-0000-0000610C0000}"/>
    <hyperlink ref="I1624" r:id="rId3171" xr:uid="{00000000-0004-0000-0000-0000620C0000}"/>
    <hyperlink ref="J1624" r:id="rId3172" xr:uid="{00000000-0004-0000-0000-0000630C0000}"/>
    <hyperlink ref="I1625" r:id="rId3173" xr:uid="{00000000-0004-0000-0000-0000640C0000}"/>
    <hyperlink ref="J1625" r:id="rId3174" xr:uid="{00000000-0004-0000-0000-0000650C0000}"/>
    <hyperlink ref="I1626" r:id="rId3175" xr:uid="{00000000-0004-0000-0000-0000660C0000}"/>
    <hyperlink ref="J1626" r:id="rId3176" xr:uid="{00000000-0004-0000-0000-0000670C0000}"/>
    <hyperlink ref="I1627" r:id="rId3177" xr:uid="{00000000-0004-0000-0000-0000680C0000}"/>
    <hyperlink ref="J1627" r:id="rId3178" xr:uid="{00000000-0004-0000-0000-0000690C0000}"/>
    <hyperlink ref="I1628" r:id="rId3179" xr:uid="{00000000-0004-0000-0000-00006A0C0000}"/>
    <hyperlink ref="J1628" r:id="rId3180" xr:uid="{00000000-0004-0000-0000-00006B0C0000}"/>
    <hyperlink ref="I1629" r:id="rId3181" xr:uid="{00000000-0004-0000-0000-00006C0C0000}"/>
    <hyperlink ref="J1629" r:id="rId3182" xr:uid="{00000000-0004-0000-0000-00006D0C0000}"/>
    <hyperlink ref="I1630" r:id="rId3183" xr:uid="{00000000-0004-0000-0000-00006E0C0000}"/>
    <hyperlink ref="J1630" r:id="rId3184" xr:uid="{00000000-0004-0000-0000-00006F0C0000}"/>
    <hyperlink ref="I1631" r:id="rId3185" xr:uid="{00000000-0004-0000-0000-0000700C0000}"/>
    <hyperlink ref="J1631" r:id="rId3186" xr:uid="{00000000-0004-0000-0000-0000710C0000}"/>
    <hyperlink ref="I1632" r:id="rId3187" xr:uid="{00000000-0004-0000-0000-0000720C0000}"/>
    <hyperlink ref="J1632" r:id="rId3188" xr:uid="{00000000-0004-0000-0000-0000730C0000}"/>
    <hyperlink ref="I1633" r:id="rId3189" xr:uid="{00000000-0004-0000-0000-0000740C0000}"/>
    <hyperlink ref="J1633" r:id="rId3190" xr:uid="{00000000-0004-0000-0000-0000750C0000}"/>
    <hyperlink ref="I1634" r:id="rId3191" xr:uid="{00000000-0004-0000-0000-0000760C0000}"/>
    <hyperlink ref="J1634" r:id="rId3192" xr:uid="{00000000-0004-0000-0000-0000770C0000}"/>
    <hyperlink ref="I1635" r:id="rId3193" xr:uid="{00000000-0004-0000-0000-0000780C0000}"/>
    <hyperlink ref="J1635" r:id="rId3194" xr:uid="{00000000-0004-0000-0000-0000790C0000}"/>
    <hyperlink ref="I1636" r:id="rId3195" xr:uid="{00000000-0004-0000-0000-00007A0C0000}"/>
    <hyperlink ref="J1636" r:id="rId3196" xr:uid="{00000000-0004-0000-0000-00007B0C0000}"/>
    <hyperlink ref="I1637" r:id="rId3197" xr:uid="{00000000-0004-0000-0000-00007C0C0000}"/>
    <hyperlink ref="J1637" r:id="rId3198" xr:uid="{00000000-0004-0000-0000-00007D0C0000}"/>
    <hyperlink ref="I1638" r:id="rId3199" xr:uid="{00000000-0004-0000-0000-00007E0C0000}"/>
    <hyperlink ref="J1638" r:id="rId3200" xr:uid="{00000000-0004-0000-0000-00007F0C0000}"/>
    <hyperlink ref="I1639" r:id="rId3201" xr:uid="{00000000-0004-0000-0000-0000800C0000}"/>
    <hyperlink ref="J1639" r:id="rId3202" xr:uid="{00000000-0004-0000-0000-0000810C0000}"/>
    <hyperlink ref="I1640" r:id="rId3203" xr:uid="{00000000-0004-0000-0000-0000820C0000}"/>
    <hyperlink ref="J1640" r:id="rId3204" xr:uid="{00000000-0004-0000-0000-0000830C0000}"/>
    <hyperlink ref="I1641" r:id="rId3205" xr:uid="{00000000-0004-0000-0000-0000840C0000}"/>
    <hyperlink ref="J1641" r:id="rId3206" xr:uid="{00000000-0004-0000-0000-0000850C0000}"/>
    <hyperlink ref="I1642" r:id="rId3207" xr:uid="{00000000-0004-0000-0000-0000860C0000}"/>
    <hyperlink ref="J1642" r:id="rId3208" xr:uid="{00000000-0004-0000-0000-0000870C0000}"/>
    <hyperlink ref="I1643" r:id="rId3209" xr:uid="{00000000-0004-0000-0000-0000880C0000}"/>
    <hyperlink ref="J1643" r:id="rId3210" xr:uid="{00000000-0004-0000-0000-0000890C0000}"/>
    <hyperlink ref="I1644" r:id="rId3211" xr:uid="{00000000-0004-0000-0000-00008A0C0000}"/>
    <hyperlink ref="J1644" r:id="rId3212" xr:uid="{00000000-0004-0000-0000-00008B0C0000}"/>
    <hyperlink ref="I1645" r:id="rId3213" xr:uid="{00000000-0004-0000-0000-00008C0C0000}"/>
    <hyperlink ref="J1645" r:id="rId3214" xr:uid="{00000000-0004-0000-0000-00008D0C0000}"/>
    <hyperlink ref="I1646" r:id="rId3215" xr:uid="{00000000-0004-0000-0000-00008E0C0000}"/>
    <hyperlink ref="J1646" r:id="rId3216" xr:uid="{00000000-0004-0000-0000-00008F0C0000}"/>
    <hyperlink ref="I1647" r:id="rId3217" xr:uid="{00000000-0004-0000-0000-0000900C0000}"/>
    <hyperlink ref="J1647" r:id="rId3218" xr:uid="{00000000-0004-0000-0000-0000910C0000}"/>
    <hyperlink ref="I1648" r:id="rId3219" xr:uid="{00000000-0004-0000-0000-0000920C0000}"/>
    <hyperlink ref="J1648" r:id="rId3220" xr:uid="{00000000-0004-0000-0000-0000930C0000}"/>
    <hyperlink ref="I1649" r:id="rId3221" xr:uid="{00000000-0004-0000-0000-0000940C0000}"/>
    <hyperlink ref="J1649" r:id="rId3222" xr:uid="{00000000-0004-0000-0000-0000950C0000}"/>
    <hyperlink ref="I1650" r:id="rId3223" xr:uid="{00000000-0004-0000-0000-0000960C0000}"/>
    <hyperlink ref="J1650" r:id="rId3224" xr:uid="{00000000-0004-0000-0000-0000970C0000}"/>
    <hyperlink ref="I1651" r:id="rId3225" xr:uid="{00000000-0004-0000-0000-0000980C0000}"/>
    <hyperlink ref="J1651" r:id="rId3226" xr:uid="{00000000-0004-0000-0000-0000990C0000}"/>
    <hyperlink ref="I1652" r:id="rId3227" xr:uid="{00000000-0004-0000-0000-00009A0C0000}"/>
    <hyperlink ref="J1652" r:id="rId3228" xr:uid="{00000000-0004-0000-0000-00009B0C0000}"/>
    <hyperlink ref="I1653" r:id="rId3229" xr:uid="{00000000-0004-0000-0000-00009C0C0000}"/>
    <hyperlink ref="J1653" r:id="rId3230" xr:uid="{00000000-0004-0000-0000-00009D0C0000}"/>
    <hyperlink ref="I1654" r:id="rId3231" xr:uid="{00000000-0004-0000-0000-00009E0C0000}"/>
    <hyperlink ref="J1654" r:id="rId3232" xr:uid="{00000000-0004-0000-0000-00009F0C0000}"/>
    <hyperlink ref="I1655" r:id="rId3233" xr:uid="{00000000-0004-0000-0000-0000A00C0000}"/>
    <hyperlink ref="J1655" r:id="rId3234" xr:uid="{00000000-0004-0000-0000-0000A10C0000}"/>
    <hyperlink ref="I1656" r:id="rId3235" xr:uid="{00000000-0004-0000-0000-0000A20C0000}"/>
    <hyperlink ref="J1656" r:id="rId3236" xr:uid="{00000000-0004-0000-0000-0000A30C0000}"/>
    <hyperlink ref="I1657" r:id="rId3237" xr:uid="{00000000-0004-0000-0000-0000A40C0000}"/>
    <hyperlink ref="J1657" r:id="rId3238" xr:uid="{00000000-0004-0000-0000-0000A50C0000}"/>
    <hyperlink ref="I1658" r:id="rId3239" xr:uid="{00000000-0004-0000-0000-0000A60C0000}"/>
    <hyperlink ref="J1658" r:id="rId3240" xr:uid="{00000000-0004-0000-0000-0000A70C0000}"/>
    <hyperlink ref="I1659" r:id="rId3241" xr:uid="{00000000-0004-0000-0000-0000A80C0000}"/>
    <hyperlink ref="J1659" r:id="rId3242" xr:uid="{00000000-0004-0000-0000-0000A90C0000}"/>
    <hyperlink ref="I1660" r:id="rId3243" xr:uid="{00000000-0004-0000-0000-0000AA0C0000}"/>
    <hyperlink ref="J1660" r:id="rId3244" xr:uid="{00000000-0004-0000-0000-0000AB0C0000}"/>
    <hyperlink ref="I1661" r:id="rId3245" xr:uid="{00000000-0004-0000-0000-0000AC0C0000}"/>
    <hyperlink ref="J1661" r:id="rId3246" xr:uid="{00000000-0004-0000-0000-0000AD0C0000}"/>
    <hyperlink ref="I1662" r:id="rId3247" xr:uid="{00000000-0004-0000-0000-0000AE0C0000}"/>
    <hyperlink ref="J1662" r:id="rId3248" xr:uid="{00000000-0004-0000-0000-0000AF0C0000}"/>
    <hyperlink ref="I1663" r:id="rId3249" xr:uid="{00000000-0004-0000-0000-0000B00C0000}"/>
    <hyperlink ref="J1663" r:id="rId3250" xr:uid="{00000000-0004-0000-0000-0000B10C0000}"/>
    <hyperlink ref="I1664" r:id="rId3251" xr:uid="{00000000-0004-0000-0000-0000B20C0000}"/>
    <hyperlink ref="J1664" r:id="rId3252" xr:uid="{00000000-0004-0000-0000-0000B30C0000}"/>
    <hyperlink ref="I1665" r:id="rId3253" xr:uid="{00000000-0004-0000-0000-0000B40C0000}"/>
    <hyperlink ref="J1665" r:id="rId3254" xr:uid="{00000000-0004-0000-0000-0000B50C0000}"/>
    <hyperlink ref="I1666" r:id="rId3255" xr:uid="{00000000-0004-0000-0000-0000B60C0000}"/>
    <hyperlink ref="J1666" r:id="rId3256" xr:uid="{00000000-0004-0000-0000-0000B70C0000}"/>
    <hyperlink ref="I1667" r:id="rId3257" xr:uid="{00000000-0004-0000-0000-0000B80C0000}"/>
    <hyperlink ref="J1667" r:id="rId3258" xr:uid="{00000000-0004-0000-0000-0000B90C0000}"/>
    <hyperlink ref="I1668" r:id="rId3259" xr:uid="{00000000-0004-0000-0000-0000BA0C0000}"/>
    <hyperlink ref="J1668" r:id="rId3260" xr:uid="{00000000-0004-0000-0000-0000BB0C0000}"/>
    <hyperlink ref="I1669" r:id="rId3261" xr:uid="{00000000-0004-0000-0000-0000BC0C0000}"/>
    <hyperlink ref="J1669" r:id="rId3262" xr:uid="{00000000-0004-0000-0000-0000BD0C0000}"/>
    <hyperlink ref="I1670" r:id="rId3263" xr:uid="{00000000-0004-0000-0000-0000BE0C0000}"/>
    <hyperlink ref="J1670" r:id="rId3264" xr:uid="{00000000-0004-0000-0000-0000BF0C0000}"/>
    <hyperlink ref="I1671" r:id="rId3265" xr:uid="{00000000-0004-0000-0000-0000C00C0000}"/>
    <hyperlink ref="J1671" r:id="rId3266" xr:uid="{00000000-0004-0000-0000-0000C10C0000}"/>
    <hyperlink ref="I1672" r:id="rId3267" xr:uid="{00000000-0004-0000-0000-0000C20C0000}"/>
    <hyperlink ref="J1672" r:id="rId3268" xr:uid="{00000000-0004-0000-0000-0000C30C0000}"/>
    <hyperlink ref="I1673" r:id="rId3269" xr:uid="{00000000-0004-0000-0000-0000C40C0000}"/>
    <hyperlink ref="J1673" r:id="rId3270" xr:uid="{00000000-0004-0000-0000-0000C50C0000}"/>
    <hyperlink ref="I1674" r:id="rId3271" xr:uid="{00000000-0004-0000-0000-0000C60C0000}"/>
    <hyperlink ref="J1674" r:id="rId3272" xr:uid="{00000000-0004-0000-0000-0000C70C0000}"/>
    <hyperlink ref="I1675" r:id="rId3273" xr:uid="{00000000-0004-0000-0000-0000C80C0000}"/>
    <hyperlink ref="J1675" r:id="rId3274" xr:uid="{00000000-0004-0000-0000-0000C90C0000}"/>
    <hyperlink ref="I1676" r:id="rId3275" xr:uid="{00000000-0004-0000-0000-0000CA0C0000}"/>
    <hyperlink ref="J1676" r:id="rId3276" xr:uid="{00000000-0004-0000-0000-0000CB0C0000}"/>
    <hyperlink ref="I1677" r:id="rId3277" xr:uid="{00000000-0004-0000-0000-0000CC0C0000}"/>
    <hyperlink ref="J1677" r:id="rId3278" xr:uid="{00000000-0004-0000-0000-0000CD0C0000}"/>
    <hyperlink ref="I1678" r:id="rId3279" xr:uid="{00000000-0004-0000-0000-0000CE0C0000}"/>
    <hyperlink ref="J1678" r:id="rId3280" xr:uid="{00000000-0004-0000-0000-0000CF0C0000}"/>
    <hyperlink ref="I1679" r:id="rId3281" xr:uid="{00000000-0004-0000-0000-0000D00C0000}"/>
    <hyperlink ref="J1679" r:id="rId3282" xr:uid="{00000000-0004-0000-0000-0000D10C0000}"/>
    <hyperlink ref="I1680" r:id="rId3283" xr:uid="{00000000-0004-0000-0000-0000D20C0000}"/>
    <hyperlink ref="J1680" r:id="rId3284" xr:uid="{00000000-0004-0000-0000-0000D30C0000}"/>
    <hyperlink ref="I1681" r:id="rId3285" xr:uid="{00000000-0004-0000-0000-0000D40C0000}"/>
    <hyperlink ref="J1681" r:id="rId3286" xr:uid="{00000000-0004-0000-0000-0000D50C0000}"/>
    <hyperlink ref="I1682" r:id="rId3287" xr:uid="{00000000-0004-0000-0000-0000D60C0000}"/>
    <hyperlink ref="J1682" r:id="rId3288" xr:uid="{00000000-0004-0000-0000-0000D70C0000}"/>
    <hyperlink ref="I1683" r:id="rId3289" xr:uid="{00000000-0004-0000-0000-0000D80C0000}"/>
    <hyperlink ref="J1683" r:id="rId3290" xr:uid="{00000000-0004-0000-0000-0000D90C0000}"/>
    <hyperlink ref="I1684" r:id="rId3291" xr:uid="{00000000-0004-0000-0000-0000DA0C0000}"/>
    <hyperlink ref="J1684" r:id="rId3292" xr:uid="{00000000-0004-0000-0000-0000DB0C0000}"/>
    <hyperlink ref="I1685" r:id="rId3293" xr:uid="{00000000-0004-0000-0000-0000DC0C0000}"/>
    <hyperlink ref="J1685" r:id="rId3294" xr:uid="{00000000-0004-0000-0000-0000DD0C0000}"/>
    <hyperlink ref="I1686" r:id="rId3295" xr:uid="{00000000-0004-0000-0000-0000DE0C0000}"/>
    <hyperlink ref="J1686" r:id="rId3296" xr:uid="{00000000-0004-0000-0000-0000DF0C0000}"/>
    <hyperlink ref="I1687" r:id="rId3297" xr:uid="{00000000-0004-0000-0000-0000E00C0000}"/>
    <hyperlink ref="J1687" r:id="rId3298" xr:uid="{00000000-0004-0000-0000-0000E10C0000}"/>
    <hyperlink ref="I1688" r:id="rId3299" xr:uid="{00000000-0004-0000-0000-0000E20C0000}"/>
    <hyperlink ref="J1688" r:id="rId3300" xr:uid="{00000000-0004-0000-0000-0000E30C0000}"/>
    <hyperlink ref="I1689" r:id="rId3301" xr:uid="{00000000-0004-0000-0000-0000E40C0000}"/>
    <hyperlink ref="J1689" r:id="rId3302" xr:uid="{00000000-0004-0000-0000-0000E50C0000}"/>
    <hyperlink ref="I1690" r:id="rId3303" xr:uid="{00000000-0004-0000-0000-0000E60C0000}"/>
    <hyperlink ref="J1690" r:id="rId3304" xr:uid="{00000000-0004-0000-0000-0000E70C0000}"/>
    <hyperlink ref="I1691" r:id="rId3305" xr:uid="{00000000-0004-0000-0000-0000E80C0000}"/>
    <hyperlink ref="J1691" r:id="rId3306" xr:uid="{00000000-0004-0000-0000-0000E90C0000}"/>
    <hyperlink ref="I1692" r:id="rId3307" xr:uid="{00000000-0004-0000-0000-0000EA0C0000}"/>
    <hyperlink ref="J1692" r:id="rId3308" xr:uid="{00000000-0004-0000-0000-0000EB0C0000}"/>
    <hyperlink ref="I1693" r:id="rId3309" xr:uid="{00000000-0004-0000-0000-0000EC0C0000}"/>
    <hyperlink ref="J1693" r:id="rId3310" xr:uid="{00000000-0004-0000-0000-0000ED0C0000}"/>
    <hyperlink ref="I1694" r:id="rId3311" xr:uid="{00000000-0004-0000-0000-0000EE0C0000}"/>
    <hyperlink ref="J1694" r:id="rId3312" xr:uid="{00000000-0004-0000-0000-0000EF0C0000}"/>
    <hyperlink ref="I1695" r:id="rId3313" xr:uid="{00000000-0004-0000-0000-0000F00C0000}"/>
    <hyperlink ref="J1695" r:id="rId3314" xr:uid="{00000000-0004-0000-0000-0000F10C0000}"/>
    <hyperlink ref="I1696" r:id="rId3315" xr:uid="{00000000-0004-0000-0000-0000F20C0000}"/>
    <hyperlink ref="J1696" r:id="rId3316" xr:uid="{00000000-0004-0000-0000-0000F30C0000}"/>
    <hyperlink ref="I1697" r:id="rId3317" xr:uid="{00000000-0004-0000-0000-0000F40C0000}"/>
    <hyperlink ref="J1697" r:id="rId3318" xr:uid="{00000000-0004-0000-0000-0000F50C0000}"/>
    <hyperlink ref="I1698" r:id="rId3319" xr:uid="{00000000-0004-0000-0000-0000F60C0000}"/>
    <hyperlink ref="J1698" r:id="rId3320" xr:uid="{00000000-0004-0000-0000-0000F70C0000}"/>
    <hyperlink ref="I1699" r:id="rId3321" xr:uid="{00000000-0004-0000-0000-0000F80C0000}"/>
    <hyperlink ref="J1699" r:id="rId3322" xr:uid="{00000000-0004-0000-0000-0000F90C0000}"/>
    <hyperlink ref="I1700" r:id="rId3323" xr:uid="{00000000-0004-0000-0000-0000FA0C0000}"/>
    <hyperlink ref="J1700" r:id="rId3324" xr:uid="{00000000-0004-0000-0000-0000FB0C0000}"/>
    <hyperlink ref="I1701" r:id="rId3325" xr:uid="{00000000-0004-0000-0000-0000FC0C0000}"/>
    <hyperlink ref="J1701" r:id="rId3326" xr:uid="{00000000-0004-0000-0000-0000FD0C0000}"/>
    <hyperlink ref="I1702" r:id="rId3327" xr:uid="{00000000-0004-0000-0000-0000FE0C0000}"/>
    <hyperlink ref="J1702" r:id="rId3328" xr:uid="{00000000-0004-0000-0000-0000FF0C0000}"/>
    <hyperlink ref="I1703" r:id="rId3329" xr:uid="{00000000-0004-0000-0000-0000000D0000}"/>
    <hyperlink ref="J1703" r:id="rId3330" xr:uid="{00000000-0004-0000-0000-0000010D0000}"/>
    <hyperlink ref="I1704" r:id="rId3331" xr:uid="{00000000-0004-0000-0000-0000020D0000}"/>
    <hyperlink ref="J1704" r:id="rId3332" xr:uid="{00000000-0004-0000-0000-0000030D0000}"/>
    <hyperlink ref="I1705" r:id="rId3333" xr:uid="{00000000-0004-0000-0000-0000040D0000}"/>
    <hyperlink ref="J1705" r:id="rId3334" xr:uid="{00000000-0004-0000-0000-0000050D0000}"/>
    <hyperlink ref="I1706" r:id="rId3335" xr:uid="{00000000-0004-0000-0000-0000060D0000}"/>
    <hyperlink ref="J1706" r:id="rId3336" xr:uid="{00000000-0004-0000-0000-0000070D0000}"/>
    <hyperlink ref="I1707" r:id="rId3337" xr:uid="{00000000-0004-0000-0000-0000080D0000}"/>
    <hyperlink ref="J1707" r:id="rId3338" xr:uid="{00000000-0004-0000-0000-0000090D0000}"/>
    <hyperlink ref="I1708" r:id="rId3339" xr:uid="{00000000-0004-0000-0000-00000A0D0000}"/>
    <hyperlink ref="J1708" r:id="rId3340" xr:uid="{00000000-0004-0000-0000-00000B0D0000}"/>
    <hyperlink ref="I1709" r:id="rId3341" xr:uid="{00000000-0004-0000-0000-00000C0D0000}"/>
    <hyperlink ref="J1709" r:id="rId3342" xr:uid="{00000000-0004-0000-0000-00000D0D0000}"/>
    <hyperlink ref="I1710" r:id="rId3343" xr:uid="{00000000-0004-0000-0000-00000E0D0000}"/>
    <hyperlink ref="J1710" r:id="rId3344" xr:uid="{00000000-0004-0000-0000-00000F0D0000}"/>
    <hyperlink ref="I1711" r:id="rId3345" xr:uid="{00000000-0004-0000-0000-0000100D0000}"/>
    <hyperlink ref="J1711" r:id="rId3346" xr:uid="{00000000-0004-0000-0000-0000110D0000}"/>
    <hyperlink ref="I1712" r:id="rId3347" xr:uid="{00000000-0004-0000-0000-0000120D0000}"/>
    <hyperlink ref="J1712" r:id="rId3348" xr:uid="{00000000-0004-0000-0000-0000130D0000}"/>
    <hyperlink ref="I1713" r:id="rId3349" xr:uid="{00000000-0004-0000-0000-0000140D0000}"/>
    <hyperlink ref="J1713" r:id="rId3350" xr:uid="{00000000-0004-0000-0000-0000150D0000}"/>
    <hyperlink ref="I1714" r:id="rId3351" xr:uid="{00000000-0004-0000-0000-0000160D0000}"/>
    <hyperlink ref="J1714" r:id="rId3352" xr:uid="{00000000-0004-0000-0000-0000170D0000}"/>
    <hyperlink ref="I1715" r:id="rId3353" xr:uid="{00000000-0004-0000-0000-0000180D0000}"/>
    <hyperlink ref="J1715" r:id="rId3354" xr:uid="{00000000-0004-0000-0000-0000190D0000}"/>
    <hyperlink ref="I1716" r:id="rId3355" xr:uid="{00000000-0004-0000-0000-00001A0D0000}"/>
    <hyperlink ref="J1716" r:id="rId3356" xr:uid="{00000000-0004-0000-0000-00001B0D0000}"/>
    <hyperlink ref="I1717" r:id="rId3357" xr:uid="{00000000-0004-0000-0000-00001C0D0000}"/>
    <hyperlink ref="J1717" r:id="rId3358" xr:uid="{00000000-0004-0000-0000-00001D0D0000}"/>
    <hyperlink ref="I1718" r:id="rId3359" xr:uid="{00000000-0004-0000-0000-00001E0D0000}"/>
    <hyperlink ref="J1718" r:id="rId3360" xr:uid="{00000000-0004-0000-0000-00001F0D0000}"/>
    <hyperlink ref="I1719" r:id="rId3361" xr:uid="{00000000-0004-0000-0000-0000200D0000}"/>
    <hyperlink ref="J1719" r:id="rId3362" xr:uid="{00000000-0004-0000-0000-0000210D0000}"/>
    <hyperlink ref="I1720" r:id="rId3363" xr:uid="{00000000-0004-0000-0000-0000220D0000}"/>
    <hyperlink ref="J1720" r:id="rId3364" xr:uid="{00000000-0004-0000-0000-0000230D0000}"/>
    <hyperlink ref="I1721" r:id="rId3365" xr:uid="{00000000-0004-0000-0000-0000240D0000}"/>
    <hyperlink ref="J1721" r:id="rId3366" xr:uid="{00000000-0004-0000-0000-0000250D0000}"/>
    <hyperlink ref="I1722" r:id="rId3367" xr:uid="{00000000-0004-0000-0000-0000260D0000}"/>
    <hyperlink ref="J1722" r:id="rId3368" xr:uid="{00000000-0004-0000-0000-0000270D0000}"/>
    <hyperlink ref="I1723" r:id="rId3369" xr:uid="{00000000-0004-0000-0000-0000280D0000}"/>
    <hyperlink ref="J1723" r:id="rId3370" xr:uid="{00000000-0004-0000-0000-0000290D0000}"/>
    <hyperlink ref="I1724" r:id="rId3371" xr:uid="{00000000-0004-0000-0000-00002A0D0000}"/>
    <hyperlink ref="J1724" r:id="rId3372" xr:uid="{00000000-0004-0000-0000-00002B0D0000}"/>
    <hyperlink ref="I1725" r:id="rId3373" xr:uid="{00000000-0004-0000-0000-00002C0D0000}"/>
    <hyperlink ref="J1725" r:id="rId3374" xr:uid="{00000000-0004-0000-0000-00002D0D0000}"/>
    <hyperlink ref="I1726" r:id="rId3375" xr:uid="{00000000-0004-0000-0000-00002E0D0000}"/>
    <hyperlink ref="J1726" r:id="rId3376" xr:uid="{00000000-0004-0000-0000-00002F0D0000}"/>
    <hyperlink ref="I1727" r:id="rId3377" xr:uid="{00000000-0004-0000-0000-0000300D0000}"/>
    <hyperlink ref="J1727" r:id="rId3378" xr:uid="{00000000-0004-0000-0000-0000310D0000}"/>
    <hyperlink ref="I1728" r:id="rId3379" xr:uid="{00000000-0004-0000-0000-0000320D0000}"/>
    <hyperlink ref="J1728" r:id="rId3380" xr:uid="{00000000-0004-0000-0000-0000330D0000}"/>
    <hyperlink ref="I1729" r:id="rId3381" xr:uid="{00000000-0004-0000-0000-0000340D0000}"/>
    <hyperlink ref="J1729" r:id="rId3382" xr:uid="{00000000-0004-0000-0000-0000350D0000}"/>
    <hyperlink ref="I1730" r:id="rId3383" xr:uid="{00000000-0004-0000-0000-0000360D0000}"/>
    <hyperlink ref="J1730" r:id="rId3384" xr:uid="{00000000-0004-0000-0000-0000370D0000}"/>
    <hyperlink ref="I1731" r:id="rId3385" xr:uid="{00000000-0004-0000-0000-0000380D0000}"/>
    <hyperlink ref="J1731" r:id="rId3386" xr:uid="{00000000-0004-0000-0000-0000390D0000}"/>
    <hyperlink ref="I1732" r:id="rId3387" xr:uid="{00000000-0004-0000-0000-00003A0D0000}"/>
    <hyperlink ref="J1732" r:id="rId3388" xr:uid="{00000000-0004-0000-0000-00003B0D0000}"/>
    <hyperlink ref="I1733" r:id="rId3389" xr:uid="{00000000-0004-0000-0000-00003C0D0000}"/>
    <hyperlink ref="J1733" r:id="rId3390" xr:uid="{00000000-0004-0000-0000-00003D0D0000}"/>
    <hyperlink ref="I1734" r:id="rId3391" xr:uid="{00000000-0004-0000-0000-00003E0D0000}"/>
    <hyperlink ref="J1734" r:id="rId3392" xr:uid="{00000000-0004-0000-0000-00003F0D0000}"/>
    <hyperlink ref="I1735" r:id="rId3393" xr:uid="{00000000-0004-0000-0000-0000400D0000}"/>
    <hyperlink ref="J1735" r:id="rId3394" xr:uid="{00000000-0004-0000-0000-0000410D0000}"/>
    <hyperlink ref="I1736" r:id="rId3395" xr:uid="{00000000-0004-0000-0000-0000420D0000}"/>
    <hyperlink ref="J1736" r:id="rId3396" xr:uid="{00000000-0004-0000-0000-0000430D0000}"/>
    <hyperlink ref="I1737" r:id="rId3397" xr:uid="{00000000-0004-0000-0000-0000440D0000}"/>
    <hyperlink ref="J1737" r:id="rId3398" xr:uid="{00000000-0004-0000-0000-0000450D0000}"/>
    <hyperlink ref="I1738" r:id="rId3399" xr:uid="{00000000-0004-0000-0000-0000460D0000}"/>
    <hyperlink ref="J1738" r:id="rId3400" xr:uid="{00000000-0004-0000-0000-0000470D0000}"/>
    <hyperlink ref="I1739" r:id="rId3401" xr:uid="{00000000-0004-0000-0000-0000480D0000}"/>
    <hyperlink ref="J1739" r:id="rId3402" xr:uid="{00000000-0004-0000-0000-0000490D0000}"/>
    <hyperlink ref="I1740" r:id="rId3403" xr:uid="{00000000-0004-0000-0000-00004A0D0000}"/>
    <hyperlink ref="J1740" r:id="rId3404" xr:uid="{00000000-0004-0000-0000-00004B0D0000}"/>
    <hyperlink ref="I1741" r:id="rId3405" xr:uid="{00000000-0004-0000-0000-00004C0D0000}"/>
    <hyperlink ref="J1741" r:id="rId3406" xr:uid="{00000000-0004-0000-0000-00004D0D0000}"/>
    <hyperlink ref="I1742" r:id="rId3407" xr:uid="{00000000-0004-0000-0000-00004E0D0000}"/>
    <hyperlink ref="J1742" r:id="rId3408" xr:uid="{00000000-0004-0000-0000-00004F0D0000}"/>
    <hyperlink ref="I1743" r:id="rId3409" xr:uid="{00000000-0004-0000-0000-0000500D0000}"/>
    <hyperlink ref="J1743" r:id="rId3410" xr:uid="{00000000-0004-0000-0000-0000510D0000}"/>
    <hyperlink ref="I1744" r:id="rId3411" xr:uid="{00000000-0004-0000-0000-0000520D0000}"/>
    <hyperlink ref="J1744" r:id="rId3412" xr:uid="{00000000-0004-0000-0000-0000530D0000}"/>
    <hyperlink ref="I1745" r:id="rId3413" xr:uid="{00000000-0004-0000-0000-0000540D0000}"/>
    <hyperlink ref="J1745" r:id="rId3414" xr:uid="{00000000-0004-0000-0000-0000550D0000}"/>
    <hyperlink ref="I1746" r:id="rId3415" xr:uid="{00000000-0004-0000-0000-0000560D0000}"/>
    <hyperlink ref="J1746" r:id="rId3416" xr:uid="{00000000-0004-0000-0000-0000570D0000}"/>
    <hyperlink ref="I1747" r:id="rId3417" xr:uid="{00000000-0004-0000-0000-0000580D0000}"/>
    <hyperlink ref="J1747" r:id="rId3418" xr:uid="{00000000-0004-0000-0000-0000590D0000}"/>
    <hyperlink ref="I1748" r:id="rId3419" xr:uid="{00000000-0004-0000-0000-00005A0D0000}"/>
    <hyperlink ref="J1748" r:id="rId3420" xr:uid="{00000000-0004-0000-0000-00005B0D0000}"/>
    <hyperlink ref="I1749" r:id="rId3421" xr:uid="{00000000-0004-0000-0000-00005C0D0000}"/>
    <hyperlink ref="J1749" r:id="rId3422" xr:uid="{00000000-0004-0000-0000-00005D0D0000}"/>
    <hyperlink ref="I1750" r:id="rId3423" xr:uid="{00000000-0004-0000-0000-00005E0D0000}"/>
    <hyperlink ref="J1750" r:id="rId3424" xr:uid="{00000000-0004-0000-0000-00005F0D0000}"/>
    <hyperlink ref="I1751" r:id="rId3425" xr:uid="{00000000-0004-0000-0000-0000600D0000}"/>
    <hyperlink ref="J1751" r:id="rId3426" xr:uid="{00000000-0004-0000-0000-0000610D0000}"/>
    <hyperlink ref="I1752" r:id="rId3427" xr:uid="{00000000-0004-0000-0000-0000620D0000}"/>
    <hyperlink ref="J1752" r:id="rId3428" xr:uid="{00000000-0004-0000-0000-0000630D0000}"/>
    <hyperlink ref="I1753" r:id="rId3429" xr:uid="{00000000-0004-0000-0000-0000640D0000}"/>
    <hyperlink ref="J1753" r:id="rId3430" xr:uid="{00000000-0004-0000-0000-0000650D0000}"/>
    <hyperlink ref="I1754" r:id="rId3431" xr:uid="{00000000-0004-0000-0000-0000660D0000}"/>
    <hyperlink ref="J1754" r:id="rId3432" xr:uid="{00000000-0004-0000-0000-0000670D0000}"/>
    <hyperlink ref="I1755" r:id="rId3433" xr:uid="{00000000-0004-0000-0000-0000680D0000}"/>
    <hyperlink ref="J1755" r:id="rId3434" xr:uid="{00000000-0004-0000-0000-0000690D0000}"/>
    <hyperlink ref="I1756" r:id="rId3435" xr:uid="{00000000-0004-0000-0000-00006A0D0000}"/>
    <hyperlink ref="J1756" r:id="rId3436" xr:uid="{00000000-0004-0000-0000-00006B0D0000}"/>
    <hyperlink ref="I1757" r:id="rId3437" xr:uid="{00000000-0004-0000-0000-00006C0D0000}"/>
    <hyperlink ref="J1757" r:id="rId3438" xr:uid="{00000000-0004-0000-0000-00006D0D0000}"/>
    <hyperlink ref="I1758" r:id="rId3439" xr:uid="{00000000-0004-0000-0000-00006E0D0000}"/>
    <hyperlink ref="J1758" r:id="rId3440" xr:uid="{00000000-0004-0000-0000-00006F0D0000}"/>
    <hyperlink ref="I1759" r:id="rId3441" xr:uid="{00000000-0004-0000-0000-0000700D0000}"/>
    <hyperlink ref="J1759" r:id="rId3442" xr:uid="{00000000-0004-0000-0000-0000710D0000}"/>
    <hyperlink ref="I1760" r:id="rId3443" xr:uid="{00000000-0004-0000-0000-0000720D0000}"/>
    <hyperlink ref="J1760" r:id="rId3444" xr:uid="{00000000-0004-0000-0000-0000730D0000}"/>
    <hyperlink ref="I1761" r:id="rId3445" xr:uid="{00000000-0004-0000-0000-0000740D0000}"/>
    <hyperlink ref="J1761" r:id="rId3446" xr:uid="{00000000-0004-0000-0000-0000750D0000}"/>
    <hyperlink ref="I1762" r:id="rId3447" xr:uid="{00000000-0004-0000-0000-0000760D0000}"/>
    <hyperlink ref="J1762" r:id="rId3448" xr:uid="{00000000-0004-0000-0000-0000770D0000}"/>
    <hyperlink ref="I1763" r:id="rId3449" xr:uid="{00000000-0004-0000-0000-0000780D0000}"/>
    <hyperlink ref="J1763" r:id="rId3450" xr:uid="{00000000-0004-0000-0000-0000790D0000}"/>
    <hyperlink ref="I1764" r:id="rId3451" xr:uid="{00000000-0004-0000-0000-00007A0D0000}"/>
    <hyperlink ref="J1764" r:id="rId3452" xr:uid="{00000000-0004-0000-0000-00007B0D0000}"/>
    <hyperlink ref="I1765" r:id="rId3453" xr:uid="{00000000-0004-0000-0000-00007C0D0000}"/>
    <hyperlink ref="J1765" r:id="rId3454" xr:uid="{00000000-0004-0000-0000-00007D0D0000}"/>
    <hyperlink ref="I1766" r:id="rId3455" xr:uid="{00000000-0004-0000-0000-00007E0D0000}"/>
    <hyperlink ref="J1766" r:id="rId3456" xr:uid="{00000000-0004-0000-0000-00007F0D0000}"/>
    <hyperlink ref="I1767" r:id="rId3457" xr:uid="{00000000-0004-0000-0000-0000800D0000}"/>
    <hyperlink ref="J1767" r:id="rId3458" xr:uid="{00000000-0004-0000-0000-0000810D0000}"/>
    <hyperlink ref="I1768" r:id="rId3459" xr:uid="{00000000-0004-0000-0000-0000820D0000}"/>
    <hyperlink ref="J1768" r:id="rId3460" xr:uid="{00000000-0004-0000-0000-0000830D0000}"/>
    <hyperlink ref="I1769" r:id="rId3461" xr:uid="{00000000-0004-0000-0000-0000840D0000}"/>
    <hyperlink ref="J1769" r:id="rId3462" xr:uid="{00000000-0004-0000-0000-0000850D0000}"/>
    <hyperlink ref="I1770" r:id="rId3463" xr:uid="{00000000-0004-0000-0000-0000860D0000}"/>
    <hyperlink ref="J1770" r:id="rId3464" xr:uid="{00000000-0004-0000-0000-0000870D0000}"/>
    <hyperlink ref="I1771" r:id="rId3465" xr:uid="{00000000-0004-0000-0000-0000880D0000}"/>
    <hyperlink ref="J1771" r:id="rId3466" xr:uid="{00000000-0004-0000-0000-0000890D0000}"/>
    <hyperlink ref="I1772" r:id="rId3467" xr:uid="{00000000-0004-0000-0000-00008A0D0000}"/>
    <hyperlink ref="J1772" r:id="rId3468" xr:uid="{00000000-0004-0000-0000-00008B0D0000}"/>
    <hyperlink ref="I1773" r:id="rId3469" xr:uid="{00000000-0004-0000-0000-00008C0D0000}"/>
    <hyperlink ref="J1773" r:id="rId3470" xr:uid="{00000000-0004-0000-0000-00008D0D0000}"/>
    <hyperlink ref="I1774" r:id="rId3471" xr:uid="{00000000-0004-0000-0000-00008E0D0000}"/>
    <hyperlink ref="J1774" r:id="rId3472" xr:uid="{00000000-0004-0000-0000-00008F0D0000}"/>
    <hyperlink ref="I1775" r:id="rId3473" xr:uid="{00000000-0004-0000-0000-0000900D0000}"/>
    <hyperlink ref="J1775" r:id="rId3474" xr:uid="{00000000-0004-0000-0000-0000910D0000}"/>
    <hyperlink ref="I1776" r:id="rId3475" xr:uid="{00000000-0004-0000-0000-0000920D0000}"/>
    <hyperlink ref="J1776" r:id="rId3476" xr:uid="{00000000-0004-0000-0000-0000930D0000}"/>
    <hyperlink ref="I1777" r:id="rId3477" xr:uid="{00000000-0004-0000-0000-0000940D0000}"/>
    <hyperlink ref="J1777" r:id="rId3478" xr:uid="{00000000-0004-0000-0000-0000950D0000}"/>
    <hyperlink ref="I1778" r:id="rId3479" xr:uid="{00000000-0004-0000-0000-0000960D0000}"/>
    <hyperlink ref="J1778" r:id="rId3480" xr:uid="{00000000-0004-0000-0000-0000970D0000}"/>
    <hyperlink ref="I1779" r:id="rId3481" xr:uid="{00000000-0004-0000-0000-0000980D0000}"/>
    <hyperlink ref="J1779" r:id="rId3482" xr:uid="{00000000-0004-0000-0000-0000990D0000}"/>
    <hyperlink ref="I1780" r:id="rId3483" xr:uid="{00000000-0004-0000-0000-00009A0D0000}"/>
    <hyperlink ref="J1780" r:id="rId3484" xr:uid="{00000000-0004-0000-0000-00009B0D0000}"/>
    <hyperlink ref="I1781" r:id="rId3485" xr:uid="{00000000-0004-0000-0000-00009C0D0000}"/>
    <hyperlink ref="J1781" r:id="rId3486" xr:uid="{00000000-0004-0000-0000-00009D0D0000}"/>
    <hyperlink ref="I1782" r:id="rId3487" xr:uid="{00000000-0004-0000-0000-00009E0D0000}"/>
    <hyperlink ref="J1782" r:id="rId3488" xr:uid="{00000000-0004-0000-0000-00009F0D0000}"/>
    <hyperlink ref="I1783" r:id="rId3489" xr:uid="{00000000-0004-0000-0000-0000A00D0000}"/>
    <hyperlink ref="J1783" r:id="rId3490" xr:uid="{00000000-0004-0000-0000-0000A10D0000}"/>
    <hyperlink ref="I1784" r:id="rId3491" xr:uid="{00000000-0004-0000-0000-0000A20D0000}"/>
    <hyperlink ref="J1784" r:id="rId3492" xr:uid="{00000000-0004-0000-0000-0000A30D0000}"/>
    <hyperlink ref="I1785" r:id="rId3493" xr:uid="{00000000-0004-0000-0000-0000A40D0000}"/>
    <hyperlink ref="J1785" r:id="rId3494" xr:uid="{00000000-0004-0000-0000-0000A50D0000}"/>
    <hyperlink ref="I1786" r:id="rId3495" xr:uid="{00000000-0004-0000-0000-0000A60D0000}"/>
    <hyperlink ref="J1786" r:id="rId3496" xr:uid="{00000000-0004-0000-0000-0000A70D0000}"/>
    <hyperlink ref="I1787" r:id="rId3497" xr:uid="{00000000-0004-0000-0000-0000A80D0000}"/>
    <hyperlink ref="J1787" r:id="rId3498" xr:uid="{00000000-0004-0000-0000-0000A90D0000}"/>
    <hyperlink ref="I1788" r:id="rId3499" xr:uid="{00000000-0004-0000-0000-0000AA0D0000}"/>
    <hyperlink ref="J1788" r:id="rId3500" xr:uid="{00000000-0004-0000-0000-0000AB0D0000}"/>
    <hyperlink ref="I1789" r:id="rId3501" xr:uid="{00000000-0004-0000-0000-0000AC0D0000}"/>
    <hyperlink ref="J1789" r:id="rId3502" xr:uid="{00000000-0004-0000-0000-0000AD0D0000}"/>
    <hyperlink ref="I1790" r:id="rId3503" xr:uid="{00000000-0004-0000-0000-0000AE0D0000}"/>
    <hyperlink ref="J1790" r:id="rId3504" xr:uid="{00000000-0004-0000-0000-0000AF0D0000}"/>
    <hyperlink ref="I1791" r:id="rId3505" xr:uid="{00000000-0004-0000-0000-0000B00D0000}"/>
    <hyperlink ref="J1791" r:id="rId3506" xr:uid="{00000000-0004-0000-0000-0000B10D0000}"/>
    <hyperlink ref="I1792" r:id="rId3507" xr:uid="{00000000-0004-0000-0000-0000B20D0000}"/>
    <hyperlink ref="J1792" r:id="rId3508" xr:uid="{00000000-0004-0000-0000-0000B30D0000}"/>
    <hyperlink ref="I1793" r:id="rId3509" xr:uid="{00000000-0004-0000-0000-0000B40D0000}"/>
    <hyperlink ref="J1793" r:id="rId3510" xr:uid="{00000000-0004-0000-0000-0000B50D0000}"/>
    <hyperlink ref="I1794" r:id="rId3511" xr:uid="{00000000-0004-0000-0000-0000B60D0000}"/>
    <hyperlink ref="J1794" r:id="rId3512" xr:uid="{00000000-0004-0000-0000-0000B70D0000}"/>
    <hyperlink ref="I1795" r:id="rId3513" xr:uid="{00000000-0004-0000-0000-0000B80D0000}"/>
    <hyperlink ref="J1795" r:id="rId3514" xr:uid="{00000000-0004-0000-0000-0000B90D0000}"/>
    <hyperlink ref="I1796" r:id="rId3515" xr:uid="{00000000-0004-0000-0000-0000BA0D0000}"/>
    <hyperlink ref="J1796" r:id="rId3516" xr:uid="{00000000-0004-0000-0000-0000BB0D0000}"/>
    <hyperlink ref="I1797" r:id="rId3517" xr:uid="{00000000-0004-0000-0000-0000BC0D0000}"/>
    <hyperlink ref="J1797" r:id="rId3518" xr:uid="{00000000-0004-0000-0000-0000BD0D0000}"/>
    <hyperlink ref="I1798" r:id="rId3519" xr:uid="{00000000-0004-0000-0000-0000BE0D0000}"/>
    <hyperlink ref="J1798" r:id="rId3520" xr:uid="{00000000-0004-0000-0000-0000BF0D0000}"/>
    <hyperlink ref="I1799" r:id="rId3521" xr:uid="{00000000-0004-0000-0000-0000C00D0000}"/>
    <hyperlink ref="J1799" r:id="rId3522" xr:uid="{00000000-0004-0000-0000-0000C10D0000}"/>
    <hyperlink ref="I1800" r:id="rId3523" xr:uid="{00000000-0004-0000-0000-0000C20D0000}"/>
    <hyperlink ref="J1800" r:id="rId3524" xr:uid="{00000000-0004-0000-0000-0000C30D0000}"/>
    <hyperlink ref="I1801" r:id="rId3525" xr:uid="{00000000-0004-0000-0000-0000C40D0000}"/>
    <hyperlink ref="J1801" r:id="rId3526" xr:uid="{00000000-0004-0000-0000-0000C50D0000}"/>
    <hyperlink ref="I1802" r:id="rId3527" xr:uid="{00000000-0004-0000-0000-0000C60D0000}"/>
    <hyperlink ref="J1802" r:id="rId3528" xr:uid="{00000000-0004-0000-0000-0000C70D0000}"/>
    <hyperlink ref="I1803" r:id="rId3529" xr:uid="{00000000-0004-0000-0000-0000C80D0000}"/>
    <hyperlink ref="J1803" r:id="rId3530" xr:uid="{00000000-0004-0000-0000-0000C90D0000}"/>
    <hyperlink ref="I1804" r:id="rId3531" xr:uid="{00000000-0004-0000-0000-0000CA0D0000}"/>
    <hyperlink ref="J1804" r:id="rId3532" xr:uid="{00000000-0004-0000-0000-0000CB0D0000}"/>
    <hyperlink ref="I1805" r:id="rId3533" xr:uid="{00000000-0004-0000-0000-0000CC0D0000}"/>
    <hyperlink ref="J1805" r:id="rId3534" xr:uid="{00000000-0004-0000-0000-0000CD0D0000}"/>
    <hyperlink ref="I1806" r:id="rId3535" xr:uid="{00000000-0004-0000-0000-0000CE0D0000}"/>
    <hyperlink ref="J1806" r:id="rId3536" xr:uid="{00000000-0004-0000-0000-0000CF0D0000}"/>
    <hyperlink ref="I1807" r:id="rId3537" xr:uid="{00000000-0004-0000-0000-0000D00D0000}"/>
    <hyperlink ref="J1807" r:id="rId3538" xr:uid="{00000000-0004-0000-0000-0000D10D0000}"/>
    <hyperlink ref="I1808" r:id="rId3539" xr:uid="{00000000-0004-0000-0000-0000D20D0000}"/>
    <hyperlink ref="J1808" r:id="rId3540" xr:uid="{00000000-0004-0000-0000-0000D30D0000}"/>
    <hyperlink ref="I1809" r:id="rId3541" xr:uid="{00000000-0004-0000-0000-0000D40D0000}"/>
    <hyperlink ref="J1809" r:id="rId3542" xr:uid="{00000000-0004-0000-0000-0000D50D0000}"/>
    <hyperlink ref="I1810" r:id="rId3543" xr:uid="{00000000-0004-0000-0000-0000D60D0000}"/>
    <hyperlink ref="J1810" r:id="rId3544" xr:uid="{00000000-0004-0000-0000-0000D70D0000}"/>
    <hyperlink ref="I1811" r:id="rId3545" xr:uid="{00000000-0004-0000-0000-0000D80D0000}"/>
    <hyperlink ref="J1811" r:id="rId3546" xr:uid="{00000000-0004-0000-0000-0000D90D0000}"/>
    <hyperlink ref="I1812" r:id="rId3547" xr:uid="{00000000-0004-0000-0000-0000DA0D0000}"/>
    <hyperlink ref="J1812" r:id="rId3548" xr:uid="{00000000-0004-0000-0000-0000DB0D0000}"/>
    <hyperlink ref="I1813" r:id="rId3549" xr:uid="{00000000-0004-0000-0000-0000DC0D0000}"/>
    <hyperlink ref="J1813" r:id="rId3550" xr:uid="{00000000-0004-0000-0000-0000DD0D0000}"/>
    <hyperlink ref="I1814" r:id="rId3551" xr:uid="{00000000-0004-0000-0000-0000DE0D0000}"/>
    <hyperlink ref="J1814" r:id="rId3552" xr:uid="{00000000-0004-0000-0000-0000DF0D0000}"/>
    <hyperlink ref="I1815" r:id="rId3553" xr:uid="{00000000-0004-0000-0000-0000E00D0000}"/>
    <hyperlink ref="J1815" r:id="rId3554" xr:uid="{00000000-0004-0000-0000-0000E10D0000}"/>
    <hyperlink ref="I1816" r:id="rId3555" xr:uid="{00000000-0004-0000-0000-0000E20D0000}"/>
    <hyperlink ref="J1816" r:id="rId3556" xr:uid="{00000000-0004-0000-0000-0000E30D0000}"/>
    <hyperlink ref="I1817" r:id="rId3557" xr:uid="{00000000-0004-0000-0000-0000E40D0000}"/>
    <hyperlink ref="J1817" r:id="rId3558" xr:uid="{00000000-0004-0000-0000-0000E50D0000}"/>
    <hyperlink ref="I1818" r:id="rId3559" xr:uid="{00000000-0004-0000-0000-0000E60D0000}"/>
    <hyperlink ref="J1818" r:id="rId3560" xr:uid="{00000000-0004-0000-0000-0000E70D0000}"/>
    <hyperlink ref="I1819" r:id="rId3561" xr:uid="{00000000-0004-0000-0000-0000E80D0000}"/>
    <hyperlink ref="J1819" r:id="rId3562" xr:uid="{00000000-0004-0000-0000-0000E90D0000}"/>
    <hyperlink ref="I1820" r:id="rId3563" xr:uid="{00000000-0004-0000-0000-0000EA0D0000}"/>
    <hyperlink ref="J1820" r:id="rId3564" xr:uid="{00000000-0004-0000-0000-0000EB0D0000}"/>
    <hyperlink ref="I1821" r:id="rId3565" xr:uid="{00000000-0004-0000-0000-0000EC0D0000}"/>
    <hyperlink ref="J1821" r:id="rId3566" xr:uid="{00000000-0004-0000-0000-0000ED0D0000}"/>
    <hyperlink ref="I1822" r:id="rId3567" xr:uid="{00000000-0004-0000-0000-0000EE0D0000}"/>
    <hyperlink ref="J1822" r:id="rId3568" xr:uid="{00000000-0004-0000-0000-0000EF0D0000}"/>
    <hyperlink ref="I1823" r:id="rId3569" xr:uid="{00000000-0004-0000-0000-0000F00D0000}"/>
    <hyperlink ref="J1823" r:id="rId3570" xr:uid="{00000000-0004-0000-0000-0000F10D0000}"/>
    <hyperlink ref="I1824" r:id="rId3571" xr:uid="{00000000-0004-0000-0000-0000F20D0000}"/>
    <hyperlink ref="J1824" r:id="rId3572" xr:uid="{00000000-0004-0000-0000-0000F30D0000}"/>
    <hyperlink ref="I1825" r:id="rId3573" xr:uid="{00000000-0004-0000-0000-0000F40D0000}"/>
    <hyperlink ref="J1825" r:id="rId3574" xr:uid="{00000000-0004-0000-0000-0000F50D0000}"/>
    <hyperlink ref="I1826" r:id="rId3575" xr:uid="{00000000-0004-0000-0000-0000F60D0000}"/>
    <hyperlink ref="J1826" r:id="rId3576" xr:uid="{00000000-0004-0000-0000-0000F70D0000}"/>
    <hyperlink ref="I1827" r:id="rId3577" xr:uid="{00000000-0004-0000-0000-0000F80D0000}"/>
    <hyperlink ref="J1827" r:id="rId3578" xr:uid="{00000000-0004-0000-0000-0000F90D0000}"/>
    <hyperlink ref="I1828" r:id="rId3579" xr:uid="{00000000-0004-0000-0000-0000FA0D0000}"/>
    <hyperlink ref="J1828" r:id="rId3580" xr:uid="{00000000-0004-0000-0000-0000FB0D0000}"/>
    <hyperlink ref="I1829" r:id="rId3581" xr:uid="{00000000-0004-0000-0000-0000FC0D0000}"/>
    <hyperlink ref="J1829" r:id="rId3582" xr:uid="{00000000-0004-0000-0000-0000FD0D0000}"/>
    <hyperlink ref="I1830" r:id="rId3583" xr:uid="{00000000-0004-0000-0000-0000FE0D0000}"/>
    <hyperlink ref="J1830" r:id="rId3584" xr:uid="{00000000-0004-0000-0000-0000FF0D0000}"/>
    <hyperlink ref="I1831" r:id="rId3585" xr:uid="{00000000-0004-0000-0000-0000000E0000}"/>
    <hyperlink ref="J1831" r:id="rId3586" xr:uid="{00000000-0004-0000-0000-0000010E0000}"/>
    <hyperlink ref="I1832" r:id="rId3587" xr:uid="{00000000-0004-0000-0000-0000020E0000}"/>
    <hyperlink ref="J1832" r:id="rId3588" xr:uid="{00000000-0004-0000-0000-0000030E0000}"/>
    <hyperlink ref="I1833" r:id="rId3589" xr:uid="{00000000-0004-0000-0000-0000040E0000}"/>
    <hyperlink ref="J1833" r:id="rId3590" xr:uid="{00000000-0004-0000-0000-0000050E0000}"/>
    <hyperlink ref="I1834" r:id="rId3591" xr:uid="{00000000-0004-0000-0000-0000060E0000}"/>
    <hyperlink ref="J1834" r:id="rId3592" xr:uid="{00000000-0004-0000-0000-0000070E0000}"/>
    <hyperlink ref="I1835" r:id="rId3593" xr:uid="{00000000-0004-0000-0000-0000080E0000}"/>
    <hyperlink ref="J1835" r:id="rId3594" xr:uid="{00000000-0004-0000-0000-0000090E0000}"/>
    <hyperlink ref="I1836" r:id="rId3595" xr:uid="{00000000-0004-0000-0000-00000A0E0000}"/>
    <hyperlink ref="J1836" r:id="rId3596" xr:uid="{00000000-0004-0000-0000-00000B0E0000}"/>
    <hyperlink ref="I1837" r:id="rId3597" xr:uid="{00000000-0004-0000-0000-00000C0E0000}"/>
    <hyperlink ref="J1837" r:id="rId3598" xr:uid="{00000000-0004-0000-0000-00000D0E0000}"/>
    <hyperlink ref="I1838" r:id="rId3599" xr:uid="{00000000-0004-0000-0000-00000E0E0000}"/>
    <hyperlink ref="J1838" r:id="rId3600" xr:uid="{00000000-0004-0000-0000-00000F0E0000}"/>
    <hyperlink ref="I1839" r:id="rId3601" xr:uid="{00000000-0004-0000-0000-0000100E0000}"/>
    <hyperlink ref="J1839" r:id="rId3602" xr:uid="{00000000-0004-0000-0000-0000110E0000}"/>
    <hyperlink ref="I1840" r:id="rId3603" xr:uid="{00000000-0004-0000-0000-0000120E0000}"/>
    <hyperlink ref="J1840" r:id="rId3604" xr:uid="{00000000-0004-0000-0000-0000130E0000}"/>
    <hyperlink ref="I1841" r:id="rId3605" xr:uid="{00000000-0004-0000-0000-0000140E0000}"/>
    <hyperlink ref="J1841" r:id="rId3606" xr:uid="{00000000-0004-0000-0000-0000150E0000}"/>
    <hyperlink ref="I1842" r:id="rId3607" xr:uid="{00000000-0004-0000-0000-0000160E0000}"/>
    <hyperlink ref="J1842" r:id="rId3608" xr:uid="{00000000-0004-0000-0000-0000170E0000}"/>
    <hyperlink ref="I1843" r:id="rId3609" xr:uid="{00000000-0004-0000-0000-0000180E0000}"/>
    <hyperlink ref="J1843" r:id="rId3610" xr:uid="{00000000-0004-0000-0000-0000190E0000}"/>
    <hyperlink ref="I1844" r:id="rId3611" xr:uid="{00000000-0004-0000-0000-00001A0E0000}"/>
    <hyperlink ref="J1844" r:id="rId3612" xr:uid="{00000000-0004-0000-0000-00001B0E0000}"/>
    <hyperlink ref="I1845" r:id="rId3613" xr:uid="{00000000-0004-0000-0000-00001C0E0000}"/>
    <hyperlink ref="J1845" r:id="rId3614" xr:uid="{00000000-0004-0000-0000-00001D0E0000}"/>
    <hyperlink ref="I1846" r:id="rId3615" xr:uid="{00000000-0004-0000-0000-00001E0E0000}"/>
    <hyperlink ref="J1846" r:id="rId3616" xr:uid="{00000000-0004-0000-0000-00001F0E0000}"/>
    <hyperlink ref="I1847" r:id="rId3617" xr:uid="{00000000-0004-0000-0000-0000200E0000}"/>
    <hyperlink ref="J1847" r:id="rId3618" xr:uid="{00000000-0004-0000-0000-0000210E0000}"/>
    <hyperlink ref="I1848" r:id="rId3619" xr:uid="{00000000-0004-0000-0000-0000220E0000}"/>
    <hyperlink ref="J1848" r:id="rId3620" xr:uid="{00000000-0004-0000-0000-0000230E0000}"/>
    <hyperlink ref="I1854" r:id="rId3621" xr:uid="{00000000-0004-0000-0000-0000240E0000}"/>
    <hyperlink ref="J1854" r:id="rId3622" xr:uid="{00000000-0004-0000-0000-0000250E0000}"/>
    <hyperlink ref="I1855" r:id="rId3623" xr:uid="{00000000-0004-0000-0000-0000260E0000}"/>
    <hyperlink ref="J1855" r:id="rId3624" xr:uid="{00000000-0004-0000-0000-0000270E0000}"/>
    <hyperlink ref="I1856" r:id="rId3625" xr:uid="{00000000-0004-0000-0000-0000280E0000}"/>
    <hyperlink ref="J1856" r:id="rId3626" xr:uid="{00000000-0004-0000-0000-0000290E0000}"/>
    <hyperlink ref="I1857" r:id="rId3627" xr:uid="{00000000-0004-0000-0000-00002A0E0000}"/>
    <hyperlink ref="J1857" r:id="rId3628" xr:uid="{00000000-0004-0000-0000-00002B0E0000}"/>
    <hyperlink ref="I1858" r:id="rId3629" xr:uid="{00000000-0004-0000-0000-00002C0E0000}"/>
    <hyperlink ref="J1858" r:id="rId3630" xr:uid="{00000000-0004-0000-0000-00002D0E0000}"/>
    <hyperlink ref="I1859" r:id="rId3631" xr:uid="{00000000-0004-0000-0000-00002E0E0000}"/>
    <hyperlink ref="J1859" r:id="rId3632" xr:uid="{00000000-0004-0000-0000-00002F0E0000}"/>
    <hyperlink ref="I1860" r:id="rId3633" xr:uid="{00000000-0004-0000-0000-0000300E0000}"/>
    <hyperlink ref="J1860" r:id="rId3634" xr:uid="{00000000-0004-0000-0000-0000310E0000}"/>
    <hyperlink ref="I1861" r:id="rId3635" xr:uid="{00000000-0004-0000-0000-0000320E0000}"/>
    <hyperlink ref="J1861" r:id="rId3636" xr:uid="{00000000-0004-0000-0000-0000330E0000}"/>
    <hyperlink ref="I1862" r:id="rId3637" xr:uid="{00000000-0004-0000-0000-0000340E0000}"/>
    <hyperlink ref="J1862" r:id="rId3638" xr:uid="{00000000-0004-0000-0000-0000350E0000}"/>
    <hyperlink ref="I1863" r:id="rId3639" xr:uid="{00000000-0004-0000-0000-0000360E0000}"/>
    <hyperlink ref="J1863" r:id="rId3640" xr:uid="{00000000-0004-0000-0000-0000370E0000}"/>
    <hyperlink ref="I1864" r:id="rId3641" xr:uid="{00000000-0004-0000-0000-0000380E0000}"/>
    <hyperlink ref="J1864" r:id="rId3642" xr:uid="{00000000-0004-0000-0000-0000390E0000}"/>
    <hyperlink ref="I1865" r:id="rId3643" xr:uid="{00000000-0004-0000-0000-00003A0E0000}"/>
    <hyperlink ref="J1865" r:id="rId3644" xr:uid="{00000000-0004-0000-0000-00003B0E0000}"/>
    <hyperlink ref="I1866" r:id="rId3645" xr:uid="{00000000-0004-0000-0000-00003C0E0000}"/>
    <hyperlink ref="J1866" r:id="rId3646" xr:uid="{00000000-0004-0000-0000-00003D0E0000}"/>
    <hyperlink ref="I1867" r:id="rId3647" xr:uid="{00000000-0004-0000-0000-00003E0E0000}"/>
    <hyperlink ref="J1867" r:id="rId3648" xr:uid="{00000000-0004-0000-0000-00003F0E0000}"/>
    <hyperlink ref="I1868" r:id="rId3649" xr:uid="{00000000-0004-0000-0000-0000400E0000}"/>
    <hyperlink ref="J1868" r:id="rId3650" xr:uid="{00000000-0004-0000-0000-0000410E0000}"/>
    <hyperlink ref="I1869" r:id="rId3651" xr:uid="{00000000-0004-0000-0000-0000420E0000}"/>
    <hyperlink ref="J1869" r:id="rId3652" xr:uid="{00000000-0004-0000-0000-0000430E0000}"/>
    <hyperlink ref="I1870" r:id="rId3653" xr:uid="{00000000-0004-0000-0000-0000440E0000}"/>
    <hyperlink ref="J1870" r:id="rId3654" xr:uid="{00000000-0004-0000-0000-0000450E0000}"/>
    <hyperlink ref="I1871" r:id="rId3655" xr:uid="{00000000-0004-0000-0000-0000460E0000}"/>
    <hyperlink ref="J1871" r:id="rId3656" xr:uid="{00000000-0004-0000-0000-0000470E0000}"/>
    <hyperlink ref="I1872" r:id="rId3657" xr:uid="{00000000-0004-0000-0000-0000480E0000}"/>
    <hyperlink ref="J1872" r:id="rId3658" xr:uid="{00000000-0004-0000-0000-0000490E0000}"/>
    <hyperlink ref="I1873" r:id="rId3659" xr:uid="{00000000-0004-0000-0000-00004A0E0000}"/>
    <hyperlink ref="J1873" r:id="rId3660" xr:uid="{00000000-0004-0000-0000-00004B0E0000}"/>
    <hyperlink ref="I1874" r:id="rId3661" xr:uid="{00000000-0004-0000-0000-00004C0E0000}"/>
    <hyperlink ref="J1874" r:id="rId3662" xr:uid="{00000000-0004-0000-0000-00004D0E0000}"/>
    <hyperlink ref="I1875" r:id="rId3663" xr:uid="{00000000-0004-0000-0000-00004E0E0000}"/>
    <hyperlink ref="J1875" r:id="rId3664" xr:uid="{00000000-0004-0000-0000-00004F0E0000}"/>
    <hyperlink ref="I1876" r:id="rId3665" xr:uid="{00000000-0004-0000-0000-0000500E0000}"/>
    <hyperlink ref="J1876" r:id="rId3666" xr:uid="{00000000-0004-0000-0000-0000510E0000}"/>
    <hyperlink ref="I1877" r:id="rId3667" xr:uid="{00000000-0004-0000-0000-0000520E0000}"/>
    <hyperlink ref="J1877" r:id="rId3668" xr:uid="{00000000-0004-0000-0000-0000530E0000}"/>
    <hyperlink ref="I1878" r:id="rId3669" xr:uid="{00000000-0004-0000-0000-0000540E0000}"/>
    <hyperlink ref="J1878" r:id="rId3670" xr:uid="{00000000-0004-0000-0000-0000550E0000}"/>
    <hyperlink ref="I1879" r:id="rId3671" xr:uid="{00000000-0004-0000-0000-0000560E0000}"/>
    <hyperlink ref="J1879" r:id="rId3672" xr:uid="{00000000-0004-0000-0000-0000570E0000}"/>
    <hyperlink ref="I1880" r:id="rId3673" xr:uid="{00000000-0004-0000-0000-0000580E0000}"/>
    <hyperlink ref="J1880" r:id="rId3674" xr:uid="{00000000-0004-0000-0000-0000590E0000}"/>
    <hyperlink ref="I1881" r:id="rId3675" xr:uid="{00000000-0004-0000-0000-00005A0E0000}"/>
    <hyperlink ref="J1881" r:id="rId3676" xr:uid="{00000000-0004-0000-0000-00005B0E0000}"/>
    <hyperlink ref="I1882" r:id="rId3677" xr:uid="{00000000-0004-0000-0000-00005C0E0000}"/>
    <hyperlink ref="J1882" r:id="rId3678" xr:uid="{00000000-0004-0000-0000-00005D0E0000}"/>
    <hyperlink ref="I1883" r:id="rId3679" xr:uid="{00000000-0004-0000-0000-00005E0E0000}"/>
    <hyperlink ref="J1883" r:id="rId3680" xr:uid="{00000000-0004-0000-0000-00005F0E0000}"/>
    <hyperlink ref="I1884" r:id="rId3681" xr:uid="{00000000-0004-0000-0000-0000600E0000}"/>
    <hyperlink ref="J1884" r:id="rId3682" xr:uid="{00000000-0004-0000-0000-0000610E0000}"/>
    <hyperlink ref="I1885" r:id="rId3683" xr:uid="{00000000-0004-0000-0000-0000620E0000}"/>
    <hyperlink ref="J1885" r:id="rId3684" xr:uid="{00000000-0004-0000-0000-0000630E0000}"/>
    <hyperlink ref="I1886" r:id="rId3685" xr:uid="{00000000-0004-0000-0000-0000640E0000}"/>
    <hyperlink ref="J1886" r:id="rId3686" xr:uid="{00000000-0004-0000-0000-0000650E0000}"/>
    <hyperlink ref="I1887" r:id="rId3687" xr:uid="{00000000-0004-0000-0000-0000660E0000}"/>
    <hyperlink ref="J1887" r:id="rId3688" xr:uid="{00000000-0004-0000-0000-0000670E0000}"/>
    <hyperlink ref="I1888" r:id="rId3689" xr:uid="{00000000-0004-0000-0000-0000680E0000}"/>
    <hyperlink ref="J1888" r:id="rId3690" xr:uid="{00000000-0004-0000-0000-0000690E0000}"/>
    <hyperlink ref="I1889" r:id="rId3691" xr:uid="{00000000-0004-0000-0000-00006A0E0000}"/>
    <hyperlink ref="J1889" r:id="rId3692" xr:uid="{00000000-0004-0000-0000-00006B0E0000}"/>
    <hyperlink ref="I1890" r:id="rId3693" xr:uid="{00000000-0004-0000-0000-00006C0E0000}"/>
    <hyperlink ref="J1890" r:id="rId3694" xr:uid="{00000000-0004-0000-0000-00006D0E0000}"/>
    <hyperlink ref="I1891" r:id="rId3695" xr:uid="{00000000-0004-0000-0000-00006E0E0000}"/>
    <hyperlink ref="J1891" r:id="rId3696" xr:uid="{00000000-0004-0000-0000-00006F0E0000}"/>
    <hyperlink ref="I1892" r:id="rId3697" xr:uid="{00000000-0004-0000-0000-0000700E0000}"/>
    <hyperlink ref="J1892" r:id="rId3698" xr:uid="{00000000-0004-0000-0000-0000710E0000}"/>
    <hyperlink ref="I1893" r:id="rId3699" xr:uid="{00000000-0004-0000-0000-0000720E0000}"/>
    <hyperlink ref="J1893" r:id="rId3700" xr:uid="{00000000-0004-0000-0000-0000730E0000}"/>
    <hyperlink ref="I1894" r:id="rId3701" xr:uid="{00000000-0004-0000-0000-0000740E0000}"/>
    <hyperlink ref="J1894" r:id="rId3702" xr:uid="{00000000-0004-0000-0000-0000750E0000}"/>
    <hyperlink ref="I1895" r:id="rId3703" xr:uid="{00000000-0004-0000-0000-0000760E0000}"/>
    <hyperlink ref="J1895" r:id="rId3704" xr:uid="{00000000-0004-0000-0000-0000770E0000}"/>
    <hyperlink ref="I1896" r:id="rId3705" xr:uid="{00000000-0004-0000-0000-0000780E0000}"/>
    <hyperlink ref="J1896" r:id="rId3706" xr:uid="{00000000-0004-0000-0000-0000790E0000}"/>
    <hyperlink ref="I1897" r:id="rId3707" xr:uid="{00000000-0004-0000-0000-00007A0E0000}"/>
    <hyperlink ref="J1897" r:id="rId3708" xr:uid="{00000000-0004-0000-0000-00007B0E0000}"/>
    <hyperlink ref="I1898" r:id="rId3709" xr:uid="{00000000-0004-0000-0000-00007C0E0000}"/>
    <hyperlink ref="J1898" r:id="rId3710" xr:uid="{00000000-0004-0000-0000-00007D0E0000}"/>
    <hyperlink ref="I1899" r:id="rId3711" xr:uid="{00000000-0004-0000-0000-00007E0E0000}"/>
    <hyperlink ref="J1899" r:id="rId3712" xr:uid="{00000000-0004-0000-0000-00007F0E0000}"/>
    <hyperlink ref="I1900" r:id="rId3713" xr:uid="{00000000-0004-0000-0000-0000800E0000}"/>
    <hyperlink ref="J1900" r:id="rId3714" xr:uid="{00000000-0004-0000-0000-0000810E0000}"/>
    <hyperlink ref="I1901" r:id="rId3715" xr:uid="{00000000-0004-0000-0000-0000820E0000}"/>
    <hyperlink ref="J1901" r:id="rId3716" xr:uid="{00000000-0004-0000-0000-0000830E0000}"/>
    <hyperlink ref="I1902" r:id="rId3717" xr:uid="{00000000-0004-0000-0000-0000840E0000}"/>
    <hyperlink ref="J1902" r:id="rId3718" xr:uid="{00000000-0004-0000-0000-0000850E0000}"/>
    <hyperlink ref="I1903" r:id="rId3719" xr:uid="{00000000-0004-0000-0000-0000860E0000}"/>
    <hyperlink ref="J1903" r:id="rId3720" xr:uid="{00000000-0004-0000-0000-0000870E0000}"/>
    <hyperlink ref="I1904" r:id="rId3721" xr:uid="{00000000-0004-0000-0000-0000880E0000}"/>
    <hyperlink ref="J1904" r:id="rId3722" xr:uid="{00000000-0004-0000-0000-0000890E0000}"/>
    <hyperlink ref="I1905" r:id="rId3723" xr:uid="{00000000-0004-0000-0000-00008A0E0000}"/>
    <hyperlink ref="J1905" r:id="rId3724" xr:uid="{00000000-0004-0000-0000-00008B0E0000}"/>
    <hyperlink ref="I1906" r:id="rId3725" xr:uid="{00000000-0004-0000-0000-00008C0E0000}"/>
    <hyperlink ref="J1906" r:id="rId3726" xr:uid="{00000000-0004-0000-0000-00008D0E0000}"/>
    <hyperlink ref="I1907" r:id="rId3727" xr:uid="{00000000-0004-0000-0000-00008E0E0000}"/>
    <hyperlink ref="J1907" r:id="rId3728" xr:uid="{00000000-0004-0000-0000-00008F0E0000}"/>
    <hyperlink ref="I1908" r:id="rId3729" xr:uid="{00000000-0004-0000-0000-0000900E0000}"/>
    <hyperlink ref="J1908" r:id="rId3730" xr:uid="{00000000-0004-0000-0000-0000910E0000}"/>
    <hyperlink ref="I1909" r:id="rId3731" xr:uid="{00000000-0004-0000-0000-0000920E0000}"/>
    <hyperlink ref="J1909" r:id="rId3732" xr:uid="{00000000-0004-0000-0000-0000930E0000}"/>
    <hyperlink ref="I1910" r:id="rId3733" xr:uid="{00000000-0004-0000-0000-0000940E0000}"/>
    <hyperlink ref="J1910" r:id="rId3734" xr:uid="{00000000-0004-0000-0000-0000950E0000}"/>
    <hyperlink ref="I1911" r:id="rId3735" xr:uid="{00000000-0004-0000-0000-0000960E0000}"/>
    <hyperlink ref="J1911" r:id="rId3736" xr:uid="{00000000-0004-0000-0000-0000970E0000}"/>
    <hyperlink ref="I1912" r:id="rId3737" xr:uid="{00000000-0004-0000-0000-0000980E0000}"/>
    <hyperlink ref="J1912" r:id="rId3738" xr:uid="{00000000-0004-0000-0000-0000990E0000}"/>
    <hyperlink ref="I1913" r:id="rId3739" xr:uid="{00000000-0004-0000-0000-00009A0E0000}"/>
    <hyperlink ref="J1913" r:id="rId3740" xr:uid="{00000000-0004-0000-0000-00009B0E0000}"/>
    <hyperlink ref="I1914" r:id="rId3741" xr:uid="{00000000-0004-0000-0000-00009C0E0000}"/>
    <hyperlink ref="J1914" r:id="rId3742" xr:uid="{00000000-0004-0000-0000-00009D0E0000}"/>
    <hyperlink ref="I1915" r:id="rId3743" xr:uid="{00000000-0004-0000-0000-00009E0E0000}"/>
    <hyperlink ref="J1915" r:id="rId3744" xr:uid="{00000000-0004-0000-0000-00009F0E0000}"/>
    <hyperlink ref="I1917" r:id="rId3745" xr:uid="{00000000-0004-0000-0000-0000A00E0000}"/>
    <hyperlink ref="J1917" r:id="rId3746" xr:uid="{00000000-0004-0000-0000-0000A10E0000}"/>
    <hyperlink ref="I1918" r:id="rId3747" xr:uid="{00000000-0004-0000-0000-0000A20E0000}"/>
    <hyperlink ref="J1918" r:id="rId3748" xr:uid="{00000000-0004-0000-0000-0000A30E0000}"/>
    <hyperlink ref="I1919" r:id="rId3749" xr:uid="{00000000-0004-0000-0000-0000A40E0000}"/>
    <hyperlink ref="J1919" r:id="rId3750" xr:uid="{00000000-0004-0000-0000-0000A50E0000}"/>
    <hyperlink ref="I1920" r:id="rId3751" xr:uid="{00000000-0004-0000-0000-0000A60E0000}"/>
    <hyperlink ref="J1920" r:id="rId3752" xr:uid="{00000000-0004-0000-0000-0000A70E0000}"/>
    <hyperlink ref="I1921" r:id="rId3753" xr:uid="{00000000-0004-0000-0000-0000A80E0000}"/>
    <hyperlink ref="J1921" r:id="rId3754" xr:uid="{00000000-0004-0000-0000-0000A90E0000}"/>
    <hyperlink ref="I1922" r:id="rId3755" xr:uid="{00000000-0004-0000-0000-0000AA0E0000}"/>
    <hyperlink ref="J1922" r:id="rId3756" xr:uid="{00000000-0004-0000-0000-0000AB0E0000}"/>
    <hyperlink ref="I1923" r:id="rId3757" xr:uid="{00000000-0004-0000-0000-0000AC0E0000}"/>
    <hyperlink ref="J1923" r:id="rId3758" xr:uid="{00000000-0004-0000-0000-0000AD0E0000}"/>
    <hyperlink ref="I1924" r:id="rId3759" xr:uid="{00000000-0004-0000-0000-0000AE0E0000}"/>
    <hyperlink ref="J1924" r:id="rId3760" xr:uid="{00000000-0004-0000-0000-0000AF0E0000}"/>
    <hyperlink ref="I1925" r:id="rId3761" xr:uid="{00000000-0004-0000-0000-0000B00E0000}"/>
    <hyperlink ref="J1925" r:id="rId3762" xr:uid="{00000000-0004-0000-0000-0000B10E0000}"/>
    <hyperlink ref="I1926" r:id="rId3763" xr:uid="{00000000-0004-0000-0000-0000B20E0000}"/>
    <hyperlink ref="J1926" r:id="rId3764" xr:uid="{00000000-0004-0000-0000-0000B30E0000}"/>
    <hyperlink ref="I1927" r:id="rId3765" xr:uid="{00000000-0004-0000-0000-0000B40E0000}"/>
    <hyperlink ref="J1927" r:id="rId3766" xr:uid="{00000000-0004-0000-0000-0000B50E0000}"/>
    <hyperlink ref="I1928" r:id="rId3767" xr:uid="{00000000-0004-0000-0000-0000B60E0000}"/>
    <hyperlink ref="J1928" r:id="rId3768" xr:uid="{00000000-0004-0000-0000-0000B70E0000}"/>
    <hyperlink ref="I1929" r:id="rId3769" xr:uid="{00000000-0004-0000-0000-0000B80E0000}"/>
    <hyperlink ref="J1929" r:id="rId3770" xr:uid="{00000000-0004-0000-0000-0000B90E0000}"/>
    <hyperlink ref="I1930" r:id="rId3771" xr:uid="{00000000-0004-0000-0000-0000BA0E0000}"/>
    <hyperlink ref="J1930" r:id="rId3772" xr:uid="{00000000-0004-0000-0000-0000BB0E0000}"/>
    <hyperlink ref="I1931" r:id="rId3773" xr:uid="{00000000-0004-0000-0000-0000BC0E0000}"/>
    <hyperlink ref="J1931" r:id="rId3774" xr:uid="{00000000-0004-0000-0000-0000BD0E0000}"/>
    <hyperlink ref="I1932" r:id="rId3775" xr:uid="{00000000-0004-0000-0000-0000BE0E0000}"/>
    <hyperlink ref="J1932" r:id="rId3776" xr:uid="{00000000-0004-0000-0000-0000BF0E0000}"/>
    <hyperlink ref="I1933" r:id="rId3777" xr:uid="{00000000-0004-0000-0000-0000C00E0000}"/>
    <hyperlink ref="J1933" r:id="rId3778" xr:uid="{00000000-0004-0000-0000-0000C10E0000}"/>
    <hyperlink ref="I1934" r:id="rId3779" xr:uid="{00000000-0004-0000-0000-0000C20E0000}"/>
    <hyperlink ref="J1934" r:id="rId3780" xr:uid="{00000000-0004-0000-0000-0000C30E0000}"/>
    <hyperlink ref="I1935" r:id="rId3781" xr:uid="{00000000-0004-0000-0000-0000C40E0000}"/>
    <hyperlink ref="J1935" r:id="rId3782" xr:uid="{00000000-0004-0000-0000-0000C50E0000}"/>
    <hyperlink ref="I1936" r:id="rId3783" xr:uid="{00000000-0004-0000-0000-0000C60E0000}"/>
    <hyperlink ref="J1936" r:id="rId3784" xr:uid="{00000000-0004-0000-0000-0000C70E0000}"/>
    <hyperlink ref="I1937" r:id="rId3785" xr:uid="{00000000-0004-0000-0000-0000C80E0000}"/>
    <hyperlink ref="J1937" r:id="rId3786" xr:uid="{00000000-0004-0000-0000-0000C90E0000}"/>
    <hyperlink ref="I1938" r:id="rId3787" xr:uid="{00000000-0004-0000-0000-0000CA0E0000}"/>
    <hyperlink ref="J1938" r:id="rId3788" xr:uid="{00000000-0004-0000-0000-0000CB0E0000}"/>
    <hyperlink ref="I1939" r:id="rId3789" xr:uid="{00000000-0004-0000-0000-0000CC0E0000}"/>
    <hyperlink ref="J1939" r:id="rId3790" xr:uid="{00000000-0004-0000-0000-0000CD0E0000}"/>
    <hyperlink ref="I1940" r:id="rId3791" xr:uid="{00000000-0004-0000-0000-0000CE0E0000}"/>
    <hyperlink ref="J1940" r:id="rId3792" xr:uid="{00000000-0004-0000-0000-0000CF0E0000}"/>
    <hyperlink ref="I1941" r:id="rId3793" xr:uid="{00000000-0004-0000-0000-0000D00E0000}"/>
    <hyperlink ref="J1941" r:id="rId3794" xr:uid="{00000000-0004-0000-0000-0000D10E0000}"/>
    <hyperlink ref="I1942" r:id="rId3795" xr:uid="{00000000-0004-0000-0000-0000D20E0000}"/>
    <hyperlink ref="J1942" r:id="rId3796" xr:uid="{00000000-0004-0000-0000-0000D30E0000}"/>
    <hyperlink ref="I1943" r:id="rId3797" xr:uid="{00000000-0004-0000-0000-0000D40E0000}"/>
    <hyperlink ref="J1943" r:id="rId3798" xr:uid="{00000000-0004-0000-0000-0000D50E0000}"/>
    <hyperlink ref="I1944" r:id="rId3799" xr:uid="{00000000-0004-0000-0000-0000D60E0000}"/>
    <hyperlink ref="J1944" r:id="rId3800" xr:uid="{00000000-0004-0000-0000-0000D70E0000}"/>
    <hyperlink ref="I1945" r:id="rId3801" xr:uid="{00000000-0004-0000-0000-0000D80E0000}"/>
    <hyperlink ref="J1945" r:id="rId3802" xr:uid="{00000000-0004-0000-0000-0000D90E0000}"/>
    <hyperlink ref="I1946" r:id="rId3803" xr:uid="{00000000-0004-0000-0000-0000DA0E0000}"/>
    <hyperlink ref="J1946" r:id="rId3804" xr:uid="{00000000-0004-0000-0000-0000DB0E0000}"/>
    <hyperlink ref="I1947" r:id="rId3805" xr:uid="{00000000-0004-0000-0000-0000DC0E0000}"/>
    <hyperlink ref="J1947" r:id="rId3806" xr:uid="{00000000-0004-0000-0000-0000DD0E0000}"/>
    <hyperlink ref="I1948" r:id="rId3807" xr:uid="{00000000-0004-0000-0000-0000DE0E0000}"/>
    <hyperlink ref="J1948" r:id="rId3808" xr:uid="{00000000-0004-0000-0000-0000DF0E0000}"/>
    <hyperlink ref="I1949" r:id="rId3809" xr:uid="{00000000-0004-0000-0000-0000E00E0000}"/>
    <hyperlink ref="J1949" r:id="rId3810" xr:uid="{00000000-0004-0000-0000-0000E10E0000}"/>
    <hyperlink ref="I1950" r:id="rId3811" xr:uid="{00000000-0004-0000-0000-0000E20E0000}"/>
    <hyperlink ref="J1950" r:id="rId3812" xr:uid="{00000000-0004-0000-0000-0000E30E0000}"/>
    <hyperlink ref="I1951" r:id="rId3813" xr:uid="{00000000-0004-0000-0000-0000E40E0000}"/>
    <hyperlink ref="J1951" r:id="rId3814" xr:uid="{00000000-0004-0000-0000-0000E50E0000}"/>
    <hyperlink ref="I1952" r:id="rId3815" xr:uid="{00000000-0004-0000-0000-0000E60E0000}"/>
    <hyperlink ref="J1952" r:id="rId3816" xr:uid="{00000000-0004-0000-0000-0000E70E0000}"/>
    <hyperlink ref="I1953" r:id="rId3817" xr:uid="{00000000-0004-0000-0000-0000E80E0000}"/>
    <hyperlink ref="J1953" r:id="rId3818" xr:uid="{00000000-0004-0000-0000-0000E90E0000}"/>
    <hyperlink ref="I1954" r:id="rId3819" xr:uid="{00000000-0004-0000-0000-0000EA0E0000}"/>
    <hyperlink ref="J1954" r:id="rId3820" xr:uid="{00000000-0004-0000-0000-0000EB0E0000}"/>
    <hyperlink ref="I1955" r:id="rId3821" xr:uid="{00000000-0004-0000-0000-0000EC0E0000}"/>
    <hyperlink ref="J1955" r:id="rId3822" xr:uid="{00000000-0004-0000-0000-0000ED0E0000}"/>
    <hyperlink ref="I1956" r:id="rId3823" xr:uid="{00000000-0004-0000-0000-0000EE0E0000}"/>
    <hyperlink ref="J1956" r:id="rId3824" xr:uid="{00000000-0004-0000-0000-0000EF0E0000}"/>
    <hyperlink ref="I1957" r:id="rId3825" xr:uid="{00000000-0004-0000-0000-0000F00E0000}"/>
    <hyperlink ref="J1957" r:id="rId3826" xr:uid="{00000000-0004-0000-0000-0000F10E0000}"/>
    <hyperlink ref="I1958" r:id="rId3827" xr:uid="{00000000-0004-0000-0000-0000F20E0000}"/>
    <hyperlink ref="J1958" r:id="rId3828" xr:uid="{00000000-0004-0000-0000-0000F30E0000}"/>
    <hyperlink ref="I1959" r:id="rId3829" xr:uid="{00000000-0004-0000-0000-0000F40E0000}"/>
    <hyperlink ref="J1959" r:id="rId3830" xr:uid="{00000000-0004-0000-0000-0000F50E0000}"/>
    <hyperlink ref="I1960" r:id="rId3831" xr:uid="{00000000-0004-0000-0000-0000F60E0000}"/>
    <hyperlink ref="J1960" r:id="rId3832" xr:uid="{00000000-0004-0000-0000-0000F70E0000}"/>
    <hyperlink ref="I1961" r:id="rId3833" xr:uid="{00000000-0004-0000-0000-0000F80E0000}"/>
    <hyperlink ref="J1961" r:id="rId3834" xr:uid="{00000000-0004-0000-0000-0000F90E0000}"/>
    <hyperlink ref="I1962" r:id="rId3835" xr:uid="{00000000-0004-0000-0000-0000FA0E0000}"/>
    <hyperlink ref="J1962" r:id="rId3836" xr:uid="{00000000-0004-0000-0000-0000FB0E0000}"/>
    <hyperlink ref="I1963" r:id="rId3837" xr:uid="{00000000-0004-0000-0000-0000FC0E0000}"/>
    <hyperlink ref="J1963" r:id="rId3838" xr:uid="{00000000-0004-0000-0000-0000FD0E0000}"/>
    <hyperlink ref="I1964" r:id="rId3839" xr:uid="{00000000-0004-0000-0000-0000FE0E0000}"/>
    <hyperlink ref="J1964" r:id="rId3840" xr:uid="{00000000-0004-0000-0000-0000FF0E0000}"/>
    <hyperlink ref="I1965" r:id="rId3841" xr:uid="{00000000-0004-0000-0000-0000000F0000}"/>
    <hyperlink ref="J1965" r:id="rId3842" xr:uid="{00000000-0004-0000-0000-0000010F0000}"/>
    <hyperlink ref="I1966" r:id="rId3843" xr:uid="{00000000-0004-0000-0000-0000020F0000}"/>
    <hyperlink ref="J1966" r:id="rId3844" xr:uid="{00000000-0004-0000-0000-0000030F0000}"/>
    <hyperlink ref="I1967" r:id="rId3845" xr:uid="{00000000-0004-0000-0000-0000040F0000}"/>
    <hyperlink ref="J1967" r:id="rId3846" xr:uid="{00000000-0004-0000-0000-0000050F0000}"/>
    <hyperlink ref="I1968" r:id="rId3847" xr:uid="{00000000-0004-0000-0000-0000060F0000}"/>
    <hyperlink ref="J1968" r:id="rId3848" xr:uid="{00000000-0004-0000-0000-0000070F0000}"/>
    <hyperlink ref="I1969" r:id="rId3849" xr:uid="{00000000-0004-0000-0000-0000080F0000}"/>
    <hyperlink ref="J1969" r:id="rId3850" xr:uid="{00000000-0004-0000-0000-0000090F0000}"/>
    <hyperlink ref="I1970" r:id="rId3851" xr:uid="{00000000-0004-0000-0000-00000A0F0000}"/>
    <hyperlink ref="J1970" r:id="rId3852" xr:uid="{00000000-0004-0000-0000-00000B0F0000}"/>
    <hyperlink ref="I1971" r:id="rId3853" xr:uid="{00000000-0004-0000-0000-00000C0F0000}"/>
    <hyperlink ref="J1971" r:id="rId3854" xr:uid="{00000000-0004-0000-0000-00000D0F0000}"/>
    <hyperlink ref="I1972" r:id="rId3855" xr:uid="{00000000-0004-0000-0000-00000E0F0000}"/>
    <hyperlink ref="J1972" r:id="rId3856" xr:uid="{00000000-0004-0000-0000-00000F0F0000}"/>
    <hyperlink ref="I1973" r:id="rId3857" xr:uid="{00000000-0004-0000-0000-0000100F0000}"/>
    <hyperlink ref="J1973" r:id="rId3858" xr:uid="{00000000-0004-0000-0000-0000110F0000}"/>
    <hyperlink ref="I1974" r:id="rId3859" xr:uid="{00000000-0004-0000-0000-0000120F0000}"/>
    <hyperlink ref="J1974" r:id="rId3860" xr:uid="{00000000-0004-0000-0000-0000130F0000}"/>
    <hyperlink ref="I1975" r:id="rId3861" xr:uid="{00000000-0004-0000-0000-0000140F0000}"/>
    <hyperlink ref="J1975" r:id="rId3862" xr:uid="{00000000-0004-0000-0000-0000150F0000}"/>
    <hyperlink ref="I1976" r:id="rId3863" xr:uid="{00000000-0004-0000-0000-0000160F0000}"/>
    <hyperlink ref="J1976" r:id="rId3864" xr:uid="{00000000-0004-0000-0000-0000170F0000}"/>
    <hyperlink ref="I1977" r:id="rId3865" xr:uid="{00000000-0004-0000-0000-0000180F0000}"/>
    <hyperlink ref="J1977" r:id="rId3866" xr:uid="{00000000-0004-0000-0000-0000190F0000}"/>
    <hyperlink ref="I1978" r:id="rId3867" xr:uid="{00000000-0004-0000-0000-00001A0F0000}"/>
    <hyperlink ref="J1978" r:id="rId3868" xr:uid="{00000000-0004-0000-0000-00001B0F0000}"/>
    <hyperlink ref="I1979" r:id="rId3869" xr:uid="{00000000-0004-0000-0000-00001C0F0000}"/>
    <hyperlink ref="J1979" r:id="rId3870" xr:uid="{00000000-0004-0000-0000-00001D0F0000}"/>
    <hyperlink ref="I1980" r:id="rId3871" xr:uid="{00000000-0004-0000-0000-00001E0F0000}"/>
    <hyperlink ref="J1980" r:id="rId3872" xr:uid="{00000000-0004-0000-0000-00001F0F0000}"/>
    <hyperlink ref="I1981" r:id="rId3873" xr:uid="{00000000-0004-0000-0000-0000200F0000}"/>
    <hyperlink ref="J1981" r:id="rId3874" xr:uid="{00000000-0004-0000-0000-0000210F0000}"/>
    <hyperlink ref="I1982" r:id="rId3875" xr:uid="{00000000-0004-0000-0000-0000220F0000}"/>
    <hyperlink ref="J1982" r:id="rId3876" xr:uid="{00000000-0004-0000-0000-0000230F0000}"/>
    <hyperlink ref="I1983" r:id="rId3877" xr:uid="{00000000-0004-0000-0000-0000240F0000}"/>
    <hyperlink ref="J1983" r:id="rId3878" xr:uid="{00000000-0004-0000-0000-0000250F0000}"/>
    <hyperlink ref="I1984" r:id="rId3879" xr:uid="{00000000-0004-0000-0000-0000260F0000}"/>
    <hyperlink ref="J1984" r:id="rId3880" xr:uid="{00000000-0004-0000-0000-0000270F0000}"/>
    <hyperlink ref="I1985" r:id="rId3881" xr:uid="{00000000-0004-0000-0000-0000280F0000}"/>
    <hyperlink ref="J1985" r:id="rId3882" xr:uid="{00000000-0004-0000-0000-0000290F0000}"/>
    <hyperlink ref="I1986" r:id="rId3883" xr:uid="{00000000-0004-0000-0000-00002A0F0000}"/>
    <hyperlink ref="J1986" r:id="rId3884" xr:uid="{00000000-0004-0000-0000-00002B0F0000}"/>
    <hyperlink ref="I1987" r:id="rId3885" xr:uid="{00000000-0004-0000-0000-00002C0F0000}"/>
    <hyperlink ref="J1987" r:id="rId3886" xr:uid="{00000000-0004-0000-0000-00002D0F0000}"/>
    <hyperlink ref="I1988" r:id="rId3887" xr:uid="{00000000-0004-0000-0000-00002E0F0000}"/>
    <hyperlink ref="J1988" r:id="rId3888" xr:uid="{00000000-0004-0000-0000-00002F0F0000}"/>
    <hyperlink ref="I1989" r:id="rId3889" xr:uid="{00000000-0004-0000-0000-0000300F0000}"/>
    <hyperlink ref="J1989" r:id="rId3890" xr:uid="{00000000-0004-0000-0000-0000310F0000}"/>
    <hyperlink ref="I1990" r:id="rId3891" xr:uid="{00000000-0004-0000-0000-0000320F0000}"/>
    <hyperlink ref="J1990" r:id="rId3892" xr:uid="{00000000-0004-0000-0000-0000330F0000}"/>
    <hyperlink ref="I1991" r:id="rId3893" xr:uid="{00000000-0004-0000-0000-0000340F0000}"/>
    <hyperlink ref="J1991" r:id="rId3894" xr:uid="{00000000-0004-0000-0000-0000350F0000}"/>
    <hyperlink ref="I1992" r:id="rId3895" xr:uid="{00000000-0004-0000-0000-0000360F0000}"/>
    <hyperlink ref="J1992" r:id="rId3896" xr:uid="{00000000-0004-0000-0000-0000370F0000}"/>
    <hyperlink ref="I1993" r:id="rId3897" xr:uid="{00000000-0004-0000-0000-0000380F0000}"/>
    <hyperlink ref="J1993" r:id="rId3898" xr:uid="{00000000-0004-0000-0000-0000390F0000}"/>
    <hyperlink ref="I1994" r:id="rId3899" xr:uid="{00000000-0004-0000-0000-00003A0F0000}"/>
    <hyperlink ref="J1994" r:id="rId3900" xr:uid="{00000000-0004-0000-0000-00003B0F0000}"/>
    <hyperlink ref="I1995" r:id="rId3901" xr:uid="{00000000-0004-0000-0000-00003C0F0000}"/>
    <hyperlink ref="J1995" r:id="rId3902" xr:uid="{00000000-0004-0000-0000-00003D0F0000}"/>
    <hyperlink ref="I1996" r:id="rId3903" xr:uid="{00000000-0004-0000-0000-00003E0F0000}"/>
    <hyperlink ref="J1996" r:id="rId3904" xr:uid="{00000000-0004-0000-0000-00003F0F0000}"/>
    <hyperlink ref="I1997" r:id="rId3905" xr:uid="{00000000-0004-0000-0000-0000400F0000}"/>
    <hyperlink ref="J1997" r:id="rId3906" xr:uid="{00000000-0004-0000-0000-0000410F0000}"/>
    <hyperlink ref="I1998" r:id="rId3907" xr:uid="{00000000-0004-0000-0000-0000420F0000}"/>
    <hyperlink ref="J1998" r:id="rId3908" xr:uid="{00000000-0004-0000-0000-0000430F0000}"/>
    <hyperlink ref="I1999" r:id="rId3909" xr:uid="{00000000-0004-0000-0000-0000440F0000}"/>
    <hyperlink ref="J1999" r:id="rId3910" xr:uid="{00000000-0004-0000-0000-0000450F0000}"/>
    <hyperlink ref="I2000" r:id="rId3911" xr:uid="{00000000-0004-0000-0000-0000460F0000}"/>
    <hyperlink ref="J2000" r:id="rId3912" xr:uid="{00000000-0004-0000-0000-0000470F0000}"/>
    <hyperlink ref="I2001" r:id="rId3913" xr:uid="{00000000-0004-0000-0000-0000480F0000}"/>
    <hyperlink ref="J2001" r:id="rId3914" xr:uid="{00000000-0004-0000-0000-0000490F0000}"/>
    <hyperlink ref="I2002" r:id="rId3915" xr:uid="{00000000-0004-0000-0000-00004A0F0000}"/>
    <hyperlink ref="I2007" r:id="rId3916" xr:uid="{00000000-0004-0000-0000-00004B0F0000}"/>
    <hyperlink ref="J2007" r:id="rId3917" xr:uid="{00000000-0004-0000-0000-00004C0F0000}"/>
    <hyperlink ref="I2008" r:id="rId3918" xr:uid="{00000000-0004-0000-0000-00004D0F0000}"/>
    <hyperlink ref="J2008" r:id="rId3919" xr:uid="{00000000-0004-0000-0000-00004E0F0000}"/>
    <hyperlink ref="I2009" r:id="rId3920" xr:uid="{00000000-0004-0000-0000-00004F0F0000}"/>
    <hyperlink ref="J2009" r:id="rId3921" xr:uid="{00000000-0004-0000-0000-0000500F0000}"/>
    <hyperlink ref="I2010" r:id="rId3922" xr:uid="{00000000-0004-0000-0000-0000510F0000}"/>
    <hyperlink ref="J2010" r:id="rId3923" xr:uid="{00000000-0004-0000-0000-0000520F0000}"/>
    <hyperlink ref="I2011" r:id="rId3924" xr:uid="{00000000-0004-0000-0000-0000530F0000}"/>
    <hyperlink ref="J2011" r:id="rId3925" xr:uid="{00000000-0004-0000-0000-0000540F0000}"/>
    <hyperlink ref="I2012" r:id="rId3926" xr:uid="{00000000-0004-0000-0000-0000550F0000}"/>
    <hyperlink ref="J2012" r:id="rId3927" xr:uid="{00000000-0004-0000-0000-0000560F0000}"/>
    <hyperlink ref="I2013" r:id="rId3928" xr:uid="{00000000-0004-0000-0000-0000570F0000}"/>
    <hyperlink ref="J2013" r:id="rId3929" xr:uid="{00000000-0004-0000-0000-0000580F0000}"/>
    <hyperlink ref="I2014" r:id="rId3930" xr:uid="{00000000-0004-0000-0000-0000590F0000}"/>
    <hyperlink ref="J2014" r:id="rId3931" xr:uid="{00000000-0004-0000-0000-00005A0F0000}"/>
    <hyperlink ref="I2015" r:id="rId3932" xr:uid="{00000000-0004-0000-0000-00005B0F0000}"/>
    <hyperlink ref="J2015" r:id="rId3933" xr:uid="{00000000-0004-0000-0000-00005C0F0000}"/>
    <hyperlink ref="I2016" r:id="rId3934" xr:uid="{00000000-0004-0000-0000-00005D0F0000}"/>
    <hyperlink ref="J2016" r:id="rId3935" xr:uid="{00000000-0004-0000-0000-00005E0F0000}"/>
    <hyperlink ref="I2017" r:id="rId3936" xr:uid="{00000000-0004-0000-0000-00005F0F0000}"/>
    <hyperlink ref="J2017" r:id="rId3937" xr:uid="{00000000-0004-0000-0000-0000600F0000}"/>
    <hyperlink ref="I2018" r:id="rId3938" xr:uid="{00000000-0004-0000-0000-0000610F0000}"/>
    <hyperlink ref="J2018" r:id="rId3939" xr:uid="{00000000-0004-0000-0000-0000620F0000}"/>
    <hyperlink ref="I2019" r:id="rId3940" xr:uid="{00000000-0004-0000-0000-0000630F0000}"/>
    <hyperlink ref="J2019" r:id="rId3941" xr:uid="{00000000-0004-0000-0000-0000640F0000}"/>
    <hyperlink ref="I2020" r:id="rId3942" xr:uid="{00000000-0004-0000-0000-0000650F0000}"/>
    <hyperlink ref="J2020" r:id="rId3943" xr:uid="{00000000-0004-0000-0000-0000660F0000}"/>
    <hyperlink ref="I2021" r:id="rId3944" xr:uid="{00000000-0004-0000-0000-0000670F0000}"/>
    <hyperlink ref="J2021" r:id="rId3945" xr:uid="{00000000-0004-0000-0000-0000680F0000}"/>
    <hyperlink ref="I2022" r:id="rId3946" xr:uid="{00000000-0004-0000-0000-0000690F0000}"/>
    <hyperlink ref="J2022" r:id="rId3947" xr:uid="{00000000-0004-0000-0000-00006A0F0000}"/>
    <hyperlink ref="I2023" r:id="rId3948" xr:uid="{00000000-0004-0000-0000-00006B0F0000}"/>
    <hyperlink ref="J2023" r:id="rId3949" xr:uid="{00000000-0004-0000-0000-00006C0F0000}"/>
    <hyperlink ref="I2024" r:id="rId3950" xr:uid="{00000000-0004-0000-0000-00006D0F0000}"/>
    <hyperlink ref="J2024" r:id="rId3951" xr:uid="{00000000-0004-0000-0000-00006E0F0000}"/>
    <hyperlink ref="I2025" r:id="rId3952" xr:uid="{00000000-0004-0000-0000-00006F0F0000}"/>
    <hyperlink ref="J2025" r:id="rId3953" xr:uid="{00000000-0004-0000-0000-0000700F0000}"/>
    <hyperlink ref="I2026" r:id="rId3954" xr:uid="{00000000-0004-0000-0000-0000710F0000}"/>
    <hyperlink ref="J2026" r:id="rId3955" xr:uid="{00000000-0004-0000-0000-0000720F0000}"/>
    <hyperlink ref="I2027" r:id="rId3956" xr:uid="{00000000-0004-0000-0000-0000730F0000}"/>
    <hyperlink ref="J2027" r:id="rId3957" xr:uid="{00000000-0004-0000-0000-0000740F0000}"/>
    <hyperlink ref="I2028" r:id="rId3958" xr:uid="{00000000-0004-0000-0000-0000750F0000}"/>
    <hyperlink ref="J2028" r:id="rId3959" xr:uid="{00000000-0004-0000-0000-0000760F0000}"/>
    <hyperlink ref="I2029" r:id="rId3960" xr:uid="{00000000-0004-0000-0000-0000770F0000}"/>
    <hyperlink ref="J2029" r:id="rId3961" xr:uid="{00000000-0004-0000-0000-0000780F0000}"/>
    <hyperlink ref="I2030" r:id="rId3962" xr:uid="{00000000-0004-0000-0000-0000790F0000}"/>
    <hyperlink ref="J2030" r:id="rId3963" xr:uid="{00000000-0004-0000-0000-00007A0F0000}"/>
    <hyperlink ref="I2031" r:id="rId3964" xr:uid="{00000000-0004-0000-0000-00007B0F0000}"/>
    <hyperlink ref="J2031" r:id="rId3965" xr:uid="{00000000-0004-0000-0000-00007C0F0000}"/>
    <hyperlink ref="I2032" r:id="rId3966" xr:uid="{00000000-0004-0000-0000-00007D0F0000}"/>
    <hyperlink ref="J2032" r:id="rId3967" xr:uid="{00000000-0004-0000-0000-00007E0F0000}"/>
    <hyperlink ref="I2033" r:id="rId3968" xr:uid="{00000000-0004-0000-0000-00007F0F0000}"/>
    <hyperlink ref="J2033" r:id="rId3969" xr:uid="{00000000-0004-0000-0000-0000800F0000}"/>
    <hyperlink ref="I2034" r:id="rId3970" xr:uid="{00000000-0004-0000-0000-0000810F0000}"/>
    <hyperlink ref="J2034" r:id="rId3971" xr:uid="{00000000-0004-0000-0000-0000820F0000}"/>
    <hyperlink ref="I2035" r:id="rId3972" xr:uid="{00000000-0004-0000-0000-0000830F0000}"/>
    <hyperlink ref="J2035" r:id="rId3973" xr:uid="{00000000-0004-0000-0000-0000840F0000}"/>
    <hyperlink ref="I2036" r:id="rId3974" xr:uid="{00000000-0004-0000-0000-0000850F0000}"/>
    <hyperlink ref="J2036" r:id="rId3975" xr:uid="{00000000-0004-0000-0000-0000860F0000}"/>
    <hyperlink ref="I2037" r:id="rId3976" xr:uid="{00000000-0004-0000-0000-0000870F0000}"/>
    <hyperlink ref="J2037" r:id="rId3977" xr:uid="{00000000-0004-0000-0000-0000880F0000}"/>
    <hyperlink ref="I2038" r:id="rId3978" xr:uid="{00000000-0004-0000-0000-0000890F0000}"/>
    <hyperlink ref="J2038" r:id="rId3979" xr:uid="{00000000-0004-0000-0000-00008A0F0000}"/>
    <hyperlink ref="I2039" r:id="rId3980" xr:uid="{00000000-0004-0000-0000-00008B0F0000}"/>
    <hyperlink ref="J2039" r:id="rId3981" xr:uid="{00000000-0004-0000-0000-00008C0F0000}"/>
    <hyperlink ref="I2040" r:id="rId3982" xr:uid="{00000000-0004-0000-0000-00008D0F0000}"/>
    <hyperlink ref="J2040" r:id="rId3983" xr:uid="{00000000-0004-0000-0000-00008E0F0000}"/>
    <hyperlink ref="I2041" r:id="rId3984" xr:uid="{00000000-0004-0000-0000-00008F0F0000}"/>
    <hyperlink ref="J2041" r:id="rId3985" xr:uid="{00000000-0004-0000-0000-0000900F0000}"/>
    <hyperlink ref="I2042" r:id="rId3986" xr:uid="{00000000-0004-0000-0000-0000910F0000}"/>
    <hyperlink ref="J2042" r:id="rId3987" xr:uid="{00000000-0004-0000-0000-0000920F0000}"/>
    <hyperlink ref="I2043" r:id="rId3988" xr:uid="{00000000-0004-0000-0000-0000930F0000}"/>
    <hyperlink ref="J2043" r:id="rId3989" xr:uid="{00000000-0004-0000-0000-0000940F0000}"/>
    <hyperlink ref="I2044" r:id="rId3990" xr:uid="{00000000-0004-0000-0000-0000950F0000}"/>
    <hyperlink ref="J2044" r:id="rId3991" xr:uid="{00000000-0004-0000-0000-0000960F0000}"/>
    <hyperlink ref="I2045" r:id="rId3992" xr:uid="{00000000-0004-0000-0000-0000970F0000}"/>
    <hyperlink ref="J2045" r:id="rId3993" xr:uid="{00000000-0004-0000-0000-0000980F0000}"/>
    <hyperlink ref="I2046" r:id="rId3994" xr:uid="{00000000-0004-0000-0000-0000990F0000}"/>
    <hyperlink ref="J2046" r:id="rId3995" xr:uid="{00000000-0004-0000-0000-00009A0F0000}"/>
    <hyperlink ref="I2047" r:id="rId3996" xr:uid="{00000000-0004-0000-0000-00009B0F0000}"/>
    <hyperlink ref="J2047" r:id="rId3997" xr:uid="{00000000-0004-0000-0000-00009C0F0000}"/>
    <hyperlink ref="I2048" r:id="rId3998" xr:uid="{00000000-0004-0000-0000-00009D0F0000}"/>
    <hyperlink ref="J2048" r:id="rId3999" xr:uid="{00000000-0004-0000-0000-00009E0F0000}"/>
    <hyperlink ref="I2049" r:id="rId4000" xr:uid="{00000000-0004-0000-0000-00009F0F0000}"/>
    <hyperlink ref="J2049" r:id="rId4001" xr:uid="{00000000-0004-0000-0000-0000A00F0000}"/>
    <hyperlink ref="I2050" r:id="rId4002" xr:uid="{00000000-0004-0000-0000-0000A10F0000}"/>
    <hyperlink ref="J2050" r:id="rId4003" xr:uid="{00000000-0004-0000-0000-0000A20F0000}"/>
    <hyperlink ref="I2051" r:id="rId4004" xr:uid="{00000000-0004-0000-0000-0000A30F0000}"/>
    <hyperlink ref="J2051" r:id="rId4005" xr:uid="{00000000-0004-0000-0000-0000A40F0000}"/>
    <hyperlink ref="I2052" r:id="rId4006" xr:uid="{00000000-0004-0000-0000-0000A50F0000}"/>
    <hyperlink ref="J2052" r:id="rId4007" xr:uid="{00000000-0004-0000-0000-0000A60F0000}"/>
    <hyperlink ref="I2053" r:id="rId4008" xr:uid="{00000000-0004-0000-0000-0000A70F0000}"/>
    <hyperlink ref="J2053" r:id="rId4009" xr:uid="{00000000-0004-0000-0000-0000A80F0000}"/>
    <hyperlink ref="I2054" r:id="rId4010" xr:uid="{00000000-0004-0000-0000-0000A90F0000}"/>
    <hyperlink ref="J2054" r:id="rId4011" xr:uid="{00000000-0004-0000-0000-0000AA0F0000}"/>
    <hyperlink ref="I2055" r:id="rId4012" xr:uid="{00000000-0004-0000-0000-0000AB0F0000}"/>
    <hyperlink ref="J2055" r:id="rId4013" xr:uid="{00000000-0004-0000-0000-0000AC0F0000}"/>
    <hyperlink ref="I2056" r:id="rId4014" xr:uid="{00000000-0004-0000-0000-0000AD0F0000}"/>
    <hyperlink ref="J2056" r:id="rId4015" xr:uid="{00000000-0004-0000-0000-0000AE0F0000}"/>
    <hyperlink ref="I2057" r:id="rId4016" xr:uid="{00000000-0004-0000-0000-0000AF0F0000}"/>
    <hyperlink ref="J2057" r:id="rId4017" xr:uid="{00000000-0004-0000-0000-0000B00F0000}"/>
    <hyperlink ref="I2058" r:id="rId4018" xr:uid="{00000000-0004-0000-0000-0000B10F0000}"/>
    <hyperlink ref="J2058" r:id="rId4019" xr:uid="{00000000-0004-0000-0000-0000B20F0000}"/>
    <hyperlink ref="I2059" r:id="rId4020" xr:uid="{00000000-0004-0000-0000-0000B30F0000}"/>
    <hyperlink ref="J2059" r:id="rId4021" xr:uid="{00000000-0004-0000-0000-0000B40F0000}"/>
    <hyperlink ref="I2061" r:id="rId4022" xr:uid="{00000000-0004-0000-0000-0000B50F0000}"/>
    <hyperlink ref="J2061" r:id="rId4023" xr:uid="{00000000-0004-0000-0000-0000B60F0000}"/>
    <hyperlink ref="I2062" r:id="rId4024" xr:uid="{00000000-0004-0000-0000-0000B70F0000}"/>
    <hyperlink ref="J2062" r:id="rId4025" xr:uid="{00000000-0004-0000-0000-0000B80F0000}"/>
    <hyperlink ref="I2063" r:id="rId4026" xr:uid="{00000000-0004-0000-0000-0000B90F0000}"/>
    <hyperlink ref="J2063" r:id="rId4027" xr:uid="{00000000-0004-0000-0000-0000BA0F0000}"/>
    <hyperlink ref="I2064" r:id="rId4028" xr:uid="{00000000-0004-0000-0000-0000BB0F0000}"/>
    <hyperlink ref="J2064" r:id="rId4029" xr:uid="{00000000-0004-0000-0000-0000BC0F0000}"/>
    <hyperlink ref="I2065" r:id="rId4030" xr:uid="{00000000-0004-0000-0000-0000BD0F0000}"/>
    <hyperlink ref="J2065" r:id="rId4031" xr:uid="{00000000-0004-0000-0000-0000BE0F0000}"/>
    <hyperlink ref="I2066" r:id="rId4032" xr:uid="{00000000-0004-0000-0000-0000BF0F0000}"/>
    <hyperlink ref="J2066" r:id="rId4033" xr:uid="{00000000-0004-0000-0000-0000C00F0000}"/>
    <hyperlink ref="I2067" r:id="rId4034" xr:uid="{00000000-0004-0000-0000-0000C10F0000}"/>
    <hyperlink ref="J2067" r:id="rId4035" xr:uid="{00000000-0004-0000-0000-0000C20F0000}"/>
    <hyperlink ref="I2068" r:id="rId4036" xr:uid="{00000000-0004-0000-0000-0000C30F0000}"/>
    <hyperlink ref="J2068" r:id="rId4037" xr:uid="{00000000-0004-0000-0000-0000C40F0000}"/>
    <hyperlink ref="I2069" r:id="rId4038" xr:uid="{00000000-0004-0000-0000-0000C50F0000}"/>
    <hyperlink ref="J2069" r:id="rId4039" xr:uid="{00000000-0004-0000-0000-0000C60F0000}"/>
    <hyperlink ref="I2070" r:id="rId4040" xr:uid="{00000000-0004-0000-0000-0000C70F0000}"/>
    <hyperlink ref="J2070" r:id="rId4041" xr:uid="{00000000-0004-0000-0000-0000C80F0000}"/>
    <hyperlink ref="I2071" r:id="rId4042" xr:uid="{00000000-0004-0000-0000-0000C90F0000}"/>
    <hyperlink ref="J2071" r:id="rId4043" xr:uid="{00000000-0004-0000-0000-0000CA0F0000}"/>
    <hyperlink ref="I2072" r:id="rId4044" xr:uid="{00000000-0004-0000-0000-0000CB0F0000}"/>
    <hyperlink ref="J2072" r:id="rId4045" xr:uid="{00000000-0004-0000-0000-0000CC0F0000}"/>
    <hyperlink ref="I2073" r:id="rId4046" xr:uid="{00000000-0004-0000-0000-0000CD0F0000}"/>
    <hyperlink ref="J2073" r:id="rId4047" xr:uid="{00000000-0004-0000-0000-0000CE0F0000}"/>
    <hyperlink ref="I2074" r:id="rId4048" xr:uid="{00000000-0004-0000-0000-0000CF0F0000}"/>
    <hyperlink ref="J2074" r:id="rId4049" xr:uid="{00000000-0004-0000-0000-0000D00F0000}"/>
    <hyperlink ref="I2075" r:id="rId4050" xr:uid="{00000000-0004-0000-0000-0000D10F0000}"/>
    <hyperlink ref="J2075" r:id="rId4051" xr:uid="{00000000-0004-0000-0000-0000D20F0000}"/>
    <hyperlink ref="I2076" r:id="rId4052" xr:uid="{00000000-0004-0000-0000-0000D30F0000}"/>
    <hyperlink ref="J2076" r:id="rId4053" xr:uid="{00000000-0004-0000-0000-0000D40F0000}"/>
    <hyperlink ref="I2077" r:id="rId4054" xr:uid="{00000000-0004-0000-0000-0000D50F0000}"/>
    <hyperlink ref="J2077" r:id="rId4055" xr:uid="{00000000-0004-0000-0000-0000D60F0000}"/>
    <hyperlink ref="I2078" r:id="rId4056" xr:uid="{00000000-0004-0000-0000-0000D70F0000}"/>
    <hyperlink ref="J2078" r:id="rId4057" xr:uid="{00000000-0004-0000-0000-0000D80F0000}"/>
    <hyperlink ref="I2079" r:id="rId4058" xr:uid="{00000000-0004-0000-0000-0000D90F0000}"/>
    <hyperlink ref="J2079" r:id="rId4059" xr:uid="{00000000-0004-0000-0000-0000DA0F0000}"/>
    <hyperlink ref="I2080" r:id="rId4060" xr:uid="{00000000-0004-0000-0000-0000DB0F0000}"/>
    <hyperlink ref="J2080" r:id="rId4061" xr:uid="{00000000-0004-0000-0000-0000DC0F0000}"/>
    <hyperlink ref="I2081" r:id="rId4062" xr:uid="{00000000-0004-0000-0000-0000DD0F0000}"/>
    <hyperlink ref="J2081" r:id="rId4063" xr:uid="{00000000-0004-0000-0000-0000DE0F0000}"/>
    <hyperlink ref="I2082" r:id="rId4064" xr:uid="{00000000-0004-0000-0000-0000DF0F0000}"/>
    <hyperlink ref="J2082" r:id="rId4065" xr:uid="{00000000-0004-0000-0000-0000E00F0000}"/>
    <hyperlink ref="I2083" r:id="rId4066" xr:uid="{00000000-0004-0000-0000-0000E10F0000}"/>
    <hyperlink ref="J2083" r:id="rId4067" xr:uid="{00000000-0004-0000-0000-0000E20F0000}"/>
    <hyperlink ref="I2084" r:id="rId4068" xr:uid="{00000000-0004-0000-0000-0000E30F0000}"/>
    <hyperlink ref="J2084" r:id="rId4069" xr:uid="{00000000-0004-0000-0000-0000E40F0000}"/>
    <hyperlink ref="I2085" r:id="rId4070" xr:uid="{00000000-0004-0000-0000-0000E50F0000}"/>
    <hyperlink ref="J2085" r:id="rId4071" xr:uid="{00000000-0004-0000-0000-0000E60F0000}"/>
    <hyperlink ref="I2086" r:id="rId4072" xr:uid="{00000000-0004-0000-0000-0000E70F0000}"/>
    <hyperlink ref="J2086" r:id="rId4073" xr:uid="{00000000-0004-0000-0000-0000E80F0000}"/>
    <hyperlink ref="I2087" r:id="rId4074" xr:uid="{00000000-0004-0000-0000-0000E90F0000}"/>
    <hyperlink ref="J2087" r:id="rId4075" xr:uid="{00000000-0004-0000-0000-0000EA0F0000}"/>
    <hyperlink ref="I2088" r:id="rId4076" xr:uid="{00000000-0004-0000-0000-0000EB0F0000}"/>
    <hyperlink ref="J2088" r:id="rId4077" xr:uid="{00000000-0004-0000-0000-0000EC0F0000}"/>
    <hyperlink ref="I2089" r:id="rId4078" xr:uid="{00000000-0004-0000-0000-0000ED0F0000}"/>
    <hyperlink ref="J2089" r:id="rId4079" xr:uid="{00000000-0004-0000-0000-0000EE0F0000}"/>
    <hyperlink ref="I2090" r:id="rId4080" xr:uid="{00000000-0004-0000-0000-0000EF0F0000}"/>
    <hyperlink ref="J2090" r:id="rId4081" xr:uid="{00000000-0004-0000-0000-0000F00F0000}"/>
    <hyperlink ref="I2091" r:id="rId4082" xr:uid="{00000000-0004-0000-0000-0000F10F0000}"/>
    <hyperlink ref="J2091" r:id="rId4083" xr:uid="{00000000-0004-0000-0000-0000F20F0000}"/>
    <hyperlink ref="I2092" r:id="rId4084" xr:uid="{00000000-0004-0000-0000-0000F30F0000}"/>
    <hyperlink ref="J2092" r:id="rId4085" xr:uid="{00000000-0004-0000-0000-0000F40F0000}"/>
    <hyperlink ref="I2093" r:id="rId4086" xr:uid="{00000000-0004-0000-0000-0000F50F0000}"/>
    <hyperlink ref="J2093" r:id="rId4087" xr:uid="{00000000-0004-0000-0000-0000F60F0000}"/>
    <hyperlink ref="I2094" r:id="rId4088" xr:uid="{00000000-0004-0000-0000-0000F70F0000}"/>
    <hyperlink ref="J2094" r:id="rId4089" xr:uid="{00000000-0004-0000-0000-0000F80F0000}"/>
    <hyperlink ref="I2095" r:id="rId4090" xr:uid="{00000000-0004-0000-0000-0000F90F0000}"/>
    <hyperlink ref="J2095" r:id="rId4091" xr:uid="{00000000-0004-0000-0000-0000FA0F0000}"/>
    <hyperlink ref="I2096" r:id="rId4092" xr:uid="{00000000-0004-0000-0000-0000FB0F0000}"/>
    <hyperlink ref="J2096" r:id="rId4093" xr:uid="{00000000-0004-0000-0000-0000FC0F0000}"/>
    <hyperlink ref="I2097" r:id="rId4094" xr:uid="{00000000-0004-0000-0000-0000FD0F0000}"/>
    <hyperlink ref="J2097" r:id="rId4095" xr:uid="{00000000-0004-0000-0000-0000FE0F0000}"/>
    <hyperlink ref="I2098" r:id="rId4096" xr:uid="{00000000-0004-0000-0000-0000FF0F0000}"/>
    <hyperlink ref="J2098" r:id="rId4097" xr:uid="{00000000-0004-0000-0000-000000100000}"/>
    <hyperlink ref="I2099" r:id="rId4098" xr:uid="{00000000-0004-0000-0000-000001100000}"/>
    <hyperlink ref="J2099" r:id="rId4099" xr:uid="{00000000-0004-0000-0000-000002100000}"/>
    <hyperlink ref="I2100" r:id="rId4100" xr:uid="{00000000-0004-0000-0000-000003100000}"/>
    <hyperlink ref="J2100" r:id="rId4101" xr:uid="{00000000-0004-0000-0000-000004100000}"/>
    <hyperlink ref="I2101" r:id="rId4102" xr:uid="{00000000-0004-0000-0000-000005100000}"/>
    <hyperlink ref="J2101" r:id="rId4103" xr:uid="{00000000-0004-0000-0000-000006100000}"/>
    <hyperlink ref="I2102" r:id="rId4104" xr:uid="{00000000-0004-0000-0000-000007100000}"/>
    <hyperlink ref="J2102" r:id="rId4105" xr:uid="{00000000-0004-0000-0000-000008100000}"/>
    <hyperlink ref="I2103" r:id="rId4106" xr:uid="{00000000-0004-0000-0000-000009100000}"/>
    <hyperlink ref="J2103" r:id="rId4107" xr:uid="{00000000-0004-0000-0000-00000A100000}"/>
    <hyperlink ref="I2104" r:id="rId4108" xr:uid="{00000000-0004-0000-0000-00000B100000}"/>
    <hyperlink ref="J2104" r:id="rId4109" xr:uid="{00000000-0004-0000-0000-00000C100000}"/>
    <hyperlink ref="I2105" r:id="rId4110" xr:uid="{00000000-0004-0000-0000-00000D100000}"/>
    <hyperlink ref="J2105" r:id="rId4111" xr:uid="{00000000-0004-0000-0000-00000E100000}"/>
    <hyperlink ref="I2106" r:id="rId4112" xr:uid="{00000000-0004-0000-0000-00000F100000}"/>
    <hyperlink ref="J2106" r:id="rId4113" xr:uid="{00000000-0004-0000-0000-000010100000}"/>
    <hyperlink ref="I2107" r:id="rId4114" xr:uid="{00000000-0004-0000-0000-000011100000}"/>
    <hyperlink ref="J2107" r:id="rId4115" xr:uid="{00000000-0004-0000-0000-000012100000}"/>
    <hyperlink ref="I2108" r:id="rId4116" xr:uid="{00000000-0004-0000-0000-000013100000}"/>
    <hyperlink ref="J2108" r:id="rId4117" xr:uid="{00000000-0004-0000-0000-000014100000}"/>
    <hyperlink ref="I2109" r:id="rId4118" xr:uid="{00000000-0004-0000-0000-000015100000}"/>
    <hyperlink ref="J2109" r:id="rId4119" xr:uid="{00000000-0004-0000-0000-000016100000}"/>
    <hyperlink ref="I2110" r:id="rId4120" xr:uid="{00000000-0004-0000-0000-000017100000}"/>
    <hyperlink ref="J2110" r:id="rId4121" xr:uid="{00000000-0004-0000-0000-000018100000}"/>
    <hyperlink ref="I2111" r:id="rId4122" xr:uid="{00000000-0004-0000-0000-000019100000}"/>
    <hyperlink ref="J2111" r:id="rId4123" xr:uid="{00000000-0004-0000-0000-00001A100000}"/>
    <hyperlink ref="I2112" r:id="rId4124" xr:uid="{00000000-0004-0000-0000-00001B100000}"/>
    <hyperlink ref="J2112" r:id="rId4125" xr:uid="{00000000-0004-0000-0000-00001C100000}"/>
    <hyperlink ref="I2113" r:id="rId4126" xr:uid="{00000000-0004-0000-0000-00001D100000}"/>
    <hyperlink ref="J2113" r:id="rId4127" xr:uid="{00000000-0004-0000-0000-00001E100000}"/>
    <hyperlink ref="I2114" r:id="rId4128" xr:uid="{00000000-0004-0000-0000-00001F100000}"/>
    <hyperlink ref="J2114" r:id="rId4129" xr:uid="{00000000-0004-0000-0000-000020100000}"/>
    <hyperlink ref="I2115" r:id="rId4130" xr:uid="{00000000-0004-0000-0000-000021100000}"/>
    <hyperlink ref="J2115" r:id="rId4131" xr:uid="{00000000-0004-0000-0000-000022100000}"/>
    <hyperlink ref="I2116" r:id="rId4132" xr:uid="{00000000-0004-0000-0000-000023100000}"/>
    <hyperlink ref="J2116" r:id="rId4133" xr:uid="{00000000-0004-0000-0000-000024100000}"/>
    <hyperlink ref="I2117" r:id="rId4134" xr:uid="{00000000-0004-0000-0000-000025100000}"/>
    <hyperlink ref="J2117" r:id="rId4135" xr:uid="{00000000-0004-0000-0000-000026100000}"/>
    <hyperlink ref="I2118" r:id="rId4136" xr:uid="{00000000-0004-0000-0000-000027100000}"/>
    <hyperlink ref="J2118" r:id="rId4137" xr:uid="{00000000-0004-0000-0000-000028100000}"/>
    <hyperlink ref="I2119" r:id="rId4138" xr:uid="{00000000-0004-0000-0000-000029100000}"/>
    <hyperlink ref="J2119" r:id="rId4139" xr:uid="{00000000-0004-0000-0000-00002A100000}"/>
    <hyperlink ref="I2120" r:id="rId4140" xr:uid="{00000000-0004-0000-0000-00002B100000}"/>
    <hyperlink ref="J2120" r:id="rId4141" xr:uid="{00000000-0004-0000-0000-00002C100000}"/>
    <hyperlink ref="I2121" r:id="rId4142" xr:uid="{00000000-0004-0000-0000-00002D100000}"/>
    <hyperlink ref="J2121" r:id="rId4143" xr:uid="{00000000-0004-0000-0000-00002E100000}"/>
    <hyperlink ref="I2122" r:id="rId4144" xr:uid="{00000000-0004-0000-0000-00002F100000}"/>
    <hyperlink ref="J2122" r:id="rId4145" xr:uid="{00000000-0004-0000-0000-000030100000}"/>
    <hyperlink ref="I2123" r:id="rId4146" xr:uid="{00000000-0004-0000-0000-000031100000}"/>
    <hyperlink ref="J2123" r:id="rId4147" xr:uid="{00000000-0004-0000-0000-000032100000}"/>
    <hyperlink ref="I2124" r:id="rId4148" xr:uid="{00000000-0004-0000-0000-000033100000}"/>
    <hyperlink ref="J2124" r:id="rId4149" xr:uid="{00000000-0004-0000-0000-000034100000}"/>
    <hyperlink ref="I2125" r:id="rId4150" xr:uid="{00000000-0004-0000-0000-000035100000}"/>
    <hyperlink ref="J2125" r:id="rId4151" xr:uid="{00000000-0004-0000-0000-000036100000}"/>
    <hyperlink ref="I2126" r:id="rId4152" xr:uid="{00000000-0004-0000-0000-000037100000}"/>
    <hyperlink ref="J2126" r:id="rId4153" xr:uid="{00000000-0004-0000-0000-000038100000}"/>
    <hyperlink ref="I2127" r:id="rId4154" xr:uid="{00000000-0004-0000-0000-000039100000}"/>
    <hyperlink ref="J2127" r:id="rId4155" xr:uid="{00000000-0004-0000-0000-00003A100000}"/>
    <hyperlink ref="I2128" r:id="rId4156" xr:uid="{00000000-0004-0000-0000-00003B100000}"/>
    <hyperlink ref="J2128" r:id="rId4157" xr:uid="{00000000-0004-0000-0000-00003C100000}"/>
    <hyperlink ref="I2129" r:id="rId4158" xr:uid="{00000000-0004-0000-0000-00003D100000}"/>
    <hyperlink ref="J2129" r:id="rId4159" xr:uid="{00000000-0004-0000-0000-00003E100000}"/>
    <hyperlink ref="I2130" r:id="rId4160" xr:uid="{00000000-0004-0000-0000-00003F100000}"/>
    <hyperlink ref="J2130" r:id="rId4161" xr:uid="{00000000-0004-0000-0000-000040100000}"/>
    <hyperlink ref="I2131" r:id="rId4162" xr:uid="{00000000-0004-0000-0000-000041100000}"/>
    <hyperlink ref="J2131" r:id="rId4163" xr:uid="{00000000-0004-0000-0000-000042100000}"/>
    <hyperlink ref="I2132" r:id="rId4164" xr:uid="{00000000-0004-0000-0000-000043100000}"/>
    <hyperlink ref="J2132" r:id="rId4165" xr:uid="{00000000-0004-0000-0000-000044100000}"/>
    <hyperlink ref="I2133" r:id="rId4166" xr:uid="{00000000-0004-0000-0000-000045100000}"/>
    <hyperlink ref="J2133" r:id="rId4167" xr:uid="{00000000-0004-0000-0000-000046100000}"/>
    <hyperlink ref="I2134" r:id="rId4168" xr:uid="{00000000-0004-0000-0000-000047100000}"/>
    <hyperlink ref="J2134" r:id="rId4169" xr:uid="{00000000-0004-0000-0000-000048100000}"/>
    <hyperlink ref="I2135" r:id="rId4170" xr:uid="{00000000-0004-0000-0000-000049100000}"/>
    <hyperlink ref="J2135" r:id="rId4171" xr:uid="{00000000-0004-0000-0000-00004A100000}"/>
    <hyperlink ref="I2136" r:id="rId4172" xr:uid="{00000000-0004-0000-0000-00004B100000}"/>
    <hyperlink ref="J2136" r:id="rId4173" xr:uid="{00000000-0004-0000-0000-00004C100000}"/>
    <hyperlink ref="I2137" r:id="rId4174" xr:uid="{00000000-0004-0000-0000-00004D100000}"/>
    <hyperlink ref="J2137" r:id="rId4175" xr:uid="{00000000-0004-0000-0000-00004E100000}"/>
    <hyperlink ref="I2138" r:id="rId4176" xr:uid="{00000000-0004-0000-0000-00004F100000}"/>
    <hyperlink ref="J2138" r:id="rId4177" xr:uid="{00000000-0004-0000-0000-000050100000}"/>
    <hyperlink ref="I2139" r:id="rId4178" xr:uid="{00000000-0004-0000-0000-000051100000}"/>
    <hyperlink ref="J2139" r:id="rId4179" xr:uid="{00000000-0004-0000-0000-000052100000}"/>
    <hyperlink ref="I2140" r:id="rId4180" xr:uid="{00000000-0004-0000-0000-000053100000}"/>
    <hyperlink ref="J2140" r:id="rId4181" xr:uid="{00000000-0004-0000-0000-000054100000}"/>
    <hyperlink ref="I2141" r:id="rId4182" xr:uid="{00000000-0004-0000-0000-000055100000}"/>
    <hyperlink ref="J2141" r:id="rId4183" xr:uid="{00000000-0004-0000-0000-000056100000}"/>
    <hyperlink ref="I2142" r:id="rId4184" xr:uid="{00000000-0004-0000-0000-000057100000}"/>
    <hyperlink ref="J2142" r:id="rId4185" xr:uid="{00000000-0004-0000-0000-000058100000}"/>
    <hyperlink ref="I2143" r:id="rId4186" xr:uid="{00000000-0004-0000-0000-000059100000}"/>
    <hyperlink ref="J2143" r:id="rId4187" xr:uid="{00000000-0004-0000-0000-00005A100000}"/>
    <hyperlink ref="I2144" r:id="rId4188" xr:uid="{00000000-0004-0000-0000-00005B100000}"/>
    <hyperlink ref="J2144" r:id="rId4189" xr:uid="{00000000-0004-0000-0000-00005C100000}"/>
    <hyperlink ref="I2145" r:id="rId4190" xr:uid="{00000000-0004-0000-0000-00005D100000}"/>
    <hyperlink ref="J2145" r:id="rId4191" xr:uid="{00000000-0004-0000-0000-00005E100000}"/>
    <hyperlink ref="I2146" r:id="rId4192" xr:uid="{00000000-0004-0000-0000-00005F100000}"/>
    <hyperlink ref="J2146" r:id="rId4193" xr:uid="{00000000-0004-0000-0000-000060100000}"/>
    <hyperlink ref="I2147" r:id="rId4194" xr:uid="{00000000-0004-0000-0000-000061100000}"/>
    <hyperlink ref="J2147" r:id="rId4195" xr:uid="{00000000-0004-0000-0000-000062100000}"/>
    <hyperlink ref="I2148" r:id="rId4196" xr:uid="{00000000-0004-0000-0000-000063100000}"/>
    <hyperlink ref="J2148" r:id="rId4197" xr:uid="{00000000-0004-0000-0000-000064100000}"/>
    <hyperlink ref="I2149" r:id="rId4198" xr:uid="{00000000-0004-0000-0000-000065100000}"/>
    <hyperlink ref="J2149" r:id="rId4199" xr:uid="{00000000-0004-0000-0000-000066100000}"/>
    <hyperlink ref="I2150" r:id="rId4200" xr:uid="{00000000-0004-0000-0000-000067100000}"/>
    <hyperlink ref="J2150" r:id="rId4201" xr:uid="{00000000-0004-0000-0000-000068100000}"/>
    <hyperlink ref="I2151" r:id="rId4202" xr:uid="{00000000-0004-0000-0000-000069100000}"/>
    <hyperlink ref="J2151" r:id="rId4203" xr:uid="{00000000-0004-0000-0000-00006A100000}"/>
    <hyperlink ref="I2152" r:id="rId4204" xr:uid="{00000000-0004-0000-0000-00006B100000}"/>
    <hyperlink ref="J2152" r:id="rId4205" xr:uid="{00000000-0004-0000-0000-00006C100000}"/>
    <hyperlink ref="I2153" r:id="rId4206" xr:uid="{00000000-0004-0000-0000-00006D100000}"/>
    <hyperlink ref="J2153" r:id="rId4207" xr:uid="{00000000-0004-0000-0000-00006E100000}"/>
    <hyperlink ref="I2154" r:id="rId4208" xr:uid="{00000000-0004-0000-0000-00006F100000}"/>
    <hyperlink ref="J2154" r:id="rId4209" xr:uid="{00000000-0004-0000-0000-000070100000}"/>
    <hyperlink ref="I2155" r:id="rId4210" xr:uid="{00000000-0004-0000-0000-000071100000}"/>
    <hyperlink ref="J2155" r:id="rId4211" xr:uid="{00000000-0004-0000-0000-000072100000}"/>
    <hyperlink ref="I2156" r:id="rId4212" xr:uid="{00000000-0004-0000-0000-000073100000}"/>
    <hyperlink ref="J2156" r:id="rId4213" xr:uid="{00000000-0004-0000-0000-000074100000}"/>
    <hyperlink ref="I2157" r:id="rId4214" xr:uid="{00000000-0004-0000-0000-000075100000}"/>
    <hyperlink ref="J2157" r:id="rId4215" xr:uid="{00000000-0004-0000-0000-000076100000}"/>
    <hyperlink ref="I2158" r:id="rId4216" xr:uid="{00000000-0004-0000-0000-000077100000}"/>
    <hyperlink ref="J2158" r:id="rId4217" xr:uid="{00000000-0004-0000-0000-000078100000}"/>
    <hyperlink ref="I2159" r:id="rId4218" xr:uid="{00000000-0004-0000-0000-000079100000}"/>
    <hyperlink ref="J2159" r:id="rId4219" xr:uid="{00000000-0004-0000-0000-00007A100000}"/>
    <hyperlink ref="I2160" r:id="rId4220" xr:uid="{00000000-0004-0000-0000-00007B100000}"/>
    <hyperlink ref="J2160" r:id="rId4221" xr:uid="{00000000-0004-0000-0000-00007C100000}"/>
    <hyperlink ref="I2161" r:id="rId4222" xr:uid="{00000000-0004-0000-0000-00007D100000}"/>
    <hyperlink ref="J2161" r:id="rId4223" xr:uid="{00000000-0004-0000-0000-00007E100000}"/>
    <hyperlink ref="I2162" r:id="rId4224" xr:uid="{00000000-0004-0000-0000-00007F100000}"/>
    <hyperlink ref="J2162" r:id="rId4225" xr:uid="{00000000-0004-0000-0000-000080100000}"/>
    <hyperlink ref="I2163" r:id="rId4226" xr:uid="{00000000-0004-0000-0000-000081100000}"/>
    <hyperlink ref="J2163" r:id="rId4227" xr:uid="{00000000-0004-0000-0000-000082100000}"/>
    <hyperlink ref="I2164" r:id="rId4228" xr:uid="{00000000-0004-0000-0000-000083100000}"/>
    <hyperlink ref="J2164" r:id="rId4229" xr:uid="{00000000-0004-0000-0000-000084100000}"/>
    <hyperlink ref="I2165" r:id="rId4230" xr:uid="{00000000-0004-0000-0000-000085100000}"/>
    <hyperlink ref="J2165" r:id="rId4231" xr:uid="{00000000-0004-0000-0000-000086100000}"/>
    <hyperlink ref="I2166" r:id="rId4232" xr:uid="{00000000-0004-0000-0000-000087100000}"/>
    <hyperlink ref="J2166" r:id="rId4233" xr:uid="{00000000-0004-0000-0000-000088100000}"/>
    <hyperlink ref="I2167" r:id="rId4234" xr:uid="{00000000-0004-0000-0000-000089100000}"/>
    <hyperlink ref="J2167" r:id="rId4235" xr:uid="{00000000-0004-0000-0000-00008A100000}"/>
    <hyperlink ref="I2168" r:id="rId4236" xr:uid="{00000000-0004-0000-0000-00008B100000}"/>
    <hyperlink ref="J2168" r:id="rId4237" xr:uid="{00000000-0004-0000-0000-00008C100000}"/>
    <hyperlink ref="I2169" r:id="rId4238" xr:uid="{00000000-0004-0000-0000-00008D100000}"/>
    <hyperlink ref="J2169" r:id="rId4239" xr:uid="{00000000-0004-0000-0000-00008E100000}"/>
    <hyperlink ref="I2170" r:id="rId4240" xr:uid="{00000000-0004-0000-0000-00008F100000}"/>
    <hyperlink ref="J2170" r:id="rId4241" xr:uid="{00000000-0004-0000-0000-000090100000}"/>
    <hyperlink ref="I2171" r:id="rId4242" xr:uid="{00000000-0004-0000-0000-000091100000}"/>
    <hyperlink ref="J2171" r:id="rId4243" xr:uid="{00000000-0004-0000-0000-000092100000}"/>
    <hyperlink ref="I2172" r:id="rId4244" xr:uid="{00000000-0004-0000-0000-000093100000}"/>
    <hyperlink ref="J2172" r:id="rId4245" xr:uid="{00000000-0004-0000-0000-000094100000}"/>
    <hyperlink ref="I2173" r:id="rId4246" xr:uid="{00000000-0004-0000-0000-000095100000}"/>
    <hyperlink ref="J2173" r:id="rId4247" xr:uid="{00000000-0004-0000-0000-000096100000}"/>
    <hyperlink ref="I2174" r:id="rId4248" xr:uid="{00000000-0004-0000-0000-000097100000}"/>
    <hyperlink ref="J2174" r:id="rId4249" xr:uid="{00000000-0004-0000-0000-000098100000}"/>
    <hyperlink ref="I2175" r:id="rId4250" xr:uid="{00000000-0004-0000-0000-000099100000}"/>
    <hyperlink ref="J2175" r:id="rId4251" xr:uid="{00000000-0004-0000-0000-00009A100000}"/>
    <hyperlink ref="I2176" r:id="rId4252" xr:uid="{00000000-0004-0000-0000-00009B100000}"/>
    <hyperlink ref="J2176" r:id="rId4253" xr:uid="{00000000-0004-0000-0000-00009C100000}"/>
    <hyperlink ref="I2177" r:id="rId4254" xr:uid="{00000000-0004-0000-0000-00009D100000}"/>
    <hyperlink ref="J2177" r:id="rId4255" xr:uid="{00000000-0004-0000-0000-00009E100000}"/>
    <hyperlink ref="I2178" r:id="rId4256" xr:uid="{00000000-0004-0000-0000-00009F100000}"/>
    <hyperlink ref="J2178" r:id="rId4257" xr:uid="{00000000-0004-0000-0000-0000A0100000}"/>
    <hyperlink ref="I2179" r:id="rId4258" xr:uid="{00000000-0004-0000-0000-0000A1100000}"/>
    <hyperlink ref="J2179" r:id="rId4259" xr:uid="{00000000-0004-0000-0000-0000A2100000}"/>
    <hyperlink ref="I2180" r:id="rId4260" xr:uid="{00000000-0004-0000-0000-0000A3100000}"/>
    <hyperlink ref="J2180" r:id="rId4261" xr:uid="{00000000-0004-0000-0000-0000A4100000}"/>
    <hyperlink ref="I2181" r:id="rId4262" xr:uid="{00000000-0004-0000-0000-0000A5100000}"/>
    <hyperlink ref="J2181" r:id="rId4263" xr:uid="{00000000-0004-0000-0000-0000A6100000}"/>
    <hyperlink ref="I2182" r:id="rId4264" xr:uid="{00000000-0004-0000-0000-0000A7100000}"/>
    <hyperlink ref="J2182" r:id="rId4265" xr:uid="{00000000-0004-0000-0000-0000A8100000}"/>
    <hyperlink ref="I2183" r:id="rId4266" xr:uid="{00000000-0004-0000-0000-0000A9100000}"/>
    <hyperlink ref="J2183" r:id="rId4267" xr:uid="{00000000-0004-0000-0000-0000AA100000}"/>
    <hyperlink ref="I2184" r:id="rId4268" xr:uid="{00000000-0004-0000-0000-0000AB100000}"/>
    <hyperlink ref="J2184" r:id="rId4269" xr:uid="{00000000-0004-0000-0000-0000AC100000}"/>
    <hyperlink ref="I2185" r:id="rId4270" xr:uid="{00000000-0004-0000-0000-0000AD100000}"/>
    <hyperlink ref="J2185" r:id="rId4271" xr:uid="{00000000-0004-0000-0000-0000AE100000}"/>
    <hyperlink ref="I2186" r:id="rId4272" xr:uid="{00000000-0004-0000-0000-0000AF100000}"/>
    <hyperlink ref="J2186" r:id="rId4273" xr:uid="{00000000-0004-0000-0000-0000B0100000}"/>
    <hyperlink ref="I2187" r:id="rId4274" xr:uid="{00000000-0004-0000-0000-0000B1100000}"/>
    <hyperlink ref="J2187" r:id="rId4275" xr:uid="{00000000-0004-0000-0000-0000B2100000}"/>
    <hyperlink ref="I2188" r:id="rId4276" xr:uid="{00000000-0004-0000-0000-0000B3100000}"/>
    <hyperlink ref="J2188" r:id="rId4277" xr:uid="{00000000-0004-0000-0000-0000B4100000}"/>
    <hyperlink ref="I2189" r:id="rId4278" xr:uid="{00000000-0004-0000-0000-0000B5100000}"/>
    <hyperlink ref="J2189" r:id="rId4279" xr:uid="{00000000-0004-0000-0000-0000B6100000}"/>
    <hyperlink ref="I2190" r:id="rId4280" xr:uid="{00000000-0004-0000-0000-0000B7100000}"/>
    <hyperlink ref="I2191" r:id="rId4281" xr:uid="{00000000-0004-0000-0000-0000B8100000}"/>
    <hyperlink ref="J2191" r:id="rId4282" xr:uid="{00000000-0004-0000-0000-0000B9100000}"/>
    <hyperlink ref="I2192" r:id="rId4283" xr:uid="{00000000-0004-0000-0000-0000BA100000}"/>
    <hyperlink ref="J2192" r:id="rId4284" xr:uid="{00000000-0004-0000-0000-0000BB100000}"/>
    <hyperlink ref="I2193" r:id="rId4285" xr:uid="{00000000-0004-0000-0000-0000BC100000}"/>
    <hyperlink ref="J2193" r:id="rId4286" xr:uid="{00000000-0004-0000-0000-0000BD100000}"/>
    <hyperlink ref="I2194" r:id="rId4287" xr:uid="{00000000-0004-0000-0000-0000BE100000}"/>
    <hyperlink ref="J2194" r:id="rId4288" xr:uid="{00000000-0004-0000-0000-0000BF100000}"/>
    <hyperlink ref="I2195" r:id="rId4289" xr:uid="{00000000-0004-0000-0000-0000C0100000}"/>
    <hyperlink ref="J2195" r:id="rId4290" xr:uid="{00000000-0004-0000-0000-0000C1100000}"/>
    <hyperlink ref="I2196" r:id="rId4291" xr:uid="{00000000-0004-0000-0000-0000C2100000}"/>
    <hyperlink ref="J2196" r:id="rId4292" xr:uid="{00000000-0004-0000-0000-0000C3100000}"/>
    <hyperlink ref="I2197" r:id="rId4293" xr:uid="{00000000-0004-0000-0000-0000C4100000}"/>
    <hyperlink ref="J2197" r:id="rId4294" xr:uid="{00000000-0004-0000-0000-0000C5100000}"/>
    <hyperlink ref="I2198" r:id="rId4295" xr:uid="{00000000-0004-0000-0000-0000C6100000}"/>
    <hyperlink ref="J2198" r:id="rId4296" xr:uid="{00000000-0004-0000-0000-0000C7100000}"/>
    <hyperlink ref="I2199" r:id="rId4297" xr:uid="{00000000-0004-0000-0000-0000C8100000}"/>
    <hyperlink ref="J2199" r:id="rId4298" xr:uid="{00000000-0004-0000-0000-0000C9100000}"/>
    <hyperlink ref="I2200" r:id="rId4299" xr:uid="{00000000-0004-0000-0000-0000CA100000}"/>
    <hyperlink ref="J2200" r:id="rId4300" xr:uid="{00000000-0004-0000-0000-0000CB100000}"/>
    <hyperlink ref="I2201" r:id="rId4301" xr:uid="{00000000-0004-0000-0000-0000CC100000}"/>
    <hyperlink ref="J2201" r:id="rId4302" xr:uid="{00000000-0004-0000-0000-0000CD100000}"/>
    <hyperlink ref="I2202" r:id="rId4303" xr:uid="{00000000-0004-0000-0000-0000CE100000}"/>
    <hyperlink ref="J2202" r:id="rId4304" xr:uid="{00000000-0004-0000-0000-0000CF100000}"/>
    <hyperlink ref="I2203" r:id="rId4305" xr:uid="{00000000-0004-0000-0000-0000D0100000}"/>
    <hyperlink ref="J2203" r:id="rId4306" xr:uid="{00000000-0004-0000-0000-0000D1100000}"/>
    <hyperlink ref="I2204" r:id="rId4307" xr:uid="{00000000-0004-0000-0000-0000D2100000}"/>
    <hyperlink ref="J2204" r:id="rId4308" xr:uid="{00000000-0004-0000-0000-0000D3100000}"/>
    <hyperlink ref="I2205" r:id="rId4309" xr:uid="{00000000-0004-0000-0000-0000D4100000}"/>
    <hyperlink ref="J2205" r:id="rId4310" xr:uid="{00000000-0004-0000-0000-0000D5100000}"/>
    <hyperlink ref="I2206" r:id="rId4311" xr:uid="{00000000-0004-0000-0000-0000D6100000}"/>
    <hyperlink ref="J2206" r:id="rId4312" xr:uid="{00000000-0004-0000-0000-0000D7100000}"/>
    <hyperlink ref="I2207" r:id="rId4313" xr:uid="{00000000-0004-0000-0000-0000D8100000}"/>
    <hyperlink ref="J2207" r:id="rId4314" xr:uid="{00000000-0004-0000-0000-0000D9100000}"/>
    <hyperlink ref="I2208" r:id="rId4315" xr:uid="{00000000-0004-0000-0000-0000DA100000}"/>
    <hyperlink ref="J2208" r:id="rId4316" xr:uid="{00000000-0004-0000-0000-0000DB100000}"/>
    <hyperlink ref="I2209" r:id="rId4317" xr:uid="{00000000-0004-0000-0000-0000DC100000}"/>
    <hyperlink ref="J2209" r:id="rId4318" xr:uid="{00000000-0004-0000-0000-0000DD100000}"/>
    <hyperlink ref="I2210" r:id="rId4319" xr:uid="{00000000-0004-0000-0000-0000DE100000}"/>
    <hyperlink ref="J2210" r:id="rId4320" xr:uid="{00000000-0004-0000-0000-0000DF100000}"/>
    <hyperlink ref="I2211" r:id="rId4321" xr:uid="{00000000-0004-0000-0000-0000E0100000}"/>
    <hyperlink ref="J2211" r:id="rId4322" xr:uid="{00000000-0004-0000-0000-0000E1100000}"/>
    <hyperlink ref="I2212" r:id="rId4323" xr:uid="{00000000-0004-0000-0000-0000E2100000}"/>
    <hyperlink ref="J2212" r:id="rId4324" xr:uid="{00000000-0004-0000-0000-0000E3100000}"/>
    <hyperlink ref="I2213" r:id="rId4325" xr:uid="{00000000-0004-0000-0000-0000E4100000}"/>
    <hyperlink ref="J2213" r:id="rId4326" xr:uid="{00000000-0004-0000-0000-0000E5100000}"/>
    <hyperlink ref="I2214" r:id="rId4327" xr:uid="{00000000-0004-0000-0000-0000E6100000}"/>
    <hyperlink ref="J2214" r:id="rId4328" xr:uid="{00000000-0004-0000-0000-0000E7100000}"/>
    <hyperlink ref="I2215" r:id="rId4329" xr:uid="{00000000-0004-0000-0000-0000E8100000}"/>
    <hyperlink ref="J2215" r:id="rId4330" xr:uid="{00000000-0004-0000-0000-0000E9100000}"/>
    <hyperlink ref="I2216" r:id="rId4331" xr:uid="{00000000-0004-0000-0000-0000EA100000}"/>
    <hyperlink ref="J2216" r:id="rId4332" xr:uid="{00000000-0004-0000-0000-0000EB100000}"/>
    <hyperlink ref="I2217" r:id="rId4333" xr:uid="{00000000-0004-0000-0000-0000EC100000}"/>
    <hyperlink ref="J2217" r:id="rId4334" xr:uid="{00000000-0004-0000-0000-0000ED100000}"/>
    <hyperlink ref="I2218" r:id="rId4335" xr:uid="{00000000-0004-0000-0000-0000EE100000}"/>
    <hyperlink ref="J2218" r:id="rId4336" xr:uid="{00000000-0004-0000-0000-0000EF100000}"/>
    <hyperlink ref="I2219" r:id="rId4337" xr:uid="{00000000-0004-0000-0000-0000F0100000}"/>
    <hyperlink ref="J2219" r:id="rId4338" xr:uid="{00000000-0004-0000-0000-0000F1100000}"/>
    <hyperlink ref="I2220" r:id="rId4339" xr:uid="{00000000-0004-0000-0000-0000F2100000}"/>
    <hyperlink ref="J2220" r:id="rId4340" xr:uid="{00000000-0004-0000-0000-0000F3100000}"/>
    <hyperlink ref="I2221" r:id="rId4341" xr:uid="{00000000-0004-0000-0000-0000F4100000}"/>
    <hyperlink ref="J2221" r:id="rId4342" xr:uid="{00000000-0004-0000-0000-0000F5100000}"/>
    <hyperlink ref="I2222" r:id="rId4343" xr:uid="{00000000-0004-0000-0000-0000F6100000}"/>
    <hyperlink ref="J2222" r:id="rId4344" xr:uid="{00000000-0004-0000-0000-0000F7100000}"/>
    <hyperlink ref="I2223" r:id="rId4345" xr:uid="{00000000-0004-0000-0000-0000F8100000}"/>
    <hyperlink ref="J2223" r:id="rId4346" xr:uid="{00000000-0004-0000-0000-0000F9100000}"/>
    <hyperlink ref="I2224" r:id="rId4347" xr:uid="{00000000-0004-0000-0000-0000FA100000}"/>
    <hyperlink ref="J2224" r:id="rId4348" xr:uid="{00000000-0004-0000-0000-0000FB100000}"/>
    <hyperlink ref="I2225" r:id="rId4349" xr:uid="{00000000-0004-0000-0000-0000FC100000}"/>
    <hyperlink ref="J2225" r:id="rId4350" xr:uid="{00000000-0004-0000-0000-0000FD100000}"/>
    <hyperlink ref="I2226" r:id="rId4351" xr:uid="{00000000-0004-0000-0000-0000FE100000}"/>
    <hyperlink ref="J2226" r:id="rId4352" xr:uid="{00000000-0004-0000-0000-0000FF100000}"/>
    <hyperlink ref="I2227" r:id="rId4353" xr:uid="{00000000-0004-0000-0000-000000110000}"/>
    <hyperlink ref="J2227" r:id="rId4354" xr:uid="{00000000-0004-0000-0000-000001110000}"/>
    <hyperlink ref="I2228" r:id="rId4355" xr:uid="{00000000-0004-0000-0000-000002110000}"/>
    <hyperlink ref="J2228" r:id="rId4356" xr:uid="{00000000-0004-0000-0000-000003110000}"/>
    <hyperlink ref="I2229" r:id="rId4357" xr:uid="{00000000-0004-0000-0000-000004110000}"/>
    <hyperlink ref="J2229" r:id="rId4358" xr:uid="{00000000-0004-0000-0000-000005110000}"/>
    <hyperlink ref="I2230" r:id="rId4359" xr:uid="{00000000-0004-0000-0000-000006110000}"/>
    <hyperlink ref="J2230" r:id="rId4360" xr:uid="{00000000-0004-0000-0000-000007110000}"/>
    <hyperlink ref="I2231" r:id="rId4361" xr:uid="{00000000-0004-0000-0000-000008110000}"/>
    <hyperlink ref="J2231" r:id="rId4362" xr:uid="{00000000-0004-0000-0000-000009110000}"/>
    <hyperlink ref="I2232" r:id="rId4363" xr:uid="{00000000-0004-0000-0000-00000A110000}"/>
    <hyperlink ref="J2232" r:id="rId4364" xr:uid="{00000000-0004-0000-0000-00000B110000}"/>
    <hyperlink ref="I2233" r:id="rId4365" xr:uid="{00000000-0004-0000-0000-00000C110000}"/>
    <hyperlink ref="J2233" r:id="rId4366" xr:uid="{00000000-0004-0000-0000-00000D110000}"/>
    <hyperlink ref="I2234" r:id="rId4367" xr:uid="{00000000-0004-0000-0000-00000E110000}"/>
    <hyperlink ref="J2234" r:id="rId4368" xr:uid="{00000000-0004-0000-0000-00000F110000}"/>
    <hyperlink ref="I2235" r:id="rId4369" xr:uid="{00000000-0004-0000-0000-000010110000}"/>
    <hyperlink ref="J2235" r:id="rId4370" xr:uid="{00000000-0004-0000-0000-000011110000}"/>
    <hyperlink ref="I2236" r:id="rId4371" xr:uid="{00000000-0004-0000-0000-000012110000}"/>
    <hyperlink ref="J2236" r:id="rId4372" xr:uid="{00000000-0004-0000-0000-000013110000}"/>
    <hyperlink ref="I2237" r:id="rId4373" xr:uid="{00000000-0004-0000-0000-000014110000}"/>
    <hyperlink ref="J2237" r:id="rId4374" xr:uid="{00000000-0004-0000-0000-000015110000}"/>
    <hyperlink ref="I2238" r:id="rId4375" xr:uid="{00000000-0004-0000-0000-000016110000}"/>
    <hyperlink ref="J2238" r:id="rId4376" xr:uid="{00000000-0004-0000-0000-000017110000}"/>
    <hyperlink ref="I2239" r:id="rId4377" xr:uid="{00000000-0004-0000-0000-000018110000}"/>
    <hyperlink ref="J2239" r:id="rId4378" xr:uid="{00000000-0004-0000-0000-000019110000}"/>
    <hyperlink ref="I2240" r:id="rId4379" xr:uid="{00000000-0004-0000-0000-00001A110000}"/>
    <hyperlink ref="J2240" r:id="rId4380" xr:uid="{00000000-0004-0000-0000-00001B110000}"/>
    <hyperlink ref="I2241" r:id="rId4381" xr:uid="{00000000-0004-0000-0000-00001C110000}"/>
    <hyperlink ref="J2241" r:id="rId4382" xr:uid="{00000000-0004-0000-0000-00001D110000}"/>
    <hyperlink ref="I2242" r:id="rId4383" xr:uid="{00000000-0004-0000-0000-00001E110000}"/>
    <hyperlink ref="J2242" r:id="rId4384" xr:uid="{00000000-0004-0000-0000-00001F110000}"/>
    <hyperlink ref="I2243" r:id="rId4385" xr:uid="{00000000-0004-0000-0000-000020110000}"/>
    <hyperlink ref="J2243" r:id="rId4386" xr:uid="{00000000-0004-0000-0000-000021110000}"/>
    <hyperlink ref="I2244" r:id="rId4387" xr:uid="{00000000-0004-0000-0000-000022110000}"/>
    <hyperlink ref="J2244" r:id="rId4388" xr:uid="{00000000-0004-0000-0000-000023110000}"/>
    <hyperlink ref="I2245" r:id="rId4389" xr:uid="{00000000-0004-0000-0000-000024110000}"/>
    <hyperlink ref="J2245" r:id="rId4390" xr:uid="{00000000-0004-0000-0000-000025110000}"/>
    <hyperlink ref="I2246" r:id="rId4391" xr:uid="{00000000-0004-0000-0000-000026110000}"/>
    <hyperlink ref="J2246" r:id="rId4392" xr:uid="{00000000-0004-0000-0000-000027110000}"/>
    <hyperlink ref="I2247" r:id="rId4393" xr:uid="{00000000-0004-0000-0000-000028110000}"/>
    <hyperlink ref="J2247" r:id="rId4394" xr:uid="{00000000-0004-0000-0000-000029110000}"/>
    <hyperlink ref="I2248" r:id="rId4395" xr:uid="{00000000-0004-0000-0000-00002A110000}"/>
    <hyperlink ref="J2248" r:id="rId4396" xr:uid="{00000000-0004-0000-0000-00002B110000}"/>
    <hyperlink ref="I2249" r:id="rId4397" xr:uid="{00000000-0004-0000-0000-00002C110000}"/>
    <hyperlink ref="J2249" r:id="rId4398" xr:uid="{00000000-0004-0000-0000-00002D110000}"/>
    <hyperlink ref="I2250" r:id="rId4399" xr:uid="{00000000-0004-0000-0000-00002E110000}"/>
    <hyperlink ref="J2250" r:id="rId4400" xr:uid="{00000000-0004-0000-0000-00002F110000}"/>
    <hyperlink ref="I2251" r:id="rId4401" xr:uid="{00000000-0004-0000-0000-000030110000}"/>
    <hyperlink ref="J2251" r:id="rId4402" xr:uid="{00000000-0004-0000-0000-000031110000}"/>
    <hyperlink ref="I2252" r:id="rId4403" xr:uid="{00000000-0004-0000-0000-000032110000}"/>
    <hyperlink ref="J2252" r:id="rId4404" xr:uid="{00000000-0004-0000-0000-000033110000}"/>
    <hyperlink ref="I2253" r:id="rId4405" xr:uid="{00000000-0004-0000-0000-000034110000}"/>
    <hyperlink ref="J2253" r:id="rId4406" xr:uid="{00000000-0004-0000-0000-000035110000}"/>
    <hyperlink ref="I2254" r:id="rId4407" xr:uid="{00000000-0004-0000-0000-000036110000}"/>
    <hyperlink ref="J2254" r:id="rId4408" xr:uid="{00000000-0004-0000-0000-000037110000}"/>
    <hyperlink ref="I2255" r:id="rId4409" xr:uid="{00000000-0004-0000-0000-000038110000}"/>
    <hyperlink ref="J2255" r:id="rId4410" xr:uid="{00000000-0004-0000-0000-000039110000}"/>
    <hyperlink ref="I2256" r:id="rId4411" xr:uid="{00000000-0004-0000-0000-00003A110000}"/>
    <hyperlink ref="J2256" r:id="rId4412" xr:uid="{00000000-0004-0000-0000-00003B110000}"/>
    <hyperlink ref="I2257" r:id="rId4413" xr:uid="{00000000-0004-0000-0000-00003C110000}"/>
    <hyperlink ref="J2257" r:id="rId4414" xr:uid="{00000000-0004-0000-0000-00003D110000}"/>
    <hyperlink ref="I2258" r:id="rId4415" xr:uid="{00000000-0004-0000-0000-00003E110000}"/>
    <hyperlink ref="J2258" r:id="rId4416" xr:uid="{00000000-0004-0000-0000-00003F110000}"/>
    <hyperlink ref="I2259" r:id="rId4417" xr:uid="{00000000-0004-0000-0000-000040110000}"/>
    <hyperlink ref="J2259" r:id="rId4418" xr:uid="{00000000-0004-0000-0000-000041110000}"/>
    <hyperlink ref="I2260" r:id="rId4419" xr:uid="{00000000-0004-0000-0000-000042110000}"/>
    <hyperlink ref="J2260" r:id="rId4420" xr:uid="{00000000-0004-0000-0000-000043110000}"/>
    <hyperlink ref="I2261" r:id="rId4421" xr:uid="{00000000-0004-0000-0000-000044110000}"/>
    <hyperlink ref="J2261" r:id="rId4422" xr:uid="{00000000-0004-0000-0000-000045110000}"/>
    <hyperlink ref="I2262" r:id="rId4423" xr:uid="{00000000-0004-0000-0000-000046110000}"/>
    <hyperlink ref="J2262" r:id="rId4424" xr:uid="{00000000-0004-0000-0000-000047110000}"/>
    <hyperlink ref="I2263" r:id="rId4425" xr:uid="{00000000-0004-0000-0000-000048110000}"/>
    <hyperlink ref="J2263" r:id="rId4426" xr:uid="{00000000-0004-0000-0000-000049110000}"/>
    <hyperlink ref="I2264" r:id="rId4427" xr:uid="{00000000-0004-0000-0000-00004A110000}"/>
    <hyperlink ref="J2264" r:id="rId4428" xr:uid="{00000000-0004-0000-0000-00004B110000}"/>
    <hyperlink ref="I2265" r:id="rId4429" xr:uid="{00000000-0004-0000-0000-00004C110000}"/>
    <hyperlink ref="J2265" r:id="rId4430" xr:uid="{00000000-0004-0000-0000-00004D110000}"/>
    <hyperlink ref="I2266" r:id="rId4431" xr:uid="{00000000-0004-0000-0000-00004E110000}"/>
    <hyperlink ref="J2266" r:id="rId4432" xr:uid="{00000000-0004-0000-0000-00004F110000}"/>
    <hyperlink ref="I2267" r:id="rId4433" xr:uid="{00000000-0004-0000-0000-000050110000}"/>
    <hyperlink ref="J2267" r:id="rId4434" xr:uid="{00000000-0004-0000-0000-000051110000}"/>
    <hyperlink ref="I2268" r:id="rId4435" xr:uid="{00000000-0004-0000-0000-000052110000}"/>
    <hyperlink ref="J2268" r:id="rId4436" xr:uid="{00000000-0004-0000-0000-000053110000}"/>
    <hyperlink ref="I2269" r:id="rId4437" xr:uid="{00000000-0004-0000-0000-000054110000}"/>
    <hyperlink ref="J2269" r:id="rId4438" xr:uid="{00000000-0004-0000-0000-000055110000}"/>
    <hyperlink ref="I2270" r:id="rId4439" xr:uid="{00000000-0004-0000-0000-000056110000}"/>
    <hyperlink ref="J2270" r:id="rId4440" xr:uid="{00000000-0004-0000-0000-000057110000}"/>
    <hyperlink ref="I2271" r:id="rId4441" xr:uid="{00000000-0004-0000-0000-000058110000}"/>
    <hyperlink ref="J2271" r:id="rId4442" xr:uid="{00000000-0004-0000-0000-000059110000}"/>
    <hyperlink ref="I2272" r:id="rId4443" xr:uid="{00000000-0004-0000-0000-00005A110000}"/>
    <hyperlink ref="J2272" r:id="rId4444" xr:uid="{00000000-0004-0000-0000-00005B110000}"/>
    <hyperlink ref="I2273" r:id="rId4445" xr:uid="{00000000-0004-0000-0000-00005C110000}"/>
    <hyperlink ref="J2273" r:id="rId4446" xr:uid="{00000000-0004-0000-0000-00005D110000}"/>
    <hyperlink ref="I2274" r:id="rId4447" xr:uid="{00000000-0004-0000-0000-00005E110000}"/>
    <hyperlink ref="J2274" r:id="rId4448" xr:uid="{00000000-0004-0000-0000-00005F110000}"/>
    <hyperlink ref="I2275" r:id="rId4449" xr:uid="{00000000-0004-0000-0000-000060110000}"/>
    <hyperlink ref="J2275" r:id="rId4450" xr:uid="{00000000-0004-0000-0000-000061110000}"/>
    <hyperlink ref="I2277" r:id="rId4451" xr:uid="{00000000-0004-0000-0000-000062110000}"/>
    <hyperlink ref="J2277" r:id="rId4452" xr:uid="{00000000-0004-0000-0000-000063110000}"/>
    <hyperlink ref="I2278" r:id="rId4453" xr:uid="{00000000-0004-0000-0000-000064110000}"/>
    <hyperlink ref="J2278" r:id="rId4454" xr:uid="{00000000-0004-0000-0000-000065110000}"/>
    <hyperlink ref="I2279" r:id="rId4455" xr:uid="{00000000-0004-0000-0000-000066110000}"/>
    <hyperlink ref="J2279" r:id="rId4456" xr:uid="{00000000-0004-0000-0000-000067110000}"/>
    <hyperlink ref="I2280" r:id="rId4457" xr:uid="{00000000-0004-0000-0000-000068110000}"/>
    <hyperlink ref="J2280" r:id="rId4458" xr:uid="{00000000-0004-0000-0000-000069110000}"/>
    <hyperlink ref="I2281" r:id="rId4459" xr:uid="{00000000-0004-0000-0000-00006A110000}"/>
    <hyperlink ref="J2281" r:id="rId4460" xr:uid="{00000000-0004-0000-0000-00006B110000}"/>
    <hyperlink ref="I2282" r:id="rId4461" xr:uid="{00000000-0004-0000-0000-00006C110000}"/>
    <hyperlink ref="J2282" r:id="rId4462" xr:uid="{00000000-0004-0000-0000-00006D110000}"/>
    <hyperlink ref="I2283" r:id="rId4463" xr:uid="{00000000-0004-0000-0000-00006E110000}"/>
    <hyperlink ref="J2283" r:id="rId4464" xr:uid="{00000000-0004-0000-0000-00006F110000}"/>
    <hyperlink ref="I2284" r:id="rId4465" xr:uid="{00000000-0004-0000-0000-000070110000}"/>
    <hyperlink ref="J2284" r:id="rId4466" xr:uid="{00000000-0004-0000-0000-000071110000}"/>
    <hyperlink ref="I2285" r:id="rId4467" xr:uid="{00000000-0004-0000-0000-000072110000}"/>
    <hyperlink ref="J2285" r:id="rId4468" xr:uid="{00000000-0004-0000-0000-000073110000}"/>
    <hyperlink ref="I2286" r:id="rId4469" xr:uid="{00000000-0004-0000-0000-000074110000}"/>
    <hyperlink ref="J2286" r:id="rId4470" xr:uid="{00000000-0004-0000-0000-000075110000}"/>
    <hyperlink ref="I2287" r:id="rId4471" xr:uid="{00000000-0004-0000-0000-000076110000}"/>
    <hyperlink ref="J2287" r:id="rId4472" xr:uid="{00000000-0004-0000-0000-000077110000}"/>
    <hyperlink ref="I2288" r:id="rId4473" xr:uid="{00000000-0004-0000-0000-000078110000}"/>
    <hyperlink ref="J2288" r:id="rId4474" xr:uid="{00000000-0004-0000-0000-000079110000}"/>
    <hyperlink ref="I2289" r:id="rId4475" xr:uid="{00000000-0004-0000-0000-00007A110000}"/>
    <hyperlink ref="J2289" r:id="rId4476" xr:uid="{00000000-0004-0000-0000-00007B110000}"/>
    <hyperlink ref="I2290" r:id="rId4477" xr:uid="{00000000-0004-0000-0000-00007C110000}"/>
    <hyperlink ref="J2290" r:id="rId4478" xr:uid="{00000000-0004-0000-0000-00007D110000}"/>
    <hyperlink ref="I2291" r:id="rId4479" xr:uid="{00000000-0004-0000-0000-00007E110000}"/>
    <hyperlink ref="J2291" r:id="rId4480" xr:uid="{00000000-0004-0000-0000-00007F110000}"/>
    <hyperlink ref="I2292" r:id="rId4481" xr:uid="{00000000-0004-0000-0000-000080110000}"/>
    <hyperlink ref="J2292" r:id="rId4482" xr:uid="{00000000-0004-0000-0000-000081110000}"/>
    <hyperlink ref="I2293" r:id="rId4483" xr:uid="{00000000-0004-0000-0000-000082110000}"/>
    <hyperlink ref="J2293" r:id="rId4484" xr:uid="{00000000-0004-0000-0000-000083110000}"/>
    <hyperlink ref="I2294" r:id="rId4485" xr:uid="{00000000-0004-0000-0000-000084110000}"/>
    <hyperlink ref="J2294" r:id="rId4486" xr:uid="{00000000-0004-0000-0000-000085110000}"/>
    <hyperlink ref="I2295" r:id="rId4487" xr:uid="{00000000-0004-0000-0000-000086110000}"/>
    <hyperlink ref="J2295" r:id="rId4488" xr:uid="{00000000-0004-0000-0000-000087110000}"/>
    <hyperlink ref="I2296" r:id="rId4489" xr:uid="{00000000-0004-0000-0000-000088110000}"/>
    <hyperlink ref="J2296" r:id="rId4490" xr:uid="{00000000-0004-0000-0000-000089110000}"/>
    <hyperlink ref="I2297" r:id="rId4491" xr:uid="{00000000-0004-0000-0000-00008A110000}"/>
    <hyperlink ref="J2297" r:id="rId4492" xr:uid="{00000000-0004-0000-0000-00008B110000}"/>
    <hyperlink ref="I2298" r:id="rId4493" xr:uid="{00000000-0004-0000-0000-00008C110000}"/>
    <hyperlink ref="J2298" r:id="rId4494" xr:uid="{00000000-0004-0000-0000-00008D110000}"/>
    <hyperlink ref="I2299" r:id="rId4495" xr:uid="{00000000-0004-0000-0000-00008E110000}"/>
    <hyperlink ref="J2299" r:id="rId4496" xr:uid="{00000000-0004-0000-0000-00008F110000}"/>
    <hyperlink ref="I2300" r:id="rId4497" xr:uid="{00000000-0004-0000-0000-000090110000}"/>
    <hyperlink ref="J2300" r:id="rId4498" xr:uid="{00000000-0004-0000-0000-000091110000}"/>
    <hyperlink ref="I2301" r:id="rId4499" xr:uid="{00000000-0004-0000-0000-000092110000}"/>
    <hyperlink ref="J2301" r:id="rId4500" xr:uid="{00000000-0004-0000-0000-000093110000}"/>
    <hyperlink ref="I2302" r:id="rId4501" xr:uid="{00000000-0004-0000-0000-000094110000}"/>
    <hyperlink ref="J2302" r:id="rId4502" xr:uid="{00000000-0004-0000-0000-000095110000}"/>
    <hyperlink ref="I2303" r:id="rId4503" xr:uid="{00000000-0004-0000-0000-000096110000}"/>
    <hyperlink ref="J2303" r:id="rId4504" xr:uid="{00000000-0004-0000-0000-000097110000}"/>
    <hyperlink ref="I2304" r:id="rId4505" xr:uid="{00000000-0004-0000-0000-000098110000}"/>
    <hyperlink ref="J2304" r:id="rId4506" xr:uid="{00000000-0004-0000-0000-000099110000}"/>
    <hyperlink ref="I2305" r:id="rId4507" xr:uid="{00000000-0004-0000-0000-00009A110000}"/>
    <hyperlink ref="J2305" r:id="rId4508" xr:uid="{00000000-0004-0000-0000-00009B110000}"/>
    <hyperlink ref="I2306" r:id="rId4509" xr:uid="{00000000-0004-0000-0000-00009C110000}"/>
    <hyperlink ref="J2306" r:id="rId4510" xr:uid="{00000000-0004-0000-0000-00009D110000}"/>
    <hyperlink ref="I2307" r:id="rId4511" xr:uid="{00000000-0004-0000-0000-00009E110000}"/>
    <hyperlink ref="J2307" r:id="rId4512" xr:uid="{00000000-0004-0000-0000-00009F110000}"/>
    <hyperlink ref="I2308" r:id="rId4513" xr:uid="{00000000-0004-0000-0000-0000A0110000}"/>
    <hyperlink ref="J2308" r:id="rId4514" xr:uid="{00000000-0004-0000-0000-0000A1110000}"/>
    <hyperlink ref="I2309" r:id="rId4515" xr:uid="{00000000-0004-0000-0000-0000A2110000}"/>
    <hyperlink ref="J2309" r:id="rId4516" xr:uid="{00000000-0004-0000-0000-0000A3110000}"/>
    <hyperlink ref="I2310" r:id="rId4517" xr:uid="{00000000-0004-0000-0000-0000A4110000}"/>
    <hyperlink ref="J2310" r:id="rId4518" xr:uid="{00000000-0004-0000-0000-0000A5110000}"/>
    <hyperlink ref="I2311" r:id="rId4519" xr:uid="{00000000-0004-0000-0000-0000A6110000}"/>
    <hyperlink ref="J2311" r:id="rId4520" xr:uid="{00000000-0004-0000-0000-0000A7110000}"/>
    <hyperlink ref="I2312" r:id="rId4521" xr:uid="{00000000-0004-0000-0000-0000A8110000}"/>
    <hyperlink ref="J2312" r:id="rId4522" xr:uid="{00000000-0004-0000-0000-0000A9110000}"/>
    <hyperlink ref="I2313" r:id="rId4523" xr:uid="{00000000-0004-0000-0000-0000AA110000}"/>
    <hyperlink ref="J2313" r:id="rId4524" xr:uid="{00000000-0004-0000-0000-0000AB110000}"/>
    <hyperlink ref="I2314" r:id="rId4525" xr:uid="{00000000-0004-0000-0000-0000AC110000}"/>
    <hyperlink ref="J2314" r:id="rId4526" xr:uid="{00000000-0004-0000-0000-0000AD110000}"/>
    <hyperlink ref="I2315" r:id="rId4527" xr:uid="{00000000-0004-0000-0000-0000AE110000}"/>
    <hyperlink ref="J2315" r:id="rId4528" xr:uid="{00000000-0004-0000-0000-0000AF110000}"/>
    <hyperlink ref="I2316" r:id="rId4529" xr:uid="{00000000-0004-0000-0000-0000B0110000}"/>
    <hyperlink ref="J2316" r:id="rId4530" xr:uid="{00000000-0004-0000-0000-0000B1110000}"/>
    <hyperlink ref="I2317" r:id="rId4531" xr:uid="{00000000-0004-0000-0000-0000B2110000}"/>
    <hyperlink ref="J2317" r:id="rId4532" xr:uid="{00000000-0004-0000-0000-0000B3110000}"/>
    <hyperlink ref="I2318" r:id="rId4533" xr:uid="{00000000-0004-0000-0000-0000B4110000}"/>
    <hyperlink ref="J2318" r:id="rId4534" xr:uid="{00000000-0004-0000-0000-0000B5110000}"/>
    <hyperlink ref="I2319" r:id="rId4535" xr:uid="{00000000-0004-0000-0000-0000B6110000}"/>
    <hyperlink ref="J2319" r:id="rId4536" xr:uid="{00000000-0004-0000-0000-0000B7110000}"/>
    <hyperlink ref="I2320" r:id="rId4537" xr:uid="{00000000-0004-0000-0000-0000B8110000}"/>
    <hyperlink ref="J2320" r:id="rId4538" xr:uid="{00000000-0004-0000-0000-0000B9110000}"/>
    <hyperlink ref="I2321" r:id="rId4539" xr:uid="{00000000-0004-0000-0000-0000BA110000}"/>
    <hyperlink ref="J2321" r:id="rId4540" xr:uid="{00000000-0004-0000-0000-0000BB110000}"/>
    <hyperlink ref="I2322" r:id="rId4541" xr:uid="{00000000-0004-0000-0000-0000BC110000}"/>
    <hyperlink ref="J2322" r:id="rId4542" xr:uid="{00000000-0004-0000-0000-0000BD110000}"/>
    <hyperlink ref="I2323" r:id="rId4543" xr:uid="{00000000-0004-0000-0000-0000BE110000}"/>
    <hyperlink ref="J2323" r:id="rId4544" xr:uid="{00000000-0004-0000-0000-0000BF110000}"/>
    <hyperlink ref="I2324" r:id="rId4545" xr:uid="{00000000-0004-0000-0000-0000C0110000}"/>
    <hyperlink ref="J2324" r:id="rId4546" xr:uid="{00000000-0004-0000-0000-0000C1110000}"/>
    <hyperlink ref="I2325" r:id="rId4547" xr:uid="{00000000-0004-0000-0000-0000C2110000}"/>
    <hyperlink ref="J2325" r:id="rId4548" xr:uid="{00000000-0004-0000-0000-0000C3110000}"/>
    <hyperlink ref="I2326" r:id="rId4549" xr:uid="{00000000-0004-0000-0000-0000C4110000}"/>
    <hyperlink ref="J2326" r:id="rId4550" xr:uid="{00000000-0004-0000-0000-0000C5110000}"/>
    <hyperlink ref="I2327" r:id="rId4551" xr:uid="{00000000-0004-0000-0000-0000C6110000}"/>
    <hyperlink ref="J2327" r:id="rId4552" xr:uid="{00000000-0004-0000-0000-0000C7110000}"/>
    <hyperlink ref="I2328" r:id="rId4553" xr:uid="{00000000-0004-0000-0000-0000C8110000}"/>
    <hyperlink ref="J2328" r:id="rId4554" xr:uid="{00000000-0004-0000-0000-0000C9110000}"/>
    <hyperlink ref="I2329" r:id="rId4555" xr:uid="{00000000-0004-0000-0000-0000CA110000}"/>
    <hyperlink ref="J2329" r:id="rId4556" xr:uid="{00000000-0004-0000-0000-0000CB110000}"/>
    <hyperlink ref="I2330" r:id="rId4557" xr:uid="{00000000-0004-0000-0000-0000CC110000}"/>
    <hyperlink ref="J2330" r:id="rId4558" xr:uid="{00000000-0004-0000-0000-0000CD110000}"/>
    <hyperlink ref="I2331" r:id="rId4559" xr:uid="{00000000-0004-0000-0000-0000CE110000}"/>
    <hyperlink ref="J2331" r:id="rId4560" xr:uid="{00000000-0004-0000-0000-0000CF110000}"/>
    <hyperlink ref="I2332" r:id="rId4561" xr:uid="{00000000-0004-0000-0000-0000D0110000}"/>
    <hyperlink ref="J2332" r:id="rId4562" xr:uid="{00000000-0004-0000-0000-0000D1110000}"/>
    <hyperlink ref="I2333" r:id="rId4563" xr:uid="{00000000-0004-0000-0000-0000D2110000}"/>
    <hyperlink ref="J2333" r:id="rId4564" xr:uid="{00000000-0004-0000-0000-0000D3110000}"/>
    <hyperlink ref="I2334" r:id="rId4565" xr:uid="{00000000-0004-0000-0000-0000D4110000}"/>
    <hyperlink ref="J2334" r:id="rId4566" xr:uid="{00000000-0004-0000-0000-0000D5110000}"/>
    <hyperlink ref="I2335" r:id="rId4567" xr:uid="{00000000-0004-0000-0000-0000D6110000}"/>
    <hyperlink ref="J2335" r:id="rId4568" xr:uid="{00000000-0004-0000-0000-0000D7110000}"/>
    <hyperlink ref="I2336" r:id="rId4569" xr:uid="{00000000-0004-0000-0000-0000D8110000}"/>
    <hyperlink ref="J2336" r:id="rId4570" xr:uid="{00000000-0004-0000-0000-0000D9110000}"/>
    <hyperlink ref="I2337" r:id="rId4571" xr:uid="{00000000-0004-0000-0000-0000DA110000}"/>
    <hyperlink ref="J2337" r:id="rId4572" xr:uid="{00000000-0004-0000-0000-0000DB110000}"/>
    <hyperlink ref="I2338" r:id="rId4573" xr:uid="{00000000-0004-0000-0000-0000DC110000}"/>
    <hyperlink ref="J2338" r:id="rId4574" xr:uid="{00000000-0004-0000-0000-0000DD110000}"/>
    <hyperlink ref="I2339" r:id="rId4575" xr:uid="{00000000-0004-0000-0000-0000DE110000}"/>
    <hyperlink ref="J2339" r:id="rId4576" xr:uid="{00000000-0004-0000-0000-0000DF110000}"/>
    <hyperlink ref="I2340" r:id="rId4577" xr:uid="{00000000-0004-0000-0000-0000E0110000}"/>
    <hyperlink ref="J2340" r:id="rId4578" xr:uid="{00000000-0004-0000-0000-0000E1110000}"/>
    <hyperlink ref="I2341" r:id="rId4579" xr:uid="{00000000-0004-0000-0000-0000E2110000}"/>
    <hyperlink ref="J2341" r:id="rId4580" xr:uid="{00000000-0004-0000-0000-0000E3110000}"/>
    <hyperlink ref="I2342" r:id="rId4581" xr:uid="{00000000-0004-0000-0000-0000E4110000}"/>
    <hyperlink ref="J2342" r:id="rId4582" xr:uid="{00000000-0004-0000-0000-0000E5110000}"/>
    <hyperlink ref="I2343" r:id="rId4583" xr:uid="{00000000-0004-0000-0000-0000E6110000}"/>
    <hyperlink ref="J2343" r:id="rId4584" xr:uid="{00000000-0004-0000-0000-0000E7110000}"/>
    <hyperlink ref="I2344" r:id="rId4585" xr:uid="{00000000-0004-0000-0000-0000E8110000}"/>
    <hyperlink ref="J2344" r:id="rId4586" xr:uid="{00000000-0004-0000-0000-0000E9110000}"/>
    <hyperlink ref="I2345" r:id="rId4587" xr:uid="{00000000-0004-0000-0000-0000EA110000}"/>
    <hyperlink ref="J2345" r:id="rId4588" xr:uid="{00000000-0004-0000-0000-0000EB110000}"/>
    <hyperlink ref="I2346" r:id="rId4589" xr:uid="{00000000-0004-0000-0000-0000EC110000}"/>
    <hyperlink ref="J2346" r:id="rId4590" xr:uid="{00000000-0004-0000-0000-0000ED110000}"/>
    <hyperlink ref="I2347" r:id="rId4591" xr:uid="{00000000-0004-0000-0000-0000EE110000}"/>
    <hyperlink ref="J2347" r:id="rId4592" xr:uid="{00000000-0004-0000-0000-0000EF110000}"/>
    <hyperlink ref="I2348" r:id="rId4593" xr:uid="{00000000-0004-0000-0000-0000F0110000}"/>
    <hyperlink ref="J2348" r:id="rId4594" xr:uid="{00000000-0004-0000-0000-0000F1110000}"/>
    <hyperlink ref="I2349" r:id="rId4595" xr:uid="{00000000-0004-0000-0000-0000F2110000}"/>
    <hyperlink ref="J2349" r:id="rId4596" xr:uid="{00000000-0004-0000-0000-0000F3110000}"/>
    <hyperlink ref="I2350" r:id="rId4597" xr:uid="{00000000-0004-0000-0000-0000F4110000}"/>
    <hyperlink ref="J2350" r:id="rId4598" xr:uid="{00000000-0004-0000-0000-0000F5110000}"/>
    <hyperlink ref="I2351" r:id="rId4599" xr:uid="{00000000-0004-0000-0000-0000F6110000}"/>
    <hyperlink ref="J2351" r:id="rId4600" xr:uid="{00000000-0004-0000-0000-0000F7110000}"/>
    <hyperlink ref="I2352" r:id="rId4601" xr:uid="{00000000-0004-0000-0000-0000F8110000}"/>
    <hyperlink ref="J2352" r:id="rId4602" xr:uid="{00000000-0004-0000-0000-0000F9110000}"/>
    <hyperlink ref="I2353" r:id="rId4603" xr:uid="{00000000-0004-0000-0000-0000FA110000}"/>
    <hyperlink ref="J2353" r:id="rId4604" xr:uid="{00000000-0004-0000-0000-0000FB110000}"/>
    <hyperlink ref="I2354" r:id="rId4605" xr:uid="{00000000-0004-0000-0000-0000FC110000}"/>
    <hyperlink ref="J2354" r:id="rId4606" xr:uid="{00000000-0004-0000-0000-0000FD110000}"/>
    <hyperlink ref="I2355" r:id="rId4607" xr:uid="{00000000-0004-0000-0000-0000FE110000}"/>
    <hyperlink ref="J2355" r:id="rId4608" xr:uid="{00000000-0004-0000-0000-0000FF110000}"/>
    <hyperlink ref="I2356" r:id="rId4609" xr:uid="{00000000-0004-0000-0000-000000120000}"/>
    <hyperlink ref="J2356" r:id="rId4610" xr:uid="{00000000-0004-0000-0000-000001120000}"/>
    <hyperlink ref="I2357" r:id="rId4611" xr:uid="{00000000-0004-0000-0000-000002120000}"/>
    <hyperlink ref="J2357" r:id="rId4612" xr:uid="{00000000-0004-0000-0000-000003120000}"/>
    <hyperlink ref="I2358" r:id="rId4613" xr:uid="{00000000-0004-0000-0000-000004120000}"/>
    <hyperlink ref="J2358" r:id="rId4614" xr:uid="{00000000-0004-0000-0000-000005120000}"/>
    <hyperlink ref="I2359" r:id="rId4615" xr:uid="{00000000-0004-0000-0000-000006120000}"/>
    <hyperlink ref="J2359" r:id="rId4616" xr:uid="{00000000-0004-0000-0000-000007120000}"/>
    <hyperlink ref="I2360" r:id="rId4617" xr:uid="{00000000-0004-0000-0000-000008120000}"/>
    <hyperlink ref="J2360" r:id="rId4618" xr:uid="{00000000-0004-0000-0000-000009120000}"/>
    <hyperlink ref="I2361" r:id="rId4619" xr:uid="{00000000-0004-0000-0000-00000A120000}"/>
    <hyperlink ref="J2361" r:id="rId4620" xr:uid="{00000000-0004-0000-0000-00000B120000}"/>
    <hyperlink ref="I2362" r:id="rId4621" xr:uid="{00000000-0004-0000-0000-00000C120000}"/>
    <hyperlink ref="J2362" r:id="rId4622" xr:uid="{00000000-0004-0000-0000-00000D120000}"/>
    <hyperlink ref="I2363" r:id="rId4623" xr:uid="{00000000-0004-0000-0000-00000E120000}"/>
    <hyperlink ref="J2363" r:id="rId4624" xr:uid="{00000000-0004-0000-0000-00000F120000}"/>
    <hyperlink ref="I2364" r:id="rId4625" xr:uid="{00000000-0004-0000-0000-000010120000}"/>
    <hyperlink ref="J2364" r:id="rId4626" xr:uid="{00000000-0004-0000-0000-000011120000}"/>
    <hyperlink ref="I2365" r:id="rId4627" xr:uid="{00000000-0004-0000-0000-000012120000}"/>
    <hyperlink ref="J2365" r:id="rId4628" xr:uid="{00000000-0004-0000-0000-000013120000}"/>
    <hyperlink ref="I2366" r:id="rId4629" xr:uid="{00000000-0004-0000-0000-000014120000}"/>
    <hyperlink ref="J2366" r:id="rId4630" xr:uid="{00000000-0004-0000-0000-000015120000}"/>
    <hyperlink ref="I2367" r:id="rId4631" xr:uid="{00000000-0004-0000-0000-000016120000}"/>
    <hyperlink ref="J2367" r:id="rId4632" xr:uid="{00000000-0004-0000-0000-000017120000}"/>
    <hyperlink ref="I2368" r:id="rId4633" xr:uid="{00000000-0004-0000-0000-000018120000}"/>
    <hyperlink ref="J2368" r:id="rId4634" xr:uid="{00000000-0004-0000-0000-000019120000}"/>
    <hyperlink ref="I2369" r:id="rId4635" xr:uid="{00000000-0004-0000-0000-00001A120000}"/>
    <hyperlink ref="J2369" r:id="rId4636" xr:uid="{00000000-0004-0000-0000-00001B120000}"/>
    <hyperlink ref="I2370" r:id="rId4637" xr:uid="{00000000-0004-0000-0000-00001C120000}"/>
    <hyperlink ref="J2370" r:id="rId4638" xr:uid="{00000000-0004-0000-0000-00001D120000}"/>
    <hyperlink ref="I2371" r:id="rId4639" xr:uid="{00000000-0004-0000-0000-00001E120000}"/>
    <hyperlink ref="J2371" r:id="rId4640" xr:uid="{00000000-0004-0000-0000-00001F120000}"/>
    <hyperlink ref="I2372" r:id="rId4641" xr:uid="{00000000-0004-0000-0000-000020120000}"/>
    <hyperlink ref="J2372" r:id="rId4642" xr:uid="{00000000-0004-0000-0000-000021120000}"/>
    <hyperlink ref="I2373" r:id="rId4643" xr:uid="{00000000-0004-0000-0000-000022120000}"/>
    <hyperlink ref="J2373" r:id="rId4644" xr:uid="{00000000-0004-0000-0000-000023120000}"/>
    <hyperlink ref="I2374" r:id="rId4645" xr:uid="{00000000-0004-0000-0000-000024120000}"/>
    <hyperlink ref="J2374" r:id="rId4646" xr:uid="{00000000-0004-0000-0000-000025120000}"/>
    <hyperlink ref="I2375" r:id="rId4647" xr:uid="{00000000-0004-0000-0000-000026120000}"/>
    <hyperlink ref="J2375" r:id="rId4648" xr:uid="{00000000-0004-0000-0000-000027120000}"/>
    <hyperlink ref="I2376" r:id="rId4649" xr:uid="{00000000-0004-0000-0000-000028120000}"/>
    <hyperlink ref="J2376" r:id="rId4650" xr:uid="{00000000-0004-0000-0000-000029120000}"/>
    <hyperlink ref="I2377" r:id="rId4651" xr:uid="{00000000-0004-0000-0000-00002A120000}"/>
    <hyperlink ref="J2377" r:id="rId4652" xr:uid="{00000000-0004-0000-0000-00002B120000}"/>
    <hyperlink ref="I2378" r:id="rId4653" xr:uid="{00000000-0004-0000-0000-00002C120000}"/>
    <hyperlink ref="J2378" r:id="rId4654" xr:uid="{00000000-0004-0000-0000-00002D120000}"/>
    <hyperlink ref="I2379" r:id="rId4655" xr:uid="{00000000-0004-0000-0000-00002E120000}"/>
    <hyperlink ref="J2379" r:id="rId4656" xr:uid="{00000000-0004-0000-0000-00002F120000}"/>
    <hyperlink ref="I2380" r:id="rId4657" xr:uid="{00000000-0004-0000-0000-000030120000}"/>
    <hyperlink ref="J2380" r:id="rId4658" xr:uid="{00000000-0004-0000-0000-000031120000}"/>
    <hyperlink ref="I2381" r:id="rId4659" xr:uid="{00000000-0004-0000-0000-000032120000}"/>
    <hyperlink ref="J2381" r:id="rId4660" xr:uid="{00000000-0004-0000-0000-000033120000}"/>
    <hyperlink ref="I2382" r:id="rId4661" xr:uid="{00000000-0004-0000-0000-000034120000}"/>
    <hyperlink ref="J2382" r:id="rId4662" xr:uid="{00000000-0004-0000-0000-000035120000}"/>
    <hyperlink ref="I2383" r:id="rId4663" xr:uid="{00000000-0004-0000-0000-000036120000}"/>
    <hyperlink ref="J2383" r:id="rId4664" xr:uid="{00000000-0004-0000-0000-000037120000}"/>
    <hyperlink ref="I2384" r:id="rId4665" xr:uid="{00000000-0004-0000-0000-000038120000}"/>
    <hyperlink ref="J2384" r:id="rId4666" xr:uid="{00000000-0004-0000-0000-000039120000}"/>
    <hyperlink ref="I2385" r:id="rId4667" xr:uid="{00000000-0004-0000-0000-00003A120000}"/>
    <hyperlink ref="J2385" r:id="rId4668" xr:uid="{00000000-0004-0000-0000-00003B120000}"/>
    <hyperlink ref="I2386" r:id="rId4669" xr:uid="{00000000-0004-0000-0000-00003C120000}"/>
    <hyperlink ref="J2386" r:id="rId4670" xr:uid="{00000000-0004-0000-0000-00003D120000}"/>
    <hyperlink ref="I2387" r:id="rId4671" xr:uid="{00000000-0004-0000-0000-00003E120000}"/>
    <hyperlink ref="J2387" r:id="rId4672" xr:uid="{00000000-0004-0000-0000-00003F120000}"/>
    <hyperlink ref="I2388" r:id="rId4673" xr:uid="{00000000-0004-0000-0000-000040120000}"/>
    <hyperlink ref="J2388" r:id="rId4674" xr:uid="{00000000-0004-0000-0000-000041120000}"/>
    <hyperlink ref="I2389" r:id="rId4675" xr:uid="{00000000-0004-0000-0000-000042120000}"/>
    <hyperlink ref="J2389" r:id="rId4676" xr:uid="{00000000-0004-0000-0000-000043120000}"/>
    <hyperlink ref="I2390" r:id="rId4677" xr:uid="{00000000-0004-0000-0000-000044120000}"/>
    <hyperlink ref="J2390" r:id="rId4678" xr:uid="{00000000-0004-0000-0000-000045120000}"/>
    <hyperlink ref="I2391" r:id="rId4679" xr:uid="{00000000-0004-0000-0000-000046120000}"/>
    <hyperlink ref="J2391" r:id="rId4680" xr:uid="{00000000-0004-0000-0000-000047120000}"/>
    <hyperlink ref="I2479" r:id="rId4681" xr:uid="{00000000-0004-0000-0000-000048120000}"/>
    <hyperlink ref="I2485" r:id="rId4682" xr:uid="{00000000-0004-0000-0000-000049120000}"/>
    <hyperlink ref="I2487" r:id="rId4683" xr:uid="{00000000-0004-0000-0000-00004A120000}"/>
    <hyperlink ref="I2488" r:id="rId4684" xr:uid="{00000000-0004-0000-0000-00004B120000}"/>
    <hyperlink ref="I2489" r:id="rId4685" xr:uid="{00000000-0004-0000-0000-00004C120000}"/>
    <hyperlink ref="I2491" r:id="rId4686" xr:uid="{00000000-0004-0000-0000-00004D120000}"/>
    <hyperlink ref="J2491" r:id="rId4687" xr:uid="{00000000-0004-0000-0000-00004E120000}"/>
    <hyperlink ref="I2492" r:id="rId4688" xr:uid="{00000000-0004-0000-0000-00004F120000}"/>
    <hyperlink ref="J2492" r:id="rId4689" xr:uid="{00000000-0004-0000-0000-000050120000}"/>
    <hyperlink ref="I2493" r:id="rId4690" xr:uid="{00000000-0004-0000-0000-000051120000}"/>
    <hyperlink ref="J2493" r:id="rId4691" xr:uid="{00000000-0004-0000-0000-000052120000}"/>
    <hyperlink ref="I2494" r:id="rId4692" xr:uid="{00000000-0004-0000-0000-000053120000}"/>
    <hyperlink ref="J2494" r:id="rId4693" xr:uid="{00000000-0004-0000-0000-000054120000}"/>
    <hyperlink ref="I2495" r:id="rId4694" xr:uid="{00000000-0004-0000-0000-000055120000}"/>
    <hyperlink ref="J2495" r:id="rId4695" xr:uid="{00000000-0004-0000-0000-000056120000}"/>
    <hyperlink ref="I2496" r:id="rId4696" xr:uid="{00000000-0004-0000-0000-000057120000}"/>
    <hyperlink ref="J2496" r:id="rId4697" xr:uid="{00000000-0004-0000-0000-000058120000}"/>
    <hyperlink ref="I2497" r:id="rId4698" xr:uid="{00000000-0004-0000-0000-000059120000}"/>
    <hyperlink ref="J2497" r:id="rId4699" xr:uid="{00000000-0004-0000-0000-00005A120000}"/>
    <hyperlink ref="I2498" r:id="rId4700" xr:uid="{00000000-0004-0000-0000-00005B120000}"/>
    <hyperlink ref="J2498" r:id="rId4701" xr:uid="{00000000-0004-0000-0000-00005C120000}"/>
    <hyperlink ref="I2499" r:id="rId4702" xr:uid="{00000000-0004-0000-0000-00005D120000}"/>
    <hyperlink ref="J2499" r:id="rId4703" xr:uid="{00000000-0004-0000-0000-00005E120000}"/>
    <hyperlink ref="I2500" r:id="rId4704" xr:uid="{00000000-0004-0000-0000-00005F120000}"/>
    <hyperlink ref="J2500" r:id="rId4705" xr:uid="{00000000-0004-0000-0000-000060120000}"/>
    <hyperlink ref="I2501" r:id="rId4706" xr:uid="{00000000-0004-0000-0000-000061120000}"/>
    <hyperlink ref="J2501" r:id="rId4707" xr:uid="{00000000-0004-0000-0000-000062120000}"/>
    <hyperlink ref="I2502" r:id="rId4708" xr:uid="{00000000-0004-0000-0000-000063120000}"/>
    <hyperlink ref="J2502" r:id="rId4709" xr:uid="{00000000-0004-0000-0000-000064120000}"/>
    <hyperlink ref="I2503" r:id="rId4710" xr:uid="{00000000-0004-0000-0000-000065120000}"/>
    <hyperlink ref="J2503" r:id="rId4711" xr:uid="{00000000-0004-0000-0000-000066120000}"/>
    <hyperlink ref="I2504" r:id="rId4712" xr:uid="{00000000-0004-0000-0000-000067120000}"/>
    <hyperlink ref="J2504" r:id="rId4713" xr:uid="{00000000-0004-0000-0000-000068120000}"/>
    <hyperlink ref="I2505" r:id="rId4714" xr:uid="{00000000-0004-0000-0000-000069120000}"/>
    <hyperlink ref="J2505" r:id="rId4715" xr:uid="{00000000-0004-0000-0000-00006A120000}"/>
    <hyperlink ref="I2506" r:id="rId4716" xr:uid="{00000000-0004-0000-0000-00006B120000}"/>
    <hyperlink ref="J2506" r:id="rId4717" xr:uid="{00000000-0004-0000-0000-00006C120000}"/>
    <hyperlink ref="I2507" r:id="rId4718" xr:uid="{00000000-0004-0000-0000-00006D120000}"/>
    <hyperlink ref="J2507" r:id="rId4719" xr:uid="{00000000-0004-0000-0000-00006E120000}"/>
    <hyperlink ref="I2508" r:id="rId4720" xr:uid="{00000000-0004-0000-0000-00006F120000}"/>
    <hyperlink ref="J2508" r:id="rId4721" xr:uid="{00000000-0004-0000-0000-000070120000}"/>
    <hyperlink ref="I2509" r:id="rId4722" xr:uid="{00000000-0004-0000-0000-000071120000}"/>
    <hyperlink ref="J2509" r:id="rId4723" xr:uid="{00000000-0004-0000-0000-000072120000}"/>
    <hyperlink ref="I2510" r:id="rId4724" xr:uid="{00000000-0004-0000-0000-000073120000}"/>
    <hyperlink ref="J2510" r:id="rId4725" xr:uid="{00000000-0004-0000-0000-000074120000}"/>
    <hyperlink ref="I2511" r:id="rId4726" xr:uid="{00000000-0004-0000-0000-000075120000}"/>
    <hyperlink ref="J2511" r:id="rId4727" xr:uid="{00000000-0004-0000-0000-000076120000}"/>
    <hyperlink ref="I2512" r:id="rId4728" xr:uid="{00000000-0004-0000-0000-000077120000}"/>
    <hyperlink ref="J2512" r:id="rId4729" xr:uid="{00000000-0004-0000-0000-000078120000}"/>
    <hyperlink ref="I2513" r:id="rId4730" xr:uid="{00000000-0004-0000-0000-000079120000}"/>
    <hyperlink ref="J2513" r:id="rId4731" xr:uid="{00000000-0004-0000-0000-00007A120000}"/>
    <hyperlink ref="I2514" r:id="rId4732" xr:uid="{00000000-0004-0000-0000-00007B120000}"/>
    <hyperlink ref="J2514" r:id="rId4733" xr:uid="{00000000-0004-0000-0000-00007C120000}"/>
    <hyperlink ref="I2515" r:id="rId4734" xr:uid="{00000000-0004-0000-0000-00007D120000}"/>
    <hyperlink ref="J2515" r:id="rId4735" xr:uid="{00000000-0004-0000-0000-00007E120000}"/>
    <hyperlink ref="I2516" r:id="rId4736" xr:uid="{00000000-0004-0000-0000-00007F120000}"/>
    <hyperlink ref="J2516" r:id="rId4737" xr:uid="{00000000-0004-0000-0000-000080120000}"/>
    <hyperlink ref="I2517" r:id="rId4738" xr:uid="{00000000-0004-0000-0000-000081120000}"/>
    <hyperlink ref="J2517" r:id="rId4739" xr:uid="{00000000-0004-0000-0000-000082120000}"/>
    <hyperlink ref="I2518" r:id="rId4740" xr:uid="{00000000-0004-0000-0000-000083120000}"/>
    <hyperlink ref="J2518" r:id="rId4741" xr:uid="{00000000-0004-0000-0000-000084120000}"/>
    <hyperlink ref="I2519" r:id="rId4742" xr:uid="{00000000-0004-0000-0000-000085120000}"/>
    <hyperlink ref="J2519" r:id="rId4743" xr:uid="{00000000-0004-0000-0000-000086120000}"/>
    <hyperlink ref="I2520" r:id="rId4744" xr:uid="{00000000-0004-0000-0000-000087120000}"/>
    <hyperlink ref="J2520" r:id="rId4745" xr:uid="{00000000-0004-0000-0000-000088120000}"/>
    <hyperlink ref="I2521" r:id="rId4746" xr:uid="{00000000-0004-0000-0000-000089120000}"/>
    <hyperlink ref="J2521" r:id="rId4747" xr:uid="{00000000-0004-0000-0000-00008A120000}"/>
    <hyperlink ref="I2522" r:id="rId4748" xr:uid="{00000000-0004-0000-0000-00008B120000}"/>
    <hyperlink ref="J2522" r:id="rId4749" xr:uid="{00000000-0004-0000-0000-00008C120000}"/>
    <hyperlink ref="I2523" r:id="rId4750" xr:uid="{00000000-0004-0000-0000-00008D120000}"/>
    <hyperlink ref="J2523" r:id="rId4751" xr:uid="{00000000-0004-0000-0000-00008E120000}"/>
    <hyperlink ref="I2524" r:id="rId4752" xr:uid="{00000000-0004-0000-0000-00008F120000}"/>
    <hyperlink ref="J2524" r:id="rId4753" xr:uid="{00000000-0004-0000-0000-000090120000}"/>
    <hyperlink ref="I2525" r:id="rId4754" xr:uid="{00000000-0004-0000-0000-000091120000}"/>
    <hyperlink ref="J2525" r:id="rId4755" xr:uid="{00000000-0004-0000-0000-000092120000}"/>
    <hyperlink ref="I2526" r:id="rId4756" xr:uid="{00000000-0004-0000-0000-000093120000}"/>
    <hyperlink ref="J2526" r:id="rId4757" xr:uid="{00000000-0004-0000-0000-000094120000}"/>
    <hyperlink ref="I2527" r:id="rId4758" xr:uid="{00000000-0004-0000-0000-000095120000}"/>
    <hyperlink ref="J2527" r:id="rId4759" xr:uid="{00000000-0004-0000-0000-000096120000}"/>
    <hyperlink ref="I2528" r:id="rId4760" xr:uid="{00000000-0004-0000-0000-000097120000}"/>
    <hyperlink ref="J2528" r:id="rId4761" xr:uid="{00000000-0004-0000-0000-000098120000}"/>
    <hyperlink ref="I2529" r:id="rId4762" xr:uid="{00000000-0004-0000-0000-000099120000}"/>
    <hyperlink ref="J2529" r:id="rId4763" xr:uid="{00000000-0004-0000-0000-00009A120000}"/>
    <hyperlink ref="I2530" r:id="rId4764" xr:uid="{00000000-0004-0000-0000-00009B120000}"/>
    <hyperlink ref="J2530" r:id="rId4765" xr:uid="{00000000-0004-0000-0000-00009C120000}"/>
    <hyperlink ref="I2531" r:id="rId4766" xr:uid="{00000000-0004-0000-0000-00009D120000}"/>
    <hyperlink ref="J2531" r:id="rId4767" xr:uid="{00000000-0004-0000-0000-00009E120000}"/>
    <hyperlink ref="I2532" r:id="rId4768" xr:uid="{00000000-0004-0000-0000-00009F120000}"/>
    <hyperlink ref="J2532" r:id="rId4769" xr:uid="{00000000-0004-0000-0000-0000A0120000}"/>
    <hyperlink ref="I2533" r:id="rId4770" xr:uid="{00000000-0004-0000-0000-0000A1120000}"/>
    <hyperlink ref="J2533" r:id="rId4771" xr:uid="{00000000-0004-0000-0000-0000A2120000}"/>
    <hyperlink ref="I2534" r:id="rId4772" xr:uid="{00000000-0004-0000-0000-0000A3120000}"/>
    <hyperlink ref="J2534" r:id="rId4773" xr:uid="{00000000-0004-0000-0000-0000A4120000}"/>
    <hyperlink ref="I2535" r:id="rId4774" xr:uid="{00000000-0004-0000-0000-0000A5120000}"/>
    <hyperlink ref="J2535" r:id="rId4775" xr:uid="{00000000-0004-0000-0000-0000A6120000}"/>
    <hyperlink ref="I2536" r:id="rId4776" xr:uid="{00000000-0004-0000-0000-0000A7120000}"/>
    <hyperlink ref="J2536" r:id="rId4777" xr:uid="{00000000-0004-0000-0000-0000A8120000}"/>
    <hyperlink ref="I2537" r:id="rId4778" xr:uid="{00000000-0004-0000-0000-0000A9120000}"/>
    <hyperlink ref="J2537" r:id="rId4779" xr:uid="{00000000-0004-0000-0000-0000AA120000}"/>
    <hyperlink ref="I2538" r:id="rId4780" xr:uid="{00000000-0004-0000-0000-0000AB120000}"/>
    <hyperlink ref="J2538" r:id="rId4781" xr:uid="{00000000-0004-0000-0000-0000AC120000}"/>
    <hyperlink ref="I2539" r:id="rId4782" xr:uid="{00000000-0004-0000-0000-0000AD120000}"/>
    <hyperlink ref="J2539" r:id="rId4783" xr:uid="{00000000-0004-0000-0000-0000AE120000}"/>
    <hyperlink ref="I2540" r:id="rId4784" xr:uid="{00000000-0004-0000-0000-0000AF120000}"/>
    <hyperlink ref="J2540" r:id="rId4785" xr:uid="{00000000-0004-0000-0000-0000B0120000}"/>
    <hyperlink ref="I2541" r:id="rId4786" xr:uid="{00000000-0004-0000-0000-0000B1120000}"/>
    <hyperlink ref="J2541" r:id="rId4787" xr:uid="{00000000-0004-0000-0000-0000B2120000}"/>
    <hyperlink ref="I2542" r:id="rId4788" xr:uid="{00000000-0004-0000-0000-0000B3120000}"/>
    <hyperlink ref="J2542" r:id="rId4789" xr:uid="{00000000-0004-0000-0000-0000B4120000}"/>
    <hyperlink ref="I2543" r:id="rId4790" xr:uid="{00000000-0004-0000-0000-0000B5120000}"/>
    <hyperlink ref="J2543" r:id="rId4791" xr:uid="{00000000-0004-0000-0000-0000B6120000}"/>
    <hyperlink ref="I2544" r:id="rId4792" xr:uid="{00000000-0004-0000-0000-0000B7120000}"/>
    <hyperlink ref="J2544" r:id="rId4793" xr:uid="{00000000-0004-0000-0000-0000B8120000}"/>
    <hyperlink ref="I2545" r:id="rId4794" xr:uid="{00000000-0004-0000-0000-0000B9120000}"/>
    <hyperlink ref="J2545" r:id="rId4795" xr:uid="{00000000-0004-0000-0000-0000BA120000}"/>
    <hyperlink ref="I2546" r:id="rId4796" xr:uid="{00000000-0004-0000-0000-0000BB120000}"/>
    <hyperlink ref="J2546" r:id="rId4797" xr:uid="{00000000-0004-0000-0000-0000BC120000}"/>
    <hyperlink ref="I2547" r:id="rId4798" xr:uid="{00000000-0004-0000-0000-0000BD120000}"/>
    <hyperlink ref="J2547" r:id="rId4799" xr:uid="{00000000-0004-0000-0000-0000BE120000}"/>
    <hyperlink ref="I2548" r:id="rId4800" xr:uid="{00000000-0004-0000-0000-0000BF120000}"/>
    <hyperlink ref="J2548" r:id="rId4801" xr:uid="{00000000-0004-0000-0000-0000C0120000}"/>
    <hyperlink ref="I2549" r:id="rId4802" xr:uid="{00000000-0004-0000-0000-0000C1120000}"/>
    <hyperlink ref="J2549" r:id="rId4803" xr:uid="{00000000-0004-0000-0000-0000C2120000}"/>
    <hyperlink ref="I2550" r:id="rId4804" xr:uid="{00000000-0004-0000-0000-0000C3120000}"/>
    <hyperlink ref="J2550" r:id="rId4805" xr:uid="{00000000-0004-0000-0000-0000C4120000}"/>
    <hyperlink ref="I2551" r:id="rId4806" xr:uid="{00000000-0004-0000-0000-0000C5120000}"/>
    <hyperlink ref="J2551" r:id="rId4807" xr:uid="{00000000-0004-0000-0000-0000C6120000}"/>
    <hyperlink ref="I2552" r:id="rId4808" xr:uid="{00000000-0004-0000-0000-0000C7120000}"/>
    <hyperlink ref="J2552" r:id="rId4809" xr:uid="{00000000-0004-0000-0000-0000C8120000}"/>
    <hyperlink ref="I2553" r:id="rId4810" xr:uid="{00000000-0004-0000-0000-0000C9120000}"/>
    <hyperlink ref="J2553" r:id="rId4811" xr:uid="{00000000-0004-0000-0000-0000CA120000}"/>
    <hyperlink ref="I2554" r:id="rId4812" xr:uid="{00000000-0004-0000-0000-0000CB120000}"/>
    <hyperlink ref="J2554" r:id="rId4813" xr:uid="{00000000-0004-0000-0000-0000CC120000}"/>
    <hyperlink ref="I2555" r:id="rId4814" xr:uid="{00000000-0004-0000-0000-0000CD120000}"/>
    <hyperlink ref="J2555" r:id="rId4815" xr:uid="{00000000-0004-0000-0000-0000CE120000}"/>
    <hyperlink ref="I2556" r:id="rId4816" xr:uid="{00000000-0004-0000-0000-0000CF120000}"/>
    <hyperlink ref="J2556" r:id="rId4817" xr:uid="{00000000-0004-0000-0000-0000D0120000}"/>
    <hyperlink ref="I2557" r:id="rId4818" xr:uid="{00000000-0004-0000-0000-0000D1120000}"/>
    <hyperlink ref="J2557" r:id="rId4819" xr:uid="{00000000-0004-0000-0000-0000D2120000}"/>
    <hyperlink ref="I2558" r:id="rId4820" xr:uid="{00000000-0004-0000-0000-0000D3120000}"/>
    <hyperlink ref="J2558" r:id="rId4821" xr:uid="{00000000-0004-0000-0000-0000D4120000}"/>
    <hyperlink ref="I2559" r:id="rId4822" xr:uid="{00000000-0004-0000-0000-0000D5120000}"/>
    <hyperlink ref="J2559" r:id="rId4823" xr:uid="{00000000-0004-0000-0000-0000D6120000}"/>
    <hyperlink ref="I2560" r:id="rId4824" xr:uid="{00000000-0004-0000-0000-0000D7120000}"/>
    <hyperlink ref="J2560" r:id="rId4825" xr:uid="{00000000-0004-0000-0000-0000D8120000}"/>
    <hyperlink ref="I2561" r:id="rId4826" xr:uid="{00000000-0004-0000-0000-0000D9120000}"/>
    <hyperlink ref="J2561" r:id="rId4827" xr:uid="{00000000-0004-0000-0000-0000DA120000}"/>
    <hyperlink ref="I2562" r:id="rId4828" xr:uid="{00000000-0004-0000-0000-0000DB120000}"/>
    <hyperlink ref="J2562" r:id="rId4829" xr:uid="{00000000-0004-0000-0000-0000DC120000}"/>
    <hyperlink ref="I2564" r:id="rId4830" xr:uid="{00000000-0004-0000-0000-0000DD120000}"/>
    <hyperlink ref="J2564" r:id="rId4831" xr:uid="{00000000-0004-0000-0000-0000DE120000}"/>
    <hyperlink ref="I2565" r:id="rId4832" xr:uid="{00000000-0004-0000-0000-0000DF120000}"/>
    <hyperlink ref="J2565" r:id="rId4833" xr:uid="{00000000-0004-0000-0000-0000E0120000}"/>
    <hyperlink ref="I2566" r:id="rId4834" xr:uid="{00000000-0004-0000-0000-0000E1120000}"/>
    <hyperlink ref="J2566" r:id="rId4835" xr:uid="{00000000-0004-0000-0000-0000E2120000}"/>
    <hyperlink ref="I2567" r:id="rId4836" xr:uid="{00000000-0004-0000-0000-0000E3120000}"/>
    <hyperlink ref="J2567" r:id="rId4837" xr:uid="{00000000-0004-0000-0000-0000E4120000}"/>
    <hyperlink ref="I2568" r:id="rId4838" xr:uid="{00000000-0004-0000-0000-0000E5120000}"/>
    <hyperlink ref="J2568" r:id="rId4839" xr:uid="{00000000-0004-0000-0000-0000E6120000}"/>
    <hyperlink ref="I2569" r:id="rId4840" xr:uid="{00000000-0004-0000-0000-0000E7120000}"/>
    <hyperlink ref="J2569" r:id="rId4841" xr:uid="{00000000-0004-0000-0000-0000E8120000}"/>
    <hyperlink ref="I2570" r:id="rId4842" xr:uid="{00000000-0004-0000-0000-0000E9120000}"/>
    <hyperlink ref="J2570" r:id="rId4843" xr:uid="{00000000-0004-0000-0000-0000EA120000}"/>
    <hyperlink ref="I2571" r:id="rId4844" xr:uid="{00000000-0004-0000-0000-0000EB120000}"/>
    <hyperlink ref="J2571" r:id="rId4845" xr:uid="{00000000-0004-0000-0000-0000EC120000}"/>
    <hyperlink ref="I2572" r:id="rId4846" xr:uid="{00000000-0004-0000-0000-0000ED120000}"/>
    <hyperlink ref="J2572" r:id="rId4847" xr:uid="{00000000-0004-0000-0000-0000EE120000}"/>
    <hyperlink ref="I2573" r:id="rId4848" xr:uid="{00000000-0004-0000-0000-0000EF120000}"/>
    <hyperlink ref="J2573" r:id="rId4849" xr:uid="{00000000-0004-0000-0000-0000F0120000}"/>
    <hyperlink ref="I2574" r:id="rId4850" xr:uid="{00000000-0004-0000-0000-0000F1120000}"/>
    <hyperlink ref="J2574" r:id="rId4851" xr:uid="{00000000-0004-0000-0000-0000F2120000}"/>
    <hyperlink ref="I2575" r:id="rId4852" xr:uid="{00000000-0004-0000-0000-0000F3120000}"/>
    <hyperlink ref="J2575" r:id="rId4853" xr:uid="{00000000-0004-0000-0000-0000F4120000}"/>
    <hyperlink ref="I2576" r:id="rId4854" xr:uid="{00000000-0004-0000-0000-0000F5120000}"/>
    <hyperlink ref="J2576" r:id="rId4855" xr:uid="{00000000-0004-0000-0000-0000F6120000}"/>
    <hyperlink ref="I2577" r:id="rId4856" xr:uid="{00000000-0004-0000-0000-0000F7120000}"/>
    <hyperlink ref="J2577" r:id="rId4857" xr:uid="{00000000-0004-0000-0000-0000F8120000}"/>
    <hyperlink ref="I2578" r:id="rId4858" xr:uid="{00000000-0004-0000-0000-0000F9120000}"/>
    <hyperlink ref="J2578" r:id="rId4859" xr:uid="{00000000-0004-0000-0000-0000FA120000}"/>
    <hyperlink ref="I2579" r:id="rId4860" xr:uid="{00000000-0004-0000-0000-0000FB120000}"/>
    <hyperlink ref="J2579" r:id="rId4861" xr:uid="{00000000-0004-0000-0000-0000FC120000}"/>
    <hyperlink ref="I2580" r:id="rId4862" xr:uid="{00000000-0004-0000-0000-0000FD120000}"/>
    <hyperlink ref="J2580" r:id="rId4863" xr:uid="{00000000-0004-0000-0000-0000FE120000}"/>
    <hyperlink ref="I2581" r:id="rId4864" xr:uid="{00000000-0004-0000-0000-0000FF120000}"/>
    <hyperlink ref="J2581" r:id="rId4865" xr:uid="{00000000-0004-0000-0000-000000130000}"/>
    <hyperlink ref="I2582" r:id="rId4866" xr:uid="{00000000-0004-0000-0000-000001130000}"/>
    <hyperlink ref="J2582" r:id="rId4867" xr:uid="{00000000-0004-0000-0000-000002130000}"/>
    <hyperlink ref="I2583" r:id="rId4868" xr:uid="{00000000-0004-0000-0000-000003130000}"/>
    <hyperlink ref="J2583" r:id="rId4869" xr:uid="{00000000-0004-0000-0000-000004130000}"/>
    <hyperlink ref="I2584" r:id="rId4870" xr:uid="{00000000-0004-0000-0000-000005130000}"/>
    <hyperlink ref="J2584" r:id="rId4871" xr:uid="{00000000-0004-0000-0000-000006130000}"/>
    <hyperlink ref="I2585" r:id="rId4872" xr:uid="{00000000-0004-0000-0000-000007130000}"/>
    <hyperlink ref="J2585" r:id="rId4873" xr:uid="{00000000-0004-0000-0000-000008130000}"/>
    <hyperlink ref="I2586" r:id="rId4874" xr:uid="{00000000-0004-0000-0000-000009130000}"/>
    <hyperlink ref="J2586" r:id="rId4875" xr:uid="{00000000-0004-0000-0000-00000A130000}"/>
    <hyperlink ref="I2587" r:id="rId4876" xr:uid="{00000000-0004-0000-0000-00000B130000}"/>
    <hyperlink ref="J2587" r:id="rId4877" xr:uid="{00000000-0004-0000-0000-00000C130000}"/>
    <hyperlink ref="I2588" r:id="rId4878" xr:uid="{00000000-0004-0000-0000-00000D130000}"/>
    <hyperlink ref="J2588" r:id="rId4879" xr:uid="{00000000-0004-0000-0000-00000E130000}"/>
    <hyperlink ref="I2589" r:id="rId4880" xr:uid="{00000000-0004-0000-0000-00000F130000}"/>
    <hyperlink ref="J2589" r:id="rId4881" xr:uid="{00000000-0004-0000-0000-000010130000}"/>
    <hyperlink ref="I2590" r:id="rId4882" xr:uid="{00000000-0004-0000-0000-000011130000}"/>
    <hyperlink ref="J2590" r:id="rId4883" xr:uid="{00000000-0004-0000-0000-000012130000}"/>
    <hyperlink ref="I2591" r:id="rId4884" xr:uid="{00000000-0004-0000-0000-000013130000}"/>
    <hyperlink ref="J2591" r:id="rId4885" xr:uid="{00000000-0004-0000-0000-000014130000}"/>
    <hyperlink ref="I2592" r:id="rId4886" xr:uid="{00000000-0004-0000-0000-000015130000}"/>
    <hyperlink ref="J2592" r:id="rId4887" xr:uid="{00000000-0004-0000-0000-000016130000}"/>
    <hyperlink ref="I2593" r:id="rId4888" xr:uid="{00000000-0004-0000-0000-000017130000}"/>
    <hyperlink ref="J2593" r:id="rId4889" xr:uid="{00000000-0004-0000-0000-000018130000}"/>
    <hyperlink ref="I2594" r:id="rId4890" xr:uid="{00000000-0004-0000-0000-000019130000}"/>
    <hyperlink ref="J2594" r:id="rId4891" xr:uid="{00000000-0004-0000-0000-00001A130000}"/>
    <hyperlink ref="I2595" r:id="rId4892" xr:uid="{00000000-0004-0000-0000-00001B130000}"/>
    <hyperlink ref="J2595" r:id="rId4893" xr:uid="{00000000-0004-0000-0000-00001C130000}"/>
    <hyperlink ref="I2596" r:id="rId4894" xr:uid="{00000000-0004-0000-0000-00001D130000}"/>
    <hyperlink ref="J2596" r:id="rId4895" xr:uid="{00000000-0004-0000-0000-00001E130000}"/>
    <hyperlink ref="I2597" r:id="rId4896" xr:uid="{00000000-0004-0000-0000-00001F130000}"/>
    <hyperlink ref="J2597" r:id="rId4897" xr:uid="{00000000-0004-0000-0000-000020130000}"/>
    <hyperlink ref="I2598" r:id="rId4898" xr:uid="{00000000-0004-0000-0000-000021130000}"/>
    <hyperlink ref="J2598" r:id="rId4899" xr:uid="{00000000-0004-0000-0000-000022130000}"/>
    <hyperlink ref="I2599" r:id="rId4900" xr:uid="{00000000-0004-0000-0000-000023130000}"/>
    <hyperlink ref="J2599" r:id="rId4901" xr:uid="{00000000-0004-0000-0000-000024130000}"/>
    <hyperlink ref="I2600" r:id="rId4902" xr:uid="{00000000-0004-0000-0000-000025130000}"/>
    <hyperlink ref="J2600" r:id="rId4903" xr:uid="{00000000-0004-0000-0000-000026130000}"/>
    <hyperlink ref="I2601" r:id="rId4904" xr:uid="{00000000-0004-0000-0000-000027130000}"/>
    <hyperlink ref="J2601" r:id="rId4905" xr:uid="{00000000-0004-0000-0000-000028130000}"/>
    <hyperlink ref="I2602" r:id="rId4906" xr:uid="{00000000-0004-0000-0000-000029130000}"/>
    <hyperlink ref="J2602" r:id="rId4907" xr:uid="{00000000-0004-0000-0000-00002A130000}"/>
    <hyperlink ref="I2603" r:id="rId4908" xr:uid="{00000000-0004-0000-0000-00002B130000}"/>
    <hyperlink ref="J2603" r:id="rId4909" xr:uid="{00000000-0004-0000-0000-00002C130000}"/>
    <hyperlink ref="I2604" r:id="rId4910" xr:uid="{00000000-0004-0000-0000-00002D130000}"/>
    <hyperlink ref="J2604" r:id="rId4911" xr:uid="{00000000-0004-0000-0000-00002E130000}"/>
    <hyperlink ref="I2605" r:id="rId4912" xr:uid="{00000000-0004-0000-0000-00002F130000}"/>
    <hyperlink ref="J2605" r:id="rId4913" xr:uid="{00000000-0004-0000-0000-000030130000}"/>
    <hyperlink ref="I2606" r:id="rId4914" xr:uid="{00000000-0004-0000-0000-000031130000}"/>
    <hyperlink ref="J2606" r:id="rId4915" xr:uid="{00000000-0004-0000-0000-000032130000}"/>
    <hyperlink ref="I2607" r:id="rId4916" xr:uid="{00000000-0004-0000-0000-000033130000}"/>
    <hyperlink ref="J2607" r:id="rId4917" xr:uid="{00000000-0004-0000-0000-000034130000}"/>
    <hyperlink ref="I2608" r:id="rId4918" xr:uid="{00000000-0004-0000-0000-000035130000}"/>
    <hyperlink ref="J2608" r:id="rId4919" xr:uid="{00000000-0004-0000-0000-000036130000}"/>
    <hyperlink ref="I2609" r:id="rId4920" xr:uid="{00000000-0004-0000-0000-000037130000}"/>
    <hyperlink ref="J2609" r:id="rId4921" xr:uid="{00000000-0004-0000-0000-000038130000}"/>
    <hyperlink ref="I2610" r:id="rId4922" xr:uid="{00000000-0004-0000-0000-000039130000}"/>
    <hyperlink ref="J2610" r:id="rId4923" xr:uid="{00000000-0004-0000-0000-00003A130000}"/>
    <hyperlink ref="I2611" r:id="rId4924" xr:uid="{00000000-0004-0000-0000-00003B130000}"/>
    <hyperlink ref="J2611" r:id="rId4925" xr:uid="{00000000-0004-0000-0000-00003C130000}"/>
    <hyperlink ref="I2612" r:id="rId4926" xr:uid="{00000000-0004-0000-0000-00003D130000}"/>
    <hyperlink ref="J2612" r:id="rId4927" xr:uid="{00000000-0004-0000-0000-00003E130000}"/>
    <hyperlink ref="I2613" r:id="rId4928" xr:uid="{00000000-0004-0000-0000-00003F130000}"/>
    <hyperlink ref="J2613" r:id="rId4929" xr:uid="{00000000-0004-0000-0000-000040130000}"/>
    <hyperlink ref="I2614" r:id="rId4930" xr:uid="{00000000-0004-0000-0000-000041130000}"/>
    <hyperlink ref="J2614" r:id="rId4931" xr:uid="{00000000-0004-0000-0000-000042130000}"/>
    <hyperlink ref="I2615" r:id="rId4932" xr:uid="{00000000-0004-0000-0000-000043130000}"/>
    <hyperlink ref="J2615" r:id="rId4933" xr:uid="{00000000-0004-0000-0000-000044130000}"/>
    <hyperlink ref="I2616" r:id="rId4934" xr:uid="{00000000-0004-0000-0000-000045130000}"/>
    <hyperlink ref="J2616" r:id="rId4935" xr:uid="{00000000-0004-0000-0000-000046130000}"/>
    <hyperlink ref="I2617" r:id="rId4936" xr:uid="{00000000-0004-0000-0000-000047130000}"/>
    <hyperlink ref="J2617" r:id="rId4937" xr:uid="{00000000-0004-0000-0000-000048130000}"/>
    <hyperlink ref="I2618" r:id="rId4938" xr:uid="{00000000-0004-0000-0000-000049130000}"/>
    <hyperlink ref="J2618" r:id="rId4939" xr:uid="{00000000-0004-0000-0000-00004A130000}"/>
    <hyperlink ref="I2619" r:id="rId4940" xr:uid="{00000000-0004-0000-0000-00004B130000}"/>
    <hyperlink ref="J2619" r:id="rId4941" xr:uid="{00000000-0004-0000-0000-00004C130000}"/>
    <hyperlink ref="I2620" r:id="rId4942" xr:uid="{00000000-0004-0000-0000-00004D130000}"/>
    <hyperlink ref="J2620" r:id="rId4943" xr:uid="{00000000-0004-0000-0000-00004E130000}"/>
    <hyperlink ref="I2621" r:id="rId4944" xr:uid="{00000000-0004-0000-0000-00004F130000}"/>
    <hyperlink ref="J2621" r:id="rId4945" xr:uid="{00000000-0004-0000-0000-000050130000}"/>
    <hyperlink ref="I2622" r:id="rId4946" xr:uid="{00000000-0004-0000-0000-000051130000}"/>
    <hyperlink ref="J2622" r:id="rId4947" xr:uid="{00000000-0004-0000-0000-000052130000}"/>
    <hyperlink ref="I2623" r:id="rId4948" xr:uid="{00000000-0004-0000-0000-000053130000}"/>
    <hyperlink ref="J2623" r:id="rId4949" xr:uid="{00000000-0004-0000-0000-000054130000}"/>
    <hyperlink ref="I2624" r:id="rId4950" xr:uid="{00000000-0004-0000-0000-000055130000}"/>
    <hyperlink ref="J2624" r:id="rId4951" xr:uid="{00000000-0004-0000-0000-000056130000}"/>
    <hyperlink ref="I2625" r:id="rId4952" xr:uid="{00000000-0004-0000-0000-000057130000}"/>
    <hyperlink ref="J2625" r:id="rId4953" xr:uid="{00000000-0004-0000-0000-000058130000}"/>
    <hyperlink ref="I2626" r:id="rId4954" xr:uid="{00000000-0004-0000-0000-000059130000}"/>
    <hyperlink ref="J2626" r:id="rId4955" xr:uid="{00000000-0004-0000-0000-00005A130000}"/>
    <hyperlink ref="I2627" r:id="rId4956" xr:uid="{00000000-0004-0000-0000-00005B130000}"/>
    <hyperlink ref="J2627" r:id="rId4957" xr:uid="{00000000-0004-0000-0000-00005C130000}"/>
    <hyperlink ref="I2628" r:id="rId4958" xr:uid="{00000000-0004-0000-0000-00005D130000}"/>
    <hyperlink ref="J2628" r:id="rId4959" xr:uid="{00000000-0004-0000-0000-00005E130000}"/>
    <hyperlink ref="I2629" r:id="rId4960" xr:uid="{00000000-0004-0000-0000-00005F130000}"/>
    <hyperlink ref="J2629" r:id="rId4961" xr:uid="{00000000-0004-0000-0000-000060130000}"/>
    <hyperlink ref="I2630" r:id="rId4962" xr:uid="{00000000-0004-0000-0000-000061130000}"/>
    <hyperlink ref="J2630" r:id="rId4963" xr:uid="{00000000-0004-0000-0000-000062130000}"/>
    <hyperlink ref="I2631" r:id="rId4964" xr:uid="{00000000-0004-0000-0000-000063130000}"/>
    <hyperlink ref="J2631" r:id="rId4965" xr:uid="{00000000-0004-0000-0000-000064130000}"/>
    <hyperlink ref="I2632" r:id="rId4966" xr:uid="{00000000-0004-0000-0000-000065130000}"/>
    <hyperlink ref="J2632" r:id="rId4967" xr:uid="{00000000-0004-0000-0000-000066130000}"/>
    <hyperlink ref="I2633" r:id="rId4968" xr:uid="{00000000-0004-0000-0000-000067130000}"/>
    <hyperlink ref="J2633" r:id="rId4969" xr:uid="{00000000-0004-0000-0000-000068130000}"/>
    <hyperlink ref="I2634" r:id="rId4970" xr:uid="{00000000-0004-0000-0000-000069130000}"/>
    <hyperlink ref="J2634" r:id="rId4971" xr:uid="{00000000-0004-0000-0000-00006A130000}"/>
    <hyperlink ref="I2635" r:id="rId4972" xr:uid="{00000000-0004-0000-0000-00006B130000}"/>
    <hyperlink ref="J2635" r:id="rId4973" xr:uid="{00000000-0004-0000-0000-00006C130000}"/>
    <hyperlink ref="I2637" r:id="rId4974" xr:uid="{00000000-0004-0000-0000-00006D130000}"/>
    <hyperlink ref="J2637" r:id="rId4975" xr:uid="{00000000-0004-0000-0000-00006E130000}"/>
    <hyperlink ref="I2638" r:id="rId4976" xr:uid="{00000000-0004-0000-0000-00006F130000}"/>
    <hyperlink ref="J2638" r:id="rId4977" xr:uid="{00000000-0004-0000-0000-000070130000}"/>
    <hyperlink ref="I2639" r:id="rId4978" xr:uid="{00000000-0004-0000-0000-000071130000}"/>
    <hyperlink ref="J2639" r:id="rId4979" xr:uid="{00000000-0004-0000-0000-000072130000}"/>
    <hyperlink ref="I2640" r:id="rId4980" xr:uid="{00000000-0004-0000-0000-000073130000}"/>
    <hyperlink ref="J2640" r:id="rId4981" xr:uid="{00000000-0004-0000-0000-000074130000}"/>
    <hyperlink ref="I2641" r:id="rId4982" xr:uid="{00000000-0004-0000-0000-000075130000}"/>
    <hyperlink ref="J2641" r:id="rId4983" xr:uid="{00000000-0004-0000-0000-000076130000}"/>
    <hyperlink ref="I2642" r:id="rId4984" xr:uid="{00000000-0004-0000-0000-000077130000}"/>
    <hyperlink ref="J2642" r:id="rId4985" xr:uid="{00000000-0004-0000-0000-000078130000}"/>
    <hyperlink ref="I2643" r:id="rId4986" xr:uid="{00000000-0004-0000-0000-000079130000}"/>
    <hyperlink ref="J2643" r:id="rId4987" xr:uid="{00000000-0004-0000-0000-00007A130000}"/>
    <hyperlink ref="I2644" r:id="rId4988" xr:uid="{00000000-0004-0000-0000-00007B130000}"/>
    <hyperlink ref="J2644" r:id="rId4989" xr:uid="{00000000-0004-0000-0000-00007C130000}"/>
    <hyperlink ref="I2645" r:id="rId4990" xr:uid="{00000000-0004-0000-0000-00007D130000}"/>
    <hyperlink ref="J2645" r:id="rId4991" xr:uid="{00000000-0004-0000-0000-00007E130000}"/>
    <hyperlink ref="I2646" r:id="rId4992" xr:uid="{00000000-0004-0000-0000-00007F130000}"/>
    <hyperlink ref="J2646" r:id="rId4993" xr:uid="{00000000-0004-0000-0000-000080130000}"/>
    <hyperlink ref="I2647" r:id="rId4994" xr:uid="{00000000-0004-0000-0000-000081130000}"/>
    <hyperlink ref="J2647" r:id="rId4995" xr:uid="{00000000-0004-0000-0000-000082130000}"/>
    <hyperlink ref="I2648" r:id="rId4996" xr:uid="{00000000-0004-0000-0000-000083130000}"/>
    <hyperlink ref="J2648" r:id="rId4997" xr:uid="{00000000-0004-0000-0000-000084130000}"/>
    <hyperlink ref="I2649" r:id="rId4998" xr:uid="{00000000-0004-0000-0000-000085130000}"/>
    <hyperlink ref="J2649" r:id="rId4999" xr:uid="{00000000-0004-0000-0000-000086130000}"/>
    <hyperlink ref="I2650" r:id="rId5000" xr:uid="{00000000-0004-0000-0000-000087130000}"/>
    <hyperlink ref="J2650" r:id="rId5001" xr:uid="{00000000-0004-0000-0000-000088130000}"/>
    <hyperlink ref="I2651" r:id="rId5002" xr:uid="{00000000-0004-0000-0000-000089130000}"/>
    <hyperlink ref="J2651" r:id="rId5003" xr:uid="{00000000-0004-0000-0000-00008A130000}"/>
    <hyperlink ref="I2652" r:id="rId5004" xr:uid="{00000000-0004-0000-0000-00008B130000}"/>
    <hyperlink ref="J2652" r:id="rId5005" xr:uid="{00000000-0004-0000-0000-00008C130000}"/>
    <hyperlink ref="I2653" r:id="rId5006" xr:uid="{00000000-0004-0000-0000-00008D130000}"/>
    <hyperlink ref="J2653" r:id="rId5007" xr:uid="{00000000-0004-0000-0000-00008E130000}"/>
    <hyperlink ref="I2654" r:id="rId5008" xr:uid="{00000000-0004-0000-0000-00008F130000}"/>
    <hyperlink ref="J2654" r:id="rId5009" xr:uid="{00000000-0004-0000-0000-000090130000}"/>
    <hyperlink ref="I2655" r:id="rId5010" xr:uid="{00000000-0004-0000-0000-000091130000}"/>
    <hyperlink ref="J2655" r:id="rId5011" xr:uid="{00000000-0004-0000-0000-000092130000}"/>
    <hyperlink ref="I2656" r:id="rId5012" xr:uid="{00000000-0004-0000-0000-000093130000}"/>
    <hyperlink ref="J2656" r:id="rId5013" xr:uid="{00000000-0004-0000-0000-000094130000}"/>
    <hyperlink ref="I2657" r:id="rId5014" xr:uid="{00000000-0004-0000-0000-000095130000}"/>
    <hyperlink ref="J2657" r:id="rId5015" xr:uid="{00000000-0004-0000-0000-000096130000}"/>
    <hyperlink ref="I2658" r:id="rId5016" xr:uid="{00000000-0004-0000-0000-000097130000}"/>
    <hyperlink ref="J2658" r:id="rId5017" xr:uid="{00000000-0004-0000-0000-000098130000}"/>
    <hyperlink ref="I2659" r:id="rId5018" xr:uid="{00000000-0004-0000-0000-000099130000}"/>
    <hyperlink ref="J2659" r:id="rId5019" xr:uid="{00000000-0004-0000-0000-00009A130000}"/>
    <hyperlink ref="I2660" r:id="rId5020" xr:uid="{00000000-0004-0000-0000-00009B130000}"/>
    <hyperlink ref="J2660" r:id="rId5021" xr:uid="{00000000-0004-0000-0000-00009C130000}"/>
    <hyperlink ref="I2661" r:id="rId5022" xr:uid="{00000000-0004-0000-0000-00009D130000}"/>
    <hyperlink ref="J2661" r:id="rId5023" xr:uid="{00000000-0004-0000-0000-00009E130000}"/>
    <hyperlink ref="I2662" r:id="rId5024" xr:uid="{00000000-0004-0000-0000-00009F130000}"/>
    <hyperlink ref="J2662" r:id="rId5025" xr:uid="{00000000-0004-0000-0000-0000A0130000}"/>
    <hyperlink ref="I2663" r:id="rId5026" xr:uid="{00000000-0004-0000-0000-0000A1130000}"/>
    <hyperlink ref="J2663" r:id="rId5027" xr:uid="{00000000-0004-0000-0000-0000A2130000}"/>
    <hyperlink ref="I2664" r:id="rId5028" xr:uid="{00000000-0004-0000-0000-0000A3130000}"/>
    <hyperlink ref="J2664" r:id="rId5029" xr:uid="{00000000-0004-0000-0000-0000A4130000}"/>
    <hyperlink ref="I2665" r:id="rId5030" xr:uid="{00000000-0004-0000-0000-0000A5130000}"/>
    <hyperlink ref="J2665" r:id="rId5031" xr:uid="{00000000-0004-0000-0000-0000A6130000}"/>
    <hyperlink ref="I2666" r:id="rId5032" xr:uid="{00000000-0004-0000-0000-0000A7130000}"/>
    <hyperlink ref="J2666" r:id="rId5033" xr:uid="{00000000-0004-0000-0000-0000A8130000}"/>
    <hyperlink ref="I2667" r:id="rId5034" xr:uid="{00000000-0004-0000-0000-0000A9130000}"/>
    <hyperlink ref="J2667" r:id="rId5035" xr:uid="{00000000-0004-0000-0000-0000AA130000}"/>
    <hyperlink ref="I2668" r:id="rId5036" xr:uid="{00000000-0004-0000-0000-0000AB130000}"/>
    <hyperlink ref="J2668" r:id="rId5037" xr:uid="{00000000-0004-0000-0000-0000AC130000}"/>
    <hyperlink ref="I2669" r:id="rId5038" xr:uid="{00000000-0004-0000-0000-0000AD130000}"/>
    <hyperlink ref="J2669" r:id="rId5039" xr:uid="{00000000-0004-0000-0000-0000AE130000}"/>
    <hyperlink ref="I2670" r:id="rId5040" xr:uid="{00000000-0004-0000-0000-0000AF130000}"/>
    <hyperlink ref="J2670" r:id="rId5041" xr:uid="{00000000-0004-0000-0000-0000B0130000}"/>
    <hyperlink ref="I2671" r:id="rId5042" xr:uid="{00000000-0004-0000-0000-0000B1130000}"/>
    <hyperlink ref="J2671" r:id="rId5043" xr:uid="{00000000-0004-0000-0000-0000B2130000}"/>
    <hyperlink ref="I2672" r:id="rId5044" xr:uid="{00000000-0004-0000-0000-0000B3130000}"/>
    <hyperlink ref="J2672" r:id="rId5045" xr:uid="{00000000-0004-0000-0000-0000B4130000}"/>
    <hyperlink ref="I2673" r:id="rId5046" xr:uid="{00000000-0004-0000-0000-0000B5130000}"/>
    <hyperlink ref="J2673" r:id="rId5047" xr:uid="{00000000-0004-0000-0000-0000B6130000}"/>
    <hyperlink ref="I2674" r:id="rId5048" xr:uid="{00000000-0004-0000-0000-0000B7130000}"/>
    <hyperlink ref="J2674" r:id="rId5049" xr:uid="{00000000-0004-0000-0000-0000B8130000}"/>
    <hyperlink ref="I2675" r:id="rId5050" xr:uid="{00000000-0004-0000-0000-0000B9130000}"/>
    <hyperlink ref="J2675" r:id="rId5051" xr:uid="{00000000-0004-0000-0000-0000BA130000}"/>
    <hyperlink ref="I2676" r:id="rId5052" xr:uid="{00000000-0004-0000-0000-0000BB130000}"/>
    <hyperlink ref="J2676" r:id="rId5053" xr:uid="{00000000-0004-0000-0000-0000BC130000}"/>
    <hyperlink ref="I2677" r:id="rId5054" xr:uid="{00000000-0004-0000-0000-0000BD130000}"/>
    <hyperlink ref="J2677" r:id="rId5055" xr:uid="{00000000-0004-0000-0000-0000BE130000}"/>
    <hyperlink ref="I2678" r:id="rId5056" xr:uid="{00000000-0004-0000-0000-0000BF130000}"/>
    <hyperlink ref="J2678" r:id="rId5057" xr:uid="{00000000-0004-0000-0000-0000C0130000}"/>
    <hyperlink ref="I2679" r:id="rId5058" xr:uid="{00000000-0004-0000-0000-0000C1130000}"/>
    <hyperlink ref="J2679" r:id="rId5059" xr:uid="{00000000-0004-0000-0000-0000C2130000}"/>
    <hyperlink ref="I2680" r:id="rId5060" xr:uid="{00000000-0004-0000-0000-0000C3130000}"/>
    <hyperlink ref="J2680" r:id="rId5061" xr:uid="{00000000-0004-0000-0000-0000C4130000}"/>
    <hyperlink ref="I2681" r:id="rId5062" xr:uid="{00000000-0004-0000-0000-0000C5130000}"/>
    <hyperlink ref="J2681" r:id="rId5063" xr:uid="{00000000-0004-0000-0000-0000C6130000}"/>
    <hyperlink ref="I2682" r:id="rId5064" xr:uid="{00000000-0004-0000-0000-0000C7130000}"/>
    <hyperlink ref="J2682" r:id="rId5065" xr:uid="{00000000-0004-0000-0000-0000C8130000}"/>
    <hyperlink ref="I2683" r:id="rId5066" xr:uid="{00000000-0004-0000-0000-0000C9130000}"/>
    <hyperlink ref="J2683" r:id="rId5067" xr:uid="{00000000-0004-0000-0000-0000CA130000}"/>
    <hyperlink ref="I2684" r:id="rId5068" xr:uid="{00000000-0004-0000-0000-0000CB130000}"/>
    <hyperlink ref="J2684" r:id="rId5069" xr:uid="{00000000-0004-0000-0000-0000CC130000}"/>
    <hyperlink ref="I2685" r:id="rId5070" xr:uid="{00000000-0004-0000-0000-0000CD130000}"/>
    <hyperlink ref="J2685" r:id="rId5071" xr:uid="{00000000-0004-0000-0000-0000CE130000}"/>
    <hyperlink ref="I2686" r:id="rId5072" xr:uid="{00000000-0004-0000-0000-0000CF130000}"/>
    <hyperlink ref="J2686" r:id="rId5073" xr:uid="{00000000-0004-0000-0000-0000D0130000}"/>
    <hyperlink ref="I2687" r:id="rId5074" xr:uid="{00000000-0004-0000-0000-0000D1130000}"/>
    <hyperlink ref="J2687" r:id="rId5075" xr:uid="{00000000-0004-0000-0000-0000D2130000}"/>
    <hyperlink ref="I2688" r:id="rId5076" xr:uid="{00000000-0004-0000-0000-0000D3130000}"/>
    <hyperlink ref="J2688" r:id="rId5077" xr:uid="{00000000-0004-0000-0000-0000D4130000}"/>
    <hyperlink ref="I2689" r:id="rId5078" xr:uid="{00000000-0004-0000-0000-0000D5130000}"/>
    <hyperlink ref="J2689" r:id="rId5079" xr:uid="{00000000-0004-0000-0000-0000D6130000}"/>
    <hyperlink ref="I2690" r:id="rId5080" xr:uid="{00000000-0004-0000-0000-0000D7130000}"/>
    <hyperlink ref="J2690" r:id="rId5081" xr:uid="{00000000-0004-0000-0000-0000D8130000}"/>
    <hyperlink ref="I2691" r:id="rId5082" xr:uid="{00000000-0004-0000-0000-0000D9130000}"/>
    <hyperlink ref="J2691" r:id="rId5083" xr:uid="{00000000-0004-0000-0000-0000DA130000}"/>
    <hyperlink ref="I2692" r:id="rId5084" xr:uid="{00000000-0004-0000-0000-0000DB130000}"/>
    <hyperlink ref="J2692" r:id="rId5085" xr:uid="{00000000-0004-0000-0000-0000DC130000}"/>
    <hyperlink ref="I2693" r:id="rId5086" xr:uid="{00000000-0004-0000-0000-0000DD130000}"/>
    <hyperlink ref="J2693" r:id="rId5087" xr:uid="{00000000-0004-0000-0000-0000DE130000}"/>
    <hyperlink ref="I2694" r:id="rId5088" xr:uid="{00000000-0004-0000-0000-0000DF130000}"/>
    <hyperlink ref="J2694" r:id="rId5089" xr:uid="{00000000-0004-0000-0000-0000E0130000}"/>
    <hyperlink ref="I2695" r:id="rId5090" xr:uid="{00000000-0004-0000-0000-0000E1130000}"/>
    <hyperlink ref="J2695" r:id="rId5091" xr:uid="{00000000-0004-0000-0000-0000E2130000}"/>
    <hyperlink ref="I2696" r:id="rId5092" xr:uid="{00000000-0004-0000-0000-0000E3130000}"/>
    <hyperlink ref="J2696" r:id="rId5093" xr:uid="{00000000-0004-0000-0000-0000E4130000}"/>
    <hyperlink ref="I2697" r:id="rId5094" xr:uid="{00000000-0004-0000-0000-0000E5130000}"/>
    <hyperlink ref="J2697" r:id="rId5095" xr:uid="{00000000-0004-0000-0000-0000E6130000}"/>
    <hyperlink ref="I2698" r:id="rId5096" xr:uid="{00000000-0004-0000-0000-0000E7130000}"/>
    <hyperlink ref="J2698" r:id="rId5097" xr:uid="{00000000-0004-0000-0000-0000E8130000}"/>
    <hyperlink ref="I2699" r:id="rId5098" xr:uid="{00000000-0004-0000-0000-0000E9130000}"/>
    <hyperlink ref="J2699" r:id="rId5099" xr:uid="{00000000-0004-0000-0000-0000EA130000}"/>
    <hyperlink ref="I2700" r:id="rId5100" xr:uid="{00000000-0004-0000-0000-0000EB130000}"/>
    <hyperlink ref="J2700" r:id="rId5101" xr:uid="{00000000-0004-0000-0000-0000EC130000}"/>
    <hyperlink ref="I2701" r:id="rId5102" xr:uid="{00000000-0004-0000-0000-0000ED130000}"/>
    <hyperlink ref="J2701" r:id="rId5103" xr:uid="{00000000-0004-0000-0000-0000EE130000}"/>
    <hyperlink ref="I2702" r:id="rId5104" xr:uid="{00000000-0004-0000-0000-0000EF130000}"/>
    <hyperlink ref="J2702" r:id="rId5105" xr:uid="{00000000-0004-0000-0000-0000F0130000}"/>
    <hyperlink ref="I2703" r:id="rId5106" xr:uid="{00000000-0004-0000-0000-0000F1130000}"/>
    <hyperlink ref="J2703" r:id="rId5107" xr:uid="{00000000-0004-0000-0000-0000F2130000}"/>
    <hyperlink ref="I2704" r:id="rId5108" xr:uid="{00000000-0004-0000-0000-0000F3130000}"/>
    <hyperlink ref="J2704" r:id="rId5109" xr:uid="{00000000-0004-0000-0000-0000F4130000}"/>
    <hyperlink ref="I2705" r:id="rId5110" xr:uid="{00000000-0004-0000-0000-0000F5130000}"/>
    <hyperlink ref="J2705" r:id="rId5111" xr:uid="{00000000-0004-0000-0000-0000F6130000}"/>
    <hyperlink ref="I2706" r:id="rId5112" xr:uid="{00000000-0004-0000-0000-0000F7130000}"/>
    <hyperlink ref="J2706" r:id="rId5113" xr:uid="{00000000-0004-0000-0000-0000F8130000}"/>
    <hyperlink ref="I2707" r:id="rId5114" xr:uid="{00000000-0004-0000-0000-0000F9130000}"/>
    <hyperlink ref="J2707" r:id="rId5115" xr:uid="{00000000-0004-0000-0000-0000FA130000}"/>
    <hyperlink ref="I2708" r:id="rId5116" xr:uid="{00000000-0004-0000-0000-0000FB130000}"/>
    <hyperlink ref="J2708" r:id="rId5117" xr:uid="{00000000-0004-0000-0000-0000FC130000}"/>
    <hyperlink ref="I2710" r:id="rId5118" xr:uid="{00000000-0004-0000-0000-0000FD130000}"/>
    <hyperlink ref="J2710" r:id="rId5119" xr:uid="{00000000-0004-0000-0000-0000FE130000}"/>
    <hyperlink ref="I2711" r:id="rId5120" xr:uid="{00000000-0004-0000-0000-0000FF130000}"/>
    <hyperlink ref="J2711" r:id="rId5121" xr:uid="{00000000-0004-0000-0000-000000140000}"/>
    <hyperlink ref="I2712" r:id="rId5122" xr:uid="{00000000-0004-0000-0000-000001140000}"/>
    <hyperlink ref="J2712" r:id="rId5123" xr:uid="{00000000-0004-0000-0000-000002140000}"/>
    <hyperlink ref="I2713" r:id="rId5124" xr:uid="{00000000-0004-0000-0000-000003140000}"/>
    <hyperlink ref="J2713" r:id="rId5125" xr:uid="{00000000-0004-0000-0000-000004140000}"/>
    <hyperlink ref="I2714" r:id="rId5126" xr:uid="{00000000-0004-0000-0000-000005140000}"/>
    <hyperlink ref="J2714" r:id="rId5127" xr:uid="{00000000-0004-0000-0000-000006140000}"/>
    <hyperlink ref="I2715" r:id="rId5128" xr:uid="{00000000-0004-0000-0000-000007140000}"/>
    <hyperlink ref="J2715" r:id="rId5129" xr:uid="{00000000-0004-0000-0000-000008140000}"/>
    <hyperlink ref="I2716" r:id="rId5130" xr:uid="{00000000-0004-0000-0000-000009140000}"/>
    <hyperlink ref="J2716" r:id="rId5131" xr:uid="{00000000-0004-0000-0000-00000A140000}"/>
    <hyperlink ref="I2717" r:id="rId5132" xr:uid="{00000000-0004-0000-0000-00000B140000}"/>
    <hyperlink ref="J2717" r:id="rId5133" xr:uid="{00000000-0004-0000-0000-00000C140000}"/>
    <hyperlink ref="I2718" r:id="rId5134" xr:uid="{00000000-0004-0000-0000-00000D140000}"/>
    <hyperlink ref="J2718" r:id="rId5135" xr:uid="{00000000-0004-0000-0000-00000E140000}"/>
    <hyperlink ref="I2719" r:id="rId5136" xr:uid="{00000000-0004-0000-0000-00000F140000}"/>
    <hyperlink ref="J2719" r:id="rId5137" xr:uid="{00000000-0004-0000-0000-000010140000}"/>
    <hyperlink ref="I2720" r:id="rId5138" xr:uid="{00000000-0004-0000-0000-000011140000}"/>
    <hyperlink ref="J2720" r:id="rId5139" xr:uid="{00000000-0004-0000-0000-000012140000}"/>
    <hyperlink ref="I2721" r:id="rId5140" xr:uid="{00000000-0004-0000-0000-000013140000}"/>
    <hyperlink ref="J2721" r:id="rId5141" xr:uid="{00000000-0004-0000-0000-000014140000}"/>
    <hyperlink ref="I2722" r:id="rId5142" xr:uid="{00000000-0004-0000-0000-000015140000}"/>
    <hyperlink ref="J2722" r:id="rId5143" xr:uid="{00000000-0004-0000-0000-000016140000}"/>
    <hyperlink ref="I2723" r:id="rId5144" xr:uid="{00000000-0004-0000-0000-000017140000}"/>
    <hyperlink ref="J2723" r:id="rId5145" xr:uid="{00000000-0004-0000-0000-000018140000}"/>
    <hyperlink ref="I2724" r:id="rId5146" xr:uid="{00000000-0004-0000-0000-000019140000}"/>
    <hyperlink ref="J2724" r:id="rId5147" xr:uid="{00000000-0004-0000-0000-00001A140000}"/>
    <hyperlink ref="I2725" r:id="rId5148" xr:uid="{00000000-0004-0000-0000-00001B140000}"/>
    <hyperlink ref="J2725" r:id="rId5149" xr:uid="{00000000-0004-0000-0000-00001C140000}"/>
    <hyperlink ref="I2726" r:id="rId5150" xr:uid="{00000000-0004-0000-0000-00001D140000}"/>
    <hyperlink ref="J2726" r:id="rId5151" xr:uid="{00000000-0004-0000-0000-00001E140000}"/>
    <hyperlink ref="I2727" r:id="rId5152" xr:uid="{00000000-0004-0000-0000-00001F140000}"/>
    <hyperlink ref="J2727" r:id="rId5153" xr:uid="{00000000-0004-0000-0000-000020140000}"/>
    <hyperlink ref="I2728" r:id="rId5154" xr:uid="{00000000-0004-0000-0000-000021140000}"/>
    <hyperlink ref="J2728" r:id="rId5155" xr:uid="{00000000-0004-0000-0000-000022140000}"/>
    <hyperlink ref="I2729" r:id="rId5156" xr:uid="{00000000-0004-0000-0000-000023140000}"/>
    <hyperlink ref="J2729" r:id="rId5157" xr:uid="{00000000-0004-0000-0000-000024140000}"/>
    <hyperlink ref="I2730" r:id="rId5158" xr:uid="{00000000-0004-0000-0000-000025140000}"/>
    <hyperlink ref="J2730" r:id="rId5159" xr:uid="{00000000-0004-0000-0000-000026140000}"/>
    <hyperlink ref="I2731" r:id="rId5160" xr:uid="{00000000-0004-0000-0000-000027140000}"/>
    <hyperlink ref="J2731" r:id="rId5161" xr:uid="{00000000-0004-0000-0000-000028140000}"/>
    <hyperlink ref="I2732" r:id="rId5162" xr:uid="{00000000-0004-0000-0000-000029140000}"/>
    <hyperlink ref="J2732" r:id="rId5163" xr:uid="{00000000-0004-0000-0000-00002A140000}"/>
    <hyperlink ref="I2733" r:id="rId5164" xr:uid="{00000000-0004-0000-0000-00002B140000}"/>
    <hyperlink ref="J2733" r:id="rId5165" xr:uid="{00000000-0004-0000-0000-00002C140000}"/>
    <hyperlink ref="I2734" r:id="rId5166" xr:uid="{00000000-0004-0000-0000-00002D140000}"/>
    <hyperlink ref="J2734" r:id="rId5167" xr:uid="{00000000-0004-0000-0000-00002E140000}"/>
    <hyperlink ref="I2735" r:id="rId5168" xr:uid="{00000000-0004-0000-0000-00002F140000}"/>
    <hyperlink ref="J2735" r:id="rId5169" xr:uid="{00000000-0004-0000-0000-000030140000}"/>
    <hyperlink ref="I2736" r:id="rId5170" xr:uid="{00000000-0004-0000-0000-000031140000}"/>
    <hyperlink ref="J2736" r:id="rId5171" xr:uid="{00000000-0004-0000-0000-000032140000}"/>
    <hyperlink ref="I2737" r:id="rId5172" xr:uid="{00000000-0004-0000-0000-000033140000}"/>
    <hyperlink ref="J2737" r:id="rId5173" xr:uid="{00000000-0004-0000-0000-000034140000}"/>
    <hyperlink ref="I2738" r:id="rId5174" xr:uid="{00000000-0004-0000-0000-000035140000}"/>
    <hyperlink ref="J2738" r:id="rId5175" xr:uid="{00000000-0004-0000-0000-000036140000}"/>
    <hyperlink ref="I2739" r:id="rId5176" xr:uid="{00000000-0004-0000-0000-000037140000}"/>
    <hyperlink ref="J2739" r:id="rId5177" xr:uid="{00000000-0004-0000-0000-000038140000}"/>
    <hyperlink ref="I2740" r:id="rId5178" xr:uid="{00000000-0004-0000-0000-000039140000}"/>
    <hyperlink ref="J2740" r:id="rId5179" xr:uid="{00000000-0004-0000-0000-00003A140000}"/>
    <hyperlink ref="I2741" r:id="rId5180" xr:uid="{00000000-0004-0000-0000-00003B140000}"/>
    <hyperlink ref="J2741" r:id="rId5181" xr:uid="{00000000-0004-0000-0000-00003C140000}"/>
    <hyperlink ref="I2742" r:id="rId5182" xr:uid="{00000000-0004-0000-0000-00003D140000}"/>
    <hyperlink ref="J2742" r:id="rId5183" xr:uid="{00000000-0004-0000-0000-00003E140000}"/>
    <hyperlink ref="I2743" r:id="rId5184" xr:uid="{00000000-0004-0000-0000-00003F140000}"/>
    <hyperlink ref="J2743" r:id="rId5185" xr:uid="{00000000-0004-0000-0000-000040140000}"/>
    <hyperlink ref="I2744" r:id="rId5186" xr:uid="{00000000-0004-0000-0000-000041140000}"/>
    <hyperlink ref="J2744" r:id="rId5187" xr:uid="{00000000-0004-0000-0000-000042140000}"/>
    <hyperlink ref="I2745" r:id="rId5188" xr:uid="{00000000-0004-0000-0000-000043140000}"/>
    <hyperlink ref="J2745" r:id="rId5189" xr:uid="{00000000-0004-0000-0000-000044140000}"/>
    <hyperlink ref="I2746" r:id="rId5190" xr:uid="{00000000-0004-0000-0000-000045140000}"/>
    <hyperlink ref="J2746" r:id="rId5191" xr:uid="{00000000-0004-0000-0000-000046140000}"/>
    <hyperlink ref="I2747" r:id="rId5192" xr:uid="{00000000-0004-0000-0000-000047140000}"/>
    <hyperlink ref="J2747" r:id="rId5193" xr:uid="{00000000-0004-0000-0000-000048140000}"/>
    <hyperlink ref="I2748" r:id="rId5194" xr:uid="{00000000-0004-0000-0000-000049140000}"/>
    <hyperlink ref="J2748" r:id="rId5195" xr:uid="{00000000-0004-0000-0000-00004A140000}"/>
    <hyperlink ref="I2749" r:id="rId5196" xr:uid="{00000000-0004-0000-0000-00004B140000}"/>
    <hyperlink ref="J2749" r:id="rId5197" xr:uid="{00000000-0004-0000-0000-00004C140000}"/>
    <hyperlink ref="I2750" r:id="rId5198" xr:uid="{00000000-0004-0000-0000-00004D140000}"/>
    <hyperlink ref="J2750" r:id="rId5199" xr:uid="{00000000-0004-0000-0000-00004E140000}"/>
    <hyperlink ref="I2751" r:id="rId5200" xr:uid="{00000000-0004-0000-0000-00004F140000}"/>
    <hyperlink ref="J2751" r:id="rId5201" xr:uid="{00000000-0004-0000-0000-000050140000}"/>
    <hyperlink ref="I2752" r:id="rId5202" xr:uid="{00000000-0004-0000-0000-000051140000}"/>
    <hyperlink ref="J2752" r:id="rId5203" xr:uid="{00000000-0004-0000-0000-000052140000}"/>
    <hyperlink ref="I2753" r:id="rId5204" xr:uid="{00000000-0004-0000-0000-000053140000}"/>
    <hyperlink ref="J2753" r:id="rId5205" xr:uid="{00000000-0004-0000-0000-000054140000}"/>
    <hyperlink ref="I2754" r:id="rId5206" xr:uid="{00000000-0004-0000-0000-000055140000}"/>
    <hyperlink ref="J2754" r:id="rId5207" xr:uid="{00000000-0004-0000-0000-000056140000}"/>
    <hyperlink ref="I2755" r:id="rId5208" xr:uid="{00000000-0004-0000-0000-000057140000}"/>
    <hyperlink ref="J2755" r:id="rId5209" xr:uid="{00000000-0004-0000-0000-000058140000}"/>
    <hyperlink ref="I2756" r:id="rId5210" xr:uid="{00000000-0004-0000-0000-000059140000}"/>
    <hyperlink ref="J2756" r:id="rId5211" xr:uid="{00000000-0004-0000-0000-00005A140000}"/>
    <hyperlink ref="I2757" r:id="rId5212" xr:uid="{00000000-0004-0000-0000-00005B140000}"/>
    <hyperlink ref="J2757" r:id="rId5213" xr:uid="{00000000-0004-0000-0000-00005C140000}"/>
    <hyperlink ref="I2758" r:id="rId5214" xr:uid="{00000000-0004-0000-0000-00005D140000}"/>
    <hyperlink ref="J2758" r:id="rId5215" xr:uid="{00000000-0004-0000-0000-00005E140000}"/>
    <hyperlink ref="I2759" r:id="rId5216" xr:uid="{00000000-0004-0000-0000-00005F140000}"/>
    <hyperlink ref="J2759" r:id="rId5217" xr:uid="{00000000-0004-0000-0000-000060140000}"/>
    <hyperlink ref="I2760" r:id="rId5218" xr:uid="{00000000-0004-0000-0000-000061140000}"/>
    <hyperlink ref="J2760" r:id="rId5219" xr:uid="{00000000-0004-0000-0000-000062140000}"/>
    <hyperlink ref="I2761" r:id="rId5220" xr:uid="{00000000-0004-0000-0000-000063140000}"/>
    <hyperlink ref="J2761" r:id="rId5221" xr:uid="{00000000-0004-0000-0000-000064140000}"/>
    <hyperlink ref="I2762" r:id="rId5222" xr:uid="{00000000-0004-0000-0000-000065140000}"/>
    <hyperlink ref="J2762" r:id="rId5223" xr:uid="{00000000-0004-0000-0000-000066140000}"/>
    <hyperlink ref="I2763" r:id="rId5224" xr:uid="{00000000-0004-0000-0000-000067140000}"/>
    <hyperlink ref="J2763" r:id="rId5225" xr:uid="{00000000-0004-0000-0000-000068140000}"/>
    <hyperlink ref="I2764" r:id="rId5226" xr:uid="{00000000-0004-0000-0000-000069140000}"/>
    <hyperlink ref="J2764" r:id="rId5227" xr:uid="{00000000-0004-0000-0000-00006A140000}"/>
    <hyperlink ref="I2765" r:id="rId5228" xr:uid="{00000000-0004-0000-0000-00006B140000}"/>
    <hyperlink ref="J2765" r:id="rId5229" xr:uid="{00000000-0004-0000-0000-00006C140000}"/>
    <hyperlink ref="I2766" r:id="rId5230" xr:uid="{00000000-0004-0000-0000-00006D140000}"/>
    <hyperlink ref="J2766" r:id="rId5231" xr:uid="{00000000-0004-0000-0000-00006E140000}"/>
    <hyperlink ref="I2767" r:id="rId5232" xr:uid="{00000000-0004-0000-0000-00006F140000}"/>
    <hyperlink ref="J2767" r:id="rId5233" xr:uid="{00000000-0004-0000-0000-000070140000}"/>
    <hyperlink ref="I2768" r:id="rId5234" xr:uid="{00000000-0004-0000-0000-000071140000}"/>
    <hyperlink ref="J2768" r:id="rId5235" xr:uid="{00000000-0004-0000-0000-000072140000}"/>
    <hyperlink ref="I2769" r:id="rId5236" xr:uid="{00000000-0004-0000-0000-000073140000}"/>
    <hyperlink ref="J2769" r:id="rId5237" xr:uid="{00000000-0004-0000-0000-000074140000}"/>
    <hyperlink ref="I2770" r:id="rId5238" xr:uid="{00000000-0004-0000-0000-000075140000}"/>
    <hyperlink ref="J2770" r:id="rId5239" xr:uid="{00000000-0004-0000-0000-000076140000}"/>
    <hyperlink ref="I2771" r:id="rId5240" xr:uid="{00000000-0004-0000-0000-000077140000}"/>
    <hyperlink ref="J2771" r:id="rId5241" xr:uid="{00000000-0004-0000-0000-000078140000}"/>
    <hyperlink ref="I2772" r:id="rId5242" xr:uid="{00000000-0004-0000-0000-000079140000}"/>
    <hyperlink ref="J2772" r:id="rId5243" xr:uid="{00000000-0004-0000-0000-00007A140000}"/>
    <hyperlink ref="I2773" r:id="rId5244" xr:uid="{00000000-0004-0000-0000-00007B140000}"/>
    <hyperlink ref="J2773" r:id="rId5245" xr:uid="{00000000-0004-0000-0000-00007C140000}"/>
    <hyperlink ref="I2774" r:id="rId5246" xr:uid="{00000000-0004-0000-0000-00007D140000}"/>
    <hyperlink ref="J2774" r:id="rId5247" xr:uid="{00000000-0004-0000-0000-00007E140000}"/>
    <hyperlink ref="I2775" r:id="rId5248" xr:uid="{00000000-0004-0000-0000-00007F140000}"/>
    <hyperlink ref="J2775" r:id="rId5249" xr:uid="{00000000-0004-0000-0000-000080140000}"/>
    <hyperlink ref="I2776" r:id="rId5250" xr:uid="{00000000-0004-0000-0000-000081140000}"/>
    <hyperlink ref="J2776" r:id="rId5251" xr:uid="{00000000-0004-0000-0000-000082140000}"/>
    <hyperlink ref="I2777" r:id="rId5252" xr:uid="{00000000-0004-0000-0000-000083140000}"/>
    <hyperlink ref="J2777" r:id="rId5253" xr:uid="{00000000-0004-0000-0000-000084140000}"/>
    <hyperlink ref="I2778" r:id="rId5254" xr:uid="{00000000-0004-0000-0000-000085140000}"/>
    <hyperlink ref="J2778" r:id="rId5255" xr:uid="{00000000-0004-0000-0000-000086140000}"/>
    <hyperlink ref="I2779" r:id="rId5256" xr:uid="{00000000-0004-0000-0000-000087140000}"/>
    <hyperlink ref="J2779" r:id="rId5257" xr:uid="{00000000-0004-0000-0000-000088140000}"/>
    <hyperlink ref="I2780" r:id="rId5258" xr:uid="{00000000-0004-0000-0000-000089140000}"/>
    <hyperlink ref="J2780" r:id="rId5259" xr:uid="{00000000-0004-0000-0000-00008A140000}"/>
    <hyperlink ref="I2781" r:id="rId5260" xr:uid="{00000000-0004-0000-0000-00008B140000}"/>
    <hyperlink ref="J2781" r:id="rId5261" xr:uid="{00000000-0004-0000-0000-00008C140000}"/>
    <hyperlink ref="I2783" r:id="rId5262" xr:uid="{00000000-0004-0000-0000-00008D140000}"/>
    <hyperlink ref="J2783" r:id="rId5263" xr:uid="{00000000-0004-0000-0000-00008E140000}"/>
    <hyperlink ref="I2784" r:id="rId5264" xr:uid="{00000000-0004-0000-0000-00008F140000}"/>
    <hyperlink ref="J2784" r:id="rId5265" xr:uid="{00000000-0004-0000-0000-000090140000}"/>
    <hyperlink ref="I2785" r:id="rId5266" xr:uid="{00000000-0004-0000-0000-000091140000}"/>
    <hyperlink ref="J2785" r:id="rId5267" xr:uid="{00000000-0004-0000-0000-000092140000}"/>
    <hyperlink ref="I2786" r:id="rId5268" xr:uid="{00000000-0004-0000-0000-000093140000}"/>
    <hyperlink ref="J2786" r:id="rId5269" xr:uid="{00000000-0004-0000-0000-000094140000}"/>
    <hyperlink ref="I2787" r:id="rId5270" xr:uid="{00000000-0004-0000-0000-000095140000}"/>
    <hyperlink ref="J2787" r:id="rId5271" xr:uid="{00000000-0004-0000-0000-000096140000}"/>
    <hyperlink ref="I2788" r:id="rId5272" xr:uid="{00000000-0004-0000-0000-000097140000}"/>
    <hyperlink ref="J2788" r:id="rId5273" xr:uid="{00000000-0004-0000-0000-000098140000}"/>
    <hyperlink ref="I2789" r:id="rId5274" xr:uid="{00000000-0004-0000-0000-000099140000}"/>
    <hyperlink ref="J2789" r:id="rId5275" xr:uid="{00000000-0004-0000-0000-00009A140000}"/>
    <hyperlink ref="I2790" r:id="rId5276" xr:uid="{00000000-0004-0000-0000-00009B140000}"/>
    <hyperlink ref="J2790" r:id="rId5277" xr:uid="{00000000-0004-0000-0000-00009C140000}"/>
    <hyperlink ref="I2791" r:id="rId5278" xr:uid="{00000000-0004-0000-0000-00009D140000}"/>
    <hyperlink ref="J2791" r:id="rId5279" xr:uid="{00000000-0004-0000-0000-00009E140000}"/>
    <hyperlink ref="I2792" r:id="rId5280" xr:uid="{00000000-0004-0000-0000-00009F140000}"/>
    <hyperlink ref="J2792" r:id="rId5281" xr:uid="{00000000-0004-0000-0000-0000A0140000}"/>
    <hyperlink ref="I2793" r:id="rId5282" xr:uid="{00000000-0004-0000-0000-0000A1140000}"/>
    <hyperlink ref="J2793" r:id="rId5283" xr:uid="{00000000-0004-0000-0000-0000A2140000}"/>
    <hyperlink ref="I2794" r:id="rId5284" xr:uid="{00000000-0004-0000-0000-0000A3140000}"/>
    <hyperlink ref="J2794" r:id="rId5285" xr:uid="{00000000-0004-0000-0000-0000A4140000}"/>
    <hyperlink ref="I2795" r:id="rId5286" xr:uid="{00000000-0004-0000-0000-0000A5140000}"/>
    <hyperlink ref="J2795" r:id="rId5287" xr:uid="{00000000-0004-0000-0000-0000A6140000}"/>
    <hyperlink ref="I2796" r:id="rId5288" xr:uid="{00000000-0004-0000-0000-0000A7140000}"/>
    <hyperlink ref="J2796" r:id="rId5289" xr:uid="{00000000-0004-0000-0000-0000A8140000}"/>
    <hyperlink ref="I2797" r:id="rId5290" xr:uid="{00000000-0004-0000-0000-0000A9140000}"/>
    <hyperlink ref="J2797" r:id="rId5291" xr:uid="{00000000-0004-0000-0000-0000AA140000}"/>
    <hyperlink ref="I2798" r:id="rId5292" xr:uid="{00000000-0004-0000-0000-0000AB140000}"/>
    <hyperlink ref="J2798" r:id="rId5293" xr:uid="{00000000-0004-0000-0000-0000AC140000}"/>
    <hyperlink ref="I2799" r:id="rId5294" xr:uid="{00000000-0004-0000-0000-0000AD140000}"/>
    <hyperlink ref="J2799" r:id="rId5295" xr:uid="{00000000-0004-0000-0000-0000AE140000}"/>
    <hyperlink ref="I2800" r:id="rId5296" xr:uid="{00000000-0004-0000-0000-0000AF140000}"/>
    <hyperlink ref="J2800" r:id="rId5297" xr:uid="{00000000-0004-0000-0000-0000B0140000}"/>
    <hyperlink ref="I2801" r:id="rId5298" xr:uid="{00000000-0004-0000-0000-0000B1140000}"/>
    <hyperlink ref="J2801" r:id="rId5299" xr:uid="{00000000-0004-0000-0000-0000B2140000}"/>
    <hyperlink ref="I2802" r:id="rId5300" xr:uid="{00000000-0004-0000-0000-0000B3140000}"/>
    <hyperlink ref="J2802" r:id="rId5301" xr:uid="{00000000-0004-0000-0000-0000B4140000}"/>
    <hyperlink ref="I2803" r:id="rId5302" xr:uid="{00000000-0004-0000-0000-0000B5140000}"/>
    <hyperlink ref="J2803" r:id="rId5303" xr:uid="{00000000-0004-0000-0000-0000B6140000}"/>
    <hyperlink ref="I2804" r:id="rId5304" xr:uid="{00000000-0004-0000-0000-0000B7140000}"/>
    <hyperlink ref="J2804" r:id="rId5305" xr:uid="{00000000-0004-0000-0000-0000B8140000}"/>
    <hyperlink ref="I2805" r:id="rId5306" xr:uid="{00000000-0004-0000-0000-0000B9140000}"/>
    <hyperlink ref="J2805" r:id="rId5307" xr:uid="{00000000-0004-0000-0000-0000BA140000}"/>
    <hyperlink ref="I2806" r:id="rId5308" xr:uid="{00000000-0004-0000-0000-0000BB140000}"/>
    <hyperlink ref="J2806" r:id="rId5309" xr:uid="{00000000-0004-0000-0000-0000BC140000}"/>
    <hyperlink ref="I2807" r:id="rId5310" xr:uid="{00000000-0004-0000-0000-0000BD140000}"/>
    <hyperlink ref="J2807" r:id="rId5311" xr:uid="{00000000-0004-0000-0000-0000BE140000}"/>
    <hyperlink ref="I2808" r:id="rId5312" xr:uid="{00000000-0004-0000-0000-0000BF140000}"/>
    <hyperlink ref="J2808" r:id="rId5313" xr:uid="{00000000-0004-0000-0000-0000C0140000}"/>
    <hyperlink ref="I2809" r:id="rId5314" xr:uid="{00000000-0004-0000-0000-0000C1140000}"/>
    <hyperlink ref="J2809" r:id="rId5315" xr:uid="{00000000-0004-0000-0000-0000C2140000}"/>
    <hyperlink ref="I2810" r:id="rId5316" xr:uid="{00000000-0004-0000-0000-0000C3140000}"/>
    <hyperlink ref="J2810" r:id="rId5317" xr:uid="{00000000-0004-0000-0000-0000C4140000}"/>
    <hyperlink ref="I2811" r:id="rId5318" xr:uid="{00000000-0004-0000-0000-0000C5140000}"/>
    <hyperlink ref="J2811" r:id="rId5319" xr:uid="{00000000-0004-0000-0000-0000C6140000}"/>
    <hyperlink ref="I2812" r:id="rId5320" xr:uid="{00000000-0004-0000-0000-0000C7140000}"/>
    <hyperlink ref="J2812" r:id="rId5321" xr:uid="{00000000-0004-0000-0000-0000C8140000}"/>
    <hyperlink ref="I2813" r:id="rId5322" xr:uid="{00000000-0004-0000-0000-0000C9140000}"/>
    <hyperlink ref="J2813" r:id="rId5323" xr:uid="{00000000-0004-0000-0000-0000CA140000}"/>
    <hyperlink ref="I2814" r:id="rId5324" xr:uid="{00000000-0004-0000-0000-0000CB140000}"/>
    <hyperlink ref="J2814" r:id="rId5325" xr:uid="{00000000-0004-0000-0000-0000CC140000}"/>
    <hyperlink ref="I2815" r:id="rId5326" xr:uid="{00000000-0004-0000-0000-0000CD140000}"/>
    <hyperlink ref="J2815" r:id="rId5327" xr:uid="{00000000-0004-0000-0000-0000CE140000}"/>
    <hyperlink ref="I2816" r:id="rId5328" xr:uid="{00000000-0004-0000-0000-0000CF140000}"/>
    <hyperlink ref="J2816" r:id="rId5329" xr:uid="{00000000-0004-0000-0000-0000D0140000}"/>
    <hyperlink ref="I2817" r:id="rId5330" xr:uid="{00000000-0004-0000-0000-0000D1140000}"/>
    <hyperlink ref="J2817" r:id="rId5331" xr:uid="{00000000-0004-0000-0000-0000D2140000}"/>
    <hyperlink ref="I2818" r:id="rId5332" xr:uid="{00000000-0004-0000-0000-0000D3140000}"/>
    <hyperlink ref="J2818" r:id="rId5333" xr:uid="{00000000-0004-0000-0000-0000D4140000}"/>
    <hyperlink ref="I2819" r:id="rId5334" xr:uid="{00000000-0004-0000-0000-0000D5140000}"/>
    <hyperlink ref="J2819" r:id="rId5335" xr:uid="{00000000-0004-0000-0000-0000D6140000}"/>
    <hyperlink ref="I2820" r:id="rId5336" xr:uid="{00000000-0004-0000-0000-0000D7140000}"/>
    <hyperlink ref="J2820" r:id="rId5337" xr:uid="{00000000-0004-0000-0000-0000D8140000}"/>
    <hyperlink ref="I2821" r:id="rId5338" xr:uid="{00000000-0004-0000-0000-0000D9140000}"/>
    <hyperlink ref="J2821" r:id="rId5339" xr:uid="{00000000-0004-0000-0000-0000DA140000}"/>
    <hyperlink ref="I2822" r:id="rId5340" xr:uid="{00000000-0004-0000-0000-0000DB140000}"/>
    <hyperlink ref="J2822" r:id="rId5341" xr:uid="{00000000-0004-0000-0000-0000DC140000}"/>
    <hyperlink ref="I2823" r:id="rId5342" xr:uid="{00000000-0004-0000-0000-0000DD140000}"/>
    <hyperlink ref="J2823" r:id="rId5343" xr:uid="{00000000-0004-0000-0000-0000DE140000}"/>
    <hyperlink ref="I2824" r:id="rId5344" xr:uid="{00000000-0004-0000-0000-0000DF140000}"/>
    <hyperlink ref="J2824" r:id="rId5345" xr:uid="{00000000-0004-0000-0000-0000E0140000}"/>
    <hyperlink ref="I2825" r:id="rId5346" xr:uid="{00000000-0004-0000-0000-0000E1140000}"/>
    <hyperlink ref="J2825" r:id="rId5347" xr:uid="{00000000-0004-0000-0000-0000E2140000}"/>
    <hyperlink ref="I2826" r:id="rId5348" xr:uid="{00000000-0004-0000-0000-0000E3140000}"/>
    <hyperlink ref="J2826" r:id="rId5349" xr:uid="{00000000-0004-0000-0000-0000E4140000}"/>
    <hyperlink ref="I2827" r:id="rId5350" xr:uid="{00000000-0004-0000-0000-0000E5140000}"/>
    <hyperlink ref="J2827" r:id="rId5351" xr:uid="{00000000-0004-0000-0000-0000E6140000}"/>
    <hyperlink ref="I2828" r:id="rId5352" xr:uid="{00000000-0004-0000-0000-0000E7140000}"/>
    <hyperlink ref="J2828" r:id="rId5353" xr:uid="{00000000-0004-0000-0000-0000E8140000}"/>
    <hyperlink ref="I2829" r:id="rId5354" xr:uid="{00000000-0004-0000-0000-0000E9140000}"/>
    <hyperlink ref="J2829" r:id="rId5355" xr:uid="{00000000-0004-0000-0000-0000EA140000}"/>
    <hyperlink ref="I2830" r:id="rId5356" xr:uid="{00000000-0004-0000-0000-0000EB140000}"/>
    <hyperlink ref="J2830" r:id="rId5357" xr:uid="{00000000-0004-0000-0000-0000EC140000}"/>
    <hyperlink ref="I2831" r:id="rId5358" xr:uid="{00000000-0004-0000-0000-0000ED140000}"/>
    <hyperlink ref="J2831" r:id="rId5359" xr:uid="{00000000-0004-0000-0000-0000EE140000}"/>
    <hyperlink ref="I2832" r:id="rId5360" xr:uid="{00000000-0004-0000-0000-0000EF140000}"/>
    <hyperlink ref="J2832" r:id="rId5361" xr:uid="{00000000-0004-0000-0000-0000F0140000}"/>
    <hyperlink ref="I2833" r:id="rId5362" xr:uid="{00000000-0004-0000-0000-0000F1140000}"/>
    <hyperlink ref="J2833" r:id="rId5363" xr:uid="{00000000-0004-0000-0000-0000F2140000}"/>
    <hyperlink ref="I2834" r:id="rId5364" xr:uid="{00000000-0004-0000-0000-0000F3140000}"/>
    <hyperlink ref="J2834" r:id="rId5365" xr:uid="{00000000-0004-0000-0000-0000F4140000}"/>
    <hyperlink ref="I2835" r:id="rId5366" xr:uid="{00000000-0004-0000-0000-0000F5140000}"/>
    <hyperlink ref="J2835" r:id="rId5367" xr:uid="{00000000-0004-0000-0000-0000F6140000}"/>
    <hyperlink ref="I2836" r:id="rId5368" xr:uid="{00000000-0004-0000-0000-0000F7140000}"/>
    <hyperlink ref="J2836" r:id="rId5369" xr:uid="{00000000-0004-0000-0000-0000F8140000}"/>
    <hyperlink ref="I2837" r:id="rId5370" xr:uid="{00000000-0004-0000-0000-0000F9140000}"/>
    <hyperlink ref="J2837" r:id="rId5371" xr:uid="{00000000-0004-0000-0000-0000FA140000}"/>
    <hyperlink ref="I2838" r:id="rId5372" xr:uid="{00000000-0004-0000-0000-0000FB140000}"/>
    <hyperlink ref="J2838" r:id="rId5373" xr:uid="{00000000-0004-0000-0000-0000FC140000}"/>
    <hyperlink ref="I2839" r:id="rId5374" xr:uid="{00000000-0004-0000-0000-0000FD140000}"/>
    <hyperlink ref="J2839" r:id="rId5375" xr:uid="{00000000-0004-0000-0000-0000FE140000}"/>
    <hyperlink ref="I2840" r:id="rId5376" xr:uid="{00000000-0004-0000-0000-0000FF140000}"/>
    <hyperlink ref="J2840" r:id="rId5377" xr:uid="{00000000-0004-0000-0000-000000150000}"/>
    <hyperlink ref="I2841" r:id="rId5378" xr:uid="{00000000-0004-0000-0000-000001150000}"/>
    <hyperlink ref="J2841" r:id="rId5379" xr:uid="{00000000-0004-0000-0000-000002150000}"/>
    <hyperlink ref="I2842" r:id="rId5380" xr:uid="{00000000-0004-0000-0000-000003150000}"/>
    <hyperlink ref="J2842" r:id="rId5381" xr:uid="{00000000-0004-0000-0000-000004150000}"/>
    <hyperlink ref="I2843" r:id="rId5382" xr:uid="{00000000-0004-0000-0000-000005150000}"/>
    <hyperlink ref="J2843" r:id="rId5383" xr:uid="{00000000-0004-0000-0000-000006150000}"/>
    <hyperlink ref="I2844" r:id="rId5384" xr:uid="{00000000-0004-0000-0000-000007150000}"/>
    <hyperlink ref="J2844" r:id="rId5385" xr:uid="{00000000-0004-0000-0000-000008150000}"/>
    <hyperlink ref="I2845" r:id="rId5386" xr:uid="{00000000-0004-0000-0000-000009150000}"/>
    <hyperlink ref="J2845" r:id="rId5387" xr:uid="{00000000-0004-0000-0000-00000A150000}"/>
    <hyperlink ref="I2846" r:id="rId5388" xr:uid="{00000000-0004-0000-0000-00000B150000}"/>
    <hyperlink ref="J2846" r:id="rId5389" xr:uid="{00000000-0004-0000-0000-00000C150000}"/>
    <hyperlink ref="I2847" r:id="rId5390" xr:uid="{00000000-0004-0000-0000-00000D150000}"/>
    <hyperlink ref="J2847" r:id="rId5391" xr:uid="{00000000-0004-0000-0000-00000E150000}"/>
    <hyperlink ref="I2848" r:id="rId5392" xr:uid="{00000000-0004-0000-0000-00000F150000}"/>
    <hyperlink ref="J2848" r:id="rId5393" xr:uid="{00000000-0004-0000-0000-000010150000}"/>
    <hyperlink ref="I2849" r:id="rId5394" xr:uid="{00000000-0004-0000-0000-000011150000}"/>
    <hyperlink ref="J2849" r:id="rId5395" xr:uid="{00000000-0004-0000-0000-000012150000}"/>
    <hyperlink ref="I2850" r:id="rId5396" xr:uid="{00000000-0004-0000-0000-000013150000}"/>
    <hyperlink ref="J2850" r:id="rId5397" xr:uid="{00000000-0004-0000-0000-000014150000}"/>
    <hyperlink ref="I2851" r:id="rId5398" xr:uid="{00000000-0004-0000-0000-000015150000}"/>
    <hyperlink ref="J2851" r:id="rId5399" xr:uid="{00000000-0004-0000-0000-000016150000}"/>
    <hyperlink ref="I2852" r:id="rId5400" xr:uid="{00000000-0004-0000-0000-000017150000}"/>
    <hyperlink ref="J2852" r:id="rId5401" xr:uid="{00000000-0004-0000-0000-000018150000}"/>
    <hyperlink ref="I2853" r:id="rId5402" xr:uid="{00000000-0004-0000-0000-000019150000}"/>
    <hyperlink ref="J2853" r:id="rId5403" xr:uid="{00000000-0004-0000-0000-00001A150000}"/>
    <hyperlink ref="I2854" r:id="rId5404" xr:uid="{00000000-0004-0000-0000-00001B150000}"/>
    <hyperlink ref="J2854" r:id="rId5405" xr:uid="{00000000-0004-0000-0000-00001C150000}"/>
    <hyperlink ref="I2856" r:id="rId5406" xr:uid="{00000000-0004-0000-0000-00001D150000}"/>
    <hyperlink ref="J2856" r:id="rId5407" xr:uid="{00000000-0004-0000-0000-00001E150000}"/>
    <hyperlink ref="I2857" r:id="rId5408" xr:uid="{00000000-0004-0000-0000-00001F150000}"/>
    <hyperlink ref="J2857" r:id="rId5409" xr:uid="{00000000-0004-0000-0000-000020150000}"/>
    <hyperlink ref="I2858" r:id="rId5410" xr:uid="{00000000-0004-0000-0000-000021150000}"/>
    <hyperlink ref="J2858" r:id="rId5411" xr:uid="{00000000-0004-0000-0000-000022150000}"/>
    <hyperlink ref="I2859" r:id="rId5412" xr:uid="{00000000-0004-0000-0000-000023150000}"/>
    <hyperlink ref="J2859" r:id="rId5413" xr:uid="{00000000-0004-0000-0000-000024150000}"/>
    <hyperlink ref="I2860" r:id="rId5414" xr:uid="{00000000-0004-0000-0000-000025150000}"/>
    <hyperlink ref="J2860" r:id="rId5415" xr:uid="{00000000-0004-0000-0000-000026150000}"/>
    <hyperlink ref="I2861" r:id="rId5416" xr:uid="{00000000-0004-0000-0000-000027150000}"/>
    <hyperlink ref="J2861" r:id="rId5417" xr:uid="{00000000-0004-0000-0000-000028150000}"/>
    <hyperlink ref="I2862" r:id="rId5418" xr:uid="{00000000-0004-0000-0000-000029150000}"/>
    <hyperlink ref="J2862" r:id="rId5419" xr:uid="{00000000-0004-0000-0000-00002A150000}"/>
    <hyperlink ref="I2863" r:id="rId5420" xr:uid="{00000000-0004-0000-0000-00002B150000}"/>
    <hyperlink ref="J2863" r:id="rId5421" xr:uid="{00000000-0004-0000-0000-00002C150000}"/>
    <hyperlink ref="I2864" r:id="rId5422" xr:uid="{00000000-0004-0000-0000-00002D150000}"/>
    <hyperlink ref="J2864" r:id="rId5423" xr:uid="{00000000-0004-0000-0000-00002E150000}"/>
    <hyperlink ref="I2865" r:id="rId5424" xr:uid="{00000000-0004-0000-0000-00002F150000}"/>
    <hyperlink ref="J2865" r:id="rId5425" xr:uid="{00000000-0004-0000-0000-000030150000}"/>
    <hyperlink ref="I2866" r:id="rId5426" xr:uid="{00000000-0004-0000-0000-000031150000}"/>
    <hyperlink ref="J2866" r:id="rId5427" xr:uid="{00000000-0004-0000-0000-000032150000}"/>
    <hyperlink ref="I2867" r:id="rId5428" xr:uid="{00000000-0004-0000-0000-000033150000}"/>
    <hyperlink ref="J2867" r:id="rId5429" xr:uid="{00000000-0004-0000-0000-000034150000}"/>
    <hyperlink ref="I2868" r:id="rId5430" xr:uid="{00000000-0004-0000-0000-000035150000}"/>
    <hyperlink ref="J2868" r:id="rId5431" xr:uid="{00000000-0004-0000-0000-000036150000}"/>
    <hyperlink ref="I2869" r:id="rId5432" xr:uid="{00000000-0004-0000-0000-000037150000}"/>
    <hyperlink ref="J2869" r:id="rId5433" xr:uid="{00000000-0004-0000-0000-000038150000}"/>
    <hyperlink ref="I2870" r:id="rId5434" xr:uid="{00000000-0004-0000-0000-000039150000}"/>
    <hyperlink ref="J2870" r:id="rId5435" xr:uid="{00000000-0004-0000-0000-00003A150000}"/>
    <hyperlink ref="I2871" r:id="rId5436" xr:uid="{00000000-0004-0000-0000-00003B150000}"/>
    <hyperlink ref="J2871" r:id="rId5437" xr:uid="{00000000-0004-0000-0000-00003C150000}"/>
    <hyperlink ref="I2872" r:id="rId5438" xr:uid="{00000000-0004-0000-0000-00003D150000}"/>
    <hyperlink ref="J2872" r:id="rId5439" xr:uid="{00000000-0004-0000-0000-00003E150000}"/>
    <hyperlink ref="I2873" r:id="rId5440" xr:uid="{00000000-0004-0000-0000-00003F150000}"/>
    <hyperlink ref="J2873" r:id="rId5441" xr:uid="{00000000-0004-0000-0000-000040150000}"/>
    <hyperlink ref="I2874" r:id="rId5442" xr:uid="{00000000-0004-0000-0000-000041150000}"/>
    <hyperlink ref="J2874" r:id="rId5443" xr:uid="{00000000-0004-0000-0000-000042150000}"/>
    <hyperlink ref="I2875" r:id="rId5444" xr:uid="{00000000-0004-0000-0000-000043150000}"/>
    <hyperlink ref="J2875" r:id="rId5445" xr:uid="{00000000-0004-0000-0000-000044150000}"/>
    <hyperlink ref="I2876" r:id="rId5446" xr:uid="{00000000-0004-0000-0000-000045150000}"/>
    <hyperlink ref="J2876" r:id="rId5447" xr:uid="{00000000-0004-0000-0000-000046150000}"/>
    <hyperlink ref="I2877" r:id="rId5448" xr:uid="{00000000-0004-0000-0000-000047150000}"/>
    <hyperlink ref="J2877" r:id="rId5449" xr:uid="{00000000-0004-0000-0000-000048150000}"/>
    <hyperlink ref="I2878" r:id="rId5450" xr:uid="{00000000-0004-0000-0000-000049150000}"/>
    <hyperlink ref="J2878" r:id="rId5451" xr:uid="{00000000-0004-0000-0000-00004A150000}"/>
    <hyperlink ref="I2879" r:id="rId5452" xr:uid="{00000000-0004-0000-0000-00004B150000}"/>
    <hyperlink ref="J2879" r:id="rId5453" xr:uid="{00000000-0004-0000-0000-00004C150000}"/>
    <hyperlink ref="I2880" r:id="rId5454" xr:uid="{00000000-0004-0000-0000-00004D150000}"/>
    <hyperlink ref="J2880" r:id="rId5455" xr:uid="{00000000-0004-0000-0000-00004E150000}"/>
    <hyperlink ref="I2881" r:id="rId5456" xr:uid="{00000000-0004-0000-0000-00004F150000}"/>
    <hyperlink ref="J2881" r:id="rId5457" xr:uid="{00000000-0004-0000-0000-000050150000}"/>
    <hyperlink ref="I2882" r:id="rId5458" xr:uid="{00000000-0004-0000-0000-000051150000}"/>
    <hyperlink ref="J2882" r:id="rId5459" xr:uid="{00000000-0004-0000-0000-000052150000}"/>
    <hyperlink ref="I2883" r:id="rId5460" xr:uid="{00000000-0004-0000-0000-000053150000}"/>
    <hyperlink ref="J2883" r:id="rId5461" xr:uid="{00000000-0004-0000-0000-000054150000}"/>
    <hyperlink ref="I2884" r:id="rId5462" xr:uid="{00000000-0004-0000-0000-000055150000}"/>
    <hyperlink ref="J2884" r:id="rId5463" xr:uid="{00000000-0004-0000-0000-000056150000}"/>
    <hyperlink ref="I2885" r:id="rId5464" xr:uid="{00000000-0004-0000-0000-000057150000}"/>
    <hyperlink ref="J2885" r:id="rId5465" xr:uid="{00000000-0004-0000-0000-000058150000}"/>
    <hyperlink ref="I2886" r:id="rId5466" xr:uid="{00000000-0004-0000-0000-000059150000}"/>
    <hyperlink ref="J2886" r:id="rId5467" xr:uid="{00000000-0004-0000-0000-00005A150000}"/>
    <hyperlink ref="I2887" r:id="rId5468" xr:uid="{00000000-0004-0000-0000-00005B150000}"/>
    <hyperlink ref="J2887" r:id="rId5469" xr:uid="{00000000-0004-0000-0000-00005C150000}"/>
    <hyperlink ref="I2888" r:id="rId5470" xr:uid="{00000000-0004-0000-0000-00005D150000}"/>
    <hyperlink ref="J2888" r:id="rId5471" xr:uid="{00000000-0004-0000-0000-00005E150000}"/>
    <hyperlink ref="I2889" r:id="rId5472" xr:uid="{00000000-0004-0000-0000-00005F150000}"/>
    <hyperlink ref="J2889" r:id="rId5473" xr:uid="{00000000-0004-0000-0000-000060150000}"/>
    <hyperlink ref="I2890" r:id="rId5474" xr:uid="{00000000-0004-0000-0000-000061150000}"/>
    <hyperlink ref="J2890" r:id="rId5475" xr:uid="{00000000-0004-0000-0000-000062150000}"/>
    <hyperlink ref="I2891" r:id="rId5476" xr:uid="{00000000-0004-0000-0000-000063150000}"/>
    <hyperlink ref="J2891" r:id="rId5477" xr:uid="{00000000-0004-0000-0000-000064150000}"/>
    <hyperlink ref="I2892" r:id="rId5478" xr:uid="{00000000-0004-0000-0000-000065150000}"/>
    <hyperlink ref="J2892" r:id="rId5479" xr:uid="{00000000-0004-0000-0000-000066150000}"/>
    <hyperlink ref="I2893" r:id="rId5480" xr:uid="{00000000-0004-0000-0000-000067150000}"/>
    <hyperlink ref="J2893" r:id="rId5481" xr:uid="{00000000-0004-0000-0000-000068150000}"/>
    <hyperlink ref="I2894" r:id="rId5482" xr:uid="{00000000-0004-0000-0000-000069150000}"/>
    <hyperlink ref="J2894" r:id="rId5483" xr:uid="{00000000-0004-0000-0000-00006A150000}"/>
    <hyperlink ref="I2895" r:id="rId5484" xr:uid="{00000000-0004-0000-0000-00006B150000}"/>
    <hyperlink ref="J2895" r:id="rId5485" xr:uid="{00000000-0004-0000-0000-00006C150000}"/>
    <hyperlink ref="I2896" r:id="rId5486" xr:uid="{00000000-0004-0000-0000-00006D150000}"/>
    <hyperlink ref="J2896" r:id="rId5487" xr:uid="{00000000-0004-0000-0000-00006E150000}"/>
    <hyperlink ref="I2897" r:id="rId5488" xr:uid="{00000000-0004-0000-0000-00006F150000}"/>
    <hyperlink ref="J2897" r:id="rId5489" xr:uid="{00000000-0004-0000-0000-000070150000}"/>
    <hyperlink ref="I2898" r:id="rId5490" xr:uid="{00000000-0004-0000-0000-000071150000}"/>
    <hyperlink ref="J2898" r:id="rId5491" xr:uid="{00000000-0004-0000-0000-000072150000}"/>
    <hyperlink ref="I2899" r:id="rId5492" xr:uid="{00000000-0004-0000-0000-000073150000}"/>
    <hyperlink ref="J2899" r:id="rId5493" xr:uid="{00000000-0004-0000-0000-000074150000}"/>
    <hyperlink ref="I2900" r:id="rId5494" xr:uid="{00000000-0004-0000-0000-000075150000}"/>
    <hyperlink ref="J2900" r:id="rId5495" xr:uid="{00000000-0004-0000-0000-000076150000}"/>
    <hyperlink ref="I2901" r:id="rId5496" xr:uid="{00000000-0004-0000-0000-000077150000}"/>
    <hyperlink ref="J2901" r:id="rId5497" xr:uid="{00000000-0004-0000-0000-000078150000}"/>
    <hyperlink ref="I2902" r:id="rId5498" xr:uid="{00000000-0004-0000-0000-000079150000}"/>
    <hyperlink ref="J2902" r:id="rId5499" xr:uid="{00000000-0004-0000-0000-00007A150000}"/>
    <hyperlink ref="I2903" r:id="rId5500" xr:uid="{00000000-0004-0000-0000-00007B150000}"/>
    <hyperlink ref="J2903" r:id="rId5501" xr:uid="{00000000-0004-0000-0000-00007C150000}"/>
    <hyperlink ref="I2904" r:id="rId5502" xr:uid="{00000000-0004-0000-0000-00007D150000}"/>
    <hyperlink ref="J2904" r:id="rId5503" xr:uid="{00000000-0004-0000-0000-00007E150000}"/>
    <hyperlink ref="I2905" r:id="rId5504" xr:uid="{00000000-0004-0000-0000-00007F150000}"/>
    <hyperlink ref="J2905" r:id="rId5505" xr:uid="{00000000-0004-0000-0000-000080150000}"/>
    <hyperlink ref="I2906" r:id="rId5506" xr:uid="{00000000-0004-0000-0000-000081150000}"/>
    <hyperlink ref="J2906" r:id="rId5507" xr:uid="{00000000-0004-0000-0000-000082150000}"/>
    <hyperlink ref="I2907" r:id="rId5508" xr:uid="{00000000-0004-0000-0000-000083150000}"/>
    <hyperlink ref="J2907" r:id="rId5509" xr:uid="{00000000-0004-0000-0000-000084150000}"/>
    <hyperlink ref="I2908" r:id="rId5510" xr:uid="{00000000-0004-0000-0000-000085150000}"/>
    <hyperlink ref="J2908" r:id="rId5511" xr:uid="{00000000-0004-0000-0000-000086150000}"/>
    <hyperlink ref="I2909" r:id="rId5512" xr:uid="{00000000-0004-0000-0000-000087150000}"/>
    <hyperlink ref="J2909" r:id="rId5513" xr:uid="{00000000-0004-0000-0000-000088150000}"/>
    <hyperlink ref="I2910" r:id="rId5514" xr:uid="{00000000-0004-0000-0000-000089150000}"/>
    <hyperlink ref="J2910" r:id="rId5515" xr:uid="{00000000-0004-0000-0000-00008A150000}"/>
    <hyperlink ref="I2911" r:id="rId5516" xr:uid="{00000000-0004-0000-0000-00008B150000}"/>
    <hyperlink ref="J2911" r:id="rId5517" xr:uid="{00000000-0004-0000-0000-00008C150000}"/>
    <hyperlink ref="I2912" r:id="rId5518" xr:uid="{00000000-0004-0000-0000-00008D150000}"/>
    <hyperlink ref="J2912" r:id="rId5519" xr:uid="{00000000-0004-0000-0000-00008E150000}"/>
    <hyperlink ref="I2913" r:id="rId5520" xr:uid="{00000000-0004-0000-0000-00008F150000}"/>
    <hyperlink ref="J2913" r:id="rId5521" xr:uid="{00000000-0004-0000-0000-000090150000}"/>
    <hyperlink ref="I2914" r:id="rId5522" xr:uid="{00000000-0004-0000-0000-000091150000}"/>
    <hyperlink ref="J2914" r:id="rId5523" xr:uid="{00000000-0004-0000-0000-000092150000}"/>
    <hyperlink ref="I2915" r:id="rId5524" xr:uid="{00000000-0004-0000-0000-000093150000}"/>
    <hyperlink ref="J2915" r:id="rId5525" xr:uid="{00000000-0004-0000-0000-000094150000}"/>
    <hyperlink ref="I2916" r:id="rId5526" xr:uid="{00000000-0004-0000-0000-000095150000}"/>
    <hyperlink ref="J2916" r:id="rId5527" xr:uid="{00000000-0004-0000-0000-000096150000}"/>
    <hyperlink ref="I2917" r:id="rId5528" xr:uid="{00000000-0004-0000-0000-000097150000}"/>
    <hyperlink ref="J2917" r:id="rId5529" xr:uid="{00000000-0004-0000-0000-000098150000}"/>
    <hyperlink ref="I2918" r:id="rId5530" xr:uid="{00000000-0004-0000-0000-000099150000}"/>
    <hyperlink ref="J2918" r:id="rId5531" xr:uid="{00000000-0004-0000-0000-00009A150000}"/>
    <hyperlink ref="I2919" r:id="rId5532" xr:uid="{00000000-0004-0000-0000-00009B150000}"/>
    <hyperlink ref="J2919" r:id="rId5533" xr:uid="{00000000-0004-0000-0000-00009C150000}"/>
    <hyperlink ref="I2920" r:id="rId5534" xr:uid="{00000000-0004-0000-0000-00009D150000}"/>
    <hyperlink ref="J2920" r:id="rId5535" xr:uid="{00000000-0004-0000-0000-00009E150000}"/>
    <hyperlink ref="I2921" r:id="rId5536" xr:uid="{00000000-0004-0000-0000-00009F150000}"/>
    <hyperlink ref="J2921" r:id="rId5537" xr:uid="{00000000-0004-0000-0000-0000A0150000}"/>
    <hyperlink ref="I2922" r:id="rId5538" xr:uid="{00000000-0004-0000-0000-0000A1150000}"/>
    <hyperlink ref="J2922" r:id="rId5539" xr:uid="{00000000-0004-0000-0000-0000A2150000}"/>
    <hyperlink ref="I2923" r:id="rId5540" xr:uid="{00000000-0004-0000-0000-0000A3150000}"/>
    <hyperlink ref="J2923" r:id="rId5541" xr:uid="{00000000-0004-0000-0000-0000A4150000}"/>
    <hyperlink ref="I2924" r:id="rId5542" xr:uid="{00000000-0004-0000-0000-0000A5150000}"/>
    <hyperlink ref="J2924" r:id="rId5543" xr:uid="{00000000-0004-0000-0000-0000A6150000}"/>
    <hyperlink ref="I2925" r:id="rId5544" xr:uid="{00000000-0004-0000-0000-0000A7150000}"/>
    <hyperlink ref="J2925" r:id="rId5545" xr:uid="{00000000-0004-0000-0000-0000A8150000}"/>
    <hyperlink ref="I2926" r:id="rId5546" xr:uid="{00000000-0004-0000-0000-0000A9150000}"/>
    <hyperlink ref="J2926" r:id="rId5547" xr:uid="{00000000-0004-0000-0000-0000AA150000}"/>
    <hyperlink ref="I2927" r:id="rId5548" xr:uid="{00000000-0004-0000-0000-0000AB150000}"/>
    <hyperlink ref="J2927" r:id="rId5549" xr:uid="{00000000-0004-0000-0000-0000AC150000}"/>
    <hyperlink ref="I2929" r:id="rId5550" xr:uid="{00000000-0004-0000-0000-0000AD150000}"/>
    <hyperlink ref="J2929" r:id="rId5551" xr:uid="{00000000-0004-0000-0000-0000AE150000}"/>
    <hyperlink ref="I2930" r:id="rId5552" xr:uid="{00000000-0004-0000-0000-0000AF150000}"/>
    <hyperlink ref="J2930" r:id="rId5553" xr:uid="{00000000-0004-0000-0000-0000B0150000}"/>
    <hyperlink ref="I2931" r:id="rId5554" xr:uid="{00000000-0004-0000-0000-0000B1150000}"/>
    <hyperlink ref="J2931" r:id="rId5555" xr:uid="{00000000-0004-0000-0000-0000B2150000}"/>
    <hyperlink ref="I2932" r:id="rId5556" xr:uid="{00000000-0004-0000-0000-0000B3150000}"/>
    <hyperlink ref="J2932" r:id="rId5557" xr:uid="{00000000-0004-0000-0000-0000B4150000}"/>
    <hyperlink ref="I2933" r:id="rId5558" xr:uid="{00000000-0004-0000-0000-0000B5150000}"/>
    <hyperlink ref="J2933" r:id="rId5559" xr:uid="{00000000-0004-0000-0000-0000B6150000}"/>
    <hyperlink ref="I2934" r:id="rId5560" xr:uid="{00000000-0004-0000-0000-0000B7150000}"/>
    <hyperlink ref="J2934" r:id="rId5561" xr:uid="{00000000-0004-0000-0000-0000B8150000}"/>
    <hyperlink ref="I2935" r:id="rId5562" xr:uid="{00000000-0004-0000-0000-0000B9150000}"/>
    <hyperlink ref="J2935" r:id="rId5563" xr:uid="{00000000-0004-0000-0000-0000BA150000}"/>
    <hyperlink ref="I2936" r:id="rId5564" xr:uid="{00000000-0004-0000-0000-0000BB150000}"/>
    <hyperlink ref="J2936" r:id="rId5565" xr:uid="{00000000-0004-0000-0000-0000BC150000}"/>
    <hyperlink ref="I2937" r:id="rId5566" xr:uid="{00000000-0004-0000-0000-0000BD150000}"/>
    <hyperlink ref="J2937" r:id="rId5567" xr:uid="{00000000-0004-0000-0000-0000BE150000}"/>
    <hyperlink ref="I2938" r:id="rId5568" xr:uid="{00000000-0004-0000-0000-0000BF150000}"/>
    <hyperlink ref="J2938" r:id="rId5569" xr:uid="{00000000-0004-0000-0000-0000C0150000}"/>
    <hyperlink ref="I2939" r:id="rId5570" xr:uid="{00000000-0004-0000-0000-0000C1150000}"/>
    <hyperlink ref="J2939" r:id="rId5571" xr:uid="{00000000-0004-0000-0000-0000C2150000}"/>
    <hyperlink ref="I2940" r:id="rId5572" xr:uid="{00000000-0004-0000-0000-0000C3150000}"/>
    <hyperlink ref="J2940" r:id="rId5573" xr:uid="{00000000-0004-0000-0000-0000C4150000}"/>
    <hyperlink ref="I2942" r:id="rId5574" xr:uid="{00000000-0004-0000-0000-0000C5150000}"/>
    <hyperlink ref="J2942" r:id="rId5575" xr:uid="{00000000-0004-0000-0000-0000C6150000}"/>
    <hyperlink ref="I2943" r:id="rId5576" xr:uid="{00000000-0004-0000-0000-0000C7150000}"/>
    <hyperlink ref="J2943" r:id="rId5577" xr:uid="{00000000-0004-0000-0000-0000C8150000}"/>
    <hyperlink ref="I2944" r:id="rId5578" xr:uid="{00000000-0004-0000-0000-0000C9150000}"/>
    <hyperlink ref="J2944" r:id="rId5579" xr:uid="{00000000-0004-0000-0000-0000CA150000}"/>
    <hyperlink ref="I2945" r:id="rId5580" xr:uid="{00000000-0004-0000-0000-0000CB150000}"/>
    <hyperlink ref="J2945" r:id="rId5581" xr:uid="{00000000-0004-0000-0000-0000CC150000}"/>
    <hyperlink ref="I2946" r:id="rId5582" xr:uid="{00000000-0004-0000-0000-0000CD150000}"/>
    <hyperlink ref="J2946" r:id="rId5583" xr:uid="{00000000-0004-0000-0000-0000CE150000}"/>
    <hyperlink ref="I2947" r:id="rId5584" xr:uid="{00000000-0004-0000-0000-0000CF150000}"/>
    <hyperlink ref="J2947" r:id="rId5585" xr:uid="{00000000-0004-0000-0000-0000D0150000}"/>
    <hyperlink ref="I2948" r:id="rId5586" xr:uid="{00000000-0004-0000-0000-0000D1150000}"/>
    <hyperlink ref="J2948" r:id="rId5587" xr:uid="{00000000-0004-0000-0000-0000D2150000}"/>
    <hyperlink ref="I2949" r:id="rId5588" xr:uid="{00000000-0004-0000-0000-0000D3150000}"/>
    <hyperlink ref="J2949" r:id="rId5589" xr:uid="{00000000-0004-0000-0000-0000D4150000}"/>
    <hyperlink ref="I2950" r:id="rId5590" xr:uid="{00000000-0004-0000-0000-0000D5150000}"/>
    <hyperlink ref="J2950" r:id="rId5591" xr:uid="{00000000-0004-0000-0000-0000D6150000}"/>
    <hyperlink ref="I2951" r:id="rId5592" xr:uid="{00000000-0004-0000-0000-0000D7150000}"/>
    <hyperlink ref="J2951" r:id="rId5593" xr:uid="{00000000-0004-0000-0000-0000D8150000}"/>
    <hyperlink ref="I2952" r:id="rId5594" xr:uid="{00000000-0004-0000-0000-0000D9150000}"/>
    <hyperlink ref="J2952" r:id="rId5595" xr:uid="{00000000-0004-0000-0000-0000DA150000}"/>
    <hyperlink ref="I2953" r:id="rId5596" xr:uid="{00000000-0004-0000-0000-0000DB150000}"/>
    <hyperlink ref="J2953" r:id="rId5597" xr:uid="{00000000-0004-0000-0000-0000DC150000}"/>
    <hyperlink ref="I2955" r:id="rId5598" xr:uid="{00000000-0004-0000-0000-0000DD150000}"/>
    <hyperlink ref="J2955" r:id="rId5599" xr:uid="{00000000-0004-0000-0000-0000DE150000}"/>
    <hyperlink ref="I2956" r:id="rId5600" xr:uid="{00000000-0004-0000-0000-0000DF150000}"/>
    <hyperlink ref="J2956" r:id="rId5601" xr:uid="{00000000-0004-0000-0000-0000E0150000}"/>
    <hyperlink ref="I2957" r:id="rId5602" xr:uid="{00000000-0004-0000-0000-0000E1150000}"/>
    <hyperlink ref="J2957" r:id="rId5603" xr:uid="{00000000-0004-0000-0000-0000E2150000}"/>
    <hyperlink ref="I2958" r:id="rId5604" xr:uid="{00000000-0004-0000-0000-0000E3150000}"/>
    <hyperlink ref="J2958" r:id="rId5605" xr:uid="{00000000-0004-0000-0000-0000E4150000}"/>
    <hyperlink ref="I2959" r:id="rId5606" xr:uid="{00000000-0004-0000-0000-0000E5150000}"/>
    <hyperlink ref="J2959" r:id="rId5607" xr:uid="{00000000-0004-0000-0000-0000E6150000}"/>
    <hyperlink ref="I2960" r:id="rId5608" xr:uid="{00000000-0004-0000-0000-0000E7150000}"/>
    <hyperlink ref="J2960" r:id="rId5609" xr:uid="{00000000-0004-0000-0000-0000E8150000}"/>
    <hyperlink ref="I2961" r:id="rId5610" xr:uid="{00000000-0004-0000-0000-0000E9150000}"/>
    <hyperlink ref="J2961" r:id="rId5611" xr:uid="{00000000-0004-0000-0000-0000EA150000}"/>
    <hyperlink ref="I2962" r:id="rId5612" xr:uid="{00000000-0004-0000-0000-0000EB150000}"/>
    <hyperlink ref="J2962" r:id="rId5613" xr:uid="{00000000-0004-0000-0000-0000EC150000}"/>
    <hyperlink ref="I2963" r:id="rId5614" xr:uid="{00000000-0004-0000-0000-0000ED150000}"/>
    <hyperlink ref="J2963" r:id="rId5615" xr:uid="{00000000-0004-0000-0000-0000EE150000}"/>
    <hyperlink ref="I2964" r:id="rId5616" xr:uid="{00000000-0004-0000-0000-0000EF150000}"/>
    <hyperlink ref="J2964" r:id="rId5617" xr:uid="{00000000-0004-0000-0000-0000F0150000}"/>
    <hyperlink ref="I2965" r:id="rId5618" xr:uid="{00000000-0004-0000-0000-0000F1150000}"/>
    <hyperlink ref="J2965" r:id="rId5619" xr:uid="{00000000-0004-0000-0000-0000F2150000}"/>
    <hyperlink ref="I2966" r:id="rId5620" xr:uid="{00000000-0004-0000-0000-0000F3150000}"/>
    <hyperlink ref="J2966" r:id="rId5621" xr:uid="{00000000-0004-0000-0000-0000F4150000}"/>
    <hyperlink ref="I2968" r:id="rId5622" xr:uid="{00000000-0004-0000-0000-0000F5150000}"/>
    <hyperlink ref="J2968" r:id="rId5623" xr:uid="{00000000-0004-0000-0000-0000F6150000}"/>
    <hyperlink ref="I2969" r:id="rId5624" xr:uid="{00000000-0004-0000-0000-0000F7150000}"/>
    <hyperlink ref="J2969" r:id="rId5625" xr:uid="{00000000-0004-0000-0000-0000F8150000}"/>
    <hyperlink ref="I2970" r:id="rId5626" xr:uid="{00000000-0004-0000-0000-0000F9150000}"/>
    <hyperlink ref="J2970" r:id="rId5627" xr:uid="{00000000-0004-0000-0000-0000FA150000}"/>
    <hyperlink ref="I2971" r:id="rId5628" xr:uid="{00000000-0004-0000-0000-0000FB150000}"/>
    <hyperlink ref="J2971" r:id="rId5629" xr:uid="{00000000-0004-0000-0000-0000FC150000}"/>
    <hyperlink ref="I2972" r:id="rId5630" xr:uid="{00000000-0004-0000-0000-0000FD150000}"/>
    <hyperlink ref="J2972" r:id="rId5631" xr:uid="{00000000-0004-0000-0000-0000FE150000}"/>
    <hyperlink ref="I2973" r:id="rId5632" xr:uid="{00000000-0004-0000-0000-0000FF150000}"/>
    <hyperlink ref="J2973" r:id="rId5633" xr:uid="{00000000-0004-0000-0000-000000160000}"/>
    <hyperlink ref="I2974" r:id="rId5634" xr:uid="{00000000-0004-0000-0000-000001160000}"/>
    <hyperlink ref="J2974" r:id="rId5635" xr:uid="{00000000-0004-0000-0000-000002160000}"/>
    <hyperlink ref="I2975" r:id="rId5636" xr:uid="{00000000-0004-0000-0000-000003160000}"/>
    <hyperlink ref="J2975" r:id="rId5637" xr:uid="{00000000-0004-0000-0000-000004160000}"/>
    <hyperlink ref="I2976" r:id="rId5638" xr:uid="{00000000-0004-0000-0000-000005160000}"/>
    <hyperlink ref="J2976" r:id="rId5639" xr:uid="{00000000-0004-0000-0000-000006160000}"/>
    <hyperlink ref="I2977" r:id="rId5640" xr:uid="{00000000-0004-0000-0000-000007160000}"/>
    <hyperlink ref="J2977" r:id="rId5641" xr:uid="{00000000-0004-0000-0000-000008160000}"/>
    <hyperlink ref="I2978" r:id="rId5642" xr:uid="{00000000-0004-0000-0000-000009160000}"/>
    <hyperlink ref="J2978" r:id="rId5643" xr:uid="{00000000-0004-0000-0000-00000A160000}"/>
    <hyperlink ref="I2979" r:id="rId5644" xr:uid="{00000000-0004-0000-0000-00000B160000}"/>
    <hyperlink ref="J2979" r:id="rId5645" xr:uid="{00000000-0004-0000-0000-00000C160000}"/>
    <hyperlink ref="I2981" r:id="rId5646" xr:uid="{00000000-0004-0000-0000-00000D160000}"/>
    <hyperlink ref="J2981" r:id="rId5647" xr:uid="{00000000-0004-0000-0000-00000E160000}"/>
    <hyperlink ref="I2982" r:id="rId5648" xr:uid="{00000000-0004-0000-0000-00000F160000}"/>
    <hyperlink ref="J2982" r:id="rId5649" xr:uid="{00000000-0004-0000-0000-000010160000}"/>
    <hyperlink ref="I2983" r:id="rId5650" xr:uid="{00000000-0004-0000-0000-000011160000}"/>
    <hyperlink ref="J2983" r:id="rId5651" xr:uid="{00000000-0004-0000-0000-000012160000}"/>
    <hyperlink ref="I2984" r:id="rId5652" xr:uid="{00000000-0004-0000-0000-000013160000}"/>
    <hyperlink ref="J2984" r:id="rId5653" xr:uid="{00000000-0004-0000-0000-000014160000}"/>
    <hyperlink ref="I2985" r:id="rId5654" xr:uid="{00000000-0004-0000-0000-000015160000}"/>
    <hyperlink ref="J2985" r:id="rId5655" xr:uid="{00000000-0004-0000-0000-000016160000}"/>
    <hyperlink ref="I2986" r:id="rId5656" xr:uid="{00000000-0004-0000-0000-000017160000}"/>
    <hyperlink ref="J2986" r:id="rId5657" xr:uid="{00000000-0004-0000-0000-000018160000}"/>
    <hyperlink ref="I2987" r:id="rId5658" xr:uid="{00000000-0004-0000-0000-000019160000}"/>
    <hyperlink ref="J2987" r:id="rId5659" xr:uid="{00000000-0004-0000-0000-00001A160000}"/>
    <hyperlink ref="I2988" r:id="rId5660" xr:uid="{00000000-0004-0000-0000-00001B160000}"/>
    <hyperlink ref="J2988" r:id="rId5661" xr:uid="{00000000-0004-0000-0000-00001C160000}"/>
    <hyperlink ref="I2989" r:id="rId5662" xr:uid="{00000000-0004-0000-0000-00001D160000}"/>
    <hyperlink ref="J2989" r:id="rId5663" xr:uid="{00000000-0004-0000-0000-00001E160000}"/>
    <hyperlink ref="I2990" r:id="rId5664" xr:uid="{00000000-0004-0000-0000-00001F160000}"/>
    <hyperlink ref="J2990" r:id="rId5665" xr:uid="{00000000-0004-0000-0000-000020160000}"/>
    <hyperlink ref="I2991" r:id="rId5666" xr:uid="{00000000-0004-0000-0000-000021160000}"/>
    <hyperlink ref="J2991" r:id="rId5667" xr:uid="{00000000-0004-0000-0000-000022160000}"/>
    <hyperlink ref="I2992" r:id="rId5668" xr:uid="{00000000-0004-0000-0000-000023160000}"/>
    <hyperlink ref="J2992" r:id="rId5669" xr:uid="{00000000-0004-0000-0000-000024160000}"/>
    <hyperlink ref="I2994" r:id="rId5670" xr:uid="{00000000-0004-0000-0000-000025160000}"/>
    <hyperlink ref="J2994" r:id="rId5671" xr:uid="{00000000-0004-0000-0000-000026160000}"/>
    <hyperlink ref="I2995" r:id="rId5672" xr:uid="{00000000-0004-0000-0000-000027160000}"/>
    <hyperlink ref="J2995" r:id="rId5673" xr:uid="{00000000-0004-0000-0000-000028160000}"/>
    <hyperlink ref="I2996" r:id="rId5674" xr:uid="{00000000-0004-0000-0000-000029160000}"/>
    <hyperlink ref="J2996" r:id="rId5675" xr:uid="{00000000-0004-0000-0000-00002A160000}"/>
    <hyperlink ref="I2997" r:id="rId5676" xr:uid="{00000000-0004-0000-0000-00002B160000}"/>
    <hyperlink ref="J2997" r:id="rId5677" xr:uid="{00000000-0004-0000-0000-00002C160000}"/>
    <hyperlink ref="I2998" r:id="rId5678" xr:uid="{00000000-0004-0000-0000-00002D160000}"/>
    <hyperlink ref="J2998" r:id="rId5679" xr:uid="{00000000-0004-0000-0000-00002E160000}"/>
    <hyperlink ref="I2999" r:id="rId5680" xr:uid="{00000000-0004-0000-0000-00002F160000}"/>
    <hyperlink ref="J2999" r:id="rId5681" xr:uid="{00000000-0004-0000-0000-000030160000}"/>
    <hyperlink ref="I3000" r:id="rId5682" xr:uid="{00000000-0004-0000-0000-000031160000}"/>
    <hyperlink ref="J3000" r:id="rId5683" xr:uid="{00000000-0004-0000-0000-000032160000}"/>
    <hyperlink ref="I3001" r:id="rId5684" xr:uid="{00000000-0004-0000-0000-000033160000}"/>
    <hyperlink ref="J3001" r:id="rId5685" xr:uid="{00000000-0004-0000-0000-000034160000}"/>
    <hyperlink ref="I3002" r:id="rId5686" xr:uid="{00000000-0004-0000-0000-000035160000}"/>
    <hyperlink ref="J3002" r:id="rId5687" xr:uid="{00000000-0004-0000-0000-000036160000}"/>
    <hyperlink ref="I3003" r:id="rId5688" xr:uid="{00000000-0004-0000-0000-000037160000}"/>
    <hyperlink ref="J3003" r:id="rId5689" xr:uid="{00000000-0004-0000-0000-000038160000}"/>
    <hyperlink ref="I3004" r:id="rId5690" xr:uid="{00000000-0004-0000-0000-000039160000}"/>
    <hyperlink ref="J3004" r:id="rId5691" xr:uid="{00000000-0004-0000-0000-00003A160000}"/>
    <hyperlink ref="I3005" r:id="rId5692" xr:uid="{00000000-0004-0000-0000-00003B160000}"/>
    <hyperlink ref="J3005" r:id="rId5693" xr:uid="{00000000-0004-0000-0000-00003C160000}"/>
    <hyperlink ref="I3007" r:id="rId5694" xr:uid="{00000000-0004-0000-0000-00003D160000}"/>
    <hyperlink ref="J3007" r:id="rId5695" xr:uid="{00000000-0004-0000-0000-00003E160000}"/>
    <hyperlink ref="I3008" r:id="rId5696" xr:uid="{00000000-0004-0000-0000-00003F160000}"/>
    <hyperlink ref="J3008" r:id="rId5697" xr:uid="{00000000-0004-0000-0000-000040160000}"/>
    <hyperlink ref="I3009" r:id="rId5698" xr:uid="{00000000-0004-0000-0000-000041160000}"/>
    <hyperlink ref="J3009" r:id="rId5699" xr:uid="{00000000-0004-0000-0000-000042160000}"/>
    <hyperlink ref="I3011" r:id="rId5700" xr:uid="{00000000-0004-0000-0000-000043160000}"/>
    <hyperlink ref="J3011" r:id="rId5701" xr:uid="{00000000-0004-0000-0000-000044160000}"/>
    <hyperlink ref="I3012" r:id="rId5702" xr:uid="{00000000-0004-0000-0000-000045160000}"/>
    <hyperlink ref="J3012" r:id="rId5703" xr:uid="{00000000-0004-0000-0000-000046160000}"/>
    <hyperlink ref="I3013" r:id="rId5704" xr:uid="{00000000-0004-0000-0000-000047160000}"/>
    <hyperlink ref="J3013" r:id="rId5705" xr:uid="{00000000-0004-0000-0000-000048160000}"/>
    <hyperlink ref="I3015" r:id="rId5706" xr:uid="{00000000-0004-0000-0000-000049160000}"/>
    <hyperlink ref="J3015" r:id="rId5707" xr:uid="{00000000-0004-0000-0000-00004A160000}"/>
    <hyperlink ref="I3016" r:id="rId5708" xr:uid="{00000000-0004-0000-0000-00004B160000}"/>
    <hyperlink ref="J3016" r:id="rId5709" xr:uid="{00000000-0004-0000-0000-00004C160000}"/>
    <hyperlink ref="I3017" r:id="rId5710" xr:uid="{00000000-0004-0000-0000-00004D160000}"/>
    <hyperlink ref="J3017" r:id="rId5711" xr:uid="{00000000-0004-0000-0000-00004E160000}"/>
    <hyperlink ref="I3019" r:id="rId5712" xr:uid="{00000000-0004-0000-0000-00004F160000}"/>
    <hyperlink ref="J3019" r:id="rId5713" xr:uid="{00000000-0004-0000-0000-000050160000}"/>
    <hyperlink ref="I3020" r:id="rId5714" xr:uid="{00000000-0004-0000-0000-000051160000}"/>
    <hyperlink ref="J3020" r:id="rId5715" xr:uid="{00000000-0004-0000-0000-000052160000}"/>
    <hyperlink ref="I3021" r:id="rId5716" xr:uid="{00000000-0004-0000-0000-000053160000}"/>
    <hyperlink ref="J3021" r:id="rId5717" xr:uid="{00000000-0004-0000-0000-000054160000}"/>
    <hyperlink ref="I3023" r:id="rId5718" xr:uid="{00000000-0004-0000-0000-000055160000}"/>
    <hyperlink ref="J3023" r:id="rId5719" xr:uid="{00000000-0004-0000-0000-000056160000}"/>
    <hyperlink ref="I3024" r:id="rId5720" xr:uid="{00000000-0004-0000-0000-000057160000}"/>
    <hyperlink ref="J3024" r:id="rId5721" xr:uid="{00000000-0004-0000-0000-000058160000}"/>
    <hyperlink ref="I3025" r:id="rId5722" xr:uid="{00000000-0004-0000-0000-000059160000}"/>
    <hyperlink ref="J3025" r:id="rId5723" xr:uid="{00000000-0004-0000-0000-00005A160000}"/>
    <hyperlink ref="I3027" r:id="rId5724" xr:uid="{00000000-0004-0000-0000-00005B160000}"/>
    <hyperlink ref="J3027" r:id="rId5725" xr:uid="{00000000-0004-0000-0000-00005C160000}"/>
    <hyperlink ref="I3028" r:id="rId5726" xr:uid="{00000000-0004-0000-0000-00005D160000}"/>
    <hyperlink ref="J3028" r:id="rId5727" xr:uid="{00000000-0004-0000-0000-00005E160000}"/>
    <hyperlink ref="I3029" r:id="rId5728" xr:uid="{00000000-0004-0000-0000-00005F160000}"/>
    <hyperlink ref="J3029" r:id="rId5729" xr:uid="{00000000-0004-0000-0000-000060160000}"/>
    <hyperlink ref="I3031" r:id="rId5730" xr:uid="{00000000-0004-0000-0000-000061160000}"/>
    <hyperlink ref="J3031" r:id="rId5731" xr:uid="{00000000-0004-0000-0000-000062160000}"/>
    <hyperlink ref="I3032" r:id="rId5732" xr:uid="{00000000-0004-0000-0000-000063160000}"/>
    <hyperlink ref="J3032" r:id="rId5733" xr:uid="{00000000-0004-0000-0000-000064160000}"/>
    <hyperlink ref="I3033" r:id="rId5734" xr:uid="{00000000-0004-0000-0000-000065160000}"/>
    <hyperlink ref="J3033" r:id="rId5735" xr:uid="{00000000-0004-0000-0000-000066160000}"/>
    <hyperlink ref="I3035" r:id="rId5736" xr:uid="{00000000-0004-0000-0000-000067160000}"/>
    <hyperlink ref="J3035" r:id="rId5737" xr:uid="{00000000-0004-0000-0000-000068160000}"/>
    <hyperlink ref="I3036" r:id="rId5738" xr:uid="{00000000-0004-0000-0000-000069160000}"/>
    <hyperlink ref="J3036" r:id="rId5739" xr:uid="{00000000-0004-0000-0000-00006A160000}"/>
    <hyperlink ref="I3037" r:id="rId5740" xr:uid="{00000000-0004-0000-0000-00006B160000}"/>
    <hyperlink ref="J3037" r:id="rId5741" xr:uid="{00000000-0004-0000-0000-00006C160000}"/>
    <hyperlink ref="I3039" r:id="rId5742" xr:uid="{00000000-0004-0000-0000-00006D160000}"/>
    <hyperlink ref="J3039" r:id="rId5743" xr:uid="{00000000-0004-0000-0000-00006E160000}"/>
    <hyperlink ref="I3040" r:id="rId5744" xr:uid="{00000000-0004-0000-0000-00006F160000}"/>
    <hyperlink ref="J3040" r:id="rId5745" xr:uid="{00000000-0004-0000-0000-000070160000}"/>
    <hyperlink ref="I3041" r:id="rId5746" xr:uid="{00000000-0004-0000-0000-000071160000}"/>
    <hyperlink ref="J3041" r:id="rId5747" xr:uid="{00000000-0004-0000-0000-000072160000}"/>
  </hyperlinks>
  <pageMargins left="0.75" right="0.75" top="1" bottom="1" header="0.51180555555555496" footer="0.51180555555555496"/>
  <pageSetup scale="49" firstPageNumber="0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216"/>
  <sheetViews>
    <sheetView zoomScale="120" zoomScaleNormal="120" workbookViewId="0">
      <selection activeCell="A3" sqref="A3"/>
    </sheetView>
  </sheetViews>
  <sheetFormatPr defaultRowHeight="15.6"/>
  <cols>
    <col min="1" max="7" width="10.5" customWidth="1"/>
    <col min="8" max="8" width="10.5" style="31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30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IF(All_Products!A2061="","",All_Products!A2061)</f>
        <v>6024CH</v>
      </c>
      <c r="B2" t="str">
        <f>IF(All_Products!B2061="","",All_Products!B2061)</f>
        <v>DISEGNO™</v>
      </c>
      <c r="C2" t="str">
        <f>IF(All_Products!C2061="","",All_Products!C2061)</f>
        <v>Frame</v>
      </c>
      <c r="D2" t="str">
        <f>IF(All_Products!D2061="","",All_Products!D2061)</f>
        <v>Frame Toilet Paper Holder 6024CH</v>
      </c>
      <c r="E2" t="str">
        <f>IF(All_Products!E2061="","",All_Products!E2061)</f>
        <v>Chrome</v>
      </c>
      <c r="F2" t="str">
        <f>IF(All_Products!F2061="","",All_Products!F2061)</f>
        <v>Accessories</v>
      </c>
      <c r="G2" t="str">
        <f>IF(All_Products!G2061="","",All_Products!G2061)</f>
        <v>Toilet Paper Holder</v>
      </c>
      <c r="H2" s="32">
        <f>IF(All_Products!H2061="","",All_Products!H2061)</f>
        <v>189</v>
      </c>
      <c r="I2" t="str">
        <f>IF(All_Products!I2061="","",All_Products!I2061)</f>
        <v>https://aquadesign.ca/wp-content/uploads/6024-ch.jpg</v>
      </c>
      <c r="J2" t="str">
        <f>IF(All_Products!J2061="","",All_Products!J2061)</f>
        <v>https://aquadesign.ca/wp-content/uploads/spec-6024.pdf</v>
      </c>
    </row>
    <row r="3" spans="1:1024">
      <c r="A3" t="str">
        <f>IF(All_Products!A2062="","",All_Products!A2062)</f>
        <v>6024MB</v>
      </c>
      <c r="B3" t="str">
        <f>IF(All_Products!B2062="","",All_Products!B2062)</f>
        <v>DISEGNO™</v>
      </c>
      <c r="C3" t="str">
        <f>IF(All_Products!C2062="","",All_Products!C2062)</f>
        <v>Frame</v>
      </c>
      <c r="D3" t="str">
        <f>IF(All_Products!D2062="","",All_Products!D2062)</f>
        <v>Frame Toilet Paper Holder 6024MB</v>
      </c>
      <c r="E3" t="str">
        <f>IF(All_Products!E2062="","",All_Products!E2062)</f>
        <v>Matte Black</v>
      </c>
      <c r="F3" t="str">
        <f>IF(All_Products!F2062="","",All_Products!F2062)</f>
        <v>Accessories</v>
      </c>
      <c r="G3" t="str">
        <f>IF(All_Products!G2062="","",All_Products!G2062)</f>
        <v>Toilet Paper Holder</v>
      </c>
      <c r="H3" s="32">
        <f>IF(All_Products!H2062="","",All_Products!H2062)</f>
        <v>229</v>
      </c>
      <c r="I3" t="str">
        <f>IF(All_Products!I2062="","",All_Products!I2062)</f>
        <v>https://aquadesign.ca/wp-content/uploads/6024-mb.jpg</v>
      </c>
      <c r="J3" t="str">
        <f>IF(All_Products!J2062="","",All_Products!J2062)</f>
        <v>https://aquadesign.ca/wp-content/uploads/spec-6024.pdf</v>
      </c>
    </row>
    <row r="4" spans="1:1024">
      <c r="A4" t="str">
        <f>IF(All_Products!A2063="","",All_Products!A2063)</f>
        <v>6024BG</v>
      </c>
      <c r="B4" t="str">
        <f>IF(All_Products!B2063="","",All_Products!B2063)</f>
        <v>DISEGNO™</v>
      </c>
      <c r="C4" t="str">
        <f>IF(All_Products!C2063="","",All_Products!C2063)</f>
        <v>Frame</v>
      </c>
      <c r="D4" t="str">
        <f>IF(All_Products!D2063="","",All_Products!D2063)</f>
        <v>Frame Toilet Paper Holder 6024BG</v>
      </c>
      <c r="E4" t="str">
        <f>IF(All_Products!E2063="","",All_Products!E2063)</f>
        <v>Brushed Gold</v>
      </c>
      <c r="F4" t="str">
        <f>IF(All_Products!F2063="","",All_Products!F2063)</f>
        <v>Accessories</v>
      </c>
      <c r="G4" t="str">
        <f>IF(All_Products!G2063="","",All_Products!G2063)</f>
        <v>Toilet Paper Holder</v>
      </c>
      <c r="H4" s="32">
        <f>IF(All_Products!H2063="","",All_Products!H2063)</f>
        <v>329</v>
      </c>
      <c r="I4" t="str">
        <f>IF(All_Products!I2063="","",All_Products!I2063)</f>
        <v>https://aquadesign.ca/wp-content/uploads/6024-bg.jpg</v>
      </c>
      <c r="J4" t="str">
        <f>IF(All_Products!J2063="","",All_Products!J2063)</f>
        <v>https://aquadesign.ca/wp-content/uploads/spec-6024.pdf</v>
      </c>
    </row>
    <row r="5" spans="1:1024">
      <c r="A5" t="str">
        <f>IF(All_Products!A2064="","",All_Products!A2064)</f>
        <v>6025CH</v>
      </c>
      <c r="B5" t="str">
        <f>IF(All_Products!B2064="","",All_Products!B2064)</f>
        <v>DISEGNO™</v>
      </c>
      <c r="C5" t="str">
        <f>IF(All_Products!C2064="","",All_Products!C2064)</f>
        <v>Frame</v>
      </c>
      <c r="D5" t="str">
        <f>IF(All_Products!D2064="","",All_Products!D2064)</f>
        <v>Frame Robe Hook 6025CH</v>
      </c>
      <c r="E5" t="str">
        <f>IF(All_Products!E2064="","",All_Products!E2064)</f>
        <v>Chrome</v>
      </c>
      <c r="F5" t="str">
        <f>IF(All_Products!F2064="","",All_Products!F2064)</f>
        <v>Accessories</v>
      </c>
      <c r="G5" t="str">
        <f>IF(All_Products!G2064="","",All_Products!G2064)</f>
        <v>Robe Hook</v>
      </c>
      <c r="H5" s="32">
        <f>IF(All_Products!H2064="","",All_Products!H2064)</f>
        <v>109</v>
      </c>
      <c r="I5" t="str">
        <f>IF(All_Products!I2064="","",All_Products!I2064)</f>
        <v>https://aquadesign.ca/wp-content/uploads/6025-ch.jpg</v>
      </c>
      <c r="J5" t="str">
        <f>IF(All_Products!J2064="","",All_Products!J2064)</f>
        <v>https://aquadesign.ca/wp-content/uploads/spec-6025.pdf</v>
      </c>
    </row>
    <row r="6" spans="1:1024">
      <c r="A6" t="str">
        <f>IF(All_Products!A2065="","",All_Products!A2065)</f>
        <v>6025MB</v>
      </c>
      <c r="B6" t="str">
        <f>IF(All_Products!B2065="","",All_Products!B2065)</f>
        <v>DISEGNO™</v>
      </c>
      <c r="C6" t="str">
        <f>IF(All_Products!C2065="","",All_Products!C2065)</f>
        <v>Frame</v>
      </c>
      <c r="D6" t="str">
        <f>IF(All_Products!D2065="","",All_Products!D2065)</f>
        <v>Frame Robe Hook 6025MB</v>
      </c>
      <c r="E6" t="str">
        <f>IF(All_Products!E2065="","",All_Products!E2065)</f>
        <v>Matte Black</v>
      </c>
      <c r="F6" t="str">
        <f>IF(All_Products!F2065="","",All_Products!F2065)</f>
        <v>Accessories</v>
      </c>
      <c r="G6" t="str">
        <f>IF(All_Products!G2065="","",All_Products!G2065)</f>
        <v>Robe Hook</v>
      </c>
      <c r="H6" s="32">
        <f>IF(All_Products!H2065="","",All_Products!H2065)</f>
        <v>139</v>
      </c>
      <c r="I6" t="str">
        <f>IF(All_Products!I2065="","",All_Products!I2065)</f>
        <v>https://aquadesign.ca/wp-content/uploads/6025-mb.jpg</v>
      </c>
      <c r="J6" t="str">
        <f>IF(All_Products!J2065="","",All_Products!J2065)</f>
        <v>https://aquadesign.ca/wp-content/uploads/spec-6025.pdf</v>
      </c>
    </row>
    <row r="7" spans="1:1024">
      <c r="A7" t="str">
        <f>IF(All_Products!A2066="","",All_Products!A2066)</f>
        <v>6025BG</v>
      </c>
      <c r="B7" t="str">
        <f>IF(All_Products!B2066="","",All_Products!B2066)</f>
        <v>DISEGNO™</v>
      </c>
      <c r="C7" t="str">
        <f>IF(All_Products!C2066="","",All_Products!C2066)</f>
        <v>Frame</v>
      </c>
      <c r="D7" t="str">
        <f>IF(All_Products!D2066="","",All_Products!D2066)</f>
        <v>Frame Robe Hook 6025BG</v>
      </c>
      <c r="E7" t="str">
        <f>IF(All_Products!E2066="","",All_Products!E2066)</f>
        <v>Brushed Gold</v>
      </c>
      <c r="F7" t="str">
        <f>IF(All_Products!F2066="","",All_Products!F2066)</f>
        <v>Accessories</v>
      </c>
      <c r="G7" t="str">
        <f>IF(All_Products!G2066="","",All_Products!G2066)</f>
        <v>Robe Hook</v>
      </c>
      <c r="H7" s="32">
        <f>IF(All_Products!H2066="","",All_Products!H2066)</f>
        <v>189</v>
      </c>
      <c r="I7" t="str">
        <f>IF(All_Products!I2066="","",All_Products!I2066)</f>
        <v>https://aquadesign.ca/wp-content/uploads/6025-bg.jpg</v>
      </c>
      <c r="J7" t="str">
        <f>IF(All_Products!J2066="","",All_Products!J2066)</f>
        <v>https://aquadesign.ca/wp-content/uploads/spec-6025.pdf</v>
      </c>
    </row>
    <row r="8" spans="1:1024">
      <c r="A8" t="str">
        <f>IF(All_Products!A2067="","",All_Products!A2067)</f>
        <v>6028CH</v>
      </c>
      <c r="B8" t="str">
        <f>IF(All_Products!B2067="","",All_Products!B2067)</f>
        <v>DISEGNO™</v>
      </c>
      <c r="C8" t="str">
        <f>IF(All_Products!C2067="","",All_Products!C2067)</f>
        <v>Frame</v>
      </c>
      <c r="D8" t="str">
        <f>IF(All_Products!D2067="","",All_Products!D2067)</f>
        <v>Frame 16” Towel Bar 6028CH</v>
      </c>
      <c r="E8" t="str">
        <f>IF(All_Products!E2067="","",All_Products!E2067)</f>
        <v>Chrome</v>
      </c>
      <c r="F8" t="str">
        <f>IF(All_Products!F2067="","",All_Products!F2067)</f>
        <v>Accessories</v>
      </c>
      <c r="G8" t="str">
        <f>IF(All_Products!G2067="","",All_Products!G2067)</f>
        <v>16” Towel Bar</v>
      </c>
      <c r="H8" s="32">
        <f>IF(All_Products!H2067="","",All_Products!H2067)</f>
        <v>289</v>
      </c>
      <c r="I8" t="str">
        <f>IF(All_Products!I2067="","",All_Products!I2067)</f>
        <v>https://aquadesign.ca/wp-content/uploads/6028-ch.jpg</v>
      </c>
      <c r="J8" t="str">
        <f>IF(All_Products!J2067="","",All_Products!J2067)</f>
        <v>https://aquadesign.ca/wp-content/uploads/spec-6028.pdf</v>
      </c>
    </row>
    <row r="9" spans="1:1024">
      <c r="A9" t="str">
        <f>IF(All_Products!A2068="","",All_Products!A2068)</f>
        <v>6028MB</v>
      </c>
      <c r="B9" t="str">
        <f>IF(All_Products!B2068="","",All_Products!B2068)</f>
        <v>DISEGNO™</v>
      </c>
      <c r="C9" t="str">
        <f>IF(All_Products!C2068="","",All_Products!C2068)</f>
        <v>Frame</v>
      </c>
      <c r="D9" t="str">
        <f>IF(All_Products!D2068="","",All_Products!D2068)</f>
        <v>Frame 16” Towel Bar 6028MB</v>
      </c>
      <c r="E9" t="str">
        <f>IF(All_Products!E2068="","",All_Products!E2068)</f>
        <v>Matte Black</v>
      </c>
      <c r="F9" t="str">
        <f>IF(All_Products!F2068="","",All_Products!F2068)</f>
        <v>Accessories</v>
      </c>
      <c r="G9" t="str">
        <f>IF(All_Products!G2068="","",All_Products!G2068)</f>
        <v>16” Towel Bar</v>
      </c>
      <c r="H9" s="32">
        <f>IF(All_Products!H2068="","",All_Products!H2068)</f>
        <v>349</v>
      </c>
      <c r="I9" t="str">
        <f>IF(All_Products!I2068="","",All_Products!I2068)</f>
        <v>https://aquadesign.ca/wp-content/uploads/6028-mb.jpg</v>
      </c>
      <c r="J9" t="str">
        <f>IF(All_Products!J2068="","",All_Products!J2068)</f>
        <v>https://aquadesign.ca/wp-content/uploads/spec-6028.pdf</v>
      </c>
    </row>
    <row r="10" spans="1:1024">
      <c r="A10" t="str">
        <f>IF(All_Products!A2069="","",All_Products!A2069)</f>
        <v>6028BG</v>
      </c>
      <c r="B10" t="str">
        <f>IF(All_Products!B2069="","",All_Products!B2069)</f>
        <v>DISEGNO™</v>
      </c>
      <c r="C10" t="str">
        <f>IF(All_Products!C2069="","",All_Products!C2069)</f>
        <v>Frame</v>
      </c>
      <c r="D10" t="str">
        <f>IF(All_Products!D2069="","",All_Products!D2069)</f>
        <v>Frame 16” Towel Bar 6028BG</v>
      </c>
      <c r="E10" t="str">
        <f>IF(All_Products!E2069="","",All_Products!E2069)</f>
        <v>Brushed Gold</v>
      </c>
      <c r="F10" t="str">
        <f>IF(All_Products!F2069="","",All_Products!F2069)</f>
        <v>Accessories</v>
      </c>
      <c r="G10" t="str">
        <f>IF(All_Products!G2069="","",All_Products!G2069)</f>
        <v>16” Towel Bar</v>
      </c>
      <c r="H10" s="32">
        <f>IF(All_Products!H2069="","",All_Products!H2069)</f>
        <v>499</v>
      </c>
      <c r="I10" t="str">
        <f>IF(All_Products!I2069="","",All_Products!I2069)</f>
        <v>https://aquadesign.ca/wp-content/uploads/6028-bg.jpg</v>
      </c>
      <c r="J10" t="str">
        <f>IF(All_Products!J2069="","",All_Products!J2069)</f>
        <v>https://aquadesign.ca/wp-content/uploads/spec-6028.pdf</v>
      </c>
    </row>
    <row r="11" spans="1:1024">
      <c r="A11" t="str">
        <f>IF(All_Products!A2070="","",All_Products!A2070)</f>
        <v>6029CH</v>
      </c>
      <c r="B11" t="str">
        <f>IF(All_Products!B2070="","",All_Products!B2070)</f>
        <v>DISEGNO™</v>
      </c>
      <c r="C11" t="str">
        <f>IF(All_Products!C2070="","",All_Products!C2070)</f>
        <v>Frame</v>
      </c>
      <c r="D11" t="str">
        <f>IF(All_Products!D2070="","",All_Products!D2070)</f>
        <v>Frame 24” Towel Bar 6029CH</v>
      </c>
      <c r="E11" t="str">
        <f>IF(All_Products!E2070="","",All_Products!E2070)</f>
        <v>Chrome</v>
      </c>
      <c r="F11" t="str">
        <f>IF(All_Products!F2070="","",All_Products!F2070)</f>
        <v>Accessories</v>
      </c>
      <c r="G11" t="str">
        <f>IF(All_Products!G2070="","",All_Products!G2070)</f>
        <v>24” Towel Bar</v>
      </c>
      <c r="H11" s="32">
        <f>IF(All_Products!H2070="","",All_Products!H2070)</f>
        <v>329</v>
      </c>
      <c r="I11" t="str">
        <f>IF(All_Products!I2070="","",All_Products!I2070)</f>
        <v>https://aquadesign.ca/wp-content/uploads/6029-ch.jpg</v>
      </c>
      <c r="J11" t="str">
        <f>IF(All_Products!J2070="","",All_Products!J2070)</f>
        <v>https://aquadesign.ca/wp-content/uploads/spec-6029.pdf</v>
      </c>
    </row>
    <row r="12" spans="1:1024">
      <c r="A12" t="str">
        <f>IF(All_Products!A2071="","",All_Products!A2071)</f>
        <v>6029MB</v>
      </c>
      <c r="B12" t="str">
        <f>IF(All_Products!B2071="","",All_Products!B2071)</f>
        <v>DISEGNO™</v>
      </c>
      <c r="C12" t="str">
        <f>IF(All_Products!C2071="","",All_Products!C2071)</f>
        <v>Frame</v>
      </c>
      <c r="D12" t="str">
        <f>IF(All_Products!D2071="","",All_Products!D2071)</f>
        <v>Frame 24” Towel Bar 6029MB</v>
      </c>
      <c r="E12" t="str">
        <f>IF(All_Products!E2071="","",All_Products!E2071)</f>
        <v>Matte Black</v>
      </c>
      <c r="F12" t="str">
        <f>IF(All_Products!F2071="","",All_Products!F2071)</f>
        <v>Accessories</v>
      </c>
      <c r="G12" t="str">
        <f>IF(All_Products!G2071="","",All_Products!G2071)</f>
        <v>24” Towel Bar</v>
      </c>
      <c r="H12" s="32">
        <f>IF(All_Products!H2071="","",All_Products!H2071)</f>
        <v>389</v>
      </c>
      <c r="I12" t="str">
        <f>IF(All_Products!I2071="","",All_Products!I2071)</f>
        <v>https://aquadesign.ca/wp-content/uploads/6029-mb.jpg</v>
      </c>
      <c r="J12" t="str">
        <f>IF(All_Products!J2071="","",All_Products!J2071)</f>
        <v>https://aquadesign.ca/wp-content/uploads/spec-6029.pdf</v>
      </c>
    </row>
    <row r="13" spans="1:1024">
      <c r="A13" t="str">
        <f>IF(All_Products!A2072="","",All_Products!A2072)</f>
        <v>6029BG</v>
      </c>
      <c r="B13" t="str">
        <f>IF(All_Products!B2072="","",All_Products!B2072)</f>
        <v>DISEGNO™</v>
      </c>
      <c r="C13" t="str">
        <f>IF(All_Products!C2072="","",All_Products!C2072)</f>
        <v>Frame</v>
      </c>
      <c r="D13" t="str">
        <f>IF(All_Products!D2072="","",All_Products!D2072)</f>
        <v>Frame 24” Towel Bar 6029BG</v>
      </c>
      <c r="E13" t="str">
        <f>IF(All_Products!E2072="","",All_Products!E2072)</f>
        <v>Brushed Gold</v>
      </c>
      <c r="F13" t="str">
        <f>IF(All_Products!F2072="","",All_Products!F2072)</f>
        <v>Accessories</v>
      </c>
      <c r="G13" t="str">
        <f>IF(All_Products!G2072="","",All_Products!G2072)</f>
        <v>24” Towel Bar</v>
      </c>
      <c r="H13" s="32">
        <f>IF(All_Products!H2072="","",All_Products!H2072)</f>
        <v>569</v>
      </c>
      <c r="I13" t="str">
        <f>IF(All_Products!I2072="","",All_Products!I2072)</f>
        <v>https://aquadesign.ca/wp-content/uploads/6029-bg.jpg</v>
      </c>
      <c r="J13" t="str">
        <f>IF(All_Products!J2072="","",All_Products!J2072)</f>
        <v>https://aquadesign.ca/wp-content/uploads/spec-6029.pdf</v>
      </c>
    </row>
    <row r="14" spans="1:1024">
      <c r="A14" t="str">
        <f>IF(All_Products!A2073="","",All_Products!A2073)</f>
        <v>6112CH</v>
      </c>
      <c r="B14" t="str">
        <f>IF(All_Products!B2073="","",All_Products!B2073)</f>
        <v>DISEGNO™</v>
      </c>
      <c r="C14" t="str">
        <f>IF(All_Products!C2073="","",All_Products!C2073)</f>
        <v>Frame</v>
      </c>
      <c r="D14" t="str">
        <f>IF(All_Products!D2073="","",All_Products!D2073)</f>
        <v>Frame Swing Towel Bar 6112CH</v>
      </c>
      <c r="E14" t="str">
        <f>IF(All_Products!E2073="","",All_Products!E2073)</f>
        <v>Chrome</v>
      </c>
      <c r="F14" t="str">
        <f>IF(All_Products!F2073="","",All_Products!F2073)</f>
        <v>Accessories</v>
      </c>
      <c r="G14" t="str">
        <f>IF(All_Products!G2073="","",All_Products!G2073)</f>
        <v>Swing Towel Bar</v>
      </c>
      <c r="H14" s="32">
        <f>IF(All_Products!H2073="","",All_Products!H2073)</f>
        <v>259</v>
      </c>
      <c r="I14" t="str">
        <f>IF(All_Products!I2073="","",All_Products!I2073)</f>
        <v>https://aquadesign.ca/wp-content/uploads/6112-ch-scaled.jpg</v>
      </c>
      <c r="J14" t="str">
        <f>IF(All_Products!J2073="","",All_Products!J2073)</f>
        <v>https://aquadesign.ca/wp-content/uploads/spec-6112.pdf</v>
      </c>
    </row>
    <row r="15" spans="1:1024">
      <c r="A15" t="str">
        <f>IF(All_Products!A2074="","",All_Products!A2074)</f>
        <v>6112MB</v>
      </c>
      <c r="B15" t="str">
        <f>IF(All_Products!B2074="","",All_Products!B2074)</f>
        <v>DISEGNO™</v>
      </c>
      <c r="C15" t="str">
        <f>IF(All_Products!C2074="","",All_Products!C2074)</f>
        <v>Frame</v>
      </c>
      <c r="D15" t="str">
        <f>IF(All_Products!D2074="","",All_Products!D2074)</f>
        <v>Frame Swing Towel Bar 6112MB</v>
      </c>
      <c r="E15" t="str">
        <f>IF(All_Products!E2074="","",All_Products!E2074)</f>
        <v>Matte Black</v>
      </c>
      <c r="F15" t="str">
        <f>IF(All_Products!F2074="","",All_Products!F2074)</f>
        <v>Accessories</v>
      </c>
      <c r="G15" t="str">
        <f>IF(All_Products!G2074="","",All_Products!G2074)</f>
        <v>Swing Towel Bar</v>
      </c>
      <c r="H15" s="32">
        <f>IF(All_Products!H2074="","",All_Products!H2074)</f>
        <v>299</v>
      </c>
      <c r="I15" t="str">
        <f>IF(All_Products!I2074="","",All_Products!I2074)</f>
        <v>https://aquadesign.ca/wp-content/uploads/6112-mb.jpg</v>
      </c>
      <c r="J15" t="str">
        <f>IF(All_Products!J2074="","",All_Products!J2074)</f>
        <v>https://aquadesign.ca/wp-content/uploads/spec-6112.pdf</v>
      </c>
    </row>
    <row r="16" spans="1:1024">
      <c r="A16" t="str">
        <f>IF(All_Products!A2075="","",All_Products!A2075)</f>
        <v>6112BG</v>
      </c>
      <c r="B16" t="str">
        <f>IF(All_Products!B2075="","",All_Products!B2075)</f>
        <v>DISEGNO™</v>
      </c>
      <c r="C16" t="str">
        <f>IF(All_Products!C2075="","",All_Products!C2075)</f>
        <v>Frame</v>
      </c>
      <c r="D16" t="str">
        <f>IF(All_Products!D2075="","",All_Products!D2075)</f>
        <v>Frame Swing Towel Bar 6112BG</v>
      </c>
      <c r="E16" t="str">
        <f>IF(All_Products!E2075="","",All_Products!E2075)</f>
        <v>Brushed Gold</v>
      </c>
      <c r="F16" t="str">
        <f>IF(All_Products!F2075="","",All_Products!F2075)</f>
        <v>Accessories</v>
      </c>
      <c r="G16" t="str">
        <f>IF(All_Products!G2075="","",All_Products!G2075)</f>
        <v>Swing Towel Bar</v>
      </c>
      <c r="H16" s="32">
        <f>IF(All_Products!H2075="","",All_Products!H2075)</f>
        <v>399</v>
      </c>
      <c r="I16" t="str">
        <f>IF(All_Products!I2075="","",All_Products!I2075)</f>
        <v>https://aquadesign.ca/wp-content/uploads/6112-bg.jpg</v>
      </c>
      <c r="J16" t="str">
        <f>IF(All_Products!J2075="","",All_Products!J2075)</f>
        <v>https://aquadesign.ca/wp-content/uploads/spec-6112.pdf</v>
      </c>
    </row>
    <row r="17" spans="1:10">
      <c r="A17" t="str">
        <f>IF(All_Products!A2076="","",All_Products!A2076)</f>
        <v>6044CH</v>
      </c>
      <c r="B17" t="str">
        <f>IF(All_Products!B2076="","",All_Products!B2076)</f>
        <v>DISEGNO™</v>
      </c>
      <c r="C17" t="str">
        <f>IF(All_Products!C2076="","",All_Products!C2076)</f>
        <v>Witty</v>
      </c>
      <c r="D17" t="str">
        <f>IF(All_Products!D2076="","",All_Products!D2076)</f>
        <v>Witty Toilet Paper Holder 6044CH</v>
      </c>
      <c r="E17" t="str">
        <f>IF(All_Products!E2076="","",All_Products!E2076)</f>
        <v>Chrome</v>
      </c>
      <c r="F17" t="str">
        <f>IF(All_Products!F2076="","",All_Products!F2076)</f>
        <v>Accessories</v>
      </c>
      <c r="G17" t="str">
        <f>IF(All_Products!G2076="","",All_Products!G2076)</f>
        <v>Toilet Paper Holder</v>
      </c>
      <c r="H17" s="32">
        <f>IF(All_Products!H2076="","",All_Products!H2076)</f>
        <v>139</v>
      </c>
      <c r="I17" t="str">
        <f>IF(All_Products!I2076="","",All_Products!I2076)</f>
        <v>https://aquadesign.ca/wp-content/uploads/6044-ch.jpg</v>
      </c>
      <c r="J17" t="str">
        <f>IF(All_Products!J2076="","",All_Products!J2076)</f>
        <v>https://aquadesign.ca/wp-content/uploads/spec-6044.pdf</v>
      </c>
    </row>
    <row r="18" spans="1:10">
      <c r="A18" t="str">
        <f>IF(All_Products!A2077="","",All_Products!A2077)</f>
        <v>6044MB</v>
      </c>
      <c r="B18" t="str">
        <f>IF(All_Products!B2077="","",All_Products!B2077)</f>
        <v>DISEGNO™</v>
      </c>
      <c r="C18" t="str">
        <f>IF(All_Products!C2077="","",All_Products!C2077)</f>
        <v>Witty</v>
      </c>
      <c r="D18" t="str">
        <f>IF(All_Products!D2077="","",All_Products!D2077)</f>
        <v>Witty Toilet Paper Holder 6044MB</v>
      </c>
      <c r="E18" t="str">
        <f>IF(All_Products!E2077="","",All_Products!E2077)</f>
        <v>Matte Black</v>
      </c>
      <c r="F18" t="str">
        <f>IF(All_Products!F2077="","",All_Products!F2077)</f>
        <v>Accessories</v>
      </c>
      <c r="G18" t="str">
        <f>IF(All_Products!G2077="","",All_Products!G2077)</f>
        <v>Toilet Paper Holder</v>
      </c>
      <c r="H18" s="32">
        <f>IF(All_Products!H2077="","",All_Products!H2077)</f>
        <v>169</v>
      </c>
      <c r="I18" t="str">
        <f>IF(All_Products!I2077="","",All_Products!I2077)</f>
        <v>https://aquadesign.ca/wp-content/uploads/6044-mb.jpg</v>
      </c>
      <c r="J18" t="str">
        <f>IF(All_Products!J2077="","",All_Products!J2077)</f>
        <v>https://aquadesign.ca/wp-content/uploads/spec-6044.pdf</v>
      </c>
    </row>
    <row r="19" spans="1:10">
      <c r="A19" t="str">
        <f>IF(All_Products!A2078="","",All_Products!A2078)</f>
        <v>6044BG</v>
      </c>
      <c r="B19" t="str">
        <f>IF(All_Products!B2078="","",All_Products!B2078)</f>
        <v>DISEGNO™</v>
      </c>
      <c r="C19" t="str">
        <f>IF(All_Products!C2078="","",All_Products!C2078)</f>
        <v>Witty</v>
      </c>
      <c r="D19" t="str">
        <f>IF(All_Products!D2078="","",All_Products!D2078)</f>
        <v>Witty Toilet Paper Holder 6044BG</v>
      </c>
      <c r="E19" t="str">
        <f>IF(All_Products!E2078="","",All_Products!E2078)</f>
        <v>Brushed Gold</v>
      </c>
      <c r="F19" t="str">
        <f>IF(All_Products!F2078="","",All_Products!F2078)</f>
        <v>Accessories</v>
      </c>
      <c r="G19" t="str">
        <f>IF(All_Products!G2078="","",All_Products!G2078)</f>
        <v>Toilet Paper Holder</v>
      </c>
      <c r="H19" s="32">
        <f>IF(All_Products!H2078="","",All_Products!H2078)</f>
        <v>229</v>
      </c>
      <c r="I19" t="str">
        <f>IF(All_Products!I2078="","",All_Products!I2078)</f>
        <v>https://aquadesign.ca/wp-content/uploads/6044-bg.jpg</v>
      </c>
      <c r="J19" t="str">
        <f>IF(All_Products!J2078="","",All_Products!J2078)</f>
        <v>https://aquadesign.ca/wp-content/uploads/spec-6044.pdf</v>
      </c>
    </row>
    <row r="20" spans="1:10">
      <c r="A20" t="str">
        <f>IF(All_Products!A2079="","",All_Products!A2079)</f>
        <v>6045CH</v>
      </c>
      <c r="B20" t="str">
        <f>IF(All_Products!B2079="","",All_Products!B2079)</f>
        <v>DISEGNO™</v>
      </c>
      <c r="C20" t="str">
        <f>IF(All_Products!C2079="","",All_Products!C2079)</f>
        <v>Witty</v>
      </c>
      <c r="D20" t="str">
        <f>IF(All_Products!D2079="","",All_Products!D2079)</f>
        <v>Witty Robe Hook 6045CH</v>
      </c>
      <c r="E20" t="str">
        <f>IF(All_Products!E2079="","",All_Products!E2079)</f>
        <v>Chrome</v>
      </c>
      <c r="F20" t="str">
        <f>IF(All_Products!F2079="","",All_Products!F2079)</f>
        <v>Accessories</v>
      </c>
      <c r="G20" t="str">
        <f>IF(All_Products!G2079="","",All_Products!G2079)</f>
        <v>Robe Hook</v>
      </c>
      <c r="H20" s="32">
        <f>IF(All_Products!H2079="","",All_Products!H2079)</f>
        <v>79</v>
      </c>
      <c r="I20" t="str">
        <f>IF(All_Products!I2079="","",All_Products!I2079)</f>
        <v>https://aquadesign.ca/wp-content/uploads/6045-ch.jpg</v>
      </c>
      <c r="J20" t="str">
        <f>IF(All_Products!J2079="","",All_Products!J2079)</f>
        <v>https://aquadesign.ca/wp-content/uploads/spec-6045.pdf</v>
      </c>
    </row>
    <row r="21" spans="1:10">
      <c r="A21" t="str">
        <f>IF(All_Products!A2080="","",All_Products!A2080)</f>
        <v>6045MB</v>
      </c>
      <c r="B21" t="str">
        <f>IF(All_Products!B2080="","",All_Products!B2080)</f>
        <v>DISEGNO™</v>
      </c>
      <c r="C21" t="str">
        <f>IF(All_Products!C2080="","",All_Products!C2080)</f>
        <v>Witty</v>
      </c>
      <c r="D21" t="str">
        <f>IF(All_Products!D2080="","",All_Products!D2080)</f>
        <v>Witty Robe Hook 6045MB</v>
      </c>
      <c r="E21" t="str">
        <f>IF(All_Products!E2080="","",All_Products!E2080)</f>
        <v>Matte Black</v>
      </c>
      <c r="F21" t="str">
        <f>IF(All_Products!F2080="","",All_Products!F2080)</f>
        <v>Accessories</v>
      </c>
      <c r="G21" t="str">
        <f>IF(All_Products!G2080="","",All_Products!G2080)</f>
        <v>Robe Hook</v>
      </c>
      <c r="H21" s="32">
        <f>IF(All_Products!H2080="","",All_Products!H2080)</f>
        <v>99</v>
      </c>
      <c r="I21" t="str">
        <f>IF(All_Products!I2080="","",All_Products!I2080)</f>
        <v>https://aquadesign.ca/wp-content/uploads/6045-mb.jpg</v>
      </c>
      <c r="J21" t="str">
        <f>IF(All_Products!J2080="","",All_Products!J2080)</f>
        <v>https://aquadesign.ca/wp-content/uploads/spec-6045.pdf</v>
      </c>
    </row>
    <row r="22" spans="1:10">
      <c r="A22" t="str">
        <f>IF(All_Products!A2081="","",All_Products!A2081)</f>
        <v>6045BG</v>
      </c>
      <c r="B22" t="str">
        <f>IF(All_Products!B2081="","",All_Products!B2081)</f>
        <v>DISEGNO™</v>
      </c>
      <c r="C22" t="str">
        <f>IF(All_Products!C2081="","",All_Products!C2081)</f>
        <v>Witty</v>
      </c>
      <c r="D22" t="str">
        <f>IF(All_Products!D2081="","",All_Products!D2081)</f>
        <v>Witty Robe Hook 6045BG</v>
      </c>
      <c r="E22" t="str">
        <f>IF(All_Products!E2081="","",All_Products!E2081)</f>
        <v>Brushed Gold</v>
      </c>
      <c r="F22" t="str">
        <f>IF(All_Products!F2081="","",All_Products!F2081)</f>
        <v>Accessories</v>
      </c>
      <c r="G22" t="str">
        <f>IF(All_Products!G2081="","",All_Products!G2081)</f>
        <v>Robe Hook</v>
      </c>
      <c r="H22" s="32">
        <f>IF(All_Products!H2081="","",All_Products!H2081)</f>
        <v>139</v>
      </c>
      <c r="I22" t="str">
        <f>IF(All_Products!I2081="","",All_Products!I2081)</f>
        <v>https://aquadesign.ca/wp-content/uploads/6045-bg.jpg</v>
      </c>
      <c r="J22" t="str">
        <f>IF(All_Products!J2081="","",All_Products!J2081)</f>
        <v>https://aquadesign.ca/wp-content/uploads/spec-6045.pdf</v>
      </c>
    </row>
    <row r="23" spans="1:10">
      <c r="A23" t="str">
        <f>IF(All_Products!A2082="","",All_Products!A2082)</f>
        <v>6048CH</v>
      </c>
      <c r="B23" t="str">
        <f>IF(All_Products!B2082="","",All_Products!B2082)</f>
        <v>DISEGNO™</v>
      </c>
      <c r="C23" t="str">
        <f>IF(All_Products!C2082="","",All_Products!C2082)</f>
        <v>Witty</v>
      </c>
      <c r="D23" t="str">
        <f>IF(All_Products!D2082="","",All_Products!D2082)</f>
        <v>Witty 16” Towel Bar 6048CH</v>
      </c>
      <c r="E23" t="str">
        <f>IF(All_Products!E2082="","",All_Products!E2082)</f>
        <v>Chrome</v>
      </c>
      <c r="F23" t="str">
        <f>IF(All_Products!F2082="","",All_Products!F2082)</f>
        <v>Accessories</v>
      </c>
      <c r="G23" t="str">
        <f>IF(All_Products!G2082="","",All_Products!G2082)</f>
        <v>16” Towel Bar</v>
      </c>
      <c r="H23" s="32">
        <f>IF(All_Products!H2082="","",All_Products!H2082)</f>
        <v>229</v>
      </c>
      <c r="I23" t="str">
        <f>IF(All_Products!I2082="","",All_Products!I2082)</f>
        <v>https://aquadesign.ca/wp-content/uploads/6048-ch.jpg</v>
      </c>
      <c r="J23" t="str">
        <f>IF(All_Products!J2082="","",All_Products!J2082)</f>
        <v>https://aquadesign.ca/wp-content/uploads/spec-6048.pdf</v>
      </c>
    </row>
    <row r="24" spans="1:10">
      <c r="A24" t="str">
        <f>IF(All_Products!A2083="","",All_Products!A2083)</f>
        <v>6048MB</v>
      </c>
      <c r="B24" t="str">
        <f>IF(All_Products!B2083="","",All_Products!B2083)</f>
        <v>DISEGNO™</v>
      </c>
      <c r="C24" t="str">
        <f>IF(All_Products!C2083="","",All_Products!C2083)</f>
        <v>Witty</v>
      </c>
      <c r="D24" t="str">
        <f>IF(All_Products!D2083="","",All_Products!D2083)</f>
        <v>Witty 16” Towel Bar 6048MB</v>
      </c>
      <c r="E24" t="str">
        <f>IF(All_Products!E2083="","",All_Products!E2083)</f>
        <v>Matte Black</v>
      </c>
      <c r="F24" t="str">
        <f>IF(All_Products!F2083="","",All_Products!F2083)</f>
        <v>Accessories</v>
      </c>
      <c r="G24" t="str">
        <f>IF(All_Products!G2083="","",All_Products!G2083)</f>
        <v>16” Towel Bar</v>
      </c>
      <c r="H24" s="32">
        <f>IF(All_Products!H2083="","",All_Products!H2083)</f>
        <v>259</v>
      </c>
      <c r="I24" t="str">
        <f>IF(All_Products!I2083="","",All_Products!I2083)</f>
        <v>https://aquadesign.ca/wp-content/uploads/6048-mb.jpg</v>
      </c>
      <c r="J24" t="str">
        <f>IF(All_Products!J2083="","",All_Products!J2083)</f>
        <v>https://aquadesign.ca/wp-content/uploads/spec-6048.pdf</v>
      </c>
    </row>
    <row r="25" spans="1:10">
      <c r="A25" t="str">
        <f>IF(All_Products!A2084="","",All_Products!A2084)</f>
        <v>6048BG</v>
      </c>
      <c r="B25" t="str">
        <f>IF(All_Products!B2084="","",All_Products!B2084)</f>
        <v>DISEGNO™</v>
      </c>
      <c r="C25" t="str">
        <f>IF(All_Products!C2084="","",All_Products!C2084)</f>
        <v>Witty</v>
      </c>
      <c r="D25" t="str">
        <f>IF(All_Products!D2084="","",All_Products!D2084)</f>
        <v>Witty 16” Towel Bar 6048BG</v>
      </c>
      <c r="E25" t="str">
        <f>IF(All_Products!E2084="","",All_Products!E2084)</f>
        <v>Brushed Gold</v>
      </c>
      <c r="F25" t="str">
        <f>IF(All_Products!F2084="","",All_Products!F2084)</f>
        <v>Accessories</v>
      </c>
      <c r="G25" t="str">
        <f>IF(All_Products!G2084="","",All_Products!G2084)</f>
        <v>16” Towel Bar</v>
      </c>
      <c r="H25" s="32">
        <f>IF(All_Products!H2084="","",All_Products!H2084)</f>
        <v>499</v>
      </c>
      <c r="I25" t="str">
        <f>IF(All_Products!I2084="","",All_Products!I2084)</f>
        <v>https://aquadesign.ca/wp-content/uploads/6048-bg.jpg</v>
      </c>
      <c r="J25" t="str">
        <f>IF(All_Products!J2084="","",All_Products!J2084)</f>
        <v>https://aquadesign.ca/wp-content/uploads/spec-6048.pdf</v>
      </c>
    </row>
    <row r="26" spans="1:10">
      <c r="A26" t="str">
        <f>IF(All_Products!A2085="","",All_Products!A2085)</f>
        <v>6049CH</v>
      </c>
      <c r="B26" t="str">
        <f>IF(All_Products!B2085="","",All_Products!B2085)</f>
        <v>DISEGNO™</v>
      </c>
      <c r="C26" t="str">
        <f>IF(All_Products!C2085="","",All_Products!C2085)</f>
        <v>Witty</v>
      </c>
      <c r="D26" t="str">
        <f>IF(All_Products!D2085="","",All_Products!D2085)</f>
        <v>Witty 24” Towel Bar 6049CH</v>
      </c>
      <c r="E26" t="str">
        <f>IF(All_Products!E2085="","",All_Products!E2085)</f>
        <v>Chrome</v>
      </c>
      <c r="F26" t="str">
        <f>IF(All_Products!F2085="","",All_Products!F2085)</f>
        <v>Accessories</v>
      </c>
      <c r="G26" t="str">
        <f>IF(All_Products!G2085="","",All_Products!G2085)</f>
        <v>24” Towel Bar</v>
      </c>
      <c r="H26" s="32">
        <f>IF(All_Products!H2085="","",All_Products!H2085)</f>
        <v>249</v>
      </c>
      <c r="I26" t="str">
        <f>IF(All_Products!I2085="","",All_Products!I2085)</f>
        <v>https://aquadesign.ca/wp-content/uploads/6049-ch.jpg</v>
      </c>
      <c r="J26" t="str">
        <f>IF(All_Products!J2085="","",All_Products!J2085)</f>
        <v>https://aquadesign.ca/wp-content/uploads/spec-6049.pdf</v>
      </c>
    </row>
    <row r="27" spans="1:10">
      <c r="A27" t="str">
        <f>IF(All_Products!A2086="","",All_Products!A2086)</f>
        <v>6049MB</v>
      </c>
      <c r="B27" t="str">
        <f>IF(All_Products!B2086="","",All_Products!B2086)</f>
        <v>DISEGNO™</v>
      </c>
      <c r="C27" t="str">
        <f>IF(All_Products!C2086="","",All_Products!C2086)</f>
        <v>Witty</v>
      </c>
      <c r="D27" t="str">
        <f>IF(All_Products!D2086="","",All_Products!D2086)</f>
        <v>Witty 24” Towel Bar 6049MB</v>
      </c>
      <c r="E27" t="str">
        <f>IF(All_Products!E2086="","",All_Products!E2086)</f>
        <v>Matte Black</v>
      </c>
      <c r="F27" t="str">
        <f>IF(All_Products!F2086="","",All_Products!F2086)</f>
        <v>Accessories</v>
      </c>
      <c r="G27" t="str">
        <f>IF(All_Products!G2086="","",All_Products!G2086)</f>
        <v>24” Towel Bar</v>
      </c>
      <c r="H27" s="32">
        <f>IF(All_Products!H2086="","",All_Products!H2086)</f>
        <v>279</v>
      </c>
      <c r="I27" t="str">
        <f>IF(All_Products!I2086="","",All_Products!I2086)</f>
        <v>https://aquadesign.ca/wp-content/uploads/6049-mb.jpg</v>
      </c>
      <c r="J27" t="str">
        <f>IF(All_Products!J2086="","",All_Products!J2086)</f>
        <v>https://aquadesign.ca/wp-content/uploads/spec-6049.pdf</v>
      </c>
    </row>
    <row r="28" spans="1:10">
      <c r="A28" t="str">
        <f>IF(All_Products!A2087="","",All_Products!A2087)</f>
        <v>6049BG</v>
      </c>
      <c r="B28" t="str">
        <f>IF(All_Products!B2087="","",All_Products!B2087)</f>
        <v>DISEGNO™</v>
      </c>
      <c r="C28" t="str">
        <f>IF(All_Products!C2087="","",All_Products!C2087)</f>
        <v>Witty</v>
      </c>
      <c r="D28" t="str">
        <f>IF(All_Products!D2087="","",All_Products!D2087)</f>
        <v>Witty 24” Towel Bar 6049BG</v>
      </c>
      <c r="E28" t="str">
        <f>IF(All_Products!E2087="","",All_Products!E2087)</f>
        <v>Brushed Gold</v>
      </c>
      <c r="F28" t="str">
        <f>IF(All_Products!F2087="","",All_Products!F2087)</f>
        <v>Accessories</v>
      </c>
      <c r="G28" t="str">
        <f>IF(All_Products!G2087="","",All_Products!G2087)</f>
        <v>24” Towel Bar</v>
      </c>
      <c r="H28" s="32">
        <f>IF(All_Products!H2087="","",All_Products!H2087)</f>
        <v>529</v>
      </c>
      <c r="I28" t="str">
        <f>IF(All_Products!I2087="","",All_Products!I2087)</f>
        <v>https://aquadesign.ca/wp-content/uploads/6049-bg.jpg</v>
      </c>
      <c r="J28" t="str">
        <f>IF(All_Products!J2087="","",All_Products!J2087)</f>
        <v>https://aquadesign.ca/wp-content/uploads/spec-6049.pdf</v>
      </c>
    </row>
    <row r="29" spans="1:10">
      <c r="A29" t="str">
        <f>IF(All_Products!A2088="","",All_Products!A2088)</f>
        <v>6059CH</v>
      </c>
      <c r="B29" t="str">
        <f>IF(All_Products!B2088="","",All_Products!B2088)</f>
        <v>DISEGNO™</v>
      </c>
      <c r="C29" t="str">
        <f>IF(All_Products!C2088="","",All_Products!C2088)</f>
        <v>Witty</v>
      </c>
      <c r="D29" t="str">
        <f>IF(All_Products!D2088="","",All_Products!D2088)</f>
        <v>Witty Swing Towel Bar 6059CH</v>
      </c>
      <c r="E29" t="str">
        <f>IF(All_Products!E2088="","",All_Products!E2088)</f>
        <v>Chrome</v>
      </c>
      <c r="F29" t="str">
        <f>IF(All_Products!F2088="","",All_Products!F2088)</f>
        <v>Accessories</v>
      </c>
      <c r="G29" t="str">
        <f>IF(All_Products!G2088="","",All_Products!G2088)</f>
        <v>Swing Towel Bar</v>
      </c>
      <c r="H29" s="32">
        <f>IF(All_Products!H2088="","",All_Products!H2088)</f>
        <v>189</v>
      </c>
      <c r="I29" t="str">
        <f>IF(All_Products!I2088="","",All_Products!I2088)</f>
        <v>https://aquadesign.ca/wp-content/uploads/6059-ch.jpg</v>
      </c>
      <c r="J29" t="str">
        <f>IF(All_Products!J2088="","",All_Products!J2088)</f>
        <v>https://aquadesign.ca/wp-content/uploads/spec-6059.pdf</v>
      </c>
    </row>
    <row r="30" spans="1:10">
      <c r="A30" t="str">
        <f>IF(All_Products!A2089="","",All_Products!A2089)</f>
        <v>6059MB</v>
      </c>
      <c r="B30" t="str">
        <f>IF(All_Products!B2089="","",All_Products!B2089)</f>
        <v>DISEGNO™</v>
      </c>
      <c r="C30" t="str">
        <f>IF(All_Products!C2089="","",All_Products!C2089)</f>
        <v>Witty</v>
      </c>
      <c r="D30" t="str">
        <f>IF(All_Products!D2089="","",All_Products!D2089)</f>
        <v>Witty Swing Towel Bar 6059MB</v>
      </c>
      <c r="E30" t="str">
        <f>IF(All_Products!E2089="","",All_Products!E2089)</f>
        <v>Matte Black</v>
      </c>
      <c r="F30" t="str">
        <f>IF(All_Products!F2089="","",All_Products!F2089)</f>
        <v>Accessories</v>
      </c>
      <c r="G30" t="str">
        <f>IF(All_Products!G2089="","",All_Products!G2089)</f>
        <v>Swing Towel Bar</v>
      </c>
      <c r="H30" s="32">
        <f>IF(All_Products!H2089="","",All_Products!H2089)</f>
        <v>209</v>
      </c>
      <c r="I30" t="str">
        <f>IF(All_Products!I2089="","",All_Products!I2089)</f>
        <v>https://aquadesign.ca/wp-content/uploads/6059-mb.jpg</v>
      </c>
      <c r="J30" t="str">
        <f>IF(All_Products!J2089="","",All_Products!J2089)</f>
        <v>https://aquadesign.ca/wp-content/uploads/spec-6059.pdf</v>
      </c>
    </row>
    <row r="31" spans="1:10">
      <c r="A31" t="str">
        <f>IF(All_Products!A2090="","",All_Products!A2090)</f>
        <v>6059BG</v>
      </c>
      <c r="B31" t="str">
        <f>IF(All_Products!B2090="","",All_Products!B2090)</f>
        <v>DISEGNO™</v>
      </c>
      <c r="C31" t="str">
        <f>IF(All_Products!C2090="","",All_Products!C2090)</f>
        <v>Witty</v>
      </c>
      <c r="D31" t="str">
        <f>IF(All_Products!D2090="","",All_Products!D2090)</f>
        <v>Witty Swing Towel Bar 6059BG</v>
      </c>
      <c r="E31" t="str">
        <f>IF(All_Products!E2090="","",All_Products!E2090)</f>
        <v>Brushed Gold</v>
      </c>
      <c r="F31" t="str">
        <f>IF(All_Products!F2090="","",All_Products!F2090)</f>
        <v>Accessories</v>
      </c>
      <c r="G31" t="str">
        <f>IF(All_Products!G2090="","",All_Products!G2090)</f>
        <v>Swing Towel Bar</v>
      </c>
      <c r="H31" s="32">
        <f>IF(All_Products!H2090="","",All_Products!H2090)</f>
        <v>329</v>
      </c>
      <c r="I31" t="str">
        <f>IF(All_Products!I2090="","",All_Products!I2090)</f>
        <v>https://aquadesign.ca/wp-content/uploads/6059-bg.jpg</v>
      </c>
      <c r="J31" t="str">
        <f>IF(All_Products!J2090="","",All_Products!J2090)</f>
        <v>https://aquadesign.ca/wp-content/uploads/spec-6059.pdf</v>
      </c>
    </row>
    <row r="32" spans="1:10">
      <c r="A32" t="str">
        <f>IF(All_Products!A2091="","",All_Products!A2091)</f>
        <v>10064CH</v>
      </c>
      <c r="B32" t="str">
        <f>IF(All_Products!B2091="","",All_Products!B2091)</f>
        <v>DISEGNO™</v>
      </c>
      <c r="C32" t="str">
        <f>IF(All_Products!C2091="","",All_Products!C2091)</f>
        <v>Exene</v>
      </c>
      <c r="D32" t="str">
        <f>IF(All_Products!D2091="","",All_Products!D2091)</f>
        <v>Exene Toilet Paper Holder 10064CH</v>
      </c>
      <c r="E32" t="str">
        <f>IF(All_Products!E2091="","",All_Products!E2091)</f>
        <v>Chrome</v>
      </c>
      <c r="F32" t="str">
        <f>IF(All_Products!F2091="","",All_Products!F2091)</f>
        <v>Accessories</v>
      </c>
      <c r="G32" t="str">
        <f>IF(All_Products!G2091="","",All_Products!G2091)</f>
        <v>Toilet Paper Holder</v>
      </c>
      <c r="H32" s="32">
        <f>IF(All_Products!H2091="","",All_Products!H2091)</f>
        <v>199</v>
      </c>
      <c r="I32" t="str">
        <f>IF(All_Products!I2091="","",All_Products!I2091)</f>
        <v>https://aquadesign.ca/wp-content/uploads/10064-ch.jpg</v>
      </c>
      <c r="J32" t="str">
        <f>IF(All_Products!J2091="","",All_Products!J2091)</f>
        <v>https://aquadesign.ca/wp-content/uploads/spec-10064.pdf</v>
      </c>
    </row>
    <row r="33" spans="1:10">
      <c r="A33" t="str">
        <f>IF(All_Products!A2092="","",All_Products!A2092)</f>
        <v>10064MB</v>
      </c>
      <c r="B33" t="str">
        <f>IF(All_Products!B2092="","",All_Products!B2092)</f>
        <v>DISEGNO™</v>
      </c>
      <c r="C33" t="str">
        <f>IF(All_Products!C2092="","",All_Products!C2092)</f>
        <v>Exene</v>
      </c>
      <c r="D33" t="str">
        <f>IF(All_Products!D2092="","",All_Products!D2092)</f>
        <v>Exene Toilet Paper Holder 10064MB</v>
      </c>
      <c r="E33" t="str">
        <f>IF(All_Products!E2092="","",All_Products!E2092)</f>
        <v>Matte Black</v>
      </c>
      <c r="F33" t="str">
        <f>IF(All_Products!F2092="","",All_Products!F2092)</f>
        <v>Accessories</v>
      </c>
      <c r="G33" t="str">
        <f>IF(All_Products!G2092="","",All_Products!G2092)</f>
        <v>Toilet Paper Holder</v>
      </c>
      <c r="H33" s="32">
        <f>IF(All_Products!H2092="","",All_Products!H2092)</f>
        <v>239</v>
      </c>
      <c r="I33" t="str">
        <f>IF(All_Products!I2092="","",All_Products!I2092)</f>
        <v>https://aquadesign.ca/wp-content/uploads/10064mb.jpg</v>
      </c>
      <c r="J33" t="str">
        <f>IF(All_Products!J2092="","",All_Products!J2092)</f>
        <v>https://aquadesign.ca/wp-content/uploads/spec-10064.pdf</v>
      </c>
    </row>
    <row r="34" spans="1:10">
      <c r="A34" t="str">
        <f>IF(All_Products!A2093="","",All_Products!A2093)</f>
        <v>10064BG</v>
      </c>
      <c r="B34" t="str">
        <f>IF(All_Products!B2093="","",All_Products!B2093)</f>
        <v>DISEGNO™</v>
      </c>
      <c r="C34" t="str">
        <f>IF(All_Products!C2093="","",All_Products!C2093)</f>
        <v>Exene</v>
      </c>
      <c r="D34" t="str">
        <f>IF(All_Products!D2093="","",All_Products!D2093)</f>
        <v>Exene Toilet Paper Holder 10064BG</v>
      </c>
      <c r="E34" t="str">
        <f>IF(All_Products!E2093="","",All_Products!E2093)</f>
        <v>Brushed Gold</v>
      </c>
      <c r="F34" t="str">
        <f>IF(All_Products!F2093="","",All_Products!F2093)</f>
        <v>Accessories</v>
      </c>
      <c r="G34" t="str">
        <f>IF(All_Products!G2093="","",All_Products!G2093)</f>
        <v>Toilet Paper Holder</v>
      </c>
      <c r="H34" s="32">
        <f>IF(All_Products!H2093="","",All_Products!H2093)</f>
        <v>339</v>
      </c>
      <c r="I34" t="str">
        <f>IF(All_Products!I2093="","",All_Products!I2093)</f>
        <v>https://aquadesign.ca/wp-content/uploads/10064bg.jpg</v>
      </c>
      <c r="J34" t="str">
        <f>IF(All_Products!J2093="","",All_Products!J2093)</f>
        <v>https://aquadesign.ca/wp-content/uploads/spec-10064.pdf</v>
      </c>
    </row>
    <row r="35" spans="1:10">
      <c r="A35" t="str">
        <f>IF(All_Products!A2094="","",All_Products!A2094)</f>
        <v>10068CH</v>
      </c>
      <c r="B35" t="str">
        <f>IF(All_Products!B2094="","",All_Products!B2094)</f>
        <v>DISEGNO™</v>
      </c>
      <c r="C35" t="str">
        <f>IF(All_Products!C2094="","",All_Products!C2094)</f>
        <v>Exene</v>
      </c>
      <c r="D35" t="str">
        <f>IF(All_Products!D2094="","",All_Products!D2094)</f>
        <v>Exene 15” Towel Bar 10068CH</v>
      </c>
      <c r="E35" t="str">
        <f>IF(All_Products!E2094="","",All_Products!E2094)</f>
        <v>Chrome</v>
      </c>
      <c r="F35" t="str">
        <f>IF(All_Products!F2094="","",All_Products!F2094)</f>
        <v>Accessories</v>
      </c>
      <c r="G35" t="str">
        <f>IF(All_Products!G2094="","",All_Products!G2094)</f>
        <v>15” Towel Bar</v>
      </c>
      <c r="H35" s="32">
        <f>IF(All_Products!H2094="","",All_Products!H2094)</f>
        <v>289</v>
      </c>
      <c r="I35" t="str">
        <f>IF(All_Products!I2094="","",All_Products!I2094)</f>
        <v>https://aquadesign.ca/wp-content/uploads/10068-ch.jpg</v>
      </c>
      <c r="J35" t="str">
        <f>IF(All_Products!J2094="","",All_Products!J2094)</f>
        <v>https://aquadesign.ca/wp-content/uploads/spec-10068.pdf</v>
      </c>
    </row>
    <row r="36" spans="1:10">
      <c r="A36" t="str">
        <f>IF(All_Products!A2095="","",All_Products!A2095)</f>
        <v>10068MB</v>
      </c>
      <c r="B36" t="str">
        <f>IF(All_Products!B2095="","",All_Products!B2095)</f>
        <v>DISEGNO™</v>
      </c>
      <c r="C36" t="str">
        <f>IF(All_Products!C2095="","",All_Products!C2095)</f>
        <v>Exene</v>
      </c>
      <c r="D36" t="str">
        <f>IF(All_Products!D2095="","",All_Products!D2095)</f>
        <v>Exene 15” Towel Bar 10068MB</v>
      </c>
      <c r="E36" t="str">
        <f>IF(All_Products!E2095="","",All_Products!E2095)</f>
        <v>Matte Black</v>
      </c>
      <c r="F36" t="str">
        <f>IF(All_Products!F2095="","",All_Products!F2095)</f>
        <v>Accessories</v>
      </c>
      <c r="G36" t="str">
        <f>IF(All_Products!G2095="","",All_Products!G2095)</f>
        <v>15” Towel Bar</v>
      </c>
      <c r="H36" s="32">
        <f>IF(All_Products!H2095="","",All_Products!H2095)</f>
        <v>349</v>
      </c>
      <c r="I36" t="str">
        <f>IF(All_Products!I2095="","",All_Products!I2095)</f>
        <v>https://aquadesign.ca/wp-content/uploads/10068-mb.jpg</v>
      </c>
      <c r="J36" t="str">
        <f>IF(All_Products!J2095="","",All_Products!J2095)</f>
        <v>https://aquadesign.ca/wp-content/uploads/spec-10068.pdf</v>
      </c>
    </row>
    <row r="37" spans="1:10">
      <c r="A37" t="str">
        <f>IF(All_Products!A2096="","",All_Products!A2096)</f>
        <v>10068BG</v>
      </c>
      <c r="B37" t="str">
        <f>IF(All_Products!B2096="","",All_Products!B2096)</f>
        <v>DISEGNO™</v>
      </c>
      <c r="C37" t="str">
        <f>IF(All_Products!C2096="","",All_Products!C2096)</f>
        <v>Exene</v>
      </c>
      <c r="D37" t="str">
        <f>IF(All_Products!D2096="","",All_Products!D2096)</f>
        <v>Exene 15” Towel Bar 10068BG</v>
      </c>
      <c r="E37" t="str">
        <f>IF(All_Products!E2096="","",All_Products!E2096)</f>
        <v>Brushed Gold</v>
      </c>
      <c r="F37" t="str">
        <f>IF(All_Products!F2096="","",All_Products!F2096)</f>
        <v>Accessories</v>
      </c>
      <c r="G37" t="str">
        <f>IF(All_Products!G2096="","",All_Products!G2096)</f>
        <v>15” Towel Bar</v>
      </c>
      <c r="H37" s="32">
        <f>IF(All_Products!H2096="","",All_Products!H2096)</f>
        <v>469</v>
      </c>
      <c r="I37" t="str">
        <f>IF(All_Products!I2096="","",All_Products!I2096)</f>
        <v>https://aquadesign.ca/wp-content/uploads/10068-bg.jpg</v>
      </c>
      <c r="J37" t="str">
        <f>IF(All_Products!J2096="","",All_Products!J2096)</f>
        <v>https://aquadesign.ca/wp-content/uploads/spec-10068.pdf</v>
      </c>
    </row>
    <row r="38" spans="1:10">
      <c r="A38" t="str">
        <f>IF(All_Products!A2097="","",All_Products!A2097)</f>
        <v>10069CH</v>
      </c>
      <c r="B38" t="str">
        <f>IF(All_Products!B2097="","",All_Products!B2097)</f>
        <v>DISEGNO™</v>
      </c>
      <c r="C38" t="str">
        <f>IF(All_Products!C2097="","",All_Products!C2097)</f>
        <v>Exene</v>
      </c>
      <c r="D38" t="str">
        <f>IF(All_Products!D2097="","",All_Products!D2097)</f>
        <v>Exene 23” Towel Bar 10069CH</v>
      </c>
      <c r="E38" t="str">
        <f>IF(All_Products!E2097="","",All_Products!E2097)</f>
        <v>Chrome</v>
      </c>
      <c r="F38" t="str">
        <f>IF(All_Products!F2097="","",All_Products!F2097)</f>
        <v>Accessories</v>
      </c>
      <c r="G38" t="str">
        <f>IF(All_Products!G2097="","",All_Products!G2097)</f>
        <v>23” Towel Bar</v>
      </c>
      <c r="H38" s="32">
        <f>IF(All_Products!H2097="","",All_Products!H2097)</f>
        <v>319</v>
      </c>
      <c r="I38" t="str">
        <f>IF(All_Products!I2097="","",All_Products!I2097)</f>
        <v>https://aquadesign.ca/wp-content/uploads/10069ch.jpg</v>
      </c>
      <c r="J38" t="str">
        <f>IF(All_Products!J2097="","",All_Products!J2097)</f>
        <v>https://aquadesign.ca/wp-content/uploads/spec-10069.pdf</v>
      </c>
    </row>
    <row r="39" spans="1:10">
      <c r="A39" t="str">
        <f>IF(All_Products!A2098="","",All_Products!A2098)</f>
        <v>10069MB</v>
      </c>
      <c r="B39" t="str">
        <f>IF(All_Products!B2098="","",All_Products!B2098)</f>
        <v>DISEGNO™</v>
      </c>
      <c r="C39" t="str">
        <f>IF(All_Products!C2098="","",All_Products!C2098)</f>
        <v>Exene</v>
      </c>
      <c r="D39" t="str">
        <f>IF(All_Products!D2098="","",All_Products!D2098)</f>
        <v>Exene 23” Towel Bar 10069MB</v>
      </c>
      <c r="E39" t="str">
        <f>IF(All_Products!E2098="","",All_Products!E2098)</f>
        <v>Matte Black</v>
      </c>
      <c r="F39" t="str">
        <f>IF(All_Products!F2098="","",All_Products!F2098)</f>
        <v>Accessories</v>
      </c>
      <c r="G39" t="str">
        <f>IF(All_Products!G2098="","",All_Products!G2098)</f>
        <v>23” Towel Bar</v>
      </c>
      <c r="H39" s="32">
        <f>IF(All_Products!H2098="","",All_Products!H2098)</f>
        <v>379</v>
      </c>
      <c r="I39" t="str">
        <f>IF(All_Products!I2098="","",All_Products!I2098)</f>
        <v>https://aquadesign.ca/wp-content/uploads/10069mb.jpg</v>
      </c>
      <c r="J39" t="str">
        <f>IF(All_Products!J2098="","",All_Products!J2098)</f>
        <v>https://aquadesign.ca/wp-content/uploads/spec-10069.pdf</v>
      </c>
    </row>
    <row r="40" spans="1:10">
      <c r="A40" t="str">
        <f>IF(All_Products!A2099="","",All_Products!A2099)</f>
        <v>10069BG</v>
      </c>
      <c r="B40" t="str">
        <f>IF(All_Products!B2099="","",All_Products!B2099)</f>
        <v>DISEGNO™</v>
      </c>
      <c r="C40" t="str">
        <f>IF(All_Products!C2099="","",All_Products!C2099)</f>
        <v>Exene</v>
      </c>
      <c r="D40" t="str">
        <f>IF(All_Products!D2099="","",All_Products!D2099)</f>
        <v>Exene 23” Towel Bar 10069BG</v>
      </c>
      <c r="E40" t="str">
        <f>IF(All_Products!E2099="","",All_Products!E2099)</f>
        <v>Brushed Gold</v>
      </c>
      <c r="F40" t="str">
        <f>IF(All_Products!F2099="","",All_Products!F2099)</f>
        <v>Accessories</v>
      </c>
      <c r="G40" t="str">
        <f>IF(All_Products!G2099="","",All_Products!G2099)</f>
        <v>23” Towel Bar</v>
      </c>
      <c r="H40" s="32">
        <f>IF(All_Products!H2099="","",All_Products!H2099)</f>
        <v>499</v>
      </c>
      <c r="I40" t="str">
        <f>IF(All_Products!I2099="","",All_Products!I2099)</f>
        <v>https://aquadesign.ca/wp-content/uploads/10069bg.jpg</v>
      </c>
      <c r="J40" t="str">
        <f>IF(All_Products!J2099="","",All_Products!J2099)</f>
        <v>https://aquadesign.ca/wp-content/uploads/spec-10069.pdf</v>
      </c>
    </row>
    <row r="41" spans="1:10">
      <c r="A41" t="str">
        <f>IF(All_Products!A2100="","",All_Products!A2100)</f>
        <v>10534CH</v>
      </c>
      <c r="B41" t="str">
        <f>IF(All_Products!B2100="","",All_Products!B2100)</f>
        <v>DISEGNO™</v>
      </c>
      <c r="C41" t="str">
        <f>IF(All_Products!C2100="","",All_Products!C2100)</f>
        <v>Sirio</v>
      </c>
      <c r="D41" t="str">
        <f>IF(All_Products!D2100="","",All_Products!D2100)</f>
        <v>Sirio Toilet Paper Holder 10534CH</v>
      </c>
      <c r="E41" t="str">
        <f>IF(All_Products!E2100="","",All_Products!E2100)</f>
        <v>Chrome</v>
      </c>
      <c r="F41" t="str">
        <f>IF(All_Products!F2100="","",All_Products!F2100)</f>
        <v>Accessories</v>
      </c>
      <c r="G41" t="str">
        <f>IF(All_Products!G2100="","",All_Products!G2100)</f>
        <v>Toilet Paper Holder</v>
      </c>
      <c r="H41" s="32">
        <f>IF(All_Products!H2100="","",All_Products!H2100)</f>
        <v>79</v>
      </c>
      <c r="I41" t="str">
        <f>IF(All_Products!I2100="","",All_Products!I2100)</f>
        <v>https://aquadesign.ca/wp-content/uploads/10534-ch.jpg</v>
      </c>
      <c r="J41" t="str">
        <f>IF(All_Products!J2100="","",All_Products!J2100)</f>
        <v>https://aquadesign.ca/wp-content/uploads/spec-sirio-10534.pdf</v>
      </c>
    </row>
    <row r="42" spans="1:10">
      <c r="A42" t="str">
        <f>IF(All_Products!A2101="","",All_Products!A2101)</f>
        <v>10534MB</v>
      </c>
      <c r="B42" t="str">
        <f>IF(All_Products!B2101="","",All_Products!B2101)</f>
        <v>DISEGNO™</v>
      </c>
      <c r="C42" t="str">
        <f>IF(All_Products!C2101="","",All_Products!C2101)</f>
        <v>Sirio</v>
      </c>
      <c r="D42" t="str">
        <f>IF(All_Products!D2101="","",All_Products!D2101)</f>
        <v>Sirio Toilet Paper Holder 10534MB</v>
      </c>
      <c r="E42" t="str">
        <f>IF(All_Products!E2101="","",All_Products!E2101)</f>
        <v>Matte Black</v>
      </c>
      <c r="F42" t="str">
        <f>IF(All_Products!F2101="","",All_Products!F2101)</f>
        <v>Accessories</v>
      </c>
      <c r="G42" t="str">
        <f>IF(All_Products!G2101="","",All_Products!G2101)</f>
        <v>Toilet Paper Holder</v>
      </c>
      <c r="H42" s="32">
        <f>IF(All_Products!H2101="","",All_Products!H2101)</f>
        <v>109</v>
      </c>
      <c r="I42" t="str">
        <f>IF(All_Products!I2101="","",All_Products!I2101)</f>
        <v>https://aquadesign.ca/wp-content/uploads/10534-mb.jpg</v>
      </c>
      <c r="J42" t="str">
        <f>IF(All_Products!J2101="","",All_Products!J2101)</f>
        <v>https://aquadesign.ca/wp-content/uploads/spec-sirio-10534.pdf</v>
      </c>
    </row>
    <row r="43" spans="1:10">
      <c r="A43" t="str">
        <f>IF(All_Products!A2102="","",All_Products!A2102)</f>
        <v>10535CH</v>
      </c>
      <c r="B43" t="str">
        <f>IF(All_Products!B2102="","",All_Products!B2102)</f>
        <v>DISEGNO™</v>
      </c>
      <c r="C43" t="str">
        <f>IF(All_Products!C2102="","",All_Products!C2102)</f>
        <v>Sirio</v>
      </c>
      <c r="D43" t="str">
        <f>IF(All_Products!D2102="","",All_Products!D2102)</f>
        <v>Sirio Robe Hook 10535CH</v>
      </c>
      <c r="E43" t="str">
        <f>IF(All_Products!E2102="","",All_Products!E2102)</f>
        <v>Chrome</v>
      </c>
      <c r="F43" t="str">
        <f>IF(All_Products!F2102="","",All_Products!F2102)</f>
        <v>Accessories</v>
      </c>
      <c r="G43" t="str">
        <f>IF(All_Products!G2102="","",All_Products!G2102)</f>
        <v>Robe Hook</v>
      </c>
      <c r="H43" s="32">
        <f>IF(All_Products!H2102="","",All_Products!H2102)</f>
        <v>39</v>
      </c>
      <c r="I43" t="str">
        <f>IF(All_Products!I2102="","",All_Products!I2102)</f>
        <v>https://aquadesign.ca/wp-content/uploads/10535-ch.jpg</v>
      </c>
      <c r="J43" t="str">
        <f>IF(All_Products!J2102="","",All_Products!J2102)</f>
        <v>https://aquadesign.ca/wp-content/uploads/spec-sirio-10535.pdf</v>
      </c>
    </row>
    <row r="44" spans="1:10">
      <c r="A44" t="str">
        <f>IF(All_Products!A2103="","",All_Products!A2103)</f>
        <v>10535MB</v>
      </c>
      <c r="B44" t="str">
        <f>IF(All_Products!B2103="","",All_Products!B2103)</f>
        <v>DISEGNO™</v>
      </c>
      <c r="C44" t="str">
        <f>IF(All_Products!C2103="","",All_Products!C2103)</f>
        <v>Sirio</v>
      </c>
      <c r="D44" t="str">
        <f>IF(All_Products!D2103="","",All_Products!D2103)</f>
        <v>Sirio Robe Hook 10535MB</v>
      </c>
      <c r="E44" t="str">
        <f>IF(All_Products!E2103="","",All_Products!E2103)</f>
        <v>Matte Black</v>
      </c>
      <c r="F44" t="str">
        <f>IF(All_Products!F2103="","",All_Products!F2103)</f>
        <v>Accessories</v>
      </c>
      <c r="G44" t="str">
        <f>IF(All_Products!G2103="","",All_Products!G2103)</f>
        <v>Robe Hook</v>
      </c>
      <c r="H44" s="32">
        <f>IF(All_Products!H2103="","",All_Products!H2103)</f>
        <v>59</v>
      </c>
      <c r="I44" t="str">
        <f>IF(All_Products!I2103="","",All_Products!I2103)</f>
        <v>https://aquadesign.ca/wp-content/uploads/10535-mb.jpg</v>
      </c>
      <c r="J44" t="str">
        <f>IF(All_Products!J2103="","",All_Products!J2103)</f>
        <v>https://aquadesign.ca/wp-content/uploads/spec-sirio-10535.pdf</v>
      </c>
    </row>
    <row r="45" spans="1:10">
      <c r="A45" t="str">
        <f>IF(All_Products!A2104="","",All_Products!A2104)</f>
        <v>10538CH</v>
      </c>
      <c r="B45" t="str">
        <f>IF(All_Products!B2104="","",All_Products!B2104)</f>
        <v>DISEGNO™</v>
      </c>
      <c r="C45" t="str">
        <f>IF(All_Products!C2104="","",All_Products!C2104)</f>
        <v>Sirio</v>
      </c>
      <c r="D45" t="str">
        <f>IF(All_Products!D2104="","",All_Products!D2104)</f>
        <v>Sirio 19” Towel Bar 10538CH</v>
      </c>
      <c r="E45" t="str">
        <f>IF(All_Products!E2104="","",All_Products!E2104)</f>
        <v>Chrome</v>
      </c>
      <c r="F45" t="str">
        <f>IF(All_Products!F2104="","",All_Products!F2104)</f>
        <v>Accessories</v>
      </c>
      <c r="G45" t="str">
        <f>IF(All_Products!G2104="","",All_Products!G2104)</f>
        <v>19” Towel Bar</v>
      </c>
      <c r="H45" s="32">
        <f>IF(All_Products!H2104="","",All_Products!H2104)</f>
        <v>139</v>
      </c>
      <c r="I45" t="str">
        <f>IF(All_Products!I2104="","",All_Products!I2104)</f>
        <v>https://aquadesign.ca/wp-content/uploads/10538-ch.jpg</v>
      </c>
      <c r="J45" t="str">
        <f>IF(All_Products!J2104="","",All_Products!J2104)</f>
        <v>https://aquadesign.ca/wp-content/uploads/spec-10538.pdf</v>
      </c>
    </row>
    <row r="46" spans="1:10">
      <c r="A46" t="str">
        <f>IF(All_Products!A2105="","",All_Products!A2105)</f>
        <v>10538MB</v>
      </c>
      <c r="B46" t="str">
        <f>IF(All_Products!B2105="","",All_Products!B2105)</f>
        <v>DISEGNO™</v>
      </c>
      <c r="C46" t="str">
        <f>IF(All_Products!C2105="","",All_Products!C2105)</f>
        <v>Sirio</v>
      </c>
      <c r="D46" t="str">
        <f>IF(All_Products!D2105="","",All_Products!D2105)</f>
        <v>Sirio 19” Towel Bar 10538MB</v>
      </c>
      <c r="E46" t="str">
        <f>IF(All_Products!E2105="","",All_Products!E2105)</f>
        <v>Matte Black</v>
      </c>
      <c r="F46" t="str">
        <f>IF(All_Products!F2105="","",All_Products!F2105)</f>
        <v>Accessories</v>
      </c>
      <c r="G46" t="str">
        <f>IF(All_Products!G2105="","",All_Products!G2105)</f>
        <v>19” Towel Bar</v>
      </c>
      <c r="H46" s="32">
        <f>IF(All_Products!H2105="","",All_Products!H2105)</f>
        <v>179</v>
      </c>
      <c r="I46" t="str">
        <f>IF(All_Products!I2105="","",All_Products!I2105)</f>
        <v>https://aquadesign.ca/wp-content/uploads/10538-mb.jpg</v>
      </c>
      <c r="J46" t="str">
        <f>IF(All_Products!J2105="","",All_Products!J2105)</f>
        <v>https://aquadesign.ca/wp-content/uploads/spec-10538.pdf</v>
      </c>
    </row>
    <row r="47" spans="1:10">
      <c r="A47" t="str">
        <f>IF(All_Products!A2106="","",All_Products!A2106)</f>
        <v>10539CH</v>
      </c>
      <c r="B47" t="str">
        <f>IF(All_Products!B2106="","",All_Products!B2106)</f>
        <v>DISEGNO™</v>
      </c>
      <c r="C47" t="str">
        <f>IF(All_Products!C2106="","",All_Products!C2106)</f>
        <v>Sirio</v>
      </c>
      <c r="D47" t="str">
        <f>IF(All_Products!D2106="","",All_Products!D2106)</f>
        <v>Sirio 24” Towel Bar 10539CH</v>
      </c>
      <c r="E47" t="str">
        <f>IF(All_Products!E2106="","",All_Products!E2106)</f>
        <v>Chrome</v>
      </c>
      <c r="F47" t="str">
        <f>IF(All_Products!F2106="","",All_Products!F2106)</f>
        <v>Accessories</v>
      </c>
      <c r="G47" t="str">
        <f>IF(All_Products!G2106="","",All_Products!G2106)</f>
        <v>24” Towel Bar</v>
      </c>
      <c r="H47" s="32">
        <f>IF(All_Products!H2106="","",All_Products!H2106)</f>
        <v>159</v>
      </c>
      <c r="I47" t="str">
        <f>IF(All_Products!I2106="","",All_Products!I2106)</f>
        <v>https://aquadesign.ca/wp-content/uploads/10539-ch.jpg</v>
      </c>
      <c r="J47" t="str">
        <f>IF(All_Products!J2106="","",All_Products!J2106)</f>
        <v>https://aquadesign.ca/wp-content/uploads/spec-10539.pdf</v>
      </c>
    </row>
    <row r="48" spans="1:10">
      <c r="A48" t="str">
        <f>IF(All_Products!A2107="","",All_Products!A2107)</f>
        <v>10539MB</v>
      </c>
      <c r="B48" t="str">
        <f>IF(All_Products!B2107="","",All_Products!B2107)</f>
        <v>DISEGNO™</v>
      </c>
      <c r="C48" t="str">
        <f>IF(All_Products!C2107="","",All_Products!C2107)</f>
        <v>Sirio</v>
      </c>
      <c r="D48" t="str">
        <f>IF(All_Products!D2107="","",All_Products!D2107)</f>
        <v>Sirio 24” Towel Bar 10539MB</v>
      </c>
      <c r="E48" t="str">
        <f>IF(All_Products!E2107="","",All_Products!E2107)</f>
        <v>Matte Black</v>
      </c>
      <c r="F48" t="str">
        <f>IF(All_Products!F2107="","",All_Products!F2107)</f>
        <v>Accessories</v>
      </c>
      <c r="G48" t="str">
        <f>IF(All_Products!G2107="","",All_Products!G2107)</f>
        <v>24” Towel Bar</v>
      </c>
      <c r="H48" s="32">
        <f>IF(All_Products!H2107="","",All_Products!H2107)</f>
        <v>199</v>
      </c>
      <c r="I48" t="str">
        <f>IF(All_Products!I2107="","",All_Products!I2107)</f>
        <v>https://aquadesign.ca/wp-content/uploads/10539-mb.jpg</v>
      </c>
      <c r="J48" t="str">
        <f>IF(All_Products!J2107="","",All_Products!J2107)</f>
        <v>https://aquadesign.ca/wp-content/uploads/spec-10539.pdf</v>
      </c>
    </row>
    <row r="49" spans="1:10">
      <c r="A49" t="str">
        <f>IF(All_Products!A2108="","",All_Products!A2108)</f>
        <v>10545CH</v>
      </c>
      <c r="B49" t="str">
        <f>IF(All_Products!B2108="","",All_Products!B2108)</f>
        <v>DISEGNO™</v>
      </c>
      <c r="C49" t="str">
        <f>IF(All_Products!C2108="","",All_Products!C2108)</f>
        <v>Sirio</v>
      </c>
      <c r="D49" t="str">
        <f>IF(All_Products!D2108="","",All_Products!D2108)</f>
        <v>Sirio Towel Ring 10545CH</v>
      </c>
      <c r="E49" t="str">
        <f>IF(All_Products!E2108="","",All_Products!E2108)</f>
        <v>Chrome</v>
      </c>
      <c r="F49" t="str">
        <f>IF(All_Products!F2108="","",All_Products!F2108)</f>
        <v>Accessories</v>
      </c>
      <c r="G49" t="str">
        <f>IF(All_Products!G2108="","",All_Products!G2108)</f>
        <v>Towel Ring</v>
      </c>
      <c r="H49" s="32">
        <f>IF(All_Products!H2108="","",All_Products!H2108)</f>
        <v>99</v>
      </c>
      <c r="I49" t="str">
        <f>IF(All_Products!I2108="","",All_Products!I2108)</f>
        <v>https://aquadesign.ca/wp-content/uploads/10545-ch.jpg</v>
      </c>
      <c r="J49" t="str">
        <f>IF(All_Products!J2108="","",All_Products!J2108)</f>
        <v>https://aquadesign.ca/wp-content/uploads/spec-10545.pdf</v>
      </c>
    </row>
    <row r="50" spans="1:10">
      <c r="A50" t="str">
        <f>IF(All_Products!A2109="","",All_Products!A2109)</f>
        <v>10545MB</v>
      </c>
      <c r="B50" t="str">
        <f>IF(All_Products!B2109="","",All_Products!B2109)</f>
        <v>DISEGNO™</v>
      </c>
      <c r="C50" t="str">
        <f>IF(All_Products!C2109="","",All_Products!C2109)</f>
        <v>Sirio</v>
      </c>
      <c r="D50" t="str">
        <f>IF(All_Products!D2109="","",All_Products!D2109)</f>
        <v>Sirio Towel Ring 10545MB</v>
      </c>
      <c r="E50" t="str">
        <f>IF(All_Products!E2109="","",All_Products!E2109)</f>
        <v>Matte Black</v>
      </c>
      <c r="F50" t="str">
        <f>IF(All_Products!F2109="","",All_Products!F2109)</f>
        <v>Accessories</v>
      </c>
      <c r="G50" t="str">
        <f>IF(All_Products!G2109="","",All_Products!G2109)</f>
        <v>Towel Ring</v>
      </c>
      <c r="H50" s="32">
        <f>IF(All_Products!H2109="","",All_Products!H2109)</f>
        <v>139</v>
      </c>
      <c r="I50" t="str">
        <f>IF(All_Products!I2109="","",All_Products!I2109)</f>
        <v>https://aquadesign.ca/wp-content/uploads/10545-mb.jpg</v>
      </c>
      <c r="J50" t="str">
        <f>IF(All_Products!J2109="","",All_Products!J2109)</f>
        <v>https://aquadesign.ca/wp-content/uploads/spec-10545.pdf</v>
      </c>
    </row>
    <row r="51" spans="1:10">
      <c r="A51" t="str">
        <f>IF(All_Products!A2110="","",All_Products!A2110)</f>
        <v>LN07CH</v>
      </c>
      <c r="B51" t="str">
        <f>IF(All_Products!B2110="","",All_Products!B2110)</f>
        <v>DISEGNO™</v>
      </c>
      <c r="C51" t="str">
        <f>IF(All_Products!C2110="","",All_Products!C2110)</f>
        <v>Lapiana</v>
      </c>
      <c r="D51" t="str">
        <f>IF(All_Products!D2110="","",All_Products!D2110)</f>
        <v>Lapiana Towel Ring LN07CH</v>
      </c>
      <c r="E51" t="str">
        <f>IF(All_Products!E2110="","",All_Products!E2110)</f>
        <v>Chrome</v>
      </c>
      <c r="F51" t="str">
        <f>IF(All_Products!F2110="","",All_Products!F2110)</f>
        <v>Accessories</v>
      </c>
      <c r="G51" t="str">
        <f>IF(All_Products!G2110="","",All_Products!G2110)</f>
        <v>Towel Ring</v>
      </c>
      <c r="H51" s="32">
        <f>IF(All_Products!H2110="","",All_Products!H2110)</f>
        <v>299</v>
      </c>
      <c r="I51" t="str">
        <f>IF(All_Products!I2110="","",All_Products!I2110)</f>
        <v>https://aquadesign.ca/wp-content/uploads/ln07ch.jpg</v>
      </c>
      <c r="J51" t="str">
        <f>IF(All_Products!J2110="","",All_Products!J2110)</f>
        <v>https://aquadesign.ca/wp-content/uploads/spec-ln07.pdf</v>
      </c>
    </row>
    <row r="52" spans="1:10">
      <c r="A52" t="str">
        <f>IF(All_Products!A2111="","",All_Products!A2111)</f>
        <v>LN08CH</v>
      </c>
      <c r="B52" t="str">
        <f>IF(All_Products!B2111="","",All_Products!B2111)</f>
        <v>DISEGNO™</v>
      </c>
      <c r="C52" t="str">
        <f>IF(All_Products!C2111="","",All_Products!C2111)</f>
        <v>Lapiana</v>
      </c>
      <c r="D52" t="str">
        <f>IF(All_Products!D2111="","",All_Products!D2111)</f>
        <v>Lapiana Robe Hook LN08CH</v>
      </c>
      <c r="E52" t="str">
        <f>IF(All_Products!E2111="","",All_Products!E2111)</f>
        <v>Chrome</v>
      </c>
      <c r="F52" t="str">
        <f>IF(All_Products!F2111="","",All_Products!F2111)</f>
        <v>Accessories</v>
      </c>
      <c r="G52" t="str">
        <f>IF(All_Products!G2111="","",All_Products!G2111)</f>
        <v>Robe Hook</v>
      </c>
      <c r="H52" s="32">
        <f>IF(All_Products!H2111="","",All_Products!H2111)</f>
        <v>79</v>
      </c>
      <c r="I52" t="str">
        <f>IF(All_Products!I2111="","",All_Products!I2111)</f>
        <v>https://aquadesign.ca/wp-content/uploads/ln08.jpg</v>
      </c>
      <c r="J52" t="str">
        <f>IF(All_Products!J2111="","",All_Products!J2111)</f>
        <v>https://aquadesign.ca/wp-content/uploads/spec-ln08.pdf</v>
      </c>
    </row>
    <row r="53" spans="1:10">
      <c r="A53" t="str">
        <f>IF(All_Products!A2112="","",All_Products!A2112)</f>
        <v>LN11CH</v>
      </c>
      <c r="B53" t="str">
        <f>IF(All_Products!B2112="","",All_Products!B2112)</f>
        <v>DISEGNO™</v>
      </c>
      <c r="C53" t="str">
        <f>IF(All_Products!C2112="","",All_Products!C2112)</f>
        <v>Lapiana</v>
      </c>
      <c r="D53" t="str">
        <f>IF(All_Products!D2112="","",All_Products!D2112)</f>
        <v>Lapiana Toilet Paper Holder LN11CH</v>
      </c>
      <c r="E53" t="str">
        <f>IF(All_Products!E2112="","",All_Products!E2112)</f>
        <v>Chrome</v>
      </c>
      <c r="F53" t="str">
        <f>IF(All_Products!F2112="","",All_Products!F2112)</f>
        <v>Accessories</v>
      </c>
      <c r="G53" t="str">
        <f>IF(All_Products!G2112="","",All_Products!G2112)</f>
        <v>Toilet Paper Holder</v>
      </c>
      <c r="H53" s="32">
        <f>IF(All_Products!H2112="","",All_Products!H2112)</f>
        <v>179</v>
      </c>
      <c r="I53" t="str">
        <f>IF(All_Products!I2112="","",All_Products!I2112)</f>
        <v>https://aquadesign.ca/wp-content/uploads/ln11ch-1.jpg</v>
      </c>
      <c r="J53" t="str">
        <f>IF(All_Products!J2112="","",All_Products!J2112)</f>
        <v>https://aquadesign.ca/wp-content/uploads/spec-ln11.pdf</v>
      </c>
    </row>
    <row r="54" spans="1:10">
      <c r="A54" t="str">
        <f>IF(All_Products!A2113="","",All_Products!A2113)</f>
        <v>LN03CH</v>
      </c>
      <c r="B54" t="str">
        <f>IF(All_Products!B2113="","",All_Products!B2113)</f>
        <v>DISEGNO™</v>
      </c>
      <c r="C54" t="str">
        <f>IF(All_Products!C2113="","",All_Products!C2113)</f>
        <v>Lapiana</v>
      </c>
      <c r="D54" t="str">
        <f>IF(All_Products!D2113="","",All_Products!D2113)</f>
        <v>Lapiana 24” Towel Bar LN03CH</v>
      </c>
      <c r="E54" t="str">
        <f>IF(All_Products!E2113="","",All_Products!E2113)</f>
        <v>Chrome</v>
      </c>
      <c r="F54" t="str">
        <f>IF(All_Products!F2113="","",All_Products!F2113)</f>
        <v>Accessories</v>
      </c>
      <c r="G54" t="str">
        <f>IF(All_Products!G2113="","",All_Products!G2113)</f>
        <v>24” Towel Bar</v>
      </c>
      <c r="H54" s="32">
        <f>IF(All_Products!H2113="","",All_Products!H2113)</f>
        <v>289</v>
      </c>
      <c r="I54" t="str">
        <f>IF(All_Products!I2113="","",All_Products!I2113)</f>
        <v>https://aquadesign.ca/wp-content/uploads/ln03.jpg</v>
      </c>
      <c r="J54" t="str">
        <f>IF(All_Products!J2113="","",All_Products!J2113)</f>
        <v>https://aquadesign.ca/wp-content/uploads/spec-ln03.pdf</v>
      </c>
    </row>
    <row r="55" spans="1:10">
      <c r="A55" t="str">
        <f>IF(All_Products!A2114="","",All_Products!A2114)</f>
        <v>LN45CH</v>
      </c>
      <c r="B55" t="str">
        <f>IF(All_Products!B2114="","",All_Products!B2114)</f>
        <v>DISEGNO™</v>
      </c>
      <c r="C55" t="str">
        <f>IF(All_Products!C2114="","",All_Products!C2114)</f>
        <v>Lapiana</v>
      </c>
      <c r="D55" t="str">
        <f>IF(All_Products!D2114="","",All_Products!D2114)</f>
        <v>Lapiana 18” Towel Bar LN45CH</v>
      </c>
      <c r="E55" t="str">
        <f>IF(All_Products!E2114="","",All_Products!E2114)</f>
        <v>Chrome</v>
      </c>
      <c r="F55" t="str">
        <f>IF(All_Products!F2114="","",All_Products!F2114)</f>
        <v>Accessories</v>
      </c>
      <c r="G55" t="str">
        <f>IF(All_Products!G2114="","",All_Products!G2114)</f>
        <v>18” Towel Bar</v>
      </c>
      <c r="H55" s="32">
        <f>IF(All_Products!H2114="","",All_Products!H2114)</f>
        <v>259</v>
      </c>
      <c r="I55" t="str">
        <f>IF(All_Products!I2114="","",All_Products!I2114)</f>
        <v>https://aquadesign.ca/wp-content/uploads/ln45ch.jpg</v>
      </c>
      <c r="J55" t="str">
        <f>IF(All_Products!J2114="","",All_Products!J2114)</f>
        <v>https://aquadesign.ca/wp-content/uploads/spec-ln45.pdf</v>
      </c>
    </row>
    <row r="56" spans="1:10">
      <c r="A56" t="str">
        <f>IF(All_Products!A2115="","",All_Products!A2115)</f>
        <v>12011CH</v>
      </c>
      <c r="B56" t="str">
        <f>IF(All_Products!B2115="","",All_Products!B2115)</f>
        <v>Maier</v>
      </c>
      <c r="C56" t="str">
        <f>IF(All_Products!C2115="","",All_Products!C2115)</f>
        <v>Muse Diamond</v>
      </c>
      <c r="D56" t="str">
        <f>IF(All_Products!D2115="","",All_Products!D2115)</f>
        <v>Muse Diamond Toilet Paper Holder 12011CH</v>
      </c>
      <c r="E56" t="str">
        <f>IF(All_Products!E2115="","",All_Products!E2115)</f>
        <v>Chrome</v>
      </c>
      <c r="F56" t="str">
        <f>IF(All_Products!F2115="","",All_Products!F2115)</f>
        <v>Accessories</v>
      </c>
      <c r="G56" t="str">
        <f>IF(All_Products!G2115="","",All_Products!G2115)</f>
        <v>Toilet Paper Holder</v>
      </c>
      <c r="H56" s="32">
        <f>IF(All_Products!H2115="","",All_Products!H2115)</f>
        <v>369</v>
      </c>
      <c r="I56" t="str">
        <f>IF(All_Products!I2115="","",All_Products!I2115)</f>
        <v>https://aquadesign.ca/wp-content/uploads/2021/02/12011ch.jpg</v>
      </c>
      <c r="J56" t="str">
        <f>IF(All_Products!J2115="","",All_Products!J2115)</f>
        <v>https://aquadesign.ca/wp-content/uploads/2021/02/spec-12011.pdf</v>
      </c>
    </row>
    <row r="57" spans="1:10">
      <c r="A57" t="str">
        <f>IF(All_Products!A2116="","",All_Products!A2116)</f>
        <v>12011GD</v>
      </c>
      <c r="B57" t="str">
        <f>IF(All_Products!B2116="","",All_Products!B2116)</f>
        <v>Maier</v>
      </c>
      <c r="C57" t="str">
        <f>IF(All_Products!C2116="","",All_Products!C2116)</f>
        <v>Muse Diamond</v>
      </c>
      <c r="D57" t="str">
        <f>IF(All_Products!D2116="","",All_Products!D2116)</f>
        <v>Muse Diamond Toilet Paper Holder 12011GD</v>
      </c>
      <c r="E57" t="str">
        <f>IF(All_Products!E2116="","",All_Products!E2116)</f>
        <v>Gold</v>
      </c>
      <c r="F57" t="str">
        <f>IF(All_Products!F2116="","",All_Products!F2116)</f>
        <v>Accessories</v>
      </c>
      <c r="G57" t="str">
        <f>IF(All_Products!G2116="","",All_Products!G2116)</f>
        <v>Toilet Paper Holder</v>
      </c>
      <c r="H57" s="32">
        <f>IF(All_Products!H2116="","",All_Products!H2116)</f>
        <v>469</v>
      </c>
      <c r="I57" t="str">
        <f>IF(All_Products!I2116="","",All_Products!I2116)</f>
        <v>https://aquadesign.ca/wp-content/uploads/2021/02/12011gd.jpg</v>
      </c>
      <c r="J57" t="str">
        <f>IF(All_Products!J2116="","",All_Products!J2116)</f>
        <v>https://aquadesign.ca/wp-content/uploads/2021/02/spec-12011.pdf</v>
      </c>
    </row>
    <row r="58" spans="1:10">
      <c r="A58" t="str">
        <f>IF(All_Products!A2117="","",All_Products!A2117)</f>
        <v>12011RG</v>
      </c>
      <c r="B58" t="str">
        <f>IF(All_Products!B2117="","",All_Products!B2117)</f>
        <v>Maier</v>
      </c>
      <c r="C58" t="str">
        <f>IF(All_Products!C2117="","",All_Products!C2117)</f>
        <v>Muse Diamond</v>
      </c>
      <c r="D58" t="str">
        <f>IF(All_Products!D2117="","",All_Products!D2117)</f>
        <v>Muse Diamond Toilet Paper Holder 12011RG</v>
      </c>
      <c r="E58" t="str">
        <f>IF(All_Products!E2117="","",All_Products!E2117)</f>
        <v>Rose Gold</v>
      </c>
      <c r="F58" t="str">
        <f>IF(All_Products!F2117="","",All_Products!F2117)</f>
        <v>Accessories</v>
      </c>
      <c r="G58" t="str">
        <f>IF(All_Products!G2117="","",All_Products!G2117)</f>
        <v>Toilet Paper Holder</v>
      </c>
      <c r="H58" s="32">
        <f>IF(All_Products!H2117="","",All_Products!H2117)</f>
        <v>469</v>
      </c>
      <c r="I58" t="str">
        <f>IF(All_Products!I2117="","",All_Products!I2117)</f>
        <v>https://aquadesign.ca/wp-content/uploads/2021/02/12011rg.jpg</v>
      </c>
      <c r="J58" t="str">
        <f>IF(All_Products!J2117="","",All_Products!J2117)</f>
        <v>https://aquadesign.ca/wp-content/uploads/2021/02/spec-12011.pdf</v>
      </c>
    </row>
    <row r="59" spans="1:10">
      <c r="A59" t="str">
        <f>IF(All_Products!A2118="","",All_Products!A2118)</f>
        <v>12002CH</v>
      </c>
      <c r="B59" t="str">
        <f>IF(All_Products!B2118="","",All_Products!B2118)</f>
        <v>Maier</v>
      </c>
      <c r="C59" t="str">
        <f>IF(All_Products!C2118="","",All_Products!C2118)</f>
        <v>Muse Diamond</v>
      </c>
      <c r="D59" t="str">
        <f>IF(All_Products!D2118="","",All_Products!D2118)</f>
        <v>Muse Diamond Towel Ring 12002CH</v>
      </c>
      <c r="E59" t="str">
        <f>IF(All_Products!E2118="","",All_Products!E2118)</f>
        <v>Chrome</v>
      </c>
      <c r="F59" t="str">
        <f>IF(All_Products!F2118="","",All_Products!F2118)</f>
        <v>Accessories</v>
      </c>
      <c r="G59" t="str">
        <f>IF(All_Products!G2118="","",All_Products!G2118)</f>
        <v>Towel Ring</v>
      </c>
      <c r="H59" s="32">
        <f>IF(All_Products!H2118="","",All_Products!H2118)</f>
        <v>389</v>
      </c>
      <c r="I59" t="str">
        <f>IF(All_Products!I2118="","",All_Products!I2118)</f>
        <v>https://aquadesign.ca/wp-content/uploads/2021/02/12002ch.jpg</v>
      </c>
      <c r="J59" t="str">
        <f>IF(All_Products!J2118="","",All_Products!J2118)</f>
        <v>https://aquadesign.ca/wp-content/uploads/2021/02/spec-12002.pdf</v>
      </c>
    </row>
    <row r="60" spans="1:10">
      <c r="A60" t="str">
        <f>IF(All_Products!A2119="","",All_Products!A2119)</f>
        <v>12002GD</v>
      </c>
      <c r="B60" t="str">
        <f>IF(All_Products!B2119="","",All_Products!B2119)</f>
        <v>Maier</v>
      </c>
      <c r="C60" t="str">
        <f>IF(All_Products!C2119="","",All_Products!C2119)</f>
        <v>Muse Diamond</v>
      </c>
      <c r="D60" t="str">
        <f>IF(All_Products!D2119="","",All_Products!D2119)</f>
        <v>Muse Diamond Towel Ring 12002GD</v>
      </c>
      <c r="E60" t="str">
        <f>IF(All_Products!E2119="","",All_Products!E2119)</f>
        <v>Gold</v>
      </c>
      <c r="F60" t="str">
        <f>IF(All_Products!F2119="","",All_Products!F2119)</f>
        <v>Accessories</v>
      </c>
      <c r="G60" t="str">
        <f>IF(All_Products!G2119="","",All_Products!G2119)</f>
        <v>Towel Ring</v>
      </c>
      <c r="H60" s="32">
        <f>IF(All_Products!H2119="","",All_Products!H2119)</f>
        <v>509</v>
      </c>
      <c r="I60" t="str">
        <f>IF(All_Products!I2119="","",All_Products!I2119)</f>
        <v>https://aquadesign.ca/wp-content/uploads/2021/02/12002rg.jpg</v>
      </c>
      <c r="J60" t="str">
        <f>IF(All_Products!J2119="","",All_Products!J2119)</f>
        <v>https://aquadesign.ca/wp-content/uploads/2021/02/spec-12002.pdf</v>
      </c>
    </row>
    <row r="61" spans="1:10">
      <c r="A61" t="str">
        <f>IF(All_Products!A2120="","",All_Products!A2120)</f>
        <v>12002RG</v>
      </c>
      <c r="B61" t="str">
        <f>IF(All_Products!B2120="","",All_Products!B2120)</f>
        <v>Maier</v>
      </c>
      <c r="C61" t="str">
        <f>IF(All_Products!C2120="","",All_Products!C2120)</f>
        <v>Muse Diamond</v>
      </c>
      <c r="D61" t="str">
        <f>IF(All_Products!D2120="","",All_Products!D2120)</f>
        <v>Muse Diamond Towel Ring 12002RG</v>
      </c>
      <c r="E61" t="str">
        <f>IF(All_Products!E2120="","",All_Products!E2120)</f>
        <v>Rose Gold</v>
      </c>
      <c r="F61" t="str">
        <f>IF(All_Products!F2120="","",All_Products!F2120)</f>
        <v>Accessories</v>
      </c>
      <c r="G61" t="str">
        <f>IF(All_Products!G2120="","",All_Products!G2120)</f>
        <v>Towel Ring</v>
      </c>
      <c r="H61" s="32">
        <f>IF(All_Products!H2120="","",All_Products!H2120)</f>
        <v>509</v>
      </c>
      <c r="I61" t="str">
        <f>IF(All_Products!I2120="","",All_Products!I2120)</f>
        <v>https://aquadesign.ca/wp-content/uploads/2021/02/12002gd.jpg</v>
      </c>
      <c r="J61" t="str">
        <f>IF(All_Products!J2120="","",All_Products!J2120)</f>
        <v>https://aquadesign.ca/wp-content/uploads/2021/02/spec-12002.pdf</v>
      </c>
    </row>
    <row r="62" spans="1:10">
      <c r="A62" t="str">
        <f>IF(All_Products!A2121="","",All_Products!A2121)</f>
        <v>12004LCH</v>
      </c>
      <c r="B62" t="str">
        <f>IF(All_Products!B2121="","",All_Products!B2121)</f>
        <v>Maier</v>
      </c>
      <c r="C62" t="str">
        <f>IF(All_Products!C2121="","",All_Products!C2121)</f>
        <v>Muse Diamond</v>
      </c>
      <c r="D62" t="str">
        <f>IF(All_Products!D2121="","",All_Products!D2121)</f>
        <v>Muse Diamond 24” Towel Bar 12004LCH</v>
      </c>
      <c r="E62" t="str">
        <f>IF(All_Products!E2121="","",All_Products!E2121)</f>
        <v>Chrome</v>
      </c>
      <c r="F62" t="str">
        <f>IF(All_Products!F2121="","",All_Products!F2121)</f>
        <v>Accessories</v>
      </c>
      <c r="G62" t="str">
        <f>IF(All_Products!G2121="","",All_Products!G2121)</f>
        <v>24” Towel Bar</v>
      </c>
      <c r="H62" s="32">
        <f>IF(All_Products!H2121="","",All_Products!H2121)</f>
        <v>549</v>
      </c>
      <c r="I62" t="str">
        <f>IF(All_Products!I2121="","",All_Products!I2121)</f>
        <v>https://aquadesign.ca/wp-content/uploads/2021/02/12004lch.jpg</v>
      </c>
      <c r="J62" t="str">
        <f>IF(All_Products!J2121="","",All_Products!J2121)</f>
        <v>https://aquadesign.ca/wp-content/uploads/2021/02/spec-12004l.pdf</v>
      </c>
    </row>
    <row r="63" spans="1:10">
      <c r="A63" t="str">
        <f>IF(All_Products!A2122="","",All_Products!A2122)</f>
        <v>12004LGD</v>
      </c>
      <c r="B63" t="str">
        <f>IF(All_Products!B2122="","",All_Products!B2122)</f>
        <v>Maier</v>
      </c>
      <c r="C63" t="str">
        <f>IF(All_Products!C2122="","",All_Products!C2122)</f>
        <v>Muse Diamond</v>
      </c>
      <c r="D63" t="str">
        <f>IF(All_Products!D2122="","",All_Products!D2122)</f>
        <v>Muse Diamond 24” Towel Bar 12004LGD</v>
      </c>
      <c r="E63" t="str">
        <f>IF(All_Products!E2122="","",All_Products!E2122)</f>
        <v>Gold</v>
      </c>
      <c r="F63" t="str">
        <f>IF(All_Products!F2122="","",All_Products!F2122)</f>
        <v>Accessories</v>
      </c>
      <c r="G63" t="str">
        <f>IF(All_Products!G2122="","",All_Products!G2122)</f>
        <v>24” Towel Bar</v>
      </c>
      <c r="H63" s="32">
        <f>IF(All_Products!H2122="","",All_Products!H2122)</f>
        <v>719</v>
      </c>
      <c r="I63" t="str">
        <f>IF(All_Products!I2122="","",All_Products!I2122)</f>
        <v>https://aquadesign.ca/wp-content/uploads/2021/02/12004gd.jpg</v>
      </c>
      <c r="J63" t="str">
        <f>IF(All_Products!J2122="","",All_Products!J2122)</f>
        <v>https://aquadesign.ca/wp-content/uploads/2021/02/spec-12004l.pdf</v>
      </c>
    </row>
    <row r="64" spans="1:10">
      <c r="A64" t="str">
        <f>IF(All_Products!A2123="","",All_Products!A2123)</f>
        <v>12004LRG</v>
      </c>
      <c r="B64" t="str">
        <f>IF(All_Products!B2123="","",All_Products!B2123)</f>
        <v>Maier</v>
      </c>
      <c r="C64" t="str">
        <f>IF(All_Products!C2123="","",All_Products!C2123)</f>
        <v>Muse Diamond</v>
      </c>
      <c r="D64" t="str">
        <f>IF(All_Products!D2123="","",All_Products!D2123)</f>
        <v>Muse Diamond 24” Towel Bar 12004LRG</v>
      </c>
      <c r="E64" t="str">
        <f>IF(All_Products!E2123="","",All_Products!E2123)</f>
        <v>Rose Gold</v>
      </c>
      <c r="F64" t="str">
        <f>IF(All_Products!F2123="","",All_Products!F2123)</f>
        <v>Accessories</v>
      </c>
      <c r="G64" t="str">
        <f>IF(All_Products!G2123="","",All_Products!G2123)</f>
        <v>24” Towel Bar</v>
      </c>
      <c r="H64" s="32">
        <f>IF(All_Products!H2123="","",All_Products!H2123)</f>
        <v>719</v>
      </c>
      <c r="I64" t="str">
        <f>IF(All_Products!I2123="","",All_Products!I2123)</f>
        <v>https://aquadesign.ca/wp-content/uploads/2021/02/12004lrg.jpg</v>
      </c>
      <c r="J64" t="str">
        <f>IF(All_Products!J2123="","",All_Products!J2123)</f>
        <v>https://aquadesign.ca/wp-content/uploads/2021/02/spec-12004l.pdf</v>
      </c>
    </row>
    <row r="65" spans="1:10">
      <c r="A65" t="str">
        <f>IF(All_Products!A2124="","",All_Products!A2124)</f>
        <v>12005CH</v>
      </c>
      <c r="B65" t="str">
        <f>IF(All_Products!B2124="","",All_Products!B2124)</f>
        <v>Maier</v>
      </c>
      <c r="C65" t="str">
        <f>IF(All_Products!C2124="","",All_Products!C2124)</f>
        <v>Muse Diamond</v>
      </c>
      <c r="D65" t="str">
        <f>IF(All_Products!D2124="","",All_Products!D2124)</f>
        <v>Muse Diamond Robe Hook 12005CH</v>
      </c>
      <c r="E65" t="str">
        <f>IF(All_Products!E2124="","",All_Products!E2124)</f>
        <v>Chrome</v>
      </c>
      <c r="F65" t="str">
        <f>IF(All_Products!F2124="","",All_Products!F2124)</f>
        <v>Accessories</v>
      </c>
      <c r="G65" t="str">
        <f>IF(All_Products!G2124="","",All_Products!G2124)</f>
        <v>Robe Hook</v>
      </c>
      <c r="H65" s="32">
        <f>IF(All_Products!H2124="","",All_Products!H2124)</f>
        <v>199</v>
      </c>
      <c r="I65" t="str">
        <f>IF(All_Products!I2124="","",All_Products!I2124)</f>
        <v>https://aquadesign.ca/wp-content/uploads/2021/02/12005ch.jpg</v>
      </c>
      <c r="J65" t="str">
        <f>IF(All_Products!J2124="","",All_Products!J2124)</f>
        <v>https://aquadesign.ca/wp-content/uploads/2021/02/spec-12005.pdf</v>
      </c>
    </row>
    <row r="66" spans="1:10">
      <c r="A66" t="str">
        <f>IF(All_Products!A2125="","",All_Products!A2125)</f>
        <v>12005GD</v>
      </c>
      <c r="B66" t="str">
        <f>IF(All_Products!B2125="","",All_Products!B2125)</f>
        <v>Maier</v>
      </c>
      <c r="C66" t="str">
        <f>IF(All_Products!C2125="","",All_Products!C2125)</f>
        <v>Muse Diamond</v>
      </c>
      <c r="D66" t="str">
        <f>IF(All_Products!D2125="","",All_Products!D2125)</f>
        <v>Muse Diamond Robe Hook 12005GD</v>
      </c>
      <c r="E66" t="str">
        <f>IF(All_Products!E2125="","",All_Products!E2125)</f>
        <v>Gold</v>
      </c>
      <c r="F66" t="str">
        <f>IF(All_Products!F2125="","",All_Products!F2125)</f>
        <v>Accessories</v>
      </c>
      <c r="G66" t="str">
        <f>IF(All_Products!G2125="","",All_Products!G2125)</f>
        <v>Robe Hook</v>
      </c>
      <c r="H66" s="32">
        <f>IF(All_Products!H2125="","",All_Products!H2125)</f>
        <v>259</v>
      </c>
      <c r="I66" t="str">
        <f>IF(All_Products!I2125="","",All_Products!I2125)</f>
        <v>https://aquadesign.ca/wp-content/uploads/2021/02/12005gd.jpg</v>
      </c>
      <c r="J66" t="str">
        <f>IF(All_Products!J2125="","",All_Products!J2125)</f>
        <v>https://aquadesign.ca/wp-content/uploads/2021/02/spec-12005.pdf</v>
      </c>
    </row>
    <row r="67" spans="1:10">
      <c r="A67" t="str">
        <f>IF(All_Products!A2126="","",All_Products!A2126)</f>
        <v>12005RG</v>
      </c>
      <c r="B67" t="str">
        <f>IF(All_Products!B2126="","",All_Products!B2126)</f>
        <v>Maier</v>
      </c>
      <c r="C67" t="str">
        <f>IF(All_Products!C2126="","",All_Products!C2126)</f>
        <v>Muse Diamond</v>
      </c>
      <c r="D67" t="str">
        <f>IF(All_Products!D2126="","",All_Products!D2126)</f>
        <v>Muse Diamond Robe Hook 12005RG</v>
      </c>
      <c r="E67" t="str">
        <f>IF(All_Products!E2126="","",All_Products!E2126)</f>
        <v>Rose Gold</v>
      </c>
      <c r="F67" t="str">
        <f>IF(All_Products!F2126="","",All_Products!F2126)</f>
        <v>Accessories</v>
      </c>
      <c r="G67" t="str">
        <f>IF(All_Products!G2126="","",All_Products!G2126)</f>
        <v>Robe Hook</v>
      </c>
      <c r="H67" s="32">
        <f>IF(All_Products!H2126="","",All_Products!H2126)</f>
        <v>259</v>
      </c>
      <c r="I67" t="str">
        <f>IF(All_Products!I2126="","",All_Products!I2126)</f>
        <v>https://aquadesign.ca/wp-content/uploads/2021/02/12005rg.jpg</v>
      </c>
      <c r="J67" t="str">
        <f>IF(All_Products!J2126="","",All_Products!J2126)</f>
        <v>https://aquadesign.ca/wp-content/uploads/2021/02/spec-12005.pdf</v>
      </c>
    </row>
    <row r="68" spans="1:10">
      <c r="A68" t="str">
        <f>IF(All_Products!A2127="","",All_Products!A2127)</f>
        <v>12006CH</v>
      </c>
      <c r="B68" t="str">
        <f>IF(All_Products!B2127="","",All_Products!B2127)</f>
        <v>Maier</v>
      </c>
      <c r="C68" t="str">
        <f>IF(All_Products!C2127="","",All_Products!C2127)</f>
        <v>Muse Diamond</v>
      </c>
      <c r="D68" t="str">
        <f>IF(All_Products!D2127="","",All_Products!D2127)</f>
        <v>Muse Diamond Glass Holder 12006CH</v>
      </c>
      <c r="E68" t="str">
        <f>IF(All_Products!E2127="","",All_Products!E2127)</f>
        <v>Chrome</v>
      </c>
      <c r="F68" t="str">
        <f>IF(All_Products!F2127="","",All_Products!F2127)</f>
        <v>Accessories</v>
      </c>
      <c r="G68" t="str">
        <f>IF(All_Products!G2127="","",All_Products!G2127)</f>
        <v>Glass Holder</v>
      </c>
      <c r="H68" s="32">
        <f>IF(All_Products!H2127="","",All_Products!H2127)</f>
        <v>379</v>
      </c>
      <c r="I68" t="str">
        <f>IF(All_Products!I2127="","",All_Products!I2127)</f>
        <v>https://aquadesign.ca/wp-content/uploads/2021/02/12006ch-1.jpg</v>
      </c>
      <c r="J68" t="str">
        <f>IF(All_Products!J2127="","",All_Products!J2127)</f>
        <v>https://aquadesign.ca/wp-content/uploads/2021/02/spec-12006.pdf</v>
      </c>
    </row>
    <row r="69" spans="1:10">
      <c r="A69" t="str">
        <f>IF(All_Products!A2128="","",All_Products!A2128)</f>
        <v>12006GD</v>
      </c>
      <c r="B69" t="str">
        <f>IF(All_Products!B2128="","",All_Products!B2128)</f>
        <v>Maier</v>
      </c>
      <c r="C69" t="str">
        <f>IF(All_Products!C2128="","",All_Products!C2128)</f>
        <v>Muse Diamond</v>
      </c>
      <c r="D69" t="str">
        <f>IF(All_Products!D2128="","",All_Products!D2128)</f>
        <v>Muse Diamond Glass Holder 12006GD</v>
      </c>
      <c r="E69" t="str">
        <f>IF(All_Products!E2128="","",All_Products!E2128)</f>
        <v>Gold</v>
      </c>
      <c r="F69" t="str">
        <f>IF(All_Products!F2128="","",All_Products!F2128)</f>
        <v>Accessories</v>
      </c>
      <c r="G69" t="str">
        <f>IF(All_Products!G2128="","",All_Products!G2128)</f>
        <v>Glass Holder</v>
      </c>
      <c r="H69" s="32">
        <f>IF(All_Products!H2128="","",All_Products!H2128)</f>
        <v>489</v>
      </c>
      <c r="I69" t="str">
        <f>IF(All_Products!I2128="","",All_Products!I2128)</f>
        <v>https://aquadesign.ca/wp-content/uploads/2021/02/12006gd-1.jpg</v>
      </c>
      <c r="J69" t="str">
        <f>IF(All_Products!J2128="","",All_Products!J2128)</f>
        <v>https://aquadesign.ca/wp-content/uploads/2021/02/spec-12006.pdf</v>
      </c>
    </row>
    <row r="70" spans="1:10">
      <c r="A70" t="str">
        <f>IF(All_Products!A2129="","",All_Products!A2129)</f>
        <v>12006RG</v>
      </c>
      <c r="B70" t="str">
        <f>IF(All_Products!B2129="","",All_Products!B2129)</f>
        <v>Maier</v>
      </c>
      <c r="C70" t="str">
        <f>IF(All_Products!C2129="","",All_Products!C2129)</f>
        <v>Muse Diamond</v>
      </c>
      <c r="D70" t="str">
        <f>IF(All_Products!D2129="","",All_Products!D2129)</f>
        <v>Muse Diamond Glass Holder 12006RG</v>
      </c>
      <c r="E70" t="str">
        <f>IF(All_Products!E2129="","",All_Products!E2129)</f>
        <v>Rose Gold</v>
      </c>
      <c r="F70" t="str">
        <f>IF(All_Products!F2129="","",All_Products!F2129)</f>
        <v>Accessories</v>
      </c>
      <c r="G70" t="str">
        <f>IF(All_Products!G2129="","",All_Products!G2129)</f>
        <v>Glass Holder</v>
      </c>
      <c r="H70" s="32">
        <f>IF(All_Products!H2129="","",All_Products!H2129)</f>
        <v>489</v>
      </c>
      <c r="I70" t="str">
        <f>IF(All_Products!I2129="","",All_Products!I2129)</f>
        <v>https://aquadesign.ca/wp-content/uploads/2021/02/12006rg-1.jpg</v>
      </c>
      <c r="J70" t="str">
        <f>IF(All_Products!J2129="","",All_Products!J2129)</f>
        <v>https://aquadesign.ca/wp-content/uploads/2021/02/spec-12006.pdf</v>
      </c>
    </row>
    <row r="71" spans="1:10">
      <c r="A71" t="str">
        <f>IF(All_Products!A2130="","",All_Products!A2130)</f>
        <v>12007CH</v>
      </c>
      <c r="B71" t="str">
        <f>IF(All_Products!B2130="","",All_Products!B2130)</f>
        <v>Maier</v>
      </c>
      <c r="C71" t="str">
        <f>IF(All_Products!C2130="","",All_Products!C2130)</f>
        <v>Muse Diamond</v>
      </c>
      <c r="D71" t="str">
        <f>IF(All_Products!D2130="","",All_Products!D2130)</f>
        <v>Muse Diamond Soap Dish 12007CH</v>
      </c>
      <c r="E71" t="str">
        <f>IF(All_Products!E2130="","",All_Products!E2130)</f>
        <v>Chrome</v>
      </c>
      <c r="F71" t="str">
        <f>IF(All_Products!F2130="","",All_Products!F2130)</f>
        <v>Accessories</v>
      </c>
      <c r="G71" t="str">
        <f>IF(All_Products!G2130="","",All_Products!G2130)</f>
        <v>Soap Dish</v>
      </c>
      <c r="H71" s="32">
        <f>IF(All_Products!H2130="","",All_Products!H2130)</f>
        <v>379</v>
      </c>
      <c r="I71" t="str">
        <f>IF(All_Products!I2130="","",All_Products!I2130)</f>
        <v>https://aquadesign.ca/wp-content/uploads/2021/02/12007ch.jpg</v>
      </c>
      <c r="J71" t="str">
        <f>IF(All_Products!J2130="","",All_Products!J2130)</f>
        <v>https://aquadesign.ca/wp-content/uploads/2021/02/spec-12007.pdf</v>
      </c>
    </row>
    <row r="72" spans="1:10">
      <c r="A72" t="str">
        <f>IF(All_Products!A2131="","",All_Products!A2131)</f>
        <v>12007GD</v>
      </c>
      <c r="B72" t="str">
        <f>IF(All_Products!B2131="","",All_Products!B2131)</f>
        <v>Maier</v>
      </c>
      <c r="C72" t="str">
        <f>IF(All_Products!C2131="","",All_Products!C2131)</f>
        <v>Muse Diamond</v>
      </c>
      <c r="D72" t="str">
        <f>IF(All_Products!D2131="","",All_Products!D2131)</f>
        <v>Muse Diamond Soap Dish 12007GD</v>
      </c>
      <c r="E72" t="str">
        <f>IF(All_Products!E2131="","",All_Products!E2131)</f>
        <v>Gold</v>
      </c>
      <c r="F72" t="str">
        <f>IF(All_Products!F2131="","",All_Products!F2131)</f>
        <v>Accessories</v>
      </c>
      <c r="G72" t="str">
        <f>IF(All_Products!G2131="","",All_Products!G2131)</f>
        <v>Soap Dish</v>
      </c>
      <c r="H72" s="32">
        <f>IF(All_Products!H2131="","",All_Products!H2131)</f>
        <v>489</v>
      </c>
      <c r="I72" t="str">
        <f>IF(All_Products!I2131="","",All_Products!I2131)</f>
        <v>https://aquadesign.ca/wp-content/uploads/2021/02/12007gd.jpg</v>
      </c>
      <c r="J72" t="str">
        <f>IF(All_Products!J2131="","",All_Products!J2131)</f>
        <v>https://aquadesign.ca/wp-content/uploads/2021/02/spec-12007.pdf</v>
      </c>
    </row>
    <row r="73" spans="1:10">
      <c r="A73" t="str">
        <f>IF(All_Products!A2132="","",All_Products!A2132)</f>
        <v>12007RG</v>
      </c>
      <c r="B73" t="str">
        <f>IF(All_Products!B2132="","",All_Products!B2132)</f>
        <v>Maier</v>
      </c>
      <c r="C73" t="str">
        <f>IF(All_Products!C2132="","",All_Products!C2132)</f>
        <v>Muse Diamond</v>
      </c>
      <c r="D73" t="str">
        <f>IF(All_Products!D2132="","",All_Products!D2132)</f>
        <v>Muse Diamond Soap Dish 12007RG</v>
      </c>
      <c r="E73" t="str">
        <f>IF(All_Products!E2132="","",All_Products!E2132)</f>
        <v>Rose Gold</v>
      </c>
      <c r="F73" t="str">
        <f>IF(All_Products!F2132="","",All_Products!F2132)</f>
        <v>Accessories</v>
      </c>
      <c r="G73" t="str">
        <f>IF(All_Products!G2132="","",All_Products!G2132)</f>
        <v>Soap Dish</v>
      </c>
      <c r="H73" s="32">
        <f>IF(All_Products!H2132="","",All_Products!H2132)</f>
        <v>489</v>
      </c>
      <c r="I73" t="str">
        <f>IF(All_Products!I2132="","",All_Products!I2132)</f>
        <v>https://aquadesign.ca/wp-content/uploads/2021/02/12007rg.jpg</v>
      </c>
      <c r="J73" t="str">
        <f>IF(All_Products!J2132="","",All_Products!J2132)</f>
        <v>https://aquadesign.ca/wp-content/uploads/2021/02/spec-12007.pdf</v>
      </c>
    </row>
    <row r="74" spans="1:10">
      <c r="A74" t="str">
        <f>IF(All_Products!A2133="","",All_Products!A2133)</f>
        <v>12008CH</v>
      </c>
      <c r="B74" t="str">
        <f>IF(All_Products!B2133="","",All_Products!B2133)</f>
        <v>Maier</v>
      </c>
      <c r="C74" t="str">
        <f>IF(All_Products!C2133="","",All_Products!C2133)</f>
        <v>Muse Diamond</v>
      </c>
      <c r="D74" t="str">
        <f>IF(All_Products!D2133="","",All_Products!D2133)</f>
        <v>Muse Diamond Toilet Brush Holder 12008CH</v>
      </c>
      <c r="E74" t="str">
        <f>IF(All_Products!E2133="","",All_Products!E2133)</f>
        <v>Chrome</v>
      </c>
      <c r="F74" t="str">
        <f>IF(All_Products!F2133="","",All_Products!F2133)</f>
        <v>Accessories</v>
      </c>
      <c r="G74" t="str">
        <f>IF(All_Products!G2133="","",All_Products!G2133)</f>
        <v>Toilet Brush Holder</v>
      </c>
      <c r="H74" s="32">
        <f>IF(All_Products!H2133="","",All_Products!H2133)</f>
        <v>589</v>
      </c>
      <c r="I74" t="str">
        <f>IF(All_Products!I2133="","",All_Products!I2133)</f>
        <v>https://aquadesign.ca/wp-content/uploads/2021/02/12008ch.jpg</v>
      </c>
      <c r="J74" t="str">
        <f>IF(All_Products!J2133="","",All_Products!J2133)</f>
        <v>https://aquadesign.ca/wp-content/uploads/2021/02/spec-12008.pdf</v>
      </c>
    </row>
    <row r="75" spans="1:10">
      <c r="A75" t="str">
        <f>IF(All_Products!A2134="","",All_Products!A2134)</f>
        <v>12008GD</v>
      </c>
      <c r="B75" t="str">
        <f>IF(All_Products!B2134="","",All_Products!B2134)</f>
        <v>Maier</v>
      </c>
      <c r="C75" t="str">
        <f>IF(All_Products!C2134="","",All_Products!C2134)</f>
        <v>Muse Diamond</v>
      </c>
      <c r="D75" t="str">
        <f>IF(All_Products!D2134="","",All_Products!D2134)</f>
        <v>Muse Diamond Toilet Brush Holder 12008GD</v>
      </c>
      <c r="E75" t="str">
        <f>IF(All_Products!E2134="","",All_Products!E2134)</f>
        <v>Gold</v>
      </c>
      <c r="F75" t="str">
        <f>IF(All_Products!F2134="","",All_Products!F2134)</f>
        <v>Accessories</v>
      </c>
      <c r="G75" t="str">
        <f>IF(All_Products!G2134="","",All_Products!G2134)</f>
        <v>Toilet Brush Holder</v>
      </c>
      <c r="H75" s="32">
        <f>IF(All_Products!H2134="","",All_Products!H2134)</f>
        <v>759</v>
      </c>
      <c r="I75" t="str">
        <f>IF(All_Products!I2134="","",All_Products!I2134)</f>
        <v>https://aquadesign.ca/wp-content/uploads/2021/02/12008gd.jpg</v>
      </c>
      <c r="J75" t="str">
        <f>IF(All_Products!J2134="","",All_Products!J2134)</f>
        <v>https://aquadesign.ca/wp-content/uploads/2021/02/spec-12008.pdf</v>
      </c>
    </row>
    <row r="76" spans="1:10">
      <c r="A76" t="str">
        <f>IF(All_Products!A2135="","",All_Products!A2135)</f>
        <v>12008RG</v>
      </c>
      <c r="B76" t="str">
        <f>IF(All_Products!B2135="","",All_Products!B2135)</f>
        <v>Maier</v>
      </c>
      <c r="C76" t="str">
        <f>IF(All_Products!C2135="","",All_Products!C2135)</f>
        <v>Muse Diamond</v>
      </c>
      <c r="D76" t="str">
        <f>IF(All_Products!D2135="","",All_Products!D2135)</f>
        <v>Muse Diamond Toilet Brush Holder 12008RG</v>
      </c>
      <c r="E76" t="str">
        <f>IF(All_Products!E2135="","",All_Products!E2135)</f>
        <v>Rose Gold</v>
      </c>
      <c r="F76" t="str">
        <f>IF(All_Products!F2135="","",All_Products!F2135)</f>
        <v>Accessories</v>
      </c>
      <c r="G76" t="str">
        <f>IF(All_Products!G2135="","",All_Products!G2135)</f>
        <v>Toilet Brush Holder</v>
      </c>
      <c r="H76" s="32">
        <f>IF(All_Products!H2135="","",All_Products!H2135)</f>
        <v>759</v>
      </c>
      <c r="I76" t="str">
        <f>IF(All_Products!I2135="","",All_Products!I2135)</f>
        <v>https://aquadesign.ca/wp-content/uploads/2021/02/12008rg.jpg</v>
      </c>
      <c r="J76" t="str">
        <f>IF(All_Products!J2135="","",All_Products!J2135)</f>
        <v>https://aquadesign.ca/wp-content/uploads/2021/02/spec-12008.pdf</v>
      </c>
    </row>
    <row r="77" spans="1:10">
      <c r="A77" t="str">
        <f>IF(All_Products!A2136="","",All_Products!A2136)</f>
        <v>12021CH</v>
      </c>
      <c r="B77" t="str">
        <f>IF(All_Products!B2136="","",All_Products!B2136)</f>
        <v>Maier</v>
      </c>
      <c r="C77" t="str">
        <f>IF(All_Products!C2136="","",All_Products!C2136)</f>
        <v>Muse Diamond</v>
      </c>
      <c r="D77" t="str">
        <f>IF(All_Products!D2136="","",All_Products!D2136)</f>
        <v>Muse Diamond Vertical Toilet Paper Holder 12021CH</v>
      </c>
      <c r="E77" t="str">
        <f>IF(All_Products!E2136="","",All_Products!E2136)</f>
        <v>Chrome</v>
      </c>
      <c r="F77" t="str">
        <f>IF(All_Products!F2136="","",All_Products!F2136)</f>
        <v>Accessories</v>
      </c>
      <c r="G77" t="str">
        <f>IF(All_Products!G2136="","",All_Products!G2136)</f>
        <v>Vertical Toilet Paper Holder</v>
      </c>
      <c r="H77" s="32">
        <f>IF(All_Products!H2136="","",All_Products!H2136)</f>
        <v>379</v>
      </c>
      <c r="I77" t="str">
        <f>IF(All_Products!I2136="","",All_Products!I2136)</f>
        <v>https://aquadesign.ca/wp-content/uploads/2021/02/12021ch.jpg</v>
      </c>
      <c r="J77" t="str">
        <f>IF(All_Products!J2136="","",All_Products!J2136)</f>
        <v>https://aquadesign.ca/wp-content/uploads/2021/02/spec-12021.pdf</v>
      </c>
    </row>
    <row r="78" spans="1:10">
      <c r="A78" t="str">
        <f>IF(All_Products!A2137="","",All_Products!A2137)</f>
        <v>12021GD</v>
      </c>
      <c r="B78" t="str">
        <f>IF(All_Products!B2137="","",All_Products!B2137)</f>
        <v>Maier</v>
      </c>
      <c r="C78" t="str">
        <f>IF(All_Products!C2137="","",All_Products!C2137)</f>
        <v>Muse Diamond</v>
      </c>
      <c r="D78" t="str">
        <f>IF(All_Products!D2137="","",All_Products!D2137)</f>
        <v>Muse Diamond Vertical Toilet Paper Holder 12021GD</v>
      </c>
      <c r="E78" t="str">
        <f>IF(All_Products!E2137="","",All_Products!E2137)</f>
        <v>Gold</v>
      </c>
      <c r="F78" t="str">
        <f>IF(All_Products!F2137="","",All_Products!F2137)</f>
        <v>Accessories</v>
      </c>
      <c r="G78" t="str">
        <f>IF(All_Products!G2137="","",All_Products!G2137)</f>
        <v>Vertical Toilet Paper Holder</v>
      </c>
      <c r="H78" s="32">
        <f>IF(All_Products!H2137="","",All_Products!H2137)</f>
        <v>489</v>
      </c>
      <c r="I78" t="str">
        <f>IF(All_Products!I2137="","",All_Products!I2137)</f>
        <v>https://aquadesign.ca/wp-content/uploads/2021/02/12021gd.jpg</v>
      </c>
      <c r="J78" t="str">
        <f>IF(All_Products!J2137="","",All_Products!J2137)</f>
        <v>https://aquadesign.ca/wp-content/uploads/2021/02/spec-12021.pdf</v>
      </c>
    </row>
    <row r="79" spans="1:10">
      <c r="A79" t="str">
        <f>IF(All_Products!A2138="","",All_Products!A2138)</f>
        <v>12021RG</v>
      </c>
      <c r="B79" t="str">
        <f>IF(All_Products!B2138="","",All_Products!B2138)</f>
        <v>Maier</v>
      </c>
      <c r="C79" t="str">
        <f>IF(All_Products!C2138="","",All_Products!C2138)</f>
        <v>Muse Diamond</v>
      </c>
      <c r="D79" t="str">
        <f>IF(All_Products!D2138="","",All_Products!D2138)</f>
        <v>Muse Diamond Vertical Toilet Paper Holder 12021RG</v>
      </c>
      <c r="E79" t="str">
        <f>IF(All_Products!E2138="","",All_Products!E2138)</f>
        <v>Rose Gold</v>
      </c>
      <c r="F79" t="str">
        <f>IF(All_Products!F2138="","",All_Products!F2138)</f>
        <v>Accessories</v>
      </c>
      <c r="G79" t="str">
        <f>IF(All_Products!G2138="","",All_Products!G2138)</f>
        <v>Vertical Toilet Paper Holder</v>
      </c>
      <c r="H79" s="32">
        <f>IF(All_Products!H2138="","",All_Products!H2138)</f>
        <v>489</v>
      </c>
      <c r="I79" t="str">
        <f>IF(All_Products!I2138="","",All_Products!I2138)</f>
        <v>https://aquadesign.ca/wp-content/uploads/2021/02/12021rg.jpg</v>
      </c>
      <c r="J79" t="str">
        <f>IF(All_Products!J2138="","",All_Products!J2138)</f>
        <v>https://aquadesign.ca/wp-content/uploads/2021/02/spec-12021.pdf</v>
      </c>
    </row>
    <row r="80" spans="1:10">
      <c r="A80" t="str">
        <f>IF(All_Products!A2139="","",All_Products!A2139)</f>
        <v>12114CH</v>
      </c>
      <c r="B80" t="str">
        <f>IF(All_Products!B2139="","",All_Products!B2139)</f>
        <v>Maier</v>
      </c>
      <c r="C80" t="str">
        <f>IF(All_Products!C2139="","",All_Products!C2139)</f>
        <v>Muse Diamond</v>
      </c>
      <c r="D80" t="str">
        <f>IF(All_Products!D2139="","",All_Products!D2139)</f>
        <v>Muse Diamond 18” Towel Bar 12114CH</v>
      </c>
      <c r="E80" t="str">
        <f>IF(All_Products!E2139="","",All_Products!E2139)</f>
        <v>Chrome</v>
      </c>
      <c r="F80" t="str">
        <f>IF(All_Products!F2139="","",All_Products!F2139)</f>
        <v>Accessories</v>
      </c>
      <c r="G80" t="str">
        <f>IF(All_Products!G2139="","",All_Products!G2139)</f>
        <v>18” Towel Bar</v>
      </c>
      <c r="H80" s="32">
        <f>IF(All_Products!H2139="","",All_Products!H2139)</f>
        <v>1139</v>
      </c>
      <c r="I80" t="str">
        <f>IF(All_Products!I2139="","",All_Products!I2139)</f>
        <v>https://aquadesign.ca/wp-content/uploads/2021/02/12114ch.jpg</v>
      </c>
      <c r="J80" t="str">
        <f>IF(All_Products!J2139="","",All_Products!J2139)</f>
        <v>https://aquadesign.ca/wp-content/uploads/2021/02/spec-12114.pdf</v>
      </c>
    </row>
    <row r="81" spans="1:10">
      <c r="A81" t="str">
        <f>IF(All_Products!A2140="","",All_Products!A2140)</f>
        <v>12114GD</v>
      </c>
      <c r="B81" t="str">
        <f>IF(All_Products!B2140="","",All_Products!B2140)</f>
        <v>Maier</v>
      </c>
      <c r="C81" t="str">
        <f>IF(All_Products!C2140="","",All_Products!C2140)</f>
        <v>Muse Diamond</v>
      </c>
      <c r="D81" t="str">
        <f>IF(All_Products!D2140="","",All_Products!D2140)</f>
        <v>Muse Diamond 18” Towel Bar 12114GD</v>
      </c>
      <c r="E81" t="str">
        <f>IF(All_Products!E2140="","",All_Products!E2140)</f>
        <v>Gold</v>
      </c>
      <c r="F81" t="str">
        <f>IF(All_Products!F2140="","",All_Products!F2140)</f>
        <v>Accessories</v>
      </c>
      <c r="G81" t="str">
        <f>IF(All_Products!G2140="","",All_Products!G2140)</f>
        <v>18” Towel Bar</v>
      </c>
      <c r="H81" s="32">
        <f>IF(All_Products!H2140="","",All_Products!H2140)</f>
        <v>1429</v>
      </c>
      <c r="I81" t="str">
        <f>IF(All_Products!I2140="","",All_Products!I2140)</f>
        <v>https://aquadesign.ca/wp-content/uploads/2021/02/12114gd.jpg</v>
      </c>
      <c r="J81" t="str">
        <f>IF(All_Products!J2140="","",All_Products!J2140)</f>
        <v>https://aquadesign.ca/wp-content/uploads/2021/02/spec-12114.pdf</v>
      </c>
    </row>
    <row r="82" spans="1:10">
      <c r="A82" t="str">
        <f>IF(All_Products!A2141="","",All_Products!A2141)</f>
        <v>12114RG</v>
      </c>
      <c r="B82" t="str">
        <f>IF(All_Products!B2141="","",All_Products!B2141)</f>
        <v>Maier</v>
      </c>
      <c r="C82" t="str">
        <f>IF(All_Products!C2141="","",All_Products!C2141)</f>
        <v>Muse Diamond</v>
      </c>
      <c r="D82" t="str">
        <f>IF(All_Products!D2141="","",All_Products!D2141)</f>
        <v>Muse Diamond 18” Towel Bar 12114RG</v>
      </c>
      <c r="E82" t="str">
        <f>IF(All_Products!E2141="","",All_Products!E2141)</f>
        <v>Rose Gold</v>
      </c>
      <c r="F82" t="str">
        <f>IF(All_Products!F2141="","",All_Products!F2141)</f>
        <v>Accessories</v>
      </c>
      <c r="G82" t="str">
        <f>IF(All_Products!G2141="","",All_Products!G2141)</f>
        <v>18” Towel Bar</v>
      </c>
      <c r="H82" s="32">
        <f>IF(All_Products!H2141="","",All_Products!H2141)</f>
        <v>1429</v>
      </c>
      <c r="I82" t="str">
        <f>IF(All_Products!I2141="","",All_Products!I2141)</f>
        <v>https://aquadesign.ca/wp-content/uploads/2021/02/12114rg.jpg</v>
      </c>
      <c r="J82" t="str">
        <f>IF(All_Products!J2141="","",All_Products!J2141)</f>
        <v>https://aquadesign.ca/wp-content/uploads/2021/02/spec-12114.pdf</v>
      </c>
    </row>
    <row r="83" spans="1:10">
      <c r="A83" t="str">
        <f>IF(All_Products!A2142="","",All_Products!A2142)</f>
        <v>14011CH</v>
      </c>
      <c r="B83" t="str">
        <f>IF(All_Products!B2142="","",All_Products!B2142)</f>
        <v>Maier</v>
      </c>
      <c r="C83" t="str">
        <f>IF(All_Products!C2142="","",All_Products!C2142)</f>
        <v>Skip Diamond</v>
      </c>
      <c r="D83" t="str">
        <f>IF(All_Products!D2142="","",All_Products!D2142)</f>
        <v>Skip Diamond Toilet Paper Holder 14011CH</v>
      </c>
      <c r="E83" t="str">
        <f>IF(All_Products!E2142="","",All_Products!E2142)</f>
        <v>Chrome</v>
      </c>
      <c r="F83" t="str">
        <f>IF(All_Products!F2142="","",All_Products!F2142)</f>
        <v>Accessories</v>
      </c>
      <c r="G83" t="str">
        <f>IF(All_Products!G2142="","",All_Products!G2142)</f>
        <v>Toilet Paper Holder</v>
      </c>
      <c r="H83" s="32">
        <f>IF(All_Products!H2142="","",All_Products!H2142)</f>
        <v>479</v>
      </c>
      <c r="I83" t="str">
        <f>IF(All_Products!I2142="","",All_Products!I2142)</f>
        <v>https://aquadesign.ca/wp-content/uploads/2021/02/14011ch-1.jpg</v>
      </c>
      <c r="J83" t="str">
        <f>IF(All_Products!J2142="","",All_Products!J2142)</f>
        <v>https://aquadesign.ca/wp-content/uploads/2021/02/spec-14011.pdf</v>
      </c>
    </row>
    <row r="84" spans="1:10">
      <c r="A84" t="str">
        <f>IF(All_Products!A2143="","",All_Products!A2143)</f>
        <v>14011BG</v>
      </c>
      <c r="B84" t="str">
        <f>IF(All_Products!B2143="","",All_Products!B2143)</f>
        <v>Maier</v>
      </c>
      <c r="C84" t="str">
        <f>IF(All_Products!C2143="","",All_Products!C2143)</f>
        <v>Skip Diamond</v>
      </c>
      <c r="D84" t="str">
        <f>IF(All_Products!D2143="","",All_Products!D2143)</f>
        <v>Skip Diamond Toilet Paper Holder 14011BG</v>
      </c>
      <c r="E84" t="str">
        <f>IF(All_Products!E2143="","",All_Products!E2143)</f>
        <v>Gold</v>
      </c>
      <c r="F84" t="str">
        <f>IF(All_Products!F2143="","",All_Products!F2143)</f>
        <v>Accessories</v>
      </c>
      <c r="G84" t="str">
        <f>IF(All_Products!G2143="","",All_Products!G2143)</f>
        <v>Toilet Paper Holder</v>
      </c>
      <c r="H84" s="32">
        <f>IF(All_Products!H2143="","",All_Products!H2143)</f>
        <v>609</v>
      </c>
      <c r="I84" t="str">
        <f>IF(All_Products!I2143="","",All_Products!I2143)</f>
        <v>https://aquadesign.ca/wp-content/uploads/2021/02/14011bg-1.jpg</v>
      </c>
      <c r="J84" t="str">
        <f>IF(All_Products!J2143="","",All_Products!J2143)</f>
        <v>https://aquadesign.ca/wp-content/uploads/2021/02/spec-14011.pdf</v>
      </c>
    </row>
    <row r="85" spans="1:10">
      <c r="A85" t="str">
        <f>IF(All_Products!A2144="","",All_Products!A2144)</f>
        <v>14011GD</v>
      </c>
      <c r="B85" t="str">
        <f>IF(All_Products!B2144="","",All_Products!B2144)</f>
        <v>Maier</v>
      </c>
      <c r="C85" t="str">
        <f>IF(All_Products!C2144="","",All_Products!C2144)</f>
        <v>Skip Diamond</v>
      </c>
      <c r="D85" t="str">
        <f>IF(All_Products!D2144="","",All_Products!D2144)</f>
        <v>Skip Diamond Toilet Paper Holder 14011GD</v>
      </c>
      <c r="E85" t="str">
        <f>IF(All_Products!E2144="","",All_Products!E2144)</f>
        <v>Rose Gold</v>
      </c>
      <c r="F85" t="str">
        <f>IF(All_Products!F2144="","",All_Products!F2144)</f>
        <v>Accessories</v>
      </c>
      <c r="G85" t="str">
        <f>IF(All_Products!G2144="","",All_Products!G2144)</f>
        <v>Toilet Paper Holder</v>
      </c>
      <c r="H85" s="32">
        <f>IF(All_Products!H2144="","",All_Products!H2144)</f>
        <v>609</v>
      </c>
      <c r="I85" t="str">
        <f>IF(All_Products!I2144="","",All_Products!I2144)</f>
        <v>https://aquadesign.ca/wp-content/uploads/2021/02/14011gd-1.jpg</v>
      </c>
      <c r="J85" t="str">
        <f>IF(All_Products!J2144="","",All_Products!J2144)</f>
        <v>https://aquadesign.ca/wp-content/uploads/2021/02/spec-14011.pdf</v>
      </c>
    </row>
    <row r="86" spans="1:10">
      <c r="A86" t="str">
        <f>IF(All_Products!A2145="","",All_Products!A2145)</f>
        <v>14002CH</v>
      </c>
      <c r="B86" t="str">
        <f>IF(All_Products!B2145="","",All_Products!B2145)</f>
        <v>Maier</v>
      </c>
      <c r="C86" t="str">
        <f>IF(All_Products!C2145="","",All_Products!C2145)</f>
        <v>Skip Diamond</v>
      </c>
      <c r="D86" t="str">
        <f>IF(All_Products!D2145="","",All_Products!D2145)</f>
        <v>Skip Diamond Towel Ring 14002CH</v>
      </c>
      <c r="E86" t="str">
        <f>IF(All_Products!E2145="","",All_Products!E2145)</f>
        <v>Chrome</v>
      </c>
      <c r="F86" t="str">
        <f>IF(All_Products!F2145="","",All_Products!F2145)</f>
        <v>Accessories</v>
      </c>
      <c r="G86" t="str">
        <f>IF(All_Products!G2145="","",All_Products!G2145)</f>
        <v>Towel Ring</v>
      </c>
      <c r="H86" s="32">
        <f>IF(All_Products!H2145="","",All_Products!H2145)</f>
        <v>539</v>
      </c>
      <c r="I86" t="str">
        <f>IF(All_Products!I2145="","",All_Products!I2145)</f>
        <v>https://aquadesign.ca/wp-content/uploads/2021/03/14004lch.jpg</v>
      </c>
      <c r="J86" t="str">
        <f>IF(All_Products!J2145="","",All_Products!J2145)</f>
        <v>https://aquadesign.ca/wp-content/uploads/2021/02/spec-14002.pdf</v>
      </c>
    </row>
    <row r="87" spans="1:10">
      <c r="A87" t="str">
        <f>IF(All_Products!A2146="","",All_Products!A2146)</f>
        <v>14002BG</v>
      </c>
      <c r="B87" t="str">
        <f>IF(All_Products!B2146="","",All_Products!B2146)</f>
        <v>Maier</v>
      </c>
      <c r="C87" t="str">
        <f>IF(All_Products!C2146="","",All_Products!C2146)</f>
        <v>Skip Diamond</v>
      </c>
      <c r="D87" t="str">
        <f>IF(All_Products!D2146="","",All_Products!D2146)</f>
        <v>Skip Diamond Towel Ring 14002BG</v>
      </c>
      <c r="E87" t="str">
        <f>IF(All_Products!E2146="","",All_Products!E2146)</f>
        <v>Gold</v>
      </c>
      <c r="F87" t="str">
        <f>IF(All_Products!F2146="","",All_Products!F2146)</f>
        <v>Accessories</v>
      </c>
      <c r="G87" t="str">
        <f>IF(All_Products!G2146="","",All_Products!G2146)</f>
        <v>Towel Ring</v>
      </c>
      <c r="H87" s="32">
        <f>IF(All_Products!H2146="","",All_Products!H2146)</f>
        <v>699</v>
      </c>
      <c r="I87" t="str">
        <f>IF(All_Products!I2146="","",All_Products!I2146)</f>
        <v>https://aquadesign.ca/wp-content/uploads/2021/03/14004lbg.jpg</v>
      </c>
      <c r="J87" t="str">
        <f>IF(All_Products!J2146="","",All_Products!J2146)</f>
        <v>https://aquadesign.ca/wp-content/uploads/2021/02/spec-14002.pdf</v>
      </c>
    </row>
    <row r="88" spans="1:10">
      <c r="A88" t="str">
        <f>IF(All_Products!A2147="","",All_Products!A2147)</f>
        <v>14002GD</v>
      </c>
      <c r="B88" t="str">
        <f>IF(All_Products!B2147="","",All_Products!B2147)</f>
        <v>Maier</v>
      </c>
      <c r="C88" t="str">
        <f>IF(All_Products!C2147="","",All_Products!C2147)</f>
        <v>Skip Diamond</v>
      </c>
      <c r="D88" t="str">
        <f>IF(All_Products!D2147="","",All_Products!D2147)</f>
        <v>Skip Diamond Towel Ring 14002GD</v>
      </c>
      <c r="E88" t="str">
        <f>IF(All_Products!E2147="","",All_Products!E2147)</f>
        <v>Rose Gold</v>
      </c>
      <c r="F88" t="str">
        <f>IF(All_Products!F2147="","",All_Products!F2147)</f>
        <v>Accessories</v>
      </c>
      <c r="G88" t="str">
        <f>IF(All_Products!G2147="","",All_Products!G2147)</f>
        <v>Towel Ring</v>
      </c>
      <c r="H88" s="32">
        <f>IF(All_Products!H2147="","",All_Products!H2147)</f>
        <v>699</v>
      </c>
      <c r="I88" t="str">
        <f>IF(All_Products!I2147="","",All_Products!I2147)</f>
        <v>https://aquadesign.ca/wp-content/uploads/2021/03/14004lgd.jpg</v>
      </c>
      <c r="J88" t="str">
        <f>IF(All_Products!J2147="","",All_Products!J2147)</f>
        <v>https://aquadesign.ca/wp-content/uploads/2021/02/spec-14002.pdf</v>
      </c>
    </row>
    <row r="89" spans="1:10">
      <c r="A89" t="str">
        <f>IF(All_Products!A2148="","",All_Products!A2148)</f>
        <v>14004LCH</v>
      </c>
      <c r="B89" t="str">
        <f>IF(All_Products!B2148="","",All_Products!B2148)</f>
        <v>Maier</v>
      </c>
      <c r="C89" t="str">
        <f>IF(All_Products!C2148="","",All_Products!C2148)</f>
        <v>Skip Diamond</v>
      </c>
      <c r="D89" t="str">
        <f>IF(All_Products!D2148="","",All_Products!D2148)</f>
        <v>Skip Diamond 24” Towel Bar 14004LCH</v>
      </c>
      <c r="E89" t="str">
        <f>IF(All_Products!E2148="","",All_Products!E2148)</f>
        <v>Chrome</v>
      </c>
      <c r="F89" t="str">
        <f>IF(All_Products!F2148="","",All_Products!F2148)</f>
        <v>Accessories</v>
      </c>
      <c r="G89" t="str">
        <f>IF(All_Products!G2148="","",All_Products!G2148)</f>
        <v>24” Towel Bar</v>
      </c>
      <c r="H89" s="32">
        <f>IF(All_Products!H2148="","",All_Products!H2148)</f>
        <v>639</v>
      </c>
      <c r="I89" t="str">
        <f>IF(All_Products!I2148="","",All_Products!I2148)</f>
        <v>https://aquadesign.ca/wp-content/uploads/2021/03/14004lch.jpg</v>
      </c>
      <c r="J89" t="str">
        <f>IF(All_Products!J2148="","",All_Products!J2148)</f>
        <v>https://aquadesign.ca/wp-content/uploads/2021/03/spec-14004l.pdf</v>
      </c>
    </row>
    <row r="90" spans="1:10">
      <c r="A90" t="str">
        <f>IF(All_Products!A2149="","",All_Products!A2149)</f>
        <v>14004LBG</v>
      </c>
      <c r="B90" t="str">
        <f>IF(All_Products!B2149="","",All_Products!B2149)</f>
        <v>Maier</v>
      </c>
      <c r="C90" t="str">
        <f>IF(All_Products!C2149="","",All_Products!C2149)</f>
        <v>Skip Diamond</v>
      </c>
      <c r="D90" t="str">
        <f>IF(All_Products!D2149="","",All_Products!D2149)</f>
        <v>Skip Diamond 24” Towel Bar 14004LBG</v>
      </c>
      <c r="E90" t="str">
        <f>IF(All_Products!E2149="","",All_Products!E2149)</f>
        <v>Gold</v>
      </c>
      <c r="F90" t="str">
        <f>IF(All_Products!F2149="","",All_Products!F2149)</f>
        <v>Accessories</v>
      </c>
      <c r="G90" t="str">
        <f>IF(All_Products!G2149="","",All_Products!G2149)</f>
        <v>24” Towel Bar</v>
      </c>
      <c r="H90" s="32">
        <f>IF(All_Products!H2149="","",All_Products!H2149)</f>
        <v>829</v>
      </c>
      <c r="I90" t="str">
        <f>IF(All_Products!I2149="","",All_Products!I2149)</f>
        <v>https://aquadesign.ca/wp-content/uploads/2021/03/14004lbg.jpg</v>
      </c>
      <c r="J90" t="str">
        <f>IF(All_Products!J2149="","",All_Products!J2149)</f>
        <v>https://aquadesign.ca/wp-content/uploads/2021/03/spec-14004l.pdf</v>
      </c>
    </row>
    <row r="91" spans="1:10">
      <c r="A91" t="str">
        <f>IF(All_Products!A2150="","",All_Products!A2150)</f>
        <v>14004LGD</v>
      </c>
      <c r="B91" t="str">
        <f>IF(All_Products!B2150="","",All_Products!B2150)</f>
        <v>Maier</v>
      </c>
      <c r="C91" t="str">
        <f>IF(All_Products!C2150="","",All_Products!C2150)</f>
        <v>Skip Diamond</v>
      </c>
      <c r="D91" t="str">
        <f>IF(All_Products!D2150="","",All_Products!D2150)</f>
        <v>Skip Diamond 24” Towel Bar 14004LGD</v>
      </c>
      <c r="E91" t="str">
        <f>IF(All_Products!E2150="","",All_Products!E2150)</f>
        <v>Rose Gold</v>
      </c>
      <c r="F91" t="str">
        <f>IF(All_Products!F2150="","",All_Products!F2150)</f>
        <v>Accessories</v>
      </c>
      <c r="G91" t="str">
        <f>IF(All_Products!G2150="","",All_Products!G2150)</f>
        <v>24” Towel Bar</v>
      </c>
      <c r="H91" s="32">
        <f>IF(All_Products!H2150="","",All_Products!H2150)</f>
        <v>829</v>
      </c>
      <c r="I91" t="str">
        <f>IF(All_Products!I2150="","",All_Products!I2150)</f>
        <v>https://aquadesign.ca/wp-content/uploads/2021/03/14004lbg.jpg</v>
      </c>
      <c r="J91" t="str">
        <f>IF(All_Products!J2150="","",All_Products!J2150)</f>
        <v>https://aquadesign.ca/wp-content/uploads/2021/03/spec-14004l.pdf</v>
      </c>
    </row>
    <row r="92" spans="1:10">
      <c r="A92" t="str">
        <f>IF(All_Products!A2151="","",All_Products!A2151)</f>
        <v>14005CH</v>
      </c>
      <c r="B92" t="str">
        <f>IF(All_Products!B2151="","",All_Products!B2151)</f>
        <v>Maier</v>
      </c>
      <c r="C92" t="str">
        <f>IF(All_Products!C2151="","",All_Products!C2151)</f>
        <v>Skip Diamond</v>
      </c>
      <c r="D92" t="str">
        <f>IF(All_Products!D2151="","",All_Products!D2151)</f>
        <v>Skip Diamond Robe Hook 14005CH</v>
      </c>
      <c r="E92" t="str">
        <f>IF(All_Products!E2151="","",All_Products!E2151)</f>
        <v>Chrome</v>
      </c>
      <c r="F92" t="str">
        <f>IF(All_Products!F2151="","",All_Products!F2151)</f>
        <v>Accessories</v>
      </c>
      <c r="G92" t="str">
        <f>IF(All_Products!G2151="","",All_Products!G2151)</f>
        <v>Robe Hook</v>
      </c>
      <c r="H92" s="32">
        <f>IF(All_Products!H2151="","",All_Products!H2151)</f>
        <v>259</v>
      </c>
      <c r="I92" t="str">
        <f>IF(All_Products!I2151="","",All_Products!I2151)</f>
        <v>https://aquadesign.ca/wp-content/uploads/14005ch.jpg</v>
      </c>
      <c r="J92" t="str">
        <f>IF(All_Products!J2151="","",All_Products!J2151)</f>
        <v>https://aquadesign.ca/wp-content/uploads/spec-14005.pdf</v>
      </c>
    </row>
    <row r="93" spans="1:10">
      <c r="A93" t="str">
        <f>IF(All_Products!A2152="","",All_Products!A2152)</f>
        <v>14005GD</v>
      </c>
      <c r="B93" t="str">
        <f>IF(All_Products!B2152="","",All_Products!B2152)</f>
        <v>Maier</v>
      </c>
      <c r="C93" t="str">
        <f>IF(All_Products!C2152="","",All_Products!C2152)</f>
        <v>Skip Diamond</v>
      </c>
      <c r="D93" t="str">
        <f>IF(All_Products!D2152="","",All_Products!D2152)</f>
        <v>Skip Diamond Robe Hook 14005GD</v>
      </c>
      <c r="E93" t="str">
        <f>IF(All_Products!E2152="","",All_Products!E2152)</f>
        <v>Gold</v>
      </c>
      <c r="F93" t="str">
        <f>IF(All_Products!F2152="","",All_Products!F2152)</f>
        <v>Accessories</v>
      </c>
      <c r="G93" t="str">
        <f>IF(All_Products!G2152="","",All_Products!G2152)</f>
        <v>Robe Hook</v>
      </c>
      <c r="H93" s="32">
        <f>IF(All_Products!H2152="","",All_Products!H2152)</f>
        <v>379</v>
      </c>
      <c r="I93" t="str">
        <f>IF(All_Products!I2152="","",All_Products!I2152)</f>
        <v>https://aquadesign.ca/wp-content/uploads/14005bg.jpg</v>
      </c>
      <c r="J93" t="str">
        <f>IF(All_Products!J2152="","",All_Products!J2152)</f>
        <v>https://aquadesign.ca/wp-content/uploads/spec-14005.pdf</v>
      </c>
    </row>
    <row r="94" spans="1:10">
      <c r="A94" t="str">
        <f>IF(All_Products!A2153="","",All_Products!A2153)</f>
        <v>14005RG</v>
      </c>
      <c r="B94" t="str">
        <f>IF(All_Products!B2153="","",All_Products!B2153)</f>
        <v>Maier</v>
      </c>
      <c r="C94" t="str">
        <f>IF(All_Products!C2153="","",All_Products!C2153)</f>
        <v>Skip Diamond</v>
      </c>
      <c r="D94" t="str">
        <f>IF(All_Products!D2153="","",All_Products!D2153)</f>
        <v>Skip Diamond Robe Hook 14005RG</v>
      </c>
      <c r="E94" t="str">
        <f>IF(All_Products!E2153="","",All_Products!E2153)</f>
        <v>Rose Gold</v>
      </c>
      <c r="F94" t="str">
        <f>IF(All_Products!F2153="","",All_Products!F2153)</f>
        <v>Accessories</v>
      </c>
      <c r="G94" t="str">
        <f>IF(All_Products!G2153="","",All_Products!G2153)</f>
        <v>Robe Hook</v>
      </c>
      <c r="H94" s="32">
        <f>IF(All_Products!H2153="","",All_Products!H2153)</f>
        <v>379</v>
      </c>
      <c r="I94" t="str">
        <f>IF(All_Products!I2153="","",All_Products!I2153)</f>
        <v>https://aquadesign.ca/wp-content/uploads/14005gd.jpg</v>
      </c>
      <c r="J94" t="str">
        <f>IF(All_Products!J2153="","",All_Products!J2153)</f>
        <v>https://aquadesign.ca/wp-content/uploads/spec-14005.pdf</v>
      </c>
    </row>
    <row r="95" spans="1:10">
      <c r="A95" t="str">
        <f>IF(All_Products!A2154="","",All_Products!A2154)</f>
        <v>14006CH</v>
      </c>
      <c r="B95" t="str">
        <f>IF(All_Products!B2154="","",All_Products!B2154)</f>
        <v>Maier</v>
      </c>
      <c r="C95" t="str">
        <f>IF(All_Products!C2154="","",All_Products!C2154)</f>
        <v>Skip Diamond</v>
      </c>
      <c r="D95" t="str">
        <f>IF(All_Products!D2154="","",All_Products!D2154)</f>
        <v>Skip Diamond Glass Holder 14006CH</v>
      </c>
      <c r="E95" t="str">
        <f>IF(All_Products!E2154="","",All_Products!E2154)</f>
        <v>Chrome</v>
      </c>
      <c r="F95" t="str">
        <f>IF(All_Products!F2154="","",All_Products!F2154)</f>
        <v>Accessories</v>
      </c>
      <c r="G95" t="str">
        <f>IF(All_Products!G2154="","",All_Products!G2154)</f>
        <v>Glass Holder</v>
      </c>
      <c r="H95" s="32">
        <f>IF(All_Products!H2154="","",All_Products!H2154)</f>
        <v>439</v>
      </c>
      <c r="I95" t="str">
        <f>IF(All_Products!I2154="","",All_Products!I2154)</f>
        <v>https://aquadesign.ca/wp-content/uploads/14006ch.jpg</v>
      </c>
      <c r="J95" t="str">
        <f>IF(All_Products!J2154="","",All_Products!J2154)</f>
        <v>https://aquadesign.ca/wp-content/uploads/spec-14006.pdf</v>
      </c>
    </row>
    <row r="96" spans="1:10">
      <c r="A96" t="str">
        <f>IF(All_Products!A2155="","",All_Products!A2155)</f>
        <v>14006BG</v>
      </c>
      <c r="B96" t="str">
        <f>IF(All_Products!B2155="","",All_Products!B2155)</f>
        <v>Maier</v>
      </c>
      <c r="C96" t="str">
        <f>IF(All_Products!C2155="","",All_Products!C2155)</f>
        <v>Skip Diamond</v>
      </c>
      <c r="D96" t="str">
        <f>IF(All_Products!D2155="","",All_Products!D2155)</f>
        <v>Skip Diamond Glass Holder 14006BG</v>
      </c>
      <c r="E96" t="str">
        <f>IF(All_Products!E2155="","",All_Products!E2155)</f>
        <v>Gold</v>
      </c>
      <c r="F96" t="str">
        <f>IF(All_Products!F2155="","",All_Products!F2155)</f>
        <v>Accessories</v>
      </c>
      <c r="G96" t="str">
        <f>IF(All_Products!G2155="","",All_Products!G2155)</f>
        <v>Glass Holder</v>
      </c>
      <c r="H96" s="32">
        <f>IF(All_Products!H2155="","",All_Products!H2155)</f>
        <v>579</v>
      </c>
      <c r="I96" t="str">
        <f>IF(All_Products!I2155="","",All_Products!I2155)</f>
        <v>https://aquadesign.ca/wp-content/uploads/14006bg.jpg</v>
      </c>
      <c r="J96" t="str">
        <f>IF(All_Products!J2155="","",All_Products!J2155)</f>
        <v>https://aquadesign.ca/wp-content/uploads/spec-14006.pdf</v>
      </c>
    </row>
    <row r="97" spans="1:10">
      <c r="A97" t="str">
        <f>IF(All_Products!A2156="","",All_Products!A2156)</f>
        <v>14006GD</v>
      </c>
      <c r="B97" t="str">
        <f>IF(All_Products!B2156="","",All_Products!B2156)</f>
        <v>Maier</v>
      </c>
      <c r="C97" t="str">
        <f>IF(All_Products!C2156="","",All_Products!C2156)</f>
        <v>Skip Diamond</v>
      </c>
      <c r="D97" t="str">
        <f>IF(All_Products!D2156="","",All_Products!D2156)</f>
        <v>Skip Diamond Glass Holder 14006GD</v>
      </c>
      <c r="E97" t="str">
        <f>IF(All_Products!E2156="","",All_Products!E2156)</f>
        <v>Rose Gold</v>
      </c>
      <c r="F97" t="str">
        <f>IF(All_Products!F2156="","",All_Products!F2156)</f>
        <v>Accessories</v>
      </c>
      <c r="G97" t="str">
        <f>IF(All_Products!G2156="","",All_Products!G2156)</f>
        <v>Glass Holder</v>
      </c>
      <c r="H97" s="32">
        <f>IF(All_Products!H2156="","",All_Products!H2156)</f>
        <v>579</v>
      </c>
      <c r="I97" t="str">
        <f>IF(All_Products!I2156="","",All_Products!I2156)</f>
        <v>https://aquadesign.ca/wp-content/uploads/14006gd.jpg</v>
      </c>
      <c r="J97" t="str">
        <f>IF(All_Products!J2156="","",All_Products!J2156)</f>
        <v>https://aquadesign.ca/wp-content/uploads/spec-14006.pdf</v>
      </c>
    </row>
    <row r="98" spans="1:10">
      <c r="A98" t="str">
        <f>IF(All_Products!A2157="","",All_Products!A2157)</f>
        <v>14007CH</v>
      </c>
      <c r="B98" t="str">
        <f>IF(All_Products!B2157="","",All_Products!B2157)</f>
        <v>Maier</v>
      </c>
      <c r="C98" t="str">
        <f>IF(All_Products!C2157="","",All_Products!C2157)</f>
        <v>Skip Diamond</v>
      </c>
      <c r="D98" t="str">
        <f>IF(All_Products!D2157="","",All_Products!D2157)</f>
        <v>Skip Diamond Soap Dish 14007CH</v>
      </c>
      <c r="E98" t="str">
        <f>IF(All_Products!E2157="","",All_Products!E2157)</f>
        <v>Chrome</v>
      </c>
      <c r="F98" t="str">
        <f>IF(All_Products!F2157="","",All_Products!F2157)</f>
        <v>Accessories</v>
      </c>
      <c r="G98" t="str">
        <f>IF(All_Products!G2157="","",All_Products!G2157)</f>
        <v>Soap Dish</v>
      </c>
      <c r="H98" s="32">
        <f>IF(All_Products!H2157="","",All_Products!H2157)</f>
        <v>439</v>
      </c>
      <c r="I98" t="str">
        <f>IF(All_Products!I2157="","",All_Products!I2157)</f>
        <v>https://aquadesign.ca/wp-content/uploads/14007CH.jpg</v>
      </c>
      <c r="J98" t="str">
        <f>IF(All_Products!J2157="","",All_Products!J2157)</f>
        <v>https://aquadesign.ca/wp-content/uploads/spec-14007.pdf</v>
      </c>
    </row>
    <row r="99" spans="1:10">
      <c r="A99" t="str">
        <f>IF(All_Products!A2158="","",All_Products!A2158)</f>
        <v>14007BG</v>
      </c>
      <c r="B99" t="str">
        <f>IF(All_Products!B2158="","",All_Products!B2158)</f>
        <v>Maier</v>
      </c>
      <c r="C99" t="str">
        <f>IF(All_Products!C2158="","",All_Products!C2158)</f>
        <v>Skip Diamond</v>
      </c>
      <c r="D99" t="str">
        <f>IF(All_Products!D2158="","",All_Products!D2158)</f>
        <v>Skip Diamond Soap Dish 14007BG</v>
      </c>
      <c r="E99" t="str">
        <f>IF(All_Products!E2158="","",All_Products!E2158)</f>
        <v>Gold</v>
      </c>
      <c r="F99" t="str">
        <f>IF(All_Products!F2158="","",All_Products!F2158)</f>
        <v>Accessories</v>
      </c>
      <c r="G99" t="str">
        <f>IF(All_Products!G2158="","",All_Products!G2158)</f>
        <v>Soap Dish</v>
      </c>
      <c r="H99" s="32">
        <f>IF(All_Products!H2158="","",All_Products!H2158)</f>
        <v>579</v>
      </c>
      <c r="I99" t="str">
        <f>IF(All_Products!I2158="","",All_Products!I2158)</f>
        <v>https://aquadesign.ca/wp-content/uploads/14007bg.jpg</v>
      </c>
      <c r="J99" t="str">
        <f>IF(All_Products!J2158="","",All_Products!J2158)</f>
        <v>https://aquadesign.ca/wp-content/uploads/spec-14007.pdf</v>
      </c>
    </row>
    <row r="100" spans="1:10">
      <c r="A100" t="str">
        <f>IF(All_Products!A2159="","",All_Products!A2159)</f>
        <v>14007GD</v>
      </c>
      <c r="B100" t="str">
        <f>IF(All_Products!B2159="","",All_Products!B2159)</f>
        <v>Maier</v>
      </c>
      <c r="C100" t="str">
        <f>IF(All_Products!C2159="","",All_Products!C2159)</f>
        <v>Skip Diamond</v>
      </c>
      <c r="D100" t="str">
        <f>IF(All_Products!D2159="","",All_Products!D2159)</f>
        <v>Skip Diamond Soap Dish 14007GD</v>
      </c>
      <c r="E100" t="str">
        <f>IF(All_Products!E2159="","",All_Products!E2159)</f>
        <v>Rose Gold</v>
      </c>
      <c r="F100" t="str">
        <f>IF(All_Products!F2159="","",All_Products!F2159)</f>
        <v>Accessories</v>
      </c>
      <c r="G100" t="str">
        <f>IF(All_Products!G2159="","",All_Products!G2159)</f>
        <v>Soap Dish</v>
      </c>
      <c r="H100" s="32">
        <f>IF(All_Products!H2159="","",All_Products!H2159)</f>
        <v>579</v>
      </c>
      <c r="I100" t="str">
        <f>IF(All_Products!I2159="","",All_Products!I2159)</f>
        <v>https://aquadesign.ca/wp-content/uploads/14007gd.jpg</v>
      </c>
      <c r="J100" t="str">
        <f>IF(All_Products!J2159="","",All_Products!J2159)</f>
        <v>https://aquadesign.ca/wp-content/uploads/spec-14007.pdf</v>
      </c>
    </row>
    <row r="101" spans="1:10">
      <c r="A101" t="str">
        <f>IF(All_Products!A2160="","",All_Products!A2160)</f>
        <v>14008CH</v>
      </c>
      <c r="B101" t="str">
        <f>IF(All_Products!B2160="","",All_Products!B2160)</f>
        <v>Maier</v>
      </c>
      <c r="C101" t="str">
        <f>IF(All_Products!C2160="","",All_Products!C2160)</f>
        <v>Skip Diamond</v>
      </c>
      <c r="D101" t="str">
        <f>IF(All_Products!D2160="","",All_Products!D2160)</f>
        <v>Skip Diamond Toilet Brush Holder 14008CH</v>
      </c>
      <c r="E101" t="str">
        <f>IF(All_Products!E2160="","",All_Products!E2160)</f>
        <v>Chrome</v>
      </c>
      <c r="F101" t="str">
        <f>IF(All_Products!F2160="","",All_Products!F2160)</f>
        <v>Accessories</v>
      </c>
      <c r="G101" t="str">
        <f>IF(All_Products!G2160="","",All_Products!G2160)</f>
        <v>Toilet Brush Holder</v>
      </c>
      <c r="H101" s="32">
        <f>IF(All_Products!H2160="","",All_Products!H2160)</f>
        <v>709</v>
      </c>
      <c r="I101" t="str">
        <f>IF(All_Products!I2160="","",All_Products!I2160)</f>
        <v>https://aquadesign.ca/wp-content/uploads/14008ch.jpg</v>
      </c>
      <c r="J101" t="str">
        <f>IF(All_Products!J2160="","",All_Products!J2160)</f>
        <v>https://aquadesign.ca/wp-content/uploads/tecno-tp-mb.jpg</v>
      </c>
    </row>
    <row r="102" spans="1:10">
      <c r="A102" t="str">
        <f>IF(All_Products!A2161="","",All_Products!A2161)</f>
        <v>14008BG</v>
      </c>
      <c r="B102" t="str">
        <f>IF(All_Products!B2161="","",All_Products!B2161)</f>
        <v>Maier</v>
      </c>
      <c r="C102" t="str">
        <f>IF(All_Products!C2161="","",All_Products!C2161)</f>
        <v>Skip Diamond</v>
      </c>
      <c r="D102" t="str">
        <f>IF(All_Products!D2161="","",All_Products!D2161)</f>
        <v>Skip Diamond Toilet Brush Holder 14008BG</v>
      </c>
      <c r="E102" t="str">
        <f>IF(All_Products!E2161="","",All_Products!E2161)</f>
        <v>Gold</v>
      </c>
      <c r="F102" t="str">
        <f>IF(All_Products!F2161="","",All_Products!F2161)</f>
        <v>Accessories</v>
      </c>
      <c r="G102" t="str">
        <f>IF(All_Products!G2161="","",All_Products!G2161)</f>
        <v>Toilet Brush Holder</v>
      </c>
      <c r="H102" s="32">
        <f>IF(All_Products!H2161="","",All_Products!H2161)</f>
        <v>919</v>
      </c>
      <c r="I102" t="str">
        <f>IF(All_Products!I2161="","",All_Products!I2161)</f>
        <v>https://aquadesign.ca/wp-content/uploads/14008bg.jpg</v>
      </c>
      <c r="J102" t="str">
        <f>IF(All_Products!J2161="","",All_Products!J2161)</f>
        <v>https://aquadesign.ca/wp-content/uploads/tecno-tp-mb.jpg</v>
      </c>
    </row>
    <row r="103" spans="1:10">
      <c r="A103" t="str">
        <f>IF(All_Products!A2162="","",All_Products!A2162)</f>
        <v>14008GD</v>
      </c>
      <c r="B103" t="str">
        <f>IF(All_Products!B2162="","",All_Products!B2162)</f>
        <v>Maier</v>
      </c>
      <c r="C103" t="str">
        <f>IF(All_Products!C2162="","",All_Products!C2162)</f>
        <v>Skip Diamond</v>
      </c>
      <c r="D103" t="str">
        <f>IF(All_Products!D2162="","",All_Products!D2162)</f>
        <v>Skip Diamond Toilet Brush Holder 14008GD</v>
      </c>
      <c r="E103" t="str">
        <f>IF(All_Products!E2162="","",All_Products!E2162)</f>
        <v>Rose Gold</v>
      </c>
      <c r="F103" t="str">
        <f>IF(All_Products!F2162="","",All_Products!F2162)</f>
        <v>Accessories</v>
      </c>
      <c r="G103" t="str">
        <f>IF(All_Products!G2162="","",All_Products!G2162)</f>
        <v>Toilet Brush Holder</v>
      </c>
      <c r="H103" s="32">
        <f>IF(All_Products!H2162="","",All_Products!H2162)</f>
        <v>919</v>
      </c>
      <c r="I103" t="str">
        <f>IF(All_Products!I2162="","",All_Products!I2162)</f>
        <v>https://aquadesign.ca/wp-content/uploads/14008gd.jpg</v>
      </c>
      <c r="J103" t="str">
        <f>IF(All_Products!J2162="","",All_Products!J2162)</f>
        <v>https://aquadesign.ca/wp-content/uploads/tecno-tp-mb.jpg</v>
      </c>
    </row>
    <row r="104" spans="1:10">
      <c r="A104" t="str">
        <f>IF(All_Products!A2163="","",All_Products!A2163)</f>
        <v>116997CH</v>
      </c>
      <c r="B104" t="str">
        <f>IF(All_Products!B2163="","",All_Products!B2163)</f>
        <v>Sonia</v>
      </c>
      <c r="C104" t="str">
        <f>IF(All_Products!C2163="","",All_Products!C2163)</f>
        <v>Tecno</v>
      </c>
      <c r="D104" t="str">
        <f>IF(All_Products!D2163="","",All_Products!D2163)</f>
        <v>Tecno Toilet Paper Holder 116997CH</v>
      </c>
      <c r="E104" t="str">
        <f>IF(All_Products!E2163="","",All_Products!E2163)</f>
        <v>Chrome</v>
      </c>
      <c r="F104" t="str">
        <f>IF(All_Products!F2163="","",All_Products!F2163)</f>
        <v>Accessories</v>
      </c>
      <c r="G104" t="str">
        <f>IF(All_Products!G2163="","",All_Products!G2163)</f>
        <v>Toilet Paper Holder</v>
      </c>
      <c r="H104" s="32">
        <f>IF(All_Products!H2163="","",All_Products!H2163)</f>
        <v>99</v>
      </c>
      <c r="I104" t="str">
        <f>IF(All_Products!I2163="","",All_Products!I2163)</f>
        <v>https://aquadesign.ca/wp-content/uploads/tecno-tp-ch.jpg</v>
      </c>
      <c r="J104" t="str">
        <f>IF(All_Products!J2163="","",All_Products!J2163)</f>
        <v>https://aquadesign.ca/wp-content/uploads/espec_166.pdf</v>
      </c>
    </row>
    <row r="105" spans="1:10">
      <c r="A105" t="str">
        <f>IF(All_Products!A2164="","",All_Products!A2164)</f>
        <v>116282MB</v>
      </c>
      <c r="B105" t="str">
        <f>IF(All_Products!B2164="","",All_Products!B2164)</f>
        <v>Sonia</v>
      </c>
      <c r="C105" t="str">
        <f>IF(All_Products!C2164="","",All_Products!C2164)</f>
        <v>Tecno</v>
      </c>
      <c r="D105" t="str">
        <f>IF(All_Products!D2164="","",All_Products!D2164)</f>
        <v>Tecno Toilet Paper Holder 116282MB</v>
      </c>
      <c r="E105" t="str">
        <f>IF(All_Products!E2164="","",All_Products!E2164)</f>
        <v>Matte Black</v>
      </c>
      <c r="F105" t="str">
        <f>IF(All_Products!F2164="","",All_Products!F2164)</f>
        <v>Accessories</v>
      </c>
      <c r="G105" t="str">
        <f>IF(All_Products!G2164="","",All_Products!G2164)</f>
        <v>Toilet Paper Holder</v>
      </c>
      <c r="H105" s="32">
        <f>IF(All_Products!H2164="","",All_Products!H2164)</f>
        <v>159</v>
      </c>
      <c r="I105" t="str">
        <f>IF(All_Products!I2164="","",All_Products!I2164)</f>
        <v>https://aquadesign.ca/wp-content/uploads/tecno-tp-mb.jpg</v>
      </c>
      <c r="J105" t="str">
        <f>IF(All_Products!J2164="","",All_Products!J2164)</f>
        <v>https://aquadesign.ca/wp-content/uploads/espec_166.pdf</v>
      </c>
    </row>
    <row r="106" spans="1:10">
      <c r="A106" t="str">
        <f>IF(All_Products!A2165="","",All_Products!A2165)</f>
        <v>183500BG</v>
      </c>
      <c r="B106" t="str">
        <f>IF(All_Products!B2165="","",All_Products!B2165)</f>
        <v>Sonia</v>
      </c>
      <c r="C106" t="str">
        <f>IF(All_Products!C2165="","",All_Products!C2165)</f>
        <v>Tecno</v>
      </c>
      <c r="D106" t="str">
        <f>IF(All_Products!D2165="","",All_Products!D2165)</f>
        <v>Tecno Toilet Paper Holder 183500BG</v>
      </c>
      <c r="E106" t="str">
        <f>IF(All_Products!E2165="","",All_Products!E2165)</f>
        <v>Brushed Gold</v>
      </c>
      <c r="F106" t="str">
        <f>IF(All_Products!F2165="","",All_Products!F2165)</f>
        <v>Accessories</v>
      </c>
      <c r="G106" t="str">
        <f>IF(All_Products!G2165="","",All_Products!G2165)</f>
        <v>Toilet Paper Holder</v>
      </c>
      <c r="H106" s="32">
        <f>IF(All_Products!H2165="","",All_Products!H2165)</f>
        <v>169</v>
      </c>
      <c r="I106" t="str">
        <f>IF(All_Products!I2165="","",All_Products!I2165)</f>
        <v>https://aquadesign.ca/wp-content/uploads/tecno-tp-mb.jpg</v>
      </c>
      <c r="J106" t="str">
        <f>IF(All_Products!J2165="","",All_Products!J2165)</f>
        <v>https://aquadesign.ca/wp-content/uploads/espec_166.pdf</v>
      </c>
    </row>
    <row r="107" spans="1:10">
      <c r="A107" t="str">
        <f>IF(All_Products!A2166="","",All_Products!A2166)</f>
        <v>116799CH</v>
      </c>
      <c r="B107" t="str">
        <f>IF(All_Products!B2166="","",All_Products!B2166)</f>
        <v>Sonia</v>
      </c>
      <c r="C107" t="str">
        <f>IF(All_Products!C2166="","",All_Products!C2166)</f>
        <v>Tecno</v>
      </c>
      <c r="D107" t="str">
        <f>IF(All_Products!D2166="","",All_Products!D2166)</f>
        <v>Tecno 12” Towel Bar 116799CH</v>
      </c>
      <c r="E107" t="str">
        <f>IF(All_Products!E2166="","",All_Products!E2166)</f>
        <v>Chrome</v>
      </c>
      <c r="F107" t="str">
        <f>IF(All_Products!F2166="","",All_Products!F2166)</f>
        <v>Accessories</v>
      </c>
      <c r="G107" t="str">
        <f>IF(All_Products!G2166="","",All_Products!G2166)</f>
        <v>12” Towel Bar</v>
      </c>
      <c r="H107" s="32">
        <f>IF(All_Products!H2166="","",All_Products!H2166)</f>
        <v>159</v>
      </c>
      <c r="I107" t="str">
        <f>IF(All_Products!I2166="","",All_Products!I2166)</f>
        <v>https://aquadesign.ca/wp-content/uploads/tecno-12bar-116799.jpg</v>
      </c>
      <c r="J107" t="str">
        <f>IF(All_Products!J2166="","",All_Products!J2166)</f>
        <v>https://aquadesign.ca/wp-content/uploads/spec-techno-12bar.pdf</v>
      </c>
    </row>
    <row r="108" spans="1:10">
      <c r="A108" t="str">
        <f>IF(All_Products!A2167="","",All_Products!A2167)</f>
        <v>166183MB</v>
      </c>
      <c r="B108" t="str">
        <f>IF(All_Products!B2167="","",All_Products!B2167)</f>
        <v>Sonia</v>
      </c>
      <c r="C108" t="str">
        <f>IF(All_Products!C2167="","",All_Products!C2167)</f>
        <v>Tecno</v>
      </c>
      <c r="D108" t="str">
        <f>IF(All_Products!D2167="","",All_Products!D2167)</f>
        <v>Tecno 12” Towel Bar 166183MB</v>
      </c>
      <c r="E108" t="str">
        <f>IF(All_Products!E2167="","",All_Products!E2167)</f>
        <v>Matte Black</v>
      </c>
      <c r="F108" t="str">
        <f>IF(All_Products!F2167="","",All_Products!F2167)</f>
        <v>Accessories</v>
      </c>
      <c r="G108" t="str">
        <f>IF(All_Products!G2167="","",All_Products!G2167)</f>
        <v>12” Towel Bar</v>
      </c>
      <c r="H108" s="32">
        <f>IF(All_Products!H2167="","",All_Products!H2167)</f>
        <v>179</v>
      </c>
      <c r="I108" t="str">
        <f>IF(All_Products!I2167="","",All_Products!I2167)</f>
        <v>https://aquadesign.ca/wp-content/uploads/tecno-12bar-166183.jpg</v>
      </c>
      <c r="J108" t="str">
        <f>IF(All_Products!J2167="","",All_Products!J2167)</f>
        <v>https://aquadesign.ca/wp-content/uploads/spec-techno-12bar.pdf</v>
      </c>
    </row>
    <row r="109" spans="1:10">
      <c r="A109" t="str">
        <f>IF(All_Products!A2168="","",All_Products!A2168)</f>
        <v>183432BG</v>
      </c>
      <c r="B109" t="str">
        <f>IF(All_Products!B2168="","",All_Products!B2168)</f>
        <v>Sonia</v>
      </c>
      <c r="C109" t="str">
        <f>IF(All_Products!C2168="","",All_Products!C2168)</f>
        <v>Tecno</v>
      </c>
      <c r="D109" t="str">
        <f>IF(All_Products!D2168="","",All_Products!D2168)</f>
        <v>Tecno 12” Towel Bar 183432BG</v>
      </c>
      <c r="E109" t="str">
        <f>IF(All_Products!E2168="","",All_Products!E2168)</f>
        <v>Brushed Gold</v>
      </c>
      <c r="F109" t="str">
        <f>IF(All_Products!F2168="","",All_Products!F2168)</f>
        <v>Accessories</v>
      </c>
      <c r="G109" t="str">
        <f>IF(All_Products!G2168="","",All_Products!G2168)</f>
        <v>12” Towel Bar</v>
      </c>
      <c r="H109" s="32">
        <f>IF(All_Products!H2168="","",All_Products!H2168)</f>
        <v>199</v>
      </c>
      <c r="I109" t="str">
        <f>IF(All_Products!I2168="","",All_Products!I2168)</f>
        <v>https://aquadesign.ca/wp-content/uploads/tecno-12bar-183432.jpg</v>
      </c>
      <c r="J109" t="str">
        <f>IF(All_Products!J2168="","",All_Products!J2168)</f>
        <v>https://aquadesign.ca/wp-content/uploads/spec-techno-12bar.pdf</v>
      </c>
    </row>
    <row r="110" spans="1:10">
      <c r="A110" t="str">
        <f>IF(All_Products!A2169="","",All_Products!A2169)</f>
        <v>116812CH</v>
      </c>
      <c r="B110" t="str">
        <f>IF(All_Products!B2169="","",All_Products!B2169)</f>
        <v>Sonia</v>
      </c>
      <c r="C110" t="str">
        <f>IF(All_Products!C2169="","",All_Products!C2169)</f>
        <v>Tecno</v>
      </c>
      <c r="D110" t="str">
        <f>IF(All_Products!D2169="","",All_Products!D2169)</f>
        <v>Tecno 24” Towel Bar 116812CH</v>
      </c>
      <c r="E110" t="str">
        <f>IF(All_Products!E2169="","",All_Products!E2169)</f>
        <v>Chrome</v>
      </c>
      <c r="F110" t="str">
        <f>IF(All_Products!F2169="","",All_Products!F2169)</f>
        <v>Accessories</v>
      </c>
      <c r="G110" t="str">
        <f>IF(All_Products!G2169="","",All_Products!G2169)</f>
        <v>24” Towel Bar</v>
      </c>
      <c r="H110" s="32">
        <f>IF(All_Products!H2169="","",All_Products!H2169)</f>
        <v>199</v>
      </c>
      <c r="I110" t="str">
        <f>IF(All_Products!I2169="","",All_Products!I2169)</f>
        <v>https://aquadesign.ca/wp-content/uploads/tecno-24bar-116812.jpg</v>
      </c>
      <c r="J110" t="str">
        <f>IF(All_Products!J2169="","",All_Products!J2169)</f>
        <v>https://aquadesign.ca/wp-content/uploads/spec-tecno-24bar.pdf</v>
      </c>
    </row>
    <row r="111" spans="1:10">
      <c r="A111" t="str">
        <f>IF(All_Products!A2170="","",All_Products!A2170)</f>
        <v>166206MB</v>
      </c>
      <c r="B111" t="str">
        <f>IF(All_Products!B2170="","",All_Products!B2170)</f>
        <v>Sonia</v>
      </c>
      <c r="C111" t="str">
        <f>IF(All_Products!C2170="","",All_Products!C2170)</f>
        <v>Tecno</v>
      </c>
      <c r="D111" t="str">
        <f>IF(All_Products!D2170="","",All_Products!D2170)</f>
        <v>Tecno 24” Towel Bar 166206MB</v>
      </c>
      <c r="E111" t="str">
        <f>IF(All_Products!E2170="","",All_Products!E2170)</f>
        <v>Matte Black</v>
      </c>
      <c r="F111" t="str">
        <f>IF(All_Products!F2170="","",All_Products!F2170)</f>
        <v>Accessories</v>
      </c>
      <c r="G111" t="str">
        <f>IF(All_Products!G2170="","",All_Products!G2170)</f>
        <v>24” Towel Bar</v>
      </c>
      <c r="H111" s="32">
        <f>IF(All_Products!H2170="","",All_Products!H2170)</f>
        <v>229</v>
      </c>
      <c r="I111" t="str">
        <f>IF(All_Products!I2170="","",All_Products!I2170)</f>
        <v>https://aquadesign.ca/wp-content/uploads/tecno-24bar-166206.jpg</v>
      </c>
      <c r="J111" t="str">
        <f>IF(All_Products!J2170="","",All_Products!J2170)</f>
        <v>https://aquadesign.ca/wp-content/uploads/spec-tecno-24bar.pdf</v>
      </c>
    </row>
    <row r="112" spans="1:10">
      <c r="A112" t="str">
        <f>IF(All_Products!A2171="","",All_Products!A2171)</f>
        <v>183456BG</v>
      </c>
      <c r="B112" t="str">
        <f>IF(All_Products!B2171="","",All_Products!B2171)</f>
        <v>Sonia</v>
      </c>
      <c r="C112" t="str">
        <f>IF(All_Products!C2171="","",All_Products!C2171)</f>
        <v>Tecno</v>
      </c>
      <c r="D112" t="str">
        <f>IF(All_Products!D2171="","",All_Products!D2171)</f>
        <v>Tecno 24” Towel Bar 183456BG</v>
      </c>
      <c r="E112" t="str">
        <f>IF(All_Products!E2171="","",All_Products!E2171)</f>
        <v>Brushed Gold</v>
      </c>
      <c r="F112" t="str">
        <f>IF(All_Products!F2171="","",All_Products!F2171)</f>
        <v>Accessories</v>
      </c>
      <c r="G112" t="str">
        <f>IF(All_Products!G2171="","",All_Products!G2171)</f>
        <v>24” Towel Bar</v>
      </c>
      <c r="H112" s="32">
        <f>IF(All_Products!H2171="","",All_Products!H2171)</f>
        <v>249</v>
      </c>
      <c r="I112" t="str">
        <f>IF(All_Products!I2171="","",All_Products!I2171)</f>
        <v>https://aquadesign.ca/wp-content/uploads/tecno-24bar-183456.jpg</v>
      </c>
      <c r="J112" t="str">
        <f>IF(All_Products!J2171="","",All_Products!J2171)</f>
        <v>https://aquadesign.ca/wp-content/uploads/spec-tecno-24bar.pdf</v>
      </c>
    </row>
    <row r="113" spans="1:10">
      <c r="A113" t="str">
        <f>IF(All_Products!A2172="","",All_Products!A2172)</f>
        <v>118090CH</v>
      </c>
      <c r="B113" t="str">
        <f>IF(All_Products!B2172="","",All_Products!B2172)</f>
        <v>Sonia</v>
      </c>
      <c r="C113" t="str">
        <f>IF(All_Products!C2172="","",All_Products!C2172)</f>
        <v>Tecno</v>
      </c>
      <c r="D113" t="str">
        <f>IF(All_Products!D2172="","",All_Products!D2172)</f>
        <v>Tecno Robe Hook 118090CH</v>
      </c>
      <c r="E113" t="str">
        <f>IF(All_Products!E2172="","",All_Products!E2172)</f>
        <v>Chrome</v>
      </c>
      <c r="F113" t="str">
        <f>IF(All_Products!F2172="","",All_Products!F2172)</f>
        <v>Accessories</v>
      </c>
      <c r="G113" t="str">
        <f>IF(All_Products!G2172="","",All_Products!G2172)</f>
        <v>Robe Hook</v>
      </c>
      <c r="H113" s="32">
        <f>IF(All_Products!H2172="","",All_Products!H2172)</f>
        <v>39</v>
      </c>
      <c r="I113" t="str">
        <f>IF(All_Products!I2172="","",All_Products!I2172)</f>
        <v>https://aquadesign.ca/wp-content/uploads/tecno-rhch.jpg</v>
      </c>
      <c r="J113" t="str">
        <f>IF(All_Products!J2172="","",All_Products!J2172)</f>
        <v>https://aquadesign.ca/wp-content/uploads/spec-tecno-rh.pdf</v>
      </c>
    </row>
    <row r="114" spans="1:10">
      <c r="A114" t="str">
        <f>IF(All_Products!A2173="","",All_Products!A2173)</f>
        <v>116213MB</v>
      </c>
      <c r="B114" t="str">
        <f>IF(All_Products!B2173="","",All_Products!B2173)</f>
        <v>Sonia</v>
      </c>
      <c r="C114" t="str">
        <f>IF(All_Products!C2173="","",All_Products!C2173)</f>
        <v>Tecno</v>
      </c>
      <c r="D114" t="str">
        <f>IF(All_Products!D2173="","",All_Products!D2173)</f>
        <v>Tecno Robe Hook 116213MB</v>
      </c>
      <c r="E114" t="str">
        <f>IF(All_Products!E2173="","",All_Products!E2173)</f>
        <v>Matte Black</v>
      </c>
      <c r="F114" t="str">
        <f>IF(All_Products!F2173="","",All_Products!F2173)</f>
        <v>Accessories</v>
      </c>
      <c r="G114" t="str">
        <f>IF(All_Products!G2173="","",All_Products!G2173)</f>
        <v>Robe Hook</v>
      </c>
      <c r="H114" s="32">
        <f>IF(All_Products!H2173="","",All_Products!H2173)</f>
        <v>59</v>
      </c>
      <c r="I114" t="str">
        <f>IF(All_Products!I2173="","",All_Products!I2173)</f>
        <v>https://aquadesign.ca/wp-content/uploads/tecno-rhmb.jpg</v>
      </c>
      <c r="J114" t="str">
        <f>IF(All_Products!J2173="","",All_Products!J2173)</f>
        <v>https://aquadesign.ca/wp-content/uploads/spec-tecno-rh.pdf</v>
      </c>
    </row>
    <row r="115" spans="1:10">
      <c r="A115" t="str">
        <f>IF(All_Products!A2174="","",All_Products!A2174)</f>
        <v>183388BG</v>
      </c>
      <c r="B115" t="str">
        <f>IF(All_Products!B2174="","",All_Products!B2174)</f>
        <v>Sonia</v>
      </c>
      <c r="C115" t="str">
        <f>IF(All_Products!C2174="","",All_Products!C2174)</f>
        <v>Tecno</v>
      </c>
      <c r="D115" t="str">
        <f>IF(All_Products!D2174="","",All_Products!D2174)</f>
        <v>Tecno Robe Hook 183388BG</v>
      </c>
      <c r="E115" t="str">
        <f>IF(All_Products!E2174="","",All_Products!E2174)</f>
        <v>Brushed Gold</v>
      </c>
      <c r="F115" t="str">
        <f>IF(All_Products!F2174="","",All_Products!F2174)</f>
        <v>Accessories</v>
      </c>
      <c r="G115" t="str">
        <f>IF(All_Products!G2174="","",All_Products!G2174)</f>
        <v>Robe Hook</v>
      </c>
      <c r="H115" s="32">
        <f>IF(All_Products!H2174="","",All_Products!H2174)</f>
        <v>119</v>
      </c>
      <c r="I115" t="str">
        <f>IF(All_Products!I2174="","",All_Products!I2174)</f>
        <v>https://aquadesign.ca/wp-content/uploads/tecno-rhbg.jpg</v>
      </c>
      <c r="J115" t="str">
        <f>IF(All_Products!J2174="","",All_Products!J2174)</f>
        <v>https://aquadesign.ca/wp-content/uploads/spec-tecno-rh.pdf</v>
      </c>
    </row>
    <row r="116" spans="1:10">
      <c r="A116" t="str">
        <f>IF(All_Products!A2175="","",All_Products!A2175)</f>
        <v>116898CH</v>
      </c>
      <c r="B116" t="str">
        <f>IF(All_Products!B2175="","",All_Products!B2175)</f>
        <v>Sonia</v>
      </c>
      <c r="C116" t="str">
        <f>IF(All_Products!C2175="","",All_Products!C2175)</f>
        <v>Tecno</v>
      </c>
      <c r="D116" t="str">
        <f>IF(All_Products!D2175="","",All_Products!D2175)</f>
        <v>Tecno Double Robe Hook 116898CH</v>
      </c>
      <c r="E116" t="str">
        <f>IF(All_Products!E2175="","",All_Products!E2175)</f>
        <v>Chrome</v>
      </c>
      <c r="F116" t="str">
        <f>IF(All_Products!F2175="","",All_Products!F2175)</f>
        <v>Accessories</v>
      </c>
      <c r="G116" t="str">
        <f>IF(All_Products!G2175="","",All_Products!G2175)</f>
        <v>Double Robe Hook</v>
      </c>
      <c r="H116" s="32">
        <f>IF(All_Products!H2175="","",All_Products!H2175)</f>
        <v>79</v>
      </c>
      <c r="I116" t="str">
        <f>IF(All_Products!I2175="","",All_Products!I2175)</f>
        <v>https://aquadesign.ca/wp-content/uploads/tecno-drhch.jpg</v>
      </c>
      <c r="J116" t="str">
        <f>IF(All_Products!J2175="","",All_Products!J2175)</f>
        <v>https://aquadesign.ca/wp-content/uploads/spec-tecno-double-hook.pdf</v>
      </c>
    </row>
    <row r="117" spans="1:10">
      <c r="A117" t="str">
        <f>IF(All_Products!A2176="","",All_Products!A2176)</f>
        <v>172320MB</v>
      </c>
      <c r="B117" t="str">
        <f>IF(All_Products!B2176="","",All_Products!B2176)</f>
        <v>Sonia</v>
      </c>
      <c r="C117" t="str">
        <f>IF(All_Products!C2176="","",All_Products!C2176)</f>
        <v>Tecno</v>
      </c>
      <c r="D117" t="str">
        <f>IF(All_Products!D2176="","",All_Products!D2176)</f>
        <v>Tecno Double Robe Hook 172320MB</v>
      </c>
      <c r="E117" t="str">
        <f>IF(All_Products!E2176="","",All_Products!E2176)</f>
        <v>Matte Black</v>
      </c>
      <c r="F117" t="str">
        <f>IF(All_Products!F2176="","",All_Products!F2176)</f>
        <v>Accessories</v>
      </c>
      <c r="G117" t="str">
        <f>IF(All_Products!G2176="","",All_Products!G2176)</f>
        <v>Double Robe Hook</v>
      </c>
      <c r="H117" s="32">
        <f>IF(All_Products!H2176="","",All_Products!H2176)</f>
        <v>89</v>
      </c>
      <c r="I117" t="str">
        <f>IF(All_Products!I2176="","",All_Products!I2176)</f>
        <v>https://aquadesign.ca/wp-content/uploads/tecno-drhmb.jpg</v>
      </c>
      <c r="J117" t="str">
        <f>IF(All_Products!J2176="","",All_Products!J2176)</f>
        <v>https://aquadesign.ca/wp-content/uploads/spec-tecno-double-hook.pdf</v>
      </c>
    </row>
    <row r="118" spans="1:10">
      <c r="A118" t="str">
        <f>IF(All_Products!A2177="","",All_Products!A2177)</f>
        <v>183395BG</v>
      </c>
      <c r="B118" t="str">
        <f>IF(All_Products!B2177="","",All_Products!B2177)</f>
        <v>Sonia</v>
      </c>
      <c r="C118" t="str">
        <f>IF(All_Products!C2177="","",All_Products!C2177)</f>
        <v>Tecno</v>
      </c>
      <c r="D118" t="str">
        <f>IF(All_Products!D2177="","",All_Products!D2177)</f>
        <v>Tecno Double Robe Hook 183395BG</v>
      </c>
      <c r="E118" t="str">
        <f>IF(All_Products!E2177="","",All_Products!E2177)</f>
        <v>Brushed Gold</v>
      </c>
      <c r="F118" t="str">
        <f>IF(All_Products!F2177="","",All_Products!F2177)</f>
        <v>Accessories</v>
      </c>
      <c r="G118" t="str">
        <f>IF(All_Products!G2177="","",All_Products!G2177)</f>
        <v>Double Robe Hook</v>
      </c>
      <c r="H118" s="32">
        <f>IF(All_Products!H2177="","",All_Products!H2177)</f>
        <v>139</v>
      </c>
      <c r="I118" t="str">
        <f>IF(All_Products!I2177="","",All_Products!I2177)</f>
        <v>https://aquadesign.ca/wp-content/uploads/tecno-drhbg.jpg</v>
      </c>
      <c r="J118" t="str">
        <f>IF(All_Products!J2177="","",All_Products!J2177)</f>
        <v>https://aquadesign.ca/wp-content/uploads/spec-tecno-double-hook.pdf</v>
      </c>
    </row>
    <row r="119" spans="1:10">
      <c r="A119" t="str">
        <f>IF(All_Products!A2178="","",All_Products!A2178)</f>
        <v>116911CH</v>
      </c>
      <c r="B119" t="str">
        <f>IF(All_Products!B2178="","",All_Products!B2178)</f>
        <v>Sonia</v>
      </c>
      <c r="C119" t="str">
        <f>IF(All_Products!C2178="","",All_Products!C2178)</f>
        <v>Tecno</v>
      </c>
      <c r="D119" t="str">
        <f>IF(All_Products!D2178="","",All_Products!D2178)</f>
        <v>Tecno Towel Ring 116911CH</v>
      </c>
      <c r="E119" t="str">
        <f>IF(All_Products!E2178="","",All_Products!E2178)</f>
        <v>Chrome</v>
      </c>
      <c r="F119" t="str">
        <f>IF(All_Products!F2178="","",All_Products!F2178)</f>
        <v>Accessories</v>
      </c>
      <c r="G119" t="str">
        <f>IF(All_Products!G2178="","",All_Products!G2178)</f>
        <v>Towel Ring</v>
      </c>
      <c r="H119" s="32">
        <f>IF(All_Products!H2178="","",All_Products!H2178)</f>
        <v>129</v>
      </c>
      <c r="I119" t="str">
        <f>IF(All_Products!I2178="","",All_Products!I2178)</f>
        <v>https://aquadesign.ca/wp-content/uploads/tecno-trch.jpg</v>
      </c>
      <c r="J119" t="str">
        <f>IF(All_Products!J2178="","",All_Products!J2178)</f>
        <v>https://aquadesign.ca/wp-content/uploads/spec-tecno-tr.pdf</v>
      </c>
    </row>
    <row r="120" spans="1:10">
      <c r="A120" t="str">
        <f>IF(All_Products!A2179="","",All_Products!A2179)</f>
        <v>176809MB</v>
      </c>
      <c r="B120" t="str">
        <f>IF(All_Products!B2179="","",All_Products!B2179)</f>
        <v>Sonia</v>
      </c>
      <c r="C120" t="str">
        <f>IF(All_Products!C2179="","",All_Products!C2179)</f>
        <v>Tecno</v>
      </c>
      <c r="D120" t="str">
        <f>IF(All_Products!D2179="","",All_Products!D2179)</f>
        <v>Tecno Towel Ring 176809MB</v>
      </c>
      <c r="E120" t="str">
        <f>IF(All_Products!E2179="","",All_Products!E2179)</f>
        <v>Matte Black</v>
      </c>
      <c r="F120" t="str">
        <f>IF(All_Products!F2179="","",All_Products!F2179)</f>
        <v>Accessories</v>
      </c>
      <c r="G120" t="str">
        <f>IF(All_Products!G2179="","",All_Products!G2179)</f>
        <v>Towel Ring</v>
      </c>
      <c r="H120" s="32">
        <f>IF(All_Products!H2179="","",All_Products!H2179)</f>
        <v>159</v>
      </c>
      <c r="I120" t="str">
        <f>IF(All_Products!I2179="","",All_Products!I2179)</f>
        <v>https://aquadesign.ca/wp-content/uploads/tecno-trmb.jpg</v>
      </c>
      <c r="J120" t="str">
        <f>IF(All_Products!J2179="","",All_Products!J2179)</f>
        <v>https://aquadesign.ca/wp-content/uploads/spec-tecno-tr.pdf</v>
      </c>
    </row>
    <row r="121" spans="1:10">
      <c r="A121" t="str">
        <f>IF(All_Products!A2180="","",All_Products!A2180)</f>
        <v>183463BG</v>
      </c>
      <c r="B121" t="str">
        <f>IF(All_Products!B2180="","",All_Products!B2180)</f>
        <v>Sonia</v>
      </c>
      <c r="C121" t="str">
        <f>IF(All_Products!C2180="","",All_Products!C2180)</f>
        <v>Tecno</v>
      </c>
      <c r="D121" t="str">
        <f>IF(All_Products!D2180="","",All_Products!D2180)</f>
        <v>Tecno Towel Ring 183463BG</v>
      </c>
      <c r="E121" t="str">
        <f>IF(All_Products!E2180="","",All_Products!E2180)</f>
        <v>Brushed Gold</v>
      </c>
      <c r="F121" t="str">
        <f>IF(All_Products!F2180="","",All_Products!F2180)</f>
        <v>Accessories</v>
      </c>
      <c r="G121" t="str">
        <f>IF(All_Products!G2180="","",All_Products!G2180)</f>
        <v>Towel Ring</v>
      </c>
      <c r="H121" s="32">
        <f>IF(All_Products!H2180="","",All_Products!H2180)</f>
        <v>199</v>
      </c>
      <c r="I121" t="str">
        <f>IF(All_Products!I2180="","",All_Products!I2180)</f>
        <v>https://aquadesign.ca/wp-content/uploads/tecno-trbg.jpg</v>
      </c>
      <c r="J121" t="str">
        <f>IF(All_Products!J2180="","",All_Products!J2180)</f>
        <v>https://aquadesign.ca/wp-content/uploads/spec-tecno-tr.pdf</v>
      </c>
    </row>
    <row r="122" spans="1:10">
      <c r="A122" t="str">
        <f>IF(All_Products!A2181="","",All_Products!A2181)</f>
        <v>COR01CH</v>
      </c>
      <c r="B122" t="str">
        <f>IF(All_Products!B2181="","",All_Products!B2181)</f>
        <v>DISEGNO™</v>
      </c>
      <c r="C122" t="str">
        <f>IF(All_Products!C2181="","",All_Products!C2181)</f>
        <v>Corner</v>
      </c>
      <c r="D122" t="str">
        <f>IF(All_Products!D2181="","",All_Products!D2181)</f>
        <v>Corner Double Robe Hook COR01CH</v>
      </c>
      <c r="E122" t="str">
        <f>IF(All_Products!E2181="","",All_Products!E2181)</f>
        <v>Chrome</v>
      </c>
      <c r="F122" t="str">
        <f>IF(All_Products!F2181="","",All_Products!F2181)</f>
        <v>Accessories</v>
      </c>
      <c r="G122" t="str">
        <f>IF(All_Products!G2181="","",All_Products!G2181)</f>
        <v>Double Robe Hook</v>
      </c>
      <c r="H122" s="32">
        <f>IF(All_Products!H2181="","",All_Products!H2181)</f>
        <v>79</v>
      </c>
      <c r="I122" t="str">
        <f>IF(All_Products!I2181="","",All_Products!I2181)</f>
        <v>https://aquadesign.ca/wp-content/uploads/cor01.jpg</v>
      </c>
      <c r="J122" t="str">
        <f>IF(All_Products!J2181="","",All_Products!J2181)</f>
        <v>https://aquadesign.ca/wp-content/uploads/spec-cor01.pdf</v>
      </c>
    </row>
    <row r="123" spans="1:10">
      <c r="A123" t="str">
        <f>IF(All_Products!A2182="","",All_Products!A2182)</f>
        <v>COR05CH</v>
      </c>
      <c r="B123" t="str">
        <f>IF(All_Products!B2182="","",All_Products!B2182)</f>
        <v>DISEGNO™</v>
      </c>
      <c r="C123" t="str">
        <f>IF(All_Products!C2182="","",All_Products!C2182)</f>
        <v>Corner</v>
      </c>
      <c r="D123" t="str">
        <f>IF(All_Products!D2182="","",All_Products!D2182)</f>
        <v>Corner Towel Ring COR05CH</v>
      </c>
      <c r="E123" t="str">
        <f>IF(All_Products!E2182="","",All_Products!E2182)</f>
        <v>Chrome</v>
      </c>
      <c r="F123" t="str">
        <f>IF(All_Products!F2182="","",All_Products!F2182)</f>
        <v>Accessories</v>
      </c>
      <c r="G123" t="str">
        <f>IF(All_Products!G2182="","",All_Products!G2182)</f>
        <v>Towel Ring</v>
      </c>
      <c r="H123" s="32">
        <f>IF(All_Products!H2182="","",All_Products!H2182)</f>
        <v>139</v>
      </c>
      <c r="I123" t="str">
        <f>IF(All_Products!I2182="","",All_Products!I2182)</f>
        <v>https://aquadesign.ca/wp-content/uploads/cor05.jpg</v>
      </c>
      <c r="J123" t="str">
        <f>IF(All_Products!J2182="","",All_Products!J2182)</f>
        <v>https://aquadesign.ca/wp-content/uploads/spec-COR05.pdf</v>
      </c>
    </row>
    <row r="124" spans="1:10">
      <c r="A124" t="str">
        <f>IF(All_Products!A2183="","",All_Products!A2183)</f>
        <v>COR06CH</v>
      </c>
      <c r="B124" t="str">
        <f>IF(All_Products!B2183="","",All_Products!B2183)</f>
        <v>DISEGNO™</v>
      </c>
      <c r="C124" t="str">
        <f>IF(All_Products!C2183="","",All_Products!C2183)</f>
        <v>Corner</v>
      </c>
      <c r="D124" t="str">
        <f>IF(All_Products!D2183="","",All_Products!D2183)</f>
        <v>Corner Toilet Paper Holder COR06CH</v>
      </c>
      <c r="E124" t="str">
        <f>IF(All_Products!E2183="","",All_Products!E2183)</f>
        <v>Chrome</v>
      </c>
      <c r="F124" t="str">
        <f>IF(All_Products!F2183="","",All_Products!F2183)</f>
        <v>Accessories</v>
      </c>
      <c r="G124" t="str">
        <f>IF(All_Products!G2183="","",All_Products!G2183)</f>
        <v>Toilet Paper Holder</v>
      </c>
      <c r="H124" s="32">
        <f>IF(All_Products!H2183="","",All_Products!H2183)</f>
        <v>89</v>
      </c>
      <c r="I124" t="str">
        <f>IF(All_Products!I2183="","",All_Products!I2183)</f>
        <v>https://aquadesign.ca/wp-content/uploads/cor06-1.jpg</v>
      </c>
      <c r="J124" t="str">
        <f>IF(All_Products!J2183="","",All_Products!J2183)</f>
        <v>https://aquadesign.ca/wp-content/uploads/spec-COR06.pdf</v>
      </c>
    </row>
    <row r="125" spans="1:10">
      <c r="A125" t="str">
        <f>IF(All_Products!A2184="","",All_Products!A2184)</f>
        <v>COR07CH</v>
      </c>
      <c r="B125" t="str">
        <f>IF(All_Products!B2184="","",All_Products!B2184)</f>
        <v>DISEGNO™</v>
      </c>
      <c r="C125" t="str">
        <f>IF(All_Products!C2184="","",All_Products!C2184)</f>
        <v>Corner</v>
      </c>
      <c r="D125" t="str">
        <f>IF(All_Products!D2184="","",All_Products!D2184)</f>
        <v>Corner 16” Towel Bar COR07CH</v>
      </c>
      <c r="E125" t="str">
        <f>IF(All_Products!E2184="","",All_Products!E2184)</f>
        <v>Chrome</v>
      </c>
      <c r="F125" t="str">
        <f>IF(All_Products!F2184="","",All_Products!F2184)</f>
        <v>Accessories</v>
      </c>
      <c r="G125" t="str">
        <f>IF(All_Products!G2184="","",All_Products!G2184)</f>
        <v>16” Towel Bar</v>
      </c>
      <c r="H125" s="32">
        <f>IF(All_Products!H2184="","",All_Products!H2184)</f>
        <v>129</v>
      </c>
      <c r="I125" t="str">
        <f>IF(All_Products!I2184="","",All_Products!I2184)</f>
        <v>https://aquadesign.ca/wp-content/uploads/cor07.jpg</v>
      </c>
      <c r="J125" t="str">
        <f>IF(All_Products!J2184="","",All_Products!J2184)</f>
        <v>https://aquadesign.ca/wp-content/uploads/spec-cor07.pdf</v>
      </c>
    </row>
    <row r="126" spans="1:10">
      <c r="A126" t="str">
        <f>IF(All_Products!A2185="","",All_Products!A2185)</f>
        <v>COR08CH</v>
      </c>
      <c r="B126" t="str">
        <f>IF(All_Products!B2185="","",All_Products!B2185)</f>
        <v>DISEGNO™</v>
      </c>
      <c r="C126" t="str">
        <f>IF(All_Products!C2185="","",All_Products!C2185)</f>
        <v>Corner</v>
      </c>
      <c r="D126" t="str">
        <f>IF(All_Products!D2185="","",All_Products!D2185)</f>
        <v>Corner 24” Towel Bar COR08CH</v>
      </c>
      <c r="E126" t="str">
        <f>IF(All_Products!E2185="","",All_Products!E2185)</f>
        <v>Chrome</v>
      </c>
      <c r="F126" t="str">
        <f>IF(All_Products!F2185="","",All_Products!F2185)</f>
        <v>Accessories</v>
      </c>
      <c r="G126" t="str">
        <f>IF(All_Products!G2185="","",All_Products!G2185)</f>
        <v>24” Towel Bar</v>
      </c>
      <c r="H126" s="32">
        <f>IF(All_Products!H2185="","",All_Products!H2185)</f>
        <v>149</v>
      </c>
      <c r="I126" t="str">
        <f>IF(All_Products!I2185="","",All_Products!I2185)</f>
        <v>https://aquadesign.ca/wp-content/uploads/cor08.jpg</v>
      </c>
      <c r="J126" t="str">
        <f>IF(All_Products!J2185="","",All_Products!J2185)</f>
        <v>https://aquadesign.ca/wp-content/uploads/spec-cor08.pdf</v>
      </c>
    </row>
    <row r="127" spans="1:10">
      <c r="A127" t="str">
        <f>IF(All_Products!A2186="","",All_Products!A2186)</f>
        <v>CO03CH</v>
      </c>
      <c r="B127" t="str">
        <f>IF(All_Products!B2186="","",All_Products!B2186)</f>
        <v>DISEGNO™</v>
      </c>
      <c r="C127" t="str">
        <f>IF(All_Products!C2186="","",All_Products!C2186)</f>
        <v>Casino</v>
      </c>
      <c r="D127" t="str">
        <f>IF(All_Products!D2186="","",All_Products!D2186)</f>
        <v>Casino 24” Towel Bar CO03CH</v>
      </c>
      <c r="E127" t="str">
        <f>IF(All_Products!E2186="","",All_Products!E2186)</f>
        <v>Chrome</v>
      </c>
      <c r="F127" t="str">
        <f>IF(All_Products!F2186="","",All_Products!F2186)</f>
        <v>Accessories</v>
      </c>
      <c r="G127" t="str">
        <f>IF(All_Products!G2186="","",All_Products!G2186)</f>
        <v>24” Towel Bar</v>
      </c>
      <c r="H127" s="32">
        <f>IF(All_Products!H2186="","",All_Products!H2186)</f>
        <v>129</v>
      </c>
      <c r="I127" t="str">
        <f>IF(All_Products!I2186="","",All_Products!I2186)</f>
        <v>https://aquadesign.ca/wp-content/uploads/co03-1.jpg</v>
      </c>
      <c r="J127" t="str">
        <f>IF(All_Products!J2186="","",All_Products!J2186)</f>
        <v>https://aquadesign.ca/wp-content/uploads/spec-co03.pdf</v>
      </c>
    </row>
    <row r="128" spans="1:10">
      <c r="A128" t="str">
        <f>IF(All_Products!A2187="","",All_Products!A2187)</f>
        <v>CO07CH</v>
      </c>
      <c r="B128" t="str">
        <f>IF(All_Products!B2187="","",All_Products!B2187)</f>
        <v>DISEGNO™</v>
      </c>
      <c r="C128" t="str">
        <f>IF(All_Products!C2187="","",All_Products!C2187)</f>
        <v>Casino</v>
      </c>
      <c r="D128" t="str">
        <f>IF(All_Products!D2187="","",All_Products!D2187)</f>
        <v>Casino Towel Ring CO07CH</v>
      </c>
      <c r="E128" t="str">
        <f>IF(All_Products!E2187="","",All_Products!E2187)</f>
        <v>Chrome</v>
      </c>
      <c r="F128" t="str">
        <f>IF(All_Products!F2187="","",All_Products!F2187)</f>
        <v>Accessories</v>
      </c>
      <c r="G128" t="str">
        <f>IF(All_Products!G2187="","",All_Products!G2187)</f>
        <v>Towel Ring</v>
      </c>
      <c r="H128" s="32">
        <f>IF(All_Products!H2187="","",All_Products!H2187)</f>
        <v>99</v>
      </c>
      <c r="I128" t="str">
        <f>IF(All_Products!I2187="","",All_Products!I2187)</f>
        <v>https://aquadesign.ca/wp-content/uploads/co07.jpg</v>
      </c>
      <c r="J128" t="str">
        <f>IF(All_Products!J2187="","",All_Products!J2187)</f>
        <v>https://aquadesign.ca/wp-content/uploads/spec-co07.pdf</v>
      </c>
    </row>
    <row r="129" spans="1:10">
      <c r="A129" t="str">
        <f>IF(All_Products!A2188="","",All_Products!A2188)</f>
        <v>CO08CH</v>
      </c>
      <c r="B129" t="str">
        <f>IF(All_Products!B2188="","",All_Products!B2188)</f>
        <v>DISEGNO™</v>
      </c>
      <c r="C129" t="str">
        <f>IF(All_Products!C2188="","",All_Products!C2188)</f>
        <v>Casino</v>
      </c>
      <c r="D129" t="str">
        <f>IF(All_Products!D2188="","",All_Products!D2188)</f>
        <v>Casino Robe Hook CO08CH</v>
      </c>
      <c r="E129" t="str">
        <f>IF(All_Products!E2188="","",All_Products!E2188)</f>
        <v>Chrome</v>
      </c>
      <c r="F129" t="str">
        <f>IF(All_Products!F2188="","",All_Products!F2188)</f>
        <v>Accessories</v>
      </c>
      <c r="G129" t="str">
        <f>IF(All_Products!G2188="","",All_Products!G2188)</f>
        <v>Robe Hook</v>
      </c>
      <c r="H129" s="32">
        <f>IF(All_Products!H2188="","",All_Products!H2188)</f>
        <v>59</v>
      </c>
      <c r="I129" t="str">
        <f>IF(All_Products!I2188="","",All_Products!I2188)</f>
        <v>https://aquadesign.ca/wp-content/uploads/co08.jpg</v>
      </c>
      <c r="J129" t="str">
        <f>IF(All_Products!J2188="","",All_Products!J2188)</f>
        <v>https://aquadesign.ca/wp-content/uploads/spec-co08.pdf</v>
      </c>
    </row>
    <row r="130" spans="1:10">
      <c r="A130" t="str">
        <f>IF(All_Products!A2189="","",All_Products!A2189)</f>
        <v>CO09CH</v>
      </c>
      <c r="B130" t="str">
        <f>IF(All_Products!B2189="","",All_Products!B2189)</f>
        <v>DISEGNO™</v>
      </c>
      <c r="C130" t="str">
        <f>IF(All_Products!C2189="","",All_Products!C2189)</f>
        <v>Casino</v>
      </c>
      <c r="D130" t="str">
        <f>IF(All_Products!D2189="","",All_Products!D2189)</f>
        <v>Casino Double Robe Hook CO09CH</v>
      </c>
      <c r="E130" t="str">
        <f>IF(All_Products!E2189="","",All_Products!E2189)</f>
        <v>Chrome</v>
      </c>
      <c r="F130" t="str">
        <f>IF(All_Products!F2189="","",All_Products!F2189)</f>
        <v>Accessories</v>
      </c>
      <c r="G130" t="str">
        <f>IF(All_Products!G2189="","",All_Products!G2189)</f>
        <v>Double Robe Hook</v>
      </c>
      <c r="H130" s="32">
        <f>IF(All_Products!H2189="","",All_Products!H2189)</f>
        <v>69</v>
      </c>
      <c r="I130" t="str">
        <f>IF(All_Products!I2189="","",All_Products!I2189)</f>
        <v>https://aquadesign.ca/wp-content/uploads/spec-co08.pdf</v>
      </c>
      <c r="J130" t="str">
        <f>IF(All_Products!J2189="","",All_Products!J2189)</f>
        <v>https://aquadesign.ca/wp-content/uploads/spec-co09.pdf</v>
      </c>
    </row>
    <row r="131" spans="1:10">
      <c r="A131" t="str">
        <f>IF(All_Products!A2190="","",All_Products!A2190)</f>
        <v>CO11CH</v>
      </c>
      <c r="B131" t="str">
        <f>IF(All_Products!B2190="","",All_Products!B2190)</f>
        <v>DISEGNO™</v>
      </c>
      <c r="C131" t="str">
        <f>IF(All_Products!C2190="","",All_Products!C2190)</f>
        <v>Casino</v>
      </c>
      <c r="D131" t="str">
        <f>IF(All_Products!D2190="","",All_Products!D2190)</f>
        <v>Casino Toilet Paper Holder CO11CH</v>
      </c>
      <c r="E131" t="str">
        <f>IF(All_Products!E2190="","",All_Products!E2190)</f>
        <v>Chrome</v>
      </c>
      <c r="F131" t="str">
        <f>IF(All_Products!F2190="","",All_Products!F2190)</f>
        <v>Accessories</v>
      </c>
      <c r="G131" t="str">
        <f>IF(All_Products!G2190="","",All_Products!G2190)</f>
        <v>Toilet Paper Holder</v>
      </c>
      <c r="H131" s="32">
        <f>IF(All_Products!H2190="","",All_Products!H2190)</f>
        <v>119</v>
      </c>
      <c r="I131" t="str">
        <f>IF(All_Products!I2190="","",All_Products!I2190)</f>
        <v>https://aquadesign.ca/wp-content/uploads/co11-1.jpg</v>
      </c>
      <c r="J131" t="str">
        <f>IF(All_Products!J2190="","",All_Products!J2190)</f>
        <v>N/A</v>
      </c>
    </row>
    <row r="132" spans="1:10">
      <c r="A132" t="str">
        <f>IF(All_Products!A2191="","",All_Products!A2191)</f>
        <v>113538CH</v>
      </c>
      <c r="B132" t="str">
        <f>IF(All_Products!B2191="","",All_Products!B2191)</f>
        <v>Sonia</v>
      </c>
      <c r="C132" t="str">
        <f>IF(All_Products!C2191="","",All_Products!C2191)</f>
        <v>Eletech</v>
      </c>
      <c r="D132" t="str">
        <f>IF(All_Products!D2191="","",All_Products!D2191)</f>
        <v>Eletech 26” Towel Bar 113538CH</v>
      </c>
      <c r="E132" t="str">
        <f>IF(All_Products!E2191="","",All_Products!E2191)</f>
        <v>Chrome</v>
      </c>
      <c r="F132" t="str">
        <f>IF(All_Products!F2191="","",All_Products!F2191)</f>
        <v>Accessories</v>
      </c>
      <c r="G132" t="str">
        <f>IF(All_Products!G2191="","",All_Products!G2191)</f>
        <v>26” Towel Bar</v>
      </c>
      <c r="H132" s="32">
        <f>IF(All_Products!H2191="","",All_Products!H2191)</f>
        <v>219</v>
      </c>
      <c r="I132" t="str">
        <f>IF(All_Products!I2191="","",All_Products!I2191)</f>
        <v>https://aquadesign.ca/wp-content/uploads/eletech-towel.jpg</v>
      </c>
      <c r="J132" t="str">
        <f>IF(All_Products!J2191="","",All_Products!J2191)</f>
        <v>https://aquadesign.ca/wp-content/uploads/113538-towel-bar-65.pdf</v>
      </c>
    </row>
    <row r="133" spans="1:10">
      <c r="A133" t="str">
        <f>IF(All_Products!A2192="","",All_Products!A2192)</f>
        <v>113897CH</v>
      </c>
      <c r="B133" t="str">
        <f>IF(All_Products!B2192="","",All_Products!B2192)</f>
        <v>Sonia</v>
      </c>
      <c r="C133" t="str">
        <f>IF(All_Products!C2192="","",All_Products!C2192)</f>
        <v>Eletech</v>
      </c>
      <c r="D133" t="str">
        <f>IF(All_Products!D2192="","",All_Products!D2192)</f>
        <v>Eletech 8” Towel Bar Open Right 113897CH</v>
      </c>
      <c r="E133" t="str">
        <f>IF(All_Products!E2192="","",All_Products!E2192)</f>
        <v>Chrome</v>
      </c>
      <c r="F133" t="str">
        <f>IF(All_Products!F2192="","",All_Products!F2192)</f>
        <v>Accessories</v>
      </c>
      <c r="G133" t="str">
        <f>IF(All_Products!G2192="","",All_Products!G2192)</f>
        <v>8” Towel Bar Open Right</v>
      </c>
      <c r="H133" s="32">
        <f>IF(All_Products!H2192="","",All_Products!H2192)</f>
        <v>129</v>
      </c>
      <c r="I133" t="str">
        <f>IF(All_Products!I2192="","",All_Products!I2192)</f>
        <v>https://aquadesign.ca/wp-content/uploads/eletech-tbopen.jpg</v>
      </c>
      <c r="J133" t="str">
        <f>IF(All_Products!J2192="","",All_Products!J2192)</f>
        <v>https://aquadesign.ca/wp-content/uploads/113538-towel-bar-65.pdf</v>
      </c>
    </row>
    <row r="134" spans="1:10">
      <c r="A134" t="str">
        <f>IF(All_Products!A2193="","",All_Products!A2193)</f>
        <v>113866CH</v>
      </c>
      <c r="B134" t="str">
        <f>IF(All_Products!B2193="","",All_Products!B2193)</f>
        <v>Sonia</v>
      </c>
      <c r="C134" t="str">
        <f>IF(All_Products!C2193="","",All_Products!C2193)</f>
        <v>Eletech</v>
      </c>
      <c r="D134" t="str">
        <f>IF(All_Products!D2193="","",All_Products!D2193)</f>
        <v>Eletech Robe Hook 113866CH</v>
      </c>
      <c r="E134" t="str">
        <f>IF(All_Products!E2193="","",All_Products!E2193)</f>
        <v>Chrome</v>
      </c>
      <c r="F134" t="str">
        <f>IF(All_Products!F2193="","",All_Products!F2193)</f>
        <v>Accessories</v>
      </c>
      <c r="G134" t="str">
        <f>IF(All_Products!G2193="","",All_Products!G2193)</f>
        <v>Robe Hook</v>
      </c>
      <c r="H134" s="32">
        <f>IF(All_Products!H2193="","",All_Products!H2193)</f>
        <v>79</v>
      </c>
      <c r="I134" t="str">
        <f>IF(All_Products!I2193="","",All_Products!I2193)</f>
        <v>https://aquadesign.ca/wp-content/uploads/eletech-rh.jpg</v>
      </c>
      <c r="J134" t="str">
        <f>IF(All_Products!J2193="","",All_Products!J2193)</f>
        <v>https://aquadesign.ca/wp-content/uploads/spec-113866.pdf</v>
      </c>
    </row>
    <row r="135" spans="1:10">
      <c r="A135" t="str">
        <f>IF(All_Products!A2194="","",All_Products!A2194)</f>
        <v>114191CH</v>
      </c>
      <c r="B135" t="str">
        <f>IF(All_Products!B2194="","",All_Products!B2194)</f>
        <v>Sonia</v>
      </c>
      <c r="C135" t="str">
        <f>IF(All_Products!C2194="","",All_Products!C2194)</f>
        <v>Eletech</v>
      </c>
      <c r="D135" t="str">
        <f>IF(All_Products!D2194="","",All_Products!D2194)</f>
        <v>Eletech Toilet Paper Holder 114191CH</v>
      </c>
      <c r="E135" t="str">
        <f>IF(All_Products!E2194="","",All_Products!E2194)</f>
        <v>Chrome</v>
      </c>
      <c r="F135" t="str">
        <f>IF(All_Products!F2194="","",All_Products!F2194)</f>
        <v>Accessories</v>
      </c>
      <c r="G135" t="str">
        <f>IF(All_Products!G2194="","",All_Products!G2194)</f>
        <v>Toilet Paper Holder</v>
      </c>
      <c r="H135" s="32">
        <f>IF(All_Products!H2194="","",All_Products!H2194)</f>
        <v>149</v>
      </c>
      <c r="I135" t="str">
        <f>IF(All_Products!I2194="","",All_Products!I2194)</f>
        <v>https://aquadesign.ca/wp-content/uploads/eletech-tp.jpg</v>
      </c>
      <c r="J135" t="str">
        <f>IF(All_Products!J2194="","",All_Products!J2194)</f>
        <v>https://aquadesign.ca/wp-content/uploads/spec-114191.pdf</v>
      </c>
    </row>
    <row r="136" spans="1:10">
      <c r="A136" t="str">
        <f>IF(All_Products!A2195="","",All_Products!A2195)</f>
        <v>113989CH</v>
      </c>
      <c r="B136" t="str">
        <f>IF(All_Products!B2195="","",All_Products!B2195)</f>
        <v>Sonia</v>
      </c>
      <c r="C136" t="str">
        <f>IF(All_Products!C2195="","",All_Products!C2195)</f>
        <v>Eletech</v>
      </c>
      <c r="D136" t="str">
        <f>IF(All_Products!D2195="","",All_Products!D2195)</f>
        <v>Eletech Tumbler Set 113989CH</v>
      </c>
      <c r="E136" t="str">
        <f>IF(All_Products!E2195="","",All_Products!E2195)</f>
        <v>Chrome</v>
      </c>
      <c r="F136" t="str">
        <f>IF(All_Products!F2195="","",All_Products!F2195)</f>
        <v>Accessories</v>
      </c>
      <c r="G136" t="str">
        <f>IF(All_Products!G2195="","",All_Products!G2195)</f>
        <v>Tumbler Set</v>
      </c>
      <c r="H136" s="32">
        <f>IF(All_Products!H2195="","",All_Products!H2195)</f>
        <v>169</v>
      </c>
      <c r="I136" t="str">
        <f>IF(All_Products!I2195="","",All_Products!I2195)</f>
        <v>https://aquadesign.ca/wp-content/uploads/eletech-tumbler.jpg</v>
      </c>
      <c r="J136" t="str">
        <f>IF(All_Products!J2195="","",All_Products!J2195)</f>
        <v>https://aquadesign.ca/wp-content/uploads/spec-114191.pdf</v>
      </c>
    </row>
    <row r="137" spans="1:10">
      <c r="A137" t="str">
        <f>IF(All_Products!A2196="","",All_Products!A2196)</f>
        <v>114078CH</v>
      </c>
      <c r="B137" t="str">
        <f>IF(All_Products!B2196="","",All_Products!B2196)</f>
        <v>Sonia</v>
      </c>
      <c r="C137" t="str">
        <f>IF(All_Products!C2196="","",All_Products!C2196)</f>
        <v>Eletech</v>
      </c>
      <c r="D137" t="str">
        <f>IF(All_Products!D2196="","",All_Products!D2196)</f>
        <v>Eletech Jewelry Soap Tray 114078CH</v>
      </c>
      <c r="E137" t="str">
        <f>IF(All_Products!E2196="","",All_Products!E2196)</f>
        <v>Chrome</v>
      </c>
      <c r="F137" t="str">
        <f>IF(All_Products!F2196="","",All_Products!F2196)</f>
        <v>Accessories</v>
      </c>
      <c r="G137" t="str">
        <f>IF(All_Products!G2196="","",All_Products!G2196)</f>
        <v>Jewelry Soap Tray</v>
      </c>
      <c r="H137" s="32">
        <f>IF(All_Products!H2196="","",All_Products!H2196)</f>
        <v>169</v>
      </c>
      <c r="I137" t="str">
        <f>IF(All_Products!I2196="","",All_Products!I2196)</f>
        <v>https://aquadesign.ca/wp-content/uploads/eletech-st.jpg</v>
      </c>
      <c r="J137" t="str">
        <f>IF(All_Products!J2196="","",All_Products!J2196)</f>
        <v>https://aquadesign.ca/wp-content/uploads/spec-114078.pdf</v>
      </c>
    </row>
    <row r="138" spans="1:10">
      <c r="A138" t="str">
        <f>IF(All_Products!A2197="","",All_Products!A2197)</f>
        <v>114221CH</v>
      </c>
      <c r="B138" t="str">
        <f>IF(All_Products!B2197="","",All_Products!B2197)</f>
        <v>Sonia</v>
      </c>
      <c r="C138" t="str">
        <f>IF(All_Products!C2197="","",All_Products!C2197)</f>
        <v>Eletech</v>
      </c>
      <c r="D138" t="str">
        <f>IF(All_Products!D2197="","",All_Products!D2197)</f>
        <v>Eletech Toilet Brush Holder 114221CH</v>
      </c>
      <c r="E138" t="str">
        <f>IF(All_Products!E2197="","",All_Products!E2197)</f>
        <v>Chrome</v>
      </c>
      <c r="F138" t="str">
        <f>IF(All_Products!F2197="","",All_Products!F2197)</f>
        <v>Accessories</v>
      </c>
      <c r="G138" t="str">
        <f>IF(All_Products!G2197="","",All_Products!G2197)</f>
        <v>Toilet Brush Holder</v>
      </c>
      <c r="H138" s="32">
        <f>IF(All_Products!H2197="","",All_Products!H2197)</f>
        <v>269</v>
      </c>
      <c r="I138" t="str">
        <f>IF(All_Products!I2197="","",All_Products!I2197)</f>
        <v>https://aquadesign.ca/wp-content/uploads/eletech-tb.jpg</v>
      </c>
      <c r="J138" t="str">
        <f>IF(All_Products!J2197="","",All_Products!J2197)</f>
        <v>https://aquadesign.ca/wp-content/uploads/spec-114221.pdf</v>
      </c>
    </row>
    <row r="139" spans="1:10">
      <c r="A139" t="str">
        <f>IF(All_Products!A2198="","",All_Products!A2198)</f>
        <v>173426CH</v>
      </c>
      <c r="B139" t="str">
        <f>IF(All_Products!B2198="","",All_Products!B2198)</f>
        <v>Sonia</v>
      </c>
      <c r="C139" t="str">
        <f>IF(All_Products!C2198="","",All_Products!C2198)</f>
        <v>S-Cube</v>
      </c>
      <c r="D139" t="str">
        <f>IF(All_Products!D2198="","",All_Products!D2198)</f>
        <v>S-Cube 24” Towel Bar 173426CH</v>
      </c>
      <c r="E139" t="str">
        <f>IF(All_Products!E2198="","",All_Products!E2198)</f>
        <v>Chrome</v>
      </c>
      <c r="F139" t="str">
        <f>IF(All_Products!F2198="","",All_Products!F2198)</f>
        <v>Accessories</v>
      </c>
      <c r="G139" t="str">
        <f>IF(All_Products!G2198="","",All_Products!G2198)</f>
        <v>24” Towel Bar</v>
      </c>
      <c r="H139" s="32">
        <f>IF(All_Products!H2198="","",All_Products!H2198)</f>
        <v>229</v>
      </c>
      <c r="I139" t="str">
        <f>IF(All_Products!I2198="","",All_Products!I2198)</f>
        <v>https://aquadesign.ca/wp-content/uploads/scube-24tbch.jpg</v>
      </c>
      <c r="J139" t="str">
        <f>IF(All_Products!J2198="","",All_Products!J2198)</f>
        <v>https://aquadesign.ca/wp-content/uploads/spec-114221.pdf</v>
      </c>
    </row>
    <row r="140" spans="1:10">
      <c r="A140" t="str">
        <f>IF(All_Products!A2199="","",All_Products!A2199)</f>
        <v>173402MB</v>
      </c>
      <c r="B140" t="str">
        <f>IF(All_Products!B2199="","",All_Products!B2199)</f>
        <v>Sonia</v>
      </c>
      <c r="C140" t="str">
        <f>IF(All_Products!C2199="","",All_Products!C2199)</f>
        <v>S-Cube</v>
      </c>
      <c r="D140" t="str">
        <f>IF(All_Products!D2199="","",All_Products!D2199)</f>
        <v>S-Cube 24” Towel Bar 173402MB</v>
      </c>
      <c r="E140" t="str">
        <f>IF(All_Products!E2199="","",All_Products!E2199)</f>
        <v>Matte Black</v>
      </c>
      <c r="F140" t="str">
        <f>IF(All_Products!F2199="","",All_Products!F2199)</f>
        <v>Accessories</v>
      </c>
      <c r="G140" t="str">
        <f>IF(All_Products!G2199="","",All_Products!G2199)</f>
        <v>24” Towel Bar</v>
      </c>
      <c r="H140" s="32">
        <f>IF(All_Products!H2199="","",All_Products!H2199)</f>
        <v>269</v>
      </c>
      <c r="I140" t="str">
        <f>IF(All_Products!I2199="","",All_Products!I2199)</f>
        <v>https://aquadesign.ca/wp-content/uploads/scube-24tbmb.jpg</v>
      </c>
      <c r="J140" t="str">
        <f>IF(All_Products!J2199="","",All_Products!J2199)</f>
        <v>https://aquadesign.ca/wp-content/uploads/spec-114221.pdf</v>
      </c>
    </row>
    <row r="141" spans="1:10">
      <c r="A141" t="str">
        <f>IF(All_Products!A2200="","",All_Products!A2200)</f>
        <v>182152BG</v>
      </c>
      <c r="B141" t="str">
        <f>IF(All_Products!B2200="","",All_Products!B2200)</f>
        <v>Sonia</v>
      </c>
      <c r="C141" t="str">
        <f>IF(All_Products!C2200="","",All_Products!C2200)</f>
        <v>S-Cube</v>
      </c>
      <c r="D141" t="str">
        <f>IF(All_Products!D2200="","",All_Products!D2200)</f>
        <v>S-Cube 24” Towel Bar 182152BG</v>
      </c>
      <c r="E141" t="str">
        <f>IF(All_Products!E2200="","",All_Products!E2200)</f>
        <v>Brushed Gold</v>
      </c>
      <c r="F141" t="str">
        <f>IF(All_Products!F2200="","",All_Products!F2200)</f>
        <v>Accessories</v>
      </c>
      <c r="G141" t="str">
        <f>IF(All_Products!G2200="","",All_Products!G2200)</f>
        <v>24” Towel Bar</v>
      </c>
      <c r="H141" s="32">
        <f>IF(All_Products!H2200="","",All_Products!H2200)</f>
        <v>349</v>
      </c>
      <c r="I141" t="str">
        <f>IF(All_Products!I2200="","",All_Products!I2200)</f>
        <v>https://aquadesign.ca/wp-content/uploads/scube-24tbbg.jpg</v>
      </c>
      <c r="J141" t="str">
        <f>IF(All_Products!J2200="","",All_Products!J2200)</f>
        <v>https://aquadesign.ca/wp-content/uploads/spec-114221.pdf</v>
      </c>
    </row>
    <row r="142" spans="1:10">
      <c r="A142" t="str">
        <f>IF(All_Products!A2201="","",All_Products!A2201)</f>
        <v>166824CH</v>
      </c>
      <c r="B142" t="str">
        <f>IF(All_Products!B2201="","",All_Products!B2201)</f>
        <v>Sonia</v>
      </c>
      <c r="C142" t="str">
        <f>IF(All_Products!C2201="","",All_Products!C2201)</f>
        <v>S-Cube</v>
      </c>
      <c r="D142" t="str">
        <f>IF(All_Products!D2201="","",All_Products!D2201)</f>
        <v>S-Cube 9” Towel Bar Open Right 166824CH</v>
      </c>
      <c r="E142" t="str">
        <f>IF(All_Products!E2201="","",All_Products!E2201)</f>
        <v>Chrome</v>
      </c>
      <c r="F142" t="str">
        <f>IF(All_Products!F2201="","",All_Products!F2201)</f>
        <v>Accessories</v>
      </c>
      <c r="G142" t="str">
        <f>IF(All_Products!G2201="","",All_Products!G2201)</f>
        <v>9” Towel Bar Open Right</v>
      </c>
      <c r="H142" s="32">
        <f>IF(All_Products!H2201="","",All_Products!H2201)</f>
        <v>199</v>
      </c>
      <c r="I142" t="str">
        <f>IF(All_Products!I2201="","",All_Products!I2201)</f>
        <v>https://aquadesign.ca/wp-content/uploads/scube-tropench.jpg</v>
      </c>
      <c r="J142" t="str">
        <f>IF(All_Products!J2201="","",All_Products!J2201)</f>
        <v>https://aquadesign.ca/wp-content/uploads/towel-holder.pdf</v>
      </c>
    </row>
    <row r="143" spans="1:10">
      <c r="A143" t="str">
        <f>IF(All_Products!A2202="","",All_Products!A2202)</f>
        <v>173013MB</v>
      </c>
      <c r="B143" t="str">
        <f>IF(All_Products!B2202="","",All_Products!B2202)</f>
        <v>Sonia</v>
      </c>
      <c r="C143" t="str">
        <f>IF(All_Products!C2202="","",All_Products!C2202)</f>
        <v>S-Cube</v>
      </c>
      <c r="D143" t="str">
        <f>IF(All_Products!D2202="","",All_Products!D2202)</f>
        <v>S-Cube 9” Towel Bar Open Right 173013MB</v>
      </c>
      <c r="E143" t="str">
        <f>IF(All_Products!E2202="","",All_Products!E2202)</f>
        <v>Matte Black</v>
      </c>
      <c r="F143" t="str">
        <f>IF(All_Products!F2202="","",All_Products!F2202)</f>
        <v>Accessories</v>
      </c>
      <c r="G143" t="str">
        <f>IF(All_Products!G2202="","",All_Products!G2202)</f>
        <v>9” Towel Bar Open Right</v>
      </c>
      <c r="H143" s="32">
        <f>IF(All_Products!H2202="","",All_Products!H2202)</f>
        <v>239</v>
      </c>
      <c r="I143" t="str">
        <f>IF(All_Products!I2202="","",All_Products!I2202)</f>
        <v>https://aquadesign.ca/wp-content/uploads/scube-tropenmb.jpg</v>
      </c>
      <c r="J143" t="str">
        <f>IF(All_Products!J2202="","",All_Products!J2202)</f>
        <v>https://aquadesign.ca/wp-content/uploads/towel-holder.pdf</v>
      </c>
    </row>
    <row r="144" spans="1:10">
      <c r="A144" t="str">
        <f>IF(All_Products!A2203="","",All_Products!A2203)</f>
        <v>182084BG</v>
      </c>
      <c r="B144" t="str">
        <f>IF(All_Products!B2203="","",All_Products!B2203)</f>
        <v>Sonia</v>
      </c>
      <c r="C144" t="str">
        <f>IF(All_Products!C2203="","",All_Products!C2203)</f>
        <v>S-Cube</v>
      </c>
      <c r="D144" t="str">
        <f>IF(All_Products!D2203="","",All_Products!D2203)</f>
        <v>S-Cube 9” Towel Bar Open Right 182084BG</v>
      </c>
      <c r="E144" t="str">
        <f>IF(All_Products!E2203="","",All_Products!E2203)</f>
        <v>Brushed Gold</v>
      </c>
      <c r="F144" t="str">
        <f>IF(All_Products!F2203="","",All_Products!F2203)</f>
        <v>Accessories</v>
      </c>
      <c r="G144" t="str">
        <f>IF(All_Products!G2203="","",All_Products!G2203)</f>
        <v>9” Towel Bar Open Right</v>
      </c>
      <c r="H144" s="32">
        <f>IF(All_Products!H2203="","",All_Products!H2203)</f>
        <v>279</v>
      </c>
      <c r="I144" t="str">
        <f>IF(All_Products!I2203="","",All_Products!I2203)</f>
        <v>https://aquadesign.ca/wp-content/uploads/scube-tropenbg.jpg</v>
      </c>
      <c r="J144" t="str">
        <f>IF(All_Products!J2203="","",All_Products!J2203)</f>
        <v>https://aquadesign.ca/wp-content/uploads/towel-holder.pdf</v>
      </c>
    </row>
    <row r="145" spans="1:10">
      <c r="A145" t="str">
        <f>IF(All_Products!A2204="","",All_Products!A2204)</f>
        <v>166879CH</v>
      </c>
      <c r="B145" t="str">
        <f>IF(All_Products!B2204="","",All_Products!B2204)</f>
        <v>Sonia</v>
      </c>
      <c r="C145" t="str">
        <f>IF(All_Products!C2204="","",All_Products!C2204)</f>
        <v>S-Cube</v>
      </c>
      <c r="D145" t="str">
        <f>IF(All_Products!D2204="","",All_Products!D2204)</f>
        <v>S-Cube Toilet Paper Holder 166879CH</v>
      </c>
      <c r="E145" t="str">
        <f>IF(All_Products!E2204="","",All_Products!E2204)</f>
        <v>Chrome</v>
      </c>
      <c r="F145" t="str">
        <f>IF(All_Products!F2204="","",All_Products!F2204)</f>
        <v>Accessories</v>
      </c>
      <c r="G145" t="str">
        <f>IF(All_Products!G2204="","",All_Products!G2204)</f>
        <v>Toilet Paper Holder</v>
      </c>
      <c r="H145" s="32">
        <f>IF(All_Products!H2204="","",All_Products!H2204)</f>
        <v>179</v>
      </c>
      <c r="I145" t="str">
        <f>IF(All_Products!I2204="","",All_Products!I2204)</f>
        <v>https://aquadesign.ca/wp-content/uploads/scube-tpch.jpg</v>
      </c>
      <c r="J145" t="str">
        <f>IF(All_Products!J2204="","",All_Products!J2204)</f>
        <v>https://aquadesign.ca/wp-content/uploads/tp-holder.pdf</v>
      </c>
    </row>
    <row r="146" spans="1:10">
      <c r="A146" t="str">
        <f>IF(All_Products!A2205="","",All_Products!A2205)</f>
        <v>173037MB</v>
      </c>
      <c r="B146" t="str">
        <f>IF(All_Products!B2205="","",All_Products!B2205)</f>
        <v>Sonia</v>
      </c>
      <c r="C146" t="str">
        <f>IF(All_Products!C2205="","",All_Products!C2205)</f>
        <v>S-Cube</v>
      </c>
      <c r="D146" t="str">
        <f>IF(All_Products!D2205="","",All_Products!D2205)</f>
        <v>S-Cube Toilet Paper Holder 173037MB</v>
      </c>
      <c r="E146" t="str">
        <f>IF(All_Products!E2205="","",All_Products!E2205)</f>
        <v>Matte Black</v>
      </c>
      <c r="F146" t="str">
        <f>IF(All_Products!F2205="","",All_Products!F2205)</f>
        <v>Accessories</v>
      </c>
      <c r="G146" t="str">
        <f>IF(All_Products!G2205="","",All_Products!G2205)</f>
        <v>Toilet Paper Holder</v>
      </c>
      <c r="H146" s="32">
        <f>IF(All_Products!H2205="","",All_Products!H2205)</f>
        <v>219</v>
      </c>
      <c r="I146" t="str">
        <f>IF(All_Products!I2205="","",All_Products!I2205)</f>
        <v>https://aquadesign.ca/wp-content/uploads/scube-tpmb.jpg</v>
      </c>
      <c r="J146" t="str">
        <f>IF(All_Products!J2205="","",All_Products!J2205)</f>
        <v>https://aquadesign.ca/wp-content/uploads/tp-holder.pdf</v>
      </c>
    </row>
    <row r="147" spans="1:10">
      <c r="A147" t="str">
        <f>IF(All_Products!A2206="","",All_Products!A2206)</f>
        <v>182138BG</v>
      </c>
      <c r="B147" t="str">
        <f>IF(All_Products!B2206="","",All_Products!B2206)</f>
        <v>Sonia</v>
      </c>
      <c r="C147" t="str">
        <f>IF(All_Products!C2206="","",All_Products!C2206)</f>
        <v>S-Cube</v>
      </c>
      <c r="D147" t="str">
        <f>IF(All_Products!D2206="","",All_Products!D2206)</f>
        <v>S-Cube Toilet Paper Holder 182138BG</v>
      </c>
      <c r="E147" t="str">
        <f>IF(All_Products!E2206="","",All_Products!E2206)</f>
        <v>Brushed Gold</v>
      </c>
      <c r="F147" t="str">
        <f>IF(All_Products!F2206="","",All_Products!F2206)</f>
        <v>Accessories</v>
      </c>
      <c r="G147" t="str">
        <f>IF(All_Products!G2206="","",All_Products!G2206)</f>
        <v>Toilet Paper Holder</v>
      </c>
      <c r="H147" s="32">
        <f>IF(All_Products!H2206="","",All_Products!H2206)</f>
        <v>249</v>
      </c>
      <c r="I147" t="str">
        <f>IF(All_Products!I2206="","",All_Products!I2206)</f>
        <v>https://aquadesign.ca/wp-content/uploads/scube-tpbg.jpg</v>
      </c>
      <c r="J147" t="str">
        <f>IF(All_Products!J2206="","",All_Products!J2206)</f>
        <v>https://aquadesign.ca/wp-content/uploads/tp-holder.pdf</v>
      </c>
    </row>
    <row r="148" spans="1:10">
      <c r="A148" t="str">
        <f>IF(All_Products!A2207="","",All_Products!A2207)</f>
        <v>166817CH</v>
      </c>
      <c r="B148" t="str">
        <f>IF(All_Products!B2207="","",All_Products!B2207)</f>
        <v>Sonia</v>
      </c>
      <c r="C148" t="str">
        <f>IF(All_Products!C2207="","",All_Products!C2207)</f>
        <v>S-Cube</v>
      </c>
      <c r="D148" t="str">
        <f>IF(All_Products!D2207="","",All_Products!D2207)</f>
        <v>S-Cube Robe Hook 166817CH</v>
      </c>
      <c r="E148" t="str">
        <f>IF(All_Products!E2207="","",All_Products!E2207)</f>
        <v>Chrome</v>
      </c>
      <c r="F148" t="str">
        <f>IF(All_Products!F2207="","",All_Products!F2207)</f>
        <v>Accessories</v>
      </c>
      <c r="G148" t="str">
        <f>IF(All_Products!G2207="","",All_Products!G2207)</f>
        <v>Robe Hook</v>
      </c>
      <c r="H148" s="32">
        <f>IF(All_Products!H2207="","",All_Products!H2207)</f>
        <v>89</v>
      </c>
      <c r="I148" t="str">
        <f>IF(All_Products!I2207="","",All_Products!I2207)</f>
        <v>https://aquadesign.ca/wp-content/uploads/scube-rhch.jpg</v>
      </c>
      <c r="J148" t="str">
        <f>IF(All_Products!J2207="","",All_Products!J2207)</f>
        <v>https://aquadesign.ca/wp-content/uploads/robe-hook.pdf</v>
      </c>
    </row>
    <row r="149" spans="1:10">
      <c r="A149" t="str">
        <f>IF(All_Products!A2208="","",All_Products!A2208)</f>
        <v>173006MB</v>
      </c>
      <c r="B149" t="str">
        <f>IF(All_Products!B2208="","",All_Products!B2208)</f>
        <v>Sonia</v>
      </c>
      <c r="C149" t="str">
        <f>IF(All_Products!C2208="","",All_Products!C2208)</f>
        <v>S-Cube</v>
      </c>
      <c r="D149" t="str">
        <f>IF(All_Products!D2208="","",All_Products!D2208)</f>
        <v>S-Cube Robe Hook 173006MB</v>
      </c>
      <c r="E149" t="str">
        <f>IF(All_Products!E2208="","",All_Products!E2208)</f>
        <v>Matte Black</v>
      </c>
      <c r="F149" t="str">
        <f>IF(All_Products!F2208="","",All_Products!F2208)</f>
        <v>Accessories</v>
      </c>
      <c r="G149" t="str">
        <f>IF(All_Products!G2208="","",All_Products!G2208)</f>
        <v>Robe Hook</v>
      </c>
      <c r="H149" s="32">
        <f>IF(All_Products!H2208="","",All_Products!H2208)</f>
        <v>109</v>
      </c>
      <c r="I149" t="str">
        <f>IF(All_Products!I2208="","",All_Products!I2208)</f>
        <v>https://aquadesign.ca/wp-content/uploads/scube-rhmb.jpg</v>
      </c>
      <c r="J149" t="str">
        <f>IF(All_Products!J2208="","",All_Products!J2208)</f>
        <v>https://aquadesign.ca/wp-content/uploads/robe-hook.pdf</v>
      </c>
    </row>
    <row r="150" spans="1:10">
      <c r="A150" t="str">
        <f>IF(All_Products!A2209="","",All_Products!A2209)</f>
        <v>182077BG</v>
      </c>
      <c r="B150" t="str">
        <f>IF(All_Products!B2209="","",All_Products!B2209)</f>
        <v>Sonia</v>
      </c>
      <c r="C150" t="str">
        <f>IF(All_Products!C2209="","",All_Products!C2209)</f>
        <v>S-Cube</v>
      </c>
      <c r="D150" t="str">
        <f>IF(All_Products!D2209="","",All_Products!D2209)</f>
        <v>S-Cube Robe Hook 182077BG</v>
      </c>
      <c r="E150" t="str">
        <f>IF(All_Products!E2209="","",All_Products!E2209)</f>
        <v>Brushed Gold</v>
      </c>
      <c r="F150" t="str">
        <f>IF(All_Products!F2209="","",All_Products!F2209)</f>
        <v>Accessories</v>
      </c>
      <c r="G150" t="str">
        <f>IF(All_Products!G2209="","",All_Products!G2209)</f>
        <v>Robe Hook</v>
      </c>
      <c r="H150" s="32">
        <f>IF(All_Products!H2209="","",All_Products!H2209)</f>
        <v>149</v>
      </c>
      <c r="I150" t="str">
        <f>IF(All_Products!I2209="","",All_Products!I2209)</f>
        <v>https://aquadesign.ca/wp-content/uploads/scube-rhbg.jpg</v>
      </c>
      <c r="J150" t="str">
        <f>IF(All_Products!J2209="","",All_Products!J2209)</f>
        <v>https://aquadesign.ca/wp-content/uploads/robe-hook.pdf</v>
      </c>
    </row>
    <row r="151" spans="1:10">
      <c r="A151" t="str">
        <f>IF(All_Products!A2210="","",All_Products!A2210)</f>
        <v>166866CH</v>
      </c>
      <c r="B151" t="str">
        <f>IF(All_Products!B2210="","",All_Products!B2210)</f>
        <v>Sonia</v>
      </c>
      <c r="C151" t="str">
        <f>IF(All_Products!C2210="","",All_Products!C2210)</f>
        <v>S-Cube</v>
      </c>
      <c r="D151" t="str">
        <f>IF(All_Products!D2210="","",All_Products!D2210)</f>
        <v>S-Cube Jewelry Soap Tray 166866CH</v>
      </c>
      <c r="E151" t="str">
        <f>IF(All_Products!E2210="","",All_Products!E2210)</f>
        <v>Chrome</v>
      </c>
      <c r="F151" t="str">
        <f>IF(All_Products!F2210="","",All_Products!F2210)</f>
        <v>Accessories</v>
      </c>
      <c r="G151" t="str">
        <f>IF(All_Products!G2210="","",All_Products!G2210)</f>
        <v>Jewelry Soap Tray</v>
      </c>
      <c r="H151" s="32">
        <f>IF(All_Products!H2210="","",All_Products!H2210)</f>
        <v>189</v>
      </c>
      <c r="I151" t="str">
        <f>IF(All_Products!I2210="","",All_Products!I2210)</f>
        <v>https://aquadesign.ca/wp-content/uploads/scube-stch.jpg</v>
      </c>
      <c r="J151" t="str">
        <f>IF(All_Products!J2210="","",All_Products!J2210)</f>
        <v>https://aquadesign.ca/wp-content/uploads/soap-tray.pdf</v>
      </c>
    </row>
    <row r="152" spans="1:10">
      <c r="A152" t="str">
        <f>IF(All_Products!A2211="","",All_Products!A2211)</f>
        <v>169931MB</v>
      </c>
      <c r="B152" t="str">
        <f>IF(All_Products!B2211="","",All_Products!B2211)</f>
        <v>Sonia</v>
      </c>
      <c r="C152" t="str">
        <f>IF(All_Products!C2211="","",All_Products!C2211)</f>
        <v>S-Cube</v>
      </c>
      <c r="D152" t="str">
        <f>IF(All_Products!D2211="","",All_Products!D2211)</f>
        <v>S-Cube Jewelry Soap Tray 169931MB</v>
      </c>
      <c r="E152" t="str">
        <f>IF(All_Products!E2211="","",All_Products!E2211)</f>
        <v>Matte Black</v>
      </c>
      <c r="F152" t="str">
        <f>IF(All_Products!F2211="","",All_Products!F2211)</f>
        <v>Accessories</v>
      </c>
      <c r="G152" t="str">
        <f>IF(All_Products!G2211="","",All_Products!G2211)</f>
        <v>Jewelry Soap Tray</v>
      </c>
      <c r="H152" s="32">
        <f>IF(All_Products!H2211="","",All_Products!H2211)</f>
        <v>219</v>
      </c>
      <c r="I152" t="str">
        <f>IF(All_Products!I2211="","",All_Products!I2211)</f>
        <v>https://aquadesign.ca/wp-content/uploads/scube-stmb-1.jpg</v>
      </c>
      <c r="J152" t="str">
        <f>IF(All_Products!J2211="","",All_Products!J2211)</f>
        <v>https://aquadesign.ca/wp-content/uploads/soap-tray.pdf</v>
      </c>
    </row>
    <row r="153" spans="1:10">
      <c r="A153" t="str">
        <f>IF(All_Products!A2212="","",All_Products!A2212)</f>
        <v>182145BG</v>
      </c>
      <c r="B153" t="str">
        <f>IF(All_Products!B2212="","",All_Products!B2212)</f>
        <v>Sonia</v>
      </c>
      <c r="C153" t="str">
        <f>IF(All_Products!C2212="","",All_Products!C2212)</f>
        <v>S-Cube</v>
      </c>
      <c r="D153" t="str">
        <f>IF(All_Products!D2212="","",All_Products!D2212)</f>
        <v>S-Cube Jewelry Soap Tray 182145BG</v>
      </c>
      <c r="E153" t="str">
        <f>IF(All_Products!E2212="","",All_Products!E2212)</f>
        <v>Brushed Gold</v>
      </c>
      <c r="F153" t="str">
        <f>IF(All_Products!F2212="","",All_Products!F2212)</f>
        <v>Accessories</v>
      </c>
      <c r="G153" t="str">
        <f>IF(All_Products!G2212="","",All_Products!G2212)</f>
        <v>Jewelry Soap Tray</v>
      </c>
      <c r="H153" s="32">
        <f>IF(All_Products!H2212="","",All_Products!H2212)</f>
        <v>249</v>
      </c>
      <c r="I153" t="str">
        <f>IF(All_Products!I2212="","",All_Products!I2212)</f>
        <v>https://aquadesign.ca/wp-content/uploads/scube-stbg-1.jpg</v>
      </c>
      <c r="J153" t="str">
        <f>IF(All_Products!J2212="","",All_Products!J2212)</f>
        <v>https://aquadesign.ca/wp-content/uploads/soap-tray.pdf</v>
      </c>
    </row>
    <row r="154" spans="1:10">
      <c r="A154" t="str">
        <f>IF(All_Products!A2213="","",All_Products!A2213)</f>
        <v>166831CH</v>
      </c>
      <c r="B154" t="str">
        <f>IF(All_Products!B2213="","",All_Products!B2213)</f>
        <v>Sonia</v>
      </c>
      <c r="C154" t="str">
        <f>IF(All_Products!C2213="","",All_Products!C2213)</f>
        <v>S-Cube</v>
      </c>
      <c r="D154" t="str">
        <f>IF(All_Products!D2213="","",All_Products!D2213)</f>
        <v>S-Cube Tumbler Set 166831CH</v>
      </c>
      <c r="E154" t="str">
        <f>IF(All_Products!E2213="","",All_Products!E2213)</f>
        <v>Chrome</v>
      </c>
      <c r="F154" t="str">
        <f>IF(All_Products!F2213="","",All_Products!F2213)</f>
        <v>Accessories</v>
      </c>
      <c r="G154" t="str">
        <f>IF(All_Products!G2213="","",All_Products!G2213)</f>
        <v>Tumbler Set</v>
      </c>
      <c r="H154" s="32">
        <f>IF(All_Products!H2213="","",All_Products!H2213)</f>
        <v>199</v>
      </c>
      <c r="I154" t="str">
        <f>IF(All_Products!I2213="","",All_Products!I2213)</f>
        <v>https://aquadesign.ca/wp-content/uploads/scube-tbch.jpg</v>
      </c>
      <c r="J154" t="str">
        <f>IF(All_Products!J2213="","",All_Products!J2213)</f>
        <v>https://aquadesign.ca/wp-content/uploads/tumbler-set.pdf</v>
      </c>
    </row>
    <row r="155" spans="1:10">
      <c r="A155" t="str">
        <f>IF(All_Products!A2214="","",All_Products!A2214)</f>
        <v>169924MB</v>
      </c>
      <c r="B155" t="str">
        <f>IF(All_Products!B2214="","",All_Products!B2214)</f>
        <v>Sonia</v>
      </c>
      <c r="C155" t="str">
        <f>IF(All_Products!C2214="","",All_Products!C2214)</f>
        <v>S-Cube</v>
      </c>
      <c r="D155" t="str">
        <f>IF(All_Products!D2214="","",All_Products!D2214)</f>
        <v>S-Cube Tumbler Set 169924MB</v>
      </c>
      <c r="E155" t="str">
        <f>IF(All_Products!E2214="","",All_Products!E2214)</f>
        <v>Matte Black</v>
      </c>
      <c r="F155" t="str">
        <f>IF(All_Products!F2214="","",All_Products!F2214)</f>
        <v>Accessories</v>
      </c>
      <c r="G155" t="str">
        <f>IF(All_Products!G2214="","",All_Products!G2214)</f>
        <v>Tumbler Set</v>
      </c>
      <c r="H155" s="32">
        <f>IF(All_Products!H2214="","",All_Products!H2214)</f>
        <v>229</v>
      </c>
      <c r="I155" t="str">
        <f>IF(All_Products!I2214="","",All_Products!I2214)</f>
        <v>https://aquadesign.ca/wp-content/uploads/scube-tbmb.jpg</v>
      </c>
      <c r="J155" t="str">
        <f>IF(All_Products!J2214="","",All_Products!J2214)</f>
        <v>https://aquadesign.ca/wp-content/uploads/tumbler-set.pdf</v>
      </c>
    </row>
    <row r="156" spans="1:10">
      <c r="A156" t="str">
        <f>IF(All_Products!A2215="","",All_Products!A2215)</f>
        <v>182091BG</v>
      </c>
      <c r="B156" t="str">
        <f>IF(All_Products!B2215="","",All_Products!B2215)</f>
        <v>Sonia</v>
      </c>
      <c r="C156" t="str">
        <f>IF(All_Products!C2215="","",All_Products!C2215)</f>
        <v>S-Cube</v>
      </c>
      <c r="D156" t="str">
        <f>IF(All_Products!D2215="","",All_Products!D2215)</f>
        <v>S-Cube Tumbler Set 182091BG</v>
      </c>
      <c r="E156" t="str">
        <f>IF(All_Products!E2215="","",All_Products!E2215)</f>
        <v>Brushed Gold</v>
      </c>
      <c r="F156" t="str">
        <f>IF(All_Products!F2215="","",All_Products!F2215)</f>
        <v>Accessories</v>
      </c>
      <c r="G156" t="str">
        <f>IF(All_Products!G2215="","",All_Products!G2215)</f>
        <v>Tumbler Set</v>
      </c>
      <c r="H156" s="32">
        <f>IF(All_Products!H2215="","",All_Products!H2215)</f>
        <v>249</v>
      </c>
      <c r="I156" t="str">
        <f>IF(All_Products!I2215="","",All_Products!I2215)</f>
        <v>https://aquadesign.ca/wp-content/uploads/scube-tbbg.jpg</v>
      </c>
      <c r="J156" t="str">
        <f>IF(All_Products!J2215="","",All_Products!J2215)</f>
        <v>https://aquadesign.ca/wp-content/uploads/tumbler-set.pdf</v>
      </c>
    </row>
    <row r="157" spans="1:10">
      <c r="A157" t="str">
        <f>IF(All_Products!A2216="","",All_Products!A2216)</f>
        <v>166848CH</v>
      </c>
      <c r="B157" t="str">
        <f>IF(All_Products!B2216="","",All_Products!B2216)</f>
        <v>Sonia</v>
      </c>
      <c r="C157" t="str">
        <f>IF(All_Products!C2216="","",All_Products!C2216)</f>
        <v>S-Cube</v>
      </c>
      <c r="D157" t="str">
        <f>IF(All_Products!D2216="","",All_Products!D2216)</f>
        <v>S-Cube Soap Dispenser 166848CH</v>
      </c>
      <c r="E157" t="str">
        <f>IF(All_Products!E2216="","",All_Products!E2216)</f>
        <v>Chrome</v>
      </c>
      <c r="F157" t="str">
        <f>IF(All_Products!F2216="","",All_Products!F2216)</f>
        <v>Accessories</v>
      </c>
      <c r="G157" t="str">
        <f>IF(All_Products!G2216="","",All_Products!G2216)</f>
        <v>Soap Dispenser</v>
      </c>
      <c r="H157" s="32">
        <f>IF(All_Products!H2216="","",All_Products!H2216)</f>
        <v>229</v>
      </c>
      <c r="I157" t="str">
        <f>IF(All_Products!I2216="","",All_Products!I2216)</f>
        <v>https://aquadesign.ca/wp-content/uploads/tumbler-set.pdf</v>
      </c>
      <c r="J157" t="str">
        <f>IF(All_Products!J2216="","",All_Products!J2216)</f>
        <v>https://aquadesign.ca/wp-content/uploads/soap-dispenser.pdf</v>
      </c>
    </row>
    <row r="158" spans="1:10">
      <c r="A158" t="str">
        <f>IF(All_Products!A2217="","",All_Products!A2217)</f>
        <v>173044MB</v>
      </c>
      <c r="B158" t="str">
        <f>IF(All_Products!B2217="","",All_Products!B2217)</f>
        <v>Sonia</v>
      </c>
      <c r="C158" t="str">
        <f>IF(All_Products!C2217="","",All_Products!C2217)</f>
        <v>S-Cube</v>
      </c>
      <c r="D158" t="str">
        <f>IF(All_Products!D2217="","",All_Products!D2217)</f>
        <v>S-Cube Soap Dispenser 173044MB</v>
      </c>
      <c r="E158" t="str">
        <f>IF(All_Products!E2217="","",All_Products!E2217)</f>
        <v>Matte Black</v>
      </c>
      <c r="F158" t="str">
        <f>IF(All_Products!F2217="","",All_Products!F2217)</f>
        <v>Accessories</v>
      </c>
      <c r="G158" t="str">
        <f>IF(All_Products!G2217="","",All_Products!G2217)</f>
        <v>Soap Dispenser</v>
      </c>
      <c r="H158" s="32">
        <f>IF(All_Products!H2217="","",All_Products!H2217)</f>
        <v>269</v>
      </c>
      <c r="I158" t="str">
        <f>IF(All_Products!I2217="","",All_Products!I2217)</f>
        <v>https://aquadesign.ca/wp-content/uploads/scube-sdmb.jpg</v>
      </c>
      <c r="J158" t="str">
        <f>IF(All_Products!J2217="","",All_Products!J2217)</f>
        <v>https://aquadesign.ca/wp-content/uploads/soap-dispenser.pdf</v>
      </c>
    </row>
    <row r="159" spans="1:10">
      <c r="A159" t="str">
        <f>IF(All_Products!A2218="","",All_Products!A2218)</f>
        <v>182107BG</v>
      </c>
      <c r="B159" t="str">
        <f>IF(All_Products!B2218="","",All_Products!B2218)</f>
        <v>Sonia</v>
      </c>
      <c r="C159" t="str">
        <f>IF(All_Products!C2218="","",All_Products!C2218)</f>
        <v>S-Cube</v>
      </c>
      <c r="D159" t="str">
        <f>IF(All_Products!D2218="","",All_Products!D2218)</f>
        <v>S-Cube Soap Dispenser 182107BG</v>
      </c>
      <c r="E159" t="str">
        <f>IF(All_Products!E2218="","",All_Products!E2218)</f>
        <v>Brushed Gold</v>
      </c>
      <c r="F159" t="str">
        <f>IF(All_Products!F2218="","",All_Products!F2218)</f>
        <v>Accessories</v>
      </c>
      <c r="G159" t="str">
        <f>IF(All_Products!G2218="","",All_Products!G2218)</f>
        <v>Soap Dispenser</v>
      </c>
      <c r="H159" s="32">
        <f>IF(All_Products!H2218="","",All_Products!H2218)</f>
        <v>299</v>
      </c>
      <c r="I159" t="str">
        <f>IF(All_Products!I2218="","",All_Products!I2218)</f>
        <v>https://aquadesign.ca/wp-content/uploads/scube-sdbg.jpg</v>
      </c>
      <c r="J159" t="str">
        <f>IF(All_Products!J2218="","",All_Products!J2218)</f>
        <v>https://aquadesign.ca/wp-content/uploads/soap-dispenser.pdf</v>
      </c>
    </row>
    <row r="160" spans="1:10">
      <c r="A160" t="str">
        <f>IF(All_Products!A2219="","",All_Products!A2219)</f>
        <v>166855CH</v>
      </c>
      <c r="B160" t="str">
        <f>IF(All_Products!B2219="","",All_Products!B2219)</f>
        <v>Sonia</v>
      </c>
      <c r="C160" t="str">
        <f>IF(All_Products!C2219="","",All_Products!C2219)</f>
        <v>S-Cube</v>
      </c>
      <c r="D160" t="str">
        <f>IF(All_Products!D2219="","",All_Products!D2219)</f>
        <v>S-Cube Toilet Brush Holder 166855CH</v>
      </c>
      <c r="E160" t="str">
        <f>IF(All_Products!E2219="","",All_Products!E2219)</f>
        <v>Chrome</v>
      </c>
      <c r="F160" t="str">
        <f>IF(All_Products!F2219="","",All_Products!F2219)</f>
        <v>Accessories</v>
      </c>
      <c r="G160" t="str">
        <f>IF(All_Products!G2219="","",All_Products!G2219)</f>
        <v>Toilet Brush Holder</v>
      </c>
      <c r="H160" s="32">
        <f>IF(All_Products!H2219="","",All_Products!H2219)</f>
        <v>239</v>
      </c>
      <c r="I160" t="str">
        <f>IF(All_Products!I2219="","",All_Products!I2219)</f>
        <v>https://aquadesign.ca/wp-content/uploads/scube-tbrushch.jpg</v>
      </c>
      <c r="J160" t="str">
        <f>IF(All_Products!J2219="","",All_Products!J2219)</f>
        <v>https://aquadesign.ca/wp-content/uploads/toilet-brush.pdf</v>
      </c>
    </row>
    <row r="161" spans="1:10">
      <c r="A161" t="str">
        <f>IF(All_Products!A2220="","",All_Products!A2220)</f>
        <v>169979MB</v>
      </c>
      <c r="B161" t="str">
        <f>IF(All_Products!B2220="","",All_Products!B2220)</f>
        <v>Sonia</v>
      </c>
      <c r="C161" t="str">
        <f>IF(All_Products!C2220="","",All_Products!C2220)</f>
        <v>S-Cube</v>
      </c>
      <c r="D161" t="str">
        <f>IF(All_Products!D2220="","",All_Products!D2220)</f>
        <v>S-Cube Toilet Brush Holder 169979MB</v>
      </c>
      <c r="E161" t="str">
        <f>IF(All_Products!E2220="","",All_Products!E2220)</f>
        <v>Matte Black</v>
      </c>
      <c r="F161" t="str">
        <f>IF(All_Products!F2220="","",All_Products!F2220)</f>
        <v>Accessories</v>
      </c>
      <c r="G161" t="str">
        <f>IF(All_Products!G2220="","",All_Products!G2220)</f>
        <v>Toilet Brush Holder</v>
      </c>
      <c r="H161" s="32">
        <f>IF(All_Products!H2220="","",All_Products!H2220)</f>
        <v>279</v>
      </c>
      <c r="I161" t="str">
        <f>IF(All_Products!I2220="","",All_Products!I2220)</f>
        <v>https://aquadesign.ca/wp-content/uploads/scube-tbrushmb.jpg</v>
      </c>
      <c r="J161" t="str">
        <f>IF(All_Products!J2220="","",All_Products!J2220)</f>
        <v>https://aquadesign.ca/wp-content/uploads/toilet-brush.pdf</v>
      </c>
    </row>
    <row r="162" spans="1:10">
      <c r="A162" t="str">
        <f>IF(All_Products!A2221="","",All_Products!A2221)</f>
        <v>182114BG</v>
      </c>
      <c r="B162" t="str">
        <f>IF(All_Products!B2221="","",All_Products!B2221)</f>
        <v>Sonia</v>
      </c>
      <c r="C162" t="str">
        <f>IF(All_Products!C2221="","",All_Products!C2221)</f>
        <v>S-Cube</v>
      </c>
      <c r="D162" t="str">
        <f>IF(All_Products!D2221="","",All_Products!D2221)</f>
        <v>S-Cube Toilet Brush Holder 182114BG</v>
      </c>
      <c r="E162" t="str">
        <f>IF(All_Products!E2221="","",All_Products!E2221)</f>
        <v>Brushed Gold</v>
      </c>
      <c r="F162" t="str">
        <f>IF(All_Products!F2221="","",All_Products!F2221)</f>
        <v>Accessories</v>
      </c>
      <c r="G162" t="str">
        <f>IF(All_Products!G2221="","",All_Products!G2221)</f>
        <v>Toilet Brush Holder</v>
      </c>
      <c r="H162" s="32">
        <f>IF(All_Products!H2221="","",All_Products!H2221)</f>
        <v>299</v>
      </c>
      <c r="I162" t="str">
        <f>IF(All_Products!I2221="","",All_Products!I2221)</f>
        <v>https://aquadesign.ca/wp-content/uploads/scube-tbrushbg.jpg</v>
      </c>
      <c r="J162" t="str">
        <f>IF(All_Products!J2221="","",All_Products!J2221)</f>
        <v>https://aquadesign.ca/wp-content/uploads/toilet-brush.pdf</v>
      </c>
    </row>
    <row r="163" spans="1:10">
      <c r="A163" t="str">
        <f>IF(All_Products!A2222="","",All_Products!A2222)</f>
        <v>172313CH</v>
      </c>
      <c r="B163" t="str">
        <f>IF(All_Products!B2222="","",All_Products!B2222)</f>
        <v>Sonia</v>
      </c>
      <c r="C163" t="str">
        <f>IF(All_Products!C2222="","",All_Products!C2222)</f>
        <v>S2</v>
      </c>
      <c r="D163" t="str">
        <f>IF(All_Products!D2222="","",All_Products!D2222)</f>
        <v>S2 Toilet Brush Holder 172313CH</v>
      </c>
      <c r="E163" t="str">
        <f>IF(All_Products!E2222="","",All_Products!E2222)</f>
        <v>Chrome</v>
      </c>
      <c r="F163" t="str">
        <f>IF(All_Products!F2222="","",All_Products!F2222)</f>
        <v>Accessories</v>
      </c>
      <c r="G163" t="str">
        <f>IF(All_Products!G2222="","",All_Products!G2222)</f>
        <v>Toilet Brush Holder</v>
      </c>
      <c r="H163" s="32">
        <f>IF(All_Products!H2222="","",All_Products!H2222)</f>
        <v>269</v>
      </c>
      <c r="I163" t="str">
        <f>IF(All_Products!I2222="","",All_Products!I2222)</f>
        <v>https://aquadesign.ca/wp-content/uploads/s2-24barch.jpg</v>
      </c>
      <c r="J163" t="str">
        <f>IF(All_Products!J2222="","",All_Products!J2222)</f>
        <v>https://aquadesign.ca/wp-content/uploads/spec-172313.pdf</v>
      </c>
    </row>
    <row r="164" spans="1:10">
      <c r="A164" t="str">
        <f>IF(All_Products!A2223="","",All_Products!A2223)</f>
        <v>156085CH</v>
      </c>
      <c r="B164" t="str">
        <f>IF(All_Products!B2223="","",All_Products!B2223)</f>
        <v>Sonia</v>
      </c>
      <c r="C164" t="str">
        <f>IF(All_Products!C2223="","",All_Products!C2223)</f>
        <v>S2</v>
      </c>
      <c r="D164" t="str">
        <f>IF(All_Products!D2223="","",All_Products!D2223)</f>
        <v>S2 12” Towel Bar Open Right 156085CH</v>
      </c>
      <c r="E164" t="str">
        <f>IF(All_Products!E2223="","",All_Products!E2223)</f>
        <v>Chrome</v>
      </c>
      <c r="F164" t="str">
        <f>IF(All_Products!F2223="","",All_Products!F2223)</f>
        <v>Accessories</v>
      </c>
      <c r="G164" t="str">
        <f>IF(All_Products!G2223="","",All_Products!G2223)</f>
        <v>12” Towel Bar Open Right</v>
      </c>
      <c r="H164" s="32">
        <f>IF(All_Products!H2223="","",All_Products!H2223)</f>
        <v>149</v>
      </c>
      <c r="I164" t="str">
        <f>IF(All_Products!I2223="","",All_Products!I2223)</f>
        <v>https://aquadesign.ca/wp-content/uploads/s2-12tbch.jpg</v>
      </c>
      <c r="J164" t="str">
        <f>IF(All_Products!J2223="","",All_Products!J2223)</f>
        <v>https://aquadesign.ca/wp-content/uploads/spec-156085.pdf</v>
      </c>
    </row>
    <row r="165" spans="1:10">
      <c r="A165" t="str">
        <f>IF(All_Products!A2224="","",All_Products!A2224)</f>
        <v>156153CH</v>
      </c>
      <c r="B165" t="str">
        <f>IF(All_Products!B2224="","",All_Products!B2224)</f>
        <v>Sonia</v>
      </c>
      <c r="C165" t="str">
        <f>IF(All_Products!C2224="","",All_Products!C2224)</f>
        <v>S2</v>
      </c>
      <c r="D165" t="str">
        <f>IF(All_Products!D2224="","",All_Products!D2224)</f>
        <v>S2 Toilet Paper Holder 156153CH</v>
      </c>
      <c r="E165" t="str">
        <f>IF(All_Products!E2224="","",All_Products!E2224)</f>
        <v>Chrome</v>
      </c>
      <c r="F165" t="str">
        <f>IF(All_Products!F2224="","",All_Products!F2224)</f>
        <v>Accessories</v>
      </c>
      <c r="G165" t="str">
        <f>IF(All_Products!G2224="","",All_Products!G2224)</f>
        <v>Toilet Paper Holder</v>
      </c>
      <c r="H165" s="32">
        <f>IF(All_Products!H2224="","",All_Products!H2224)</f>
        <v>129</v>
      </c>
      <c r="I165" t="str">
        <f>IF(All_Products!I2224="","",All_Products!I2224)</f>
        <v>https://aquadesign.ca/wp-content/uploads/s2-tpch.jpg</v>
      </c>
      <c r="J165" t="str">
        <f>IF(All_Products!J2224="","",All_Products!J2224)</f>
        <v>https://aquadesign.ca/wp-content/uploads/spec-156085.pdf</v>
      </c>
    </row>
    <row r="166" spans="1:10">
      <c r="A166" t="str">
        <f>IF(All_Products!A2225="","",All_Products!A2225)</f>
        <v>156252CH</v>
      </c>
      <c r="B166" t="str">
        <f>IF(All_Products!B2225="","",All_Products!B2225)</f>
        <v>Sonia</v>
      </c>
      <c r="C166" t="str">
        <f>IF(All_Products!C2225="","",All_Products!C2225)</f>
        <v>S2</v>
      </c>
      <c r="D166" t="str">
        <f>IF(All_Products!D2225="","",All_Products!D2225)</f>
        <v>S2 Soap Dispenser 156252CH</v>
      </c>
      <c r="E166" t="str">
        <f>IF(All_Products!E2225="","",All_Products!E2225)</f>
        <v>Chrome</v>
      </c>
      <c r="F166" t="str">
        <f>IF(All_Products!F2225="","",All_Products!F2225)</f>
        <v>Accessories</v>
      </c>
      <c r="G166" t="str">
        <f>IF(All_Products!G2225="","",All_Products!G2225)</f>
        <v>Soap Dispenser</v>
      </c>
      <c r="H166" s="32">
        <f>IF(All_Products!H2225="","",All_Products!H2225)</f>
        <v>329</v>
      </c>
      <c r="I166" t="str">
        <f>IF(All_Products!I2225="","",All_Products!I2225)</f>
        <v>https://aquadesign.ca/wp-content/uploads/s2-sdch.jpg</v>
      </c>
      <c r="J166" t="str">
        <f>IF(All_Products!J2225="","",All_Products!J2225)</f>
        <v>https://aquadesign.ca/wp-content/uploads/spec-156252.pdf</v>
      </c>
    </row>
    <row r="167" spans="1:10">
      <c r="A167" t="str">
        <f>IF(All_Products!A2226="","",All_Products!A2226)</f>
        <v>156245CH</v>
      </c>
      <c r="B167" t="str">
        <f>IF(All_Products!B2226="","",All_Products!B2226)</f>
        <v>Sonia</v>
      </c>
      <c r="C167" t="str">
        <f>IF(All_Products!C2226="","",All_Products!C2226)</f>
        <v>S2</v>
      </c>
      <c r="D167" t="str">
        <f>IF(All_Products!D2226="","",All_Products!D2226)</f>
        <v>S2 Tumbler 156245CH</v>
      </c>
      <c r="E167" t="str">
        <f>IF(All_Products!E2226="","",All_Products!E2226)</f>
        <v>Chrome</v>
      </c>
      <c r="F167" t="str">
        <f>IF(All_Products!F2226="","",All_Products!F2226)</f>
        <v>Accessories</v>
      </c>
      <c r="G167" t="str">
        <f>IF(All_Products!G2226="","",All_Products!G2226)</f>
        <v>Tumbler</v>
      </c>
      <c r="H167" s="32">
        <f>IF(All_Products!H2226="","",All_Products!H2226)</f>
        <v>229</v>
      </c>
      <c r="I167" t="str">
        <f>IF(All_Products!I2226="","",All_Products!I2226)</f>
        <v>https://aquadesign.ca/wp-content/uploads/s2-tbch.jpg</v>
      </c>
      <c r="J167" t="str">
        <f>IF(All_Products!J2226="","",All_Products!J2226)</f>
        <v>https://aquadesign.ca/wp-content/uploads/spec-156245.pdf</v>
      </c>
    </row>
    <row r="168" spans="1:10">
      <c r="A168" t="str">
        <f>IF(All_Products!A2227="","",All_Products!A2227)</f>
        <v>156122CH</v>
      </c>
      <c r="B168" t="str">
        <f>IF(All_Products!B2227="","",All_Products!B2227)</f>
        <v>Sonia</v>
      </c>
      <c r="C168" t="str">
        <f>IF(All_Products!C2227="","",All_Products!C2227)</f>
        <v>S2</v>
      </c>
      <c r="D168" t="str">
        <f>IF(All_Products!D2227="","",All_Products!D2227)</f>
        <v>S2 Robe Hook 156122CH</v>
      </c>
      <c r="E168" t="str">
        <f>IF(All_Products!E2227="","",All_Products!E2227)</f>
        <v>Chrome</v>
      </c>
      <c r="F168" t="str">
        <f>IF(All_Products!F2227="","",All_Products!F2227)</f>
        <v>Accessories</v>
      </c>
      <c r="G168" t="str">
        <f>IF(All_Products!G2227="","",All_Products!G2227)</f>
        <v>Robe Hook</v>
      </c>
      <c r="H168" s="32">
        <f>IF(All_Products!H2227="","",All_Products!H2227)</f>
        <v>79</v>
      </c>
      <c r="I168" t="str">
        <f>IF(All_Products!I2227="","",All_Products!I2227)</f>
        <v>https://aquadesign.ca/wp-content/uploads/s2-rhch.jpg</v>
      </c>
      <c r="J168" t="str">
        <f>IF(All_Products!J2227="","",All_Products!J2227)</f>
        <v>https://aquadesign.ca/wp-content/uploads/spec-156122.pdf</v>
      </c>
    </row>
    <row r="169" spans="1:10">
      <c r="A169" t="str">
        <f>IF(All_Products!A2228="","",All_Products!A2228)</f>
        <v>156269CH</v>
      </c>
      <c r="B169" t="str">
        <f>IF(All_Products!B2228="","",All_Products!B2228)</f>
        <v>Sonia</v>
      </c>
      <c r="C169" t="str">
        <f>IF(All_Products!C2228="","",All_Products!C2228)</f>
        <v>S2</v>
      </c>
      <c r="D169" t="str">
        <f>IF(All_Products!D2228="","",All_Products!D2228)</f>
        <v>S2 Jewelry Soap Tray 156269CH</v>
      </c>
      <c r="E169" t="str">
        <f>IF(All_Products!E2228="","",All_Products!E2228)</f>
        <v>White</v>
      </c>
      <c r="F169" t="str">
        <f>IF(All_Products!F2228="","",All_Products!F2228)</f>
        <v>Accessories</v>
      </c>
      <c r="G169" t="str">
        <f>IF(All_Products!G2228="","",All_Products!G2228)</f>
        <v>Jewelry Soap Tray</v>
      </c>
      <c r="H169" s="32">
        <f>IF(All_Products!H2228="","",All_Products!H2228)</f>
        <v>219</v>
      </c>
      <c r="I169" t="str">
        <f>IF(All_Products!I2228="","",All_Products!I2228)</f>
        <v>https://aquadesign.ca/wp-content/uploads/s2-sd.jpg</v>
      </c>
      <c r="J169" t="str">
        <f>IF(All_Products!J2228="","",All_Products!J2228)</f>
        <v>https://aquadesign.ca/wp-content/uploads/spec-156269.pdf</v>
      </c>
    </row>
    <row r="170" spans="1:10">
      <c r="A170" t="str">
        <f>IF(All_Products!A2229="","",All_Products!A2229)</f>
        <v>156238CH</v>
      </c>
      <c r="B170" t="str">
        <f>IF(All_Products!B2229="","",All_Products!B2229)</f>
        <v>Sonia</v>
      </c>
      <c r="C170" t="str">
        <f>IF(All_Products!C2229="","",All_Products!C2229)</f>
        <v>S2</v>
      </c>
      <c r="D170" t="str">
        <f>IF(All_Products!D2229="","",All_Products!D2229)</f>
        <v>S2 Toilet Brush Holder 156238CH</v>
      </c>
      <c r="E170" t="str">
        <f>IF(All_Products!E2229="","",All_Products!E2229)</f>
        <v>Chrome Resin</v>
      </c>
      <c r="F170" t="str">
        <f>IF(All_Products!F2229="","",All_Products!F2229)</f>
        <v>Accessories</v>
      </c>
      <c r="G170" t="str">
        <f>IF(All_Products!G2229="","",All_Products!G2229)</f>
        <v>Toilet Brush Holder</v>
      </c>
      <c r="H170" s="32">
        <f>IF(All_Products!H2229="","",All_Products!H2229)</f>
        <v>489</v>
      </c>
      <c r="I170" t="str">
        <f>IF(All_Products!I2229="","",All_Products!I2229)</f>
        <v>https://aquadesign.ca/wp-content/uploads/s2-tbrush.jpg</v>
      </c>
      <c r="J170" t="str">
        <f>IF(All_Products!J2229="","",All_Products!J2229)</f>
        <v>https://aquadesign.ca/wp-content/uploads/spec-156238.pdf</v>
      </c>
    </row>
    <row r="171" spans="1:10">
      <c r="A171" t="str">
        <f>IF(All_Products!A2230="","",All_Products!A2230)</f>
        <v>152995PS</v>
      </c>
      <c r="B171" t="str">
        <f>IF(All_Products!B2230="","",All_Products!B2230)</f>
        <v>Sonia</v>
      </c>
      <c r="C171" t="str">
        <f>IF(All_Products!C2230="","",All_Products!C2230)</f>
        <v>S5</v>
      </c>
      <c r="D171" t="str">
        <f>IF(All_Products!D2230="","",All_Products!D2230)</f>
        <v>S5 12” Towel Bar 152995PS</v>
      </c>
      <c r="E171" t="str">
        <f>IF(All_Products!E2230="","",All_Products!E2230)</f>
        <v>Polished SS</v>
      </c>
      <c r="F171" t="str">
        <f>IF(All_Products!F2230="","",All_Products!F2230)</f>
        <v>Accessories</v>
      </c>
      <c r="G171" t="str">
        <f>IF(All_Products!G2230="","",All_Products!G2230)</f>
        <v>12” Towel Bar</v>
      </c>
      <c r="H171" s="32">
        <f>IF(All_Products!H2230="","",All_Products!H2230)</f>
        <v>149</v>
      </c>
      <c r="I171" t="str">
        <f>IF(All_Products!I2230="","",All_Products!I2230)</f>
        <v>https://aquadesign.ca/wp-content/uploads/s5-12tb.jpg</v>
      </c>
      <c r="J171" t="str">
        <f>IF(All_Products!J2230="","",All_Products!J2230)</f>
        <v>https://aquadesign.ca/wp-content/uploads/s5-towel-bar-12.pdf</v>
      </c>
    </row>
    <row r="172" spans="1:10">
      <c r="A172" t="str">
        <f>IF(All_Products!A2231="","",All_Products!A2231)</f>
        <v>171866PS</v>
      </c>
      <c r="B172" t="str">
        <f>IF(All_Products!B2231="","",All_Products!B2231)</f>
        <v>Sonia</v>
      </c>
      <c r="C172" t="str">
        <f>IF(All_Products!C2231="","",All_Products!C2231)</f>
        <v>S5</v>
      </c>
      <c r="D172" t="str">
        <f>IF(All_Products!D2231="","",All_Products!D2231)</f>
        <v>S5 24” Towel Bar 171866PS</v>
      </c>
      <c r="E172" t="str">
        <f>IF(All_Products!E2231="","",All_Products!E2231)</f>
        <v>Polished SS</v>
      </c>
      <c r="F172" t="str">
        <f>IF(All_Products!F2231="","",All_Products!F2231)</f>
        <v>Accessories</v>
      </c>
      <c r="G172" t="str">
        <f>IF(All_Products!G2231="","",All_Products!G2231)</f>
        <v>24” Towel Bar</v>
      </c>
      <c r="H172" s="32">
        <f>IF(All_Products!H2231="","",All_Products!H2231)</f>
        <v>209</v>
      </c>
      <c r="I172" t="str">
        <f>IF(All_Products!I2231="","",All_Products!I2231)</f>
        <v>https://aquadesign.ca/wp-content/uploads/s5-24tb.jpg</v>
      </c>
      <c r="J172" t="str">
        <f>IF(All_Products!J2231="","",All_Products!J2231)</f>
        <v>https://aquadesign.ca/wp-content/uploads/s5-towel-bar-24.pdf</v>
      </c>
    </row>
    <row r="173" spans="1:10">
      <c r="A173" t="str">
        <f>IF(All_Products!A2232="","",All_Products!A2232)</f>
        <v>153015PS</v>
      </c>
      <c r="B173" t="str">
        <f>IF(All_Products!B2232="","",All_Products!B2232)</f>
        <v>Sonia</v>
      </c>
      <c r="C173" t="str">
        <f>IF(All_Products!C2232="","",All_Products!C2232)</f>
        <v>S5</v>
      </c>
      <c r="D173" t="str">
        <f>IF(All_Products!D2232="","",All_Products!D2232)</f>
        <v>S5 Robe Hook 153015PS</v>
      </c>
      <c r="E173" t="str">
        <f>IF(All_Products!E2232="","",All_Products!E2232)</f>
        <v>Polished SS</v>
      </c>
      <c r="F173" t="str">
        <f>IF(All_Products!F2232="","",All_Products!F2232)</f>
        <v>Accessories</v>
      </c>
      <c r="G173" t="str">
        <f>IF(All_Products!G2232="","",All_Products!G2232)</f>
        <v>Robe Hook</v>
      </c>
      <c r="H173" s="32">
        <f>IF(All_Products!H2232="","",All_Products!H2232)</f>
        <v>49</v>
      </c>
      <c r="I173" t="str">
        <f>IF(All_Products!I2232="","",All_Products!I2232)</f>
        <v>https://aquadesign.ca/wp-content/uploads/s5-rh.jpg</v>
      </c>
      <c r="J173" t="str">
        <f>IF(All_Products!J2232="","",All_Products!J2232)</f>
        <v>https://aquadesign.ca/wp-content/uploads/s5-robe-hook.pdf</v>
      </c>
    </row>
    <row r="174" spans="1:10">
      <c r="A174" t="str">
        <f>IF(All_Products!A2233="","",All_Products!A2233)</f>
        <v>153022PS</v>
      </c>
      <c r="B174" t="str">
        <f>IF(All_Products!B2233="","",All_Products!B2233)</f>
        <v>Sonia</v>
      </c>
      <c r="C174" t="str">
        <f>IF(All_Products!C2233="","",All_Products!C2233)</f>
        <v>S5</v>
      </c>
      <c r="D174" t="str">
        <f>IF(All_Products!D2233="","",All_Products!D2233)</f>
        <v>S5 Toilet Paper Holder 153022PS</v>
      </c>
      <c r="E174" t="str">
        <f>IF(All_Products!E2233="","",All_Products!E2233)</f>
        <v>Polished SS</v>
      </c>
      <c r="F174" t="str">
        <f>IF(All_Products!F2233="","",All_Products!F2233)</f>
        <v>Accessories</v>
      </c>
      <c r="G174" t="str">
        <f>IF(All_Products!G2233="","",All_Products!G2233)</f>
        <v>Toilet Paper Holder</v>
      </c>
      <c r="H174" s="32">
        <f>IF(All_Products!H2233="","",All_Products!H2233)</f>
        <v>99</v>
      </c>
      <c r="I174" t="str">
        <f>IF(All_Products!I2233="","",All_Products!I2233)</f>
        <v>https://aquadesign.ca/wp-content/uploads/s5-tpch.jpg</v>
      </c>
      <c r="J174" t="str">
        <f>IF(All_Products!J2233="","",All_Products!J2233)</f>
        <v>https://aquadesign.ca/wp-content/uploads/s5-tp-holder.pdf</v>
      </c>
    </row>
    <row r="175" spans="1:10">
      <c r="A175" t="str">
        <f>IF(All_Products!A2234="","",All_Products!A2234)</f>
        <v>153060WH</v>
      </c>
      <c r="B175" t="str">
        <f>IF(All_Products!B2234="","",All_Products!B2234)</f>
        <v>Sonia</v>
      </c>
      <c r="C175" t="str">
        <f>IF(All_Products!C2234="","",All_Products!C2234)</f>
        <v>S5</v>
      </c>
      <c r="D175" t="str">
        <f>IF(All_Products!D2234="","",All_Products!D2234)</f>
        <v>S5 Tray 153060WH</v>
      </c>
      <c r="E175" t="str">
        <f>IF(All_Products!E2234="","",All_Products!E2234)</f>
        <v>White</v>
      </c>
      <c r="F175" t="str">
        <f>IF(All_Products!F2234="","",All_Products!F2234)</f>
        <v>Accessories</v>
      </c>
      <c r="G175" t="str">
        <f>IF(All_Products!G2234="","",All_Products!G2234)</f>
        <v>Tray</v>
      </c>
      <c r="H175" s="32">
        <f>IF(All_Products!H2234="","",All_Products!H2234)</f>
        <v>29</v>
      </c>
      <c r="I175" t="str">
        <f>IF(All_Products!I2234="","",All_Products!I2234)</f>
        <v>https://aquadesign.ca/wp-content/uploads/s5-tray.jpg</v>
      </c>
      <c r="J175" t="str">
        <f>IF(All_Products!J2234="","",All_Products!J2234)</f>
        <v>https://aquadesign.ca/wp-content/uploads/s5-tray-white.pdf</v>
      </c>
    </row>
    <row r="176" spans="1:10">
      <c r="A176" t="str">
        <f>IF(All_Products!A2235="","",All_Products!A2235)</f>
        <v>153077WH</v>
      </c>
      <c r="B176" t="str">
        <f>IF(All_Products!B2235="","",All_Products!B2235)</f>
        <v>Sonia</v>
      </c>
      <c r="C176" t="str">
        <f>IF(All_Products!C2235="","",All_Products!C2235)</f>
        <v>S5</v>
      </c>
      <c r="D176" t="str">
        <f>IF(All_Products!D2235="","",All_Products!D2235)</f>
        <v>S5 Tumbler 153077WH</v>
      </c>
      <c r="E176" t="str">
        <f>IF(All_Products!E2235="","",All_Products!E2235)</f>
        <v>White</v>
      </c>
      <c r="F176" t="str">
        <f>IF(All_Products!F2235="","",All_Products!F2235)</f>
        <v>Accessories</v>
      </c>
      <c r="G176" t="str">
        <f>IF(All_Products!G2235="","",All_Products!G2235)</f>
        <v>Tumbler</v>
      </c>
      <c r="H176" s="32">
        <f>IF(All_Products!H2235="","",All_Products!H2235)</f>
        <v>29</v>
      </c>
      <c r="I176" t="str">
        <f>IF(All_Products!I2235="","",All_Products!I2235)</f>
        <v>https://aquadesign.ca/wp-content/uploads/s5-tb.jpg</v>
      </c>
      <c r="J176" t="str">
        <f>IF(All_Products!J2235="","",All_Products!J2235)</f>
        <v>https://aquadesign.ca/wp-content/uploads/s5-tumbler.pdf</v>
      </c>
    </row>
    <row r="177" spans="1:10">
      <c r="A177" t="str">
        <f>IF(All_Products!A2236="","",All_Products!A2236)</f>
        <v>141494PS</v>
      </c>
      <c r="B177" t="str">
        <f>IF(All_Products!B2236="","",All_Products!B2236)</f>
        <v>Sonia</v>
      </c>
      <c r="C177" t="str">
        <f>IF(All_Products!C2236="","",All_Products!C2236)</f>
        <v>S5</v>
      </c>
      <c r="D177" t="str">
        <f>IF(All_Products!D2236="","",All_Products!D2236)</f>
        <v>S5 8” Wire Basket 141494PS</v>
      </c>
      <c r="E177" t="str">
        <f>IF(All_Products!E2236="","",All_Products!E2236)</f>
        <v>Polished SS</v>
      </c>
      <c r="F177" t="str">
        <f>IF(All_Products!F2236="","",All_Products!F2236)</f>
        <v>Accessories</v>
      </c>
      <c r="G177" t="str">
        <f>IF(All_Products!G2236="","",All_Products!G2236)</f>
        <v>8” Wire Basket</v>
      </c>
      <c r="H177" s="32">
        <f>IF(All_Products!H2236="","",All_Products!H2236)</f>
        <v>179</v>
      </c>
      <c r="I177" t="str">
        <f>IF(All_Products!I2236="","",All_Products!I2236)</f>
        <v>https://aquadesign.ca/wp-content/uploads/s5-8bsk.jpg</v>
      </c>
      <c r="J177" t="str">
        <f>IF(All_Products!J2236="","",All_Products!J2236)</f>
        <v>https://aquadesign.ca/wp-content/uploads/s5-wire-basket-8.pdf</v>
      </c>
    </row>
    <row r="178" spans="1:10">
      <c r="A178" t="str">
        <f>IF(All_Products!A2237="","",All_Products!A2237)</f>
        <v>141500PS</v>
      </c>
      <c r="B178" t="str">
        <f>IF(All_Products!B2237="","",All_Products!B2237)</f>
        <v>Sonia</v>
      </c>
      <c r="C178" t="str">
        <f>IF(All_Products!C2237="","",All_Products!C2237)</f>
        <v>S5</v>
      </c>
      <c r="D178" t="str">
        <f>IF(All_Products!D2237="","",All_Products!D2237)</f>
        <v>S5 12” Wire Basket 141500PS</v>
      </c>
      <c r="E178" t="str">
        <f>IF(All_Products!E2237="","",All_Products!E2237)</f>
        <v>Polished SS</v>
      </c>
      <c r="F178" t="str">
        <f>IF(All_Products!F2237="","",All_Products!F2237)</f>
        <v>Accessories</v>
      </c>
      <c r="G178" t="str">
        <f>IF(All_Products!G2237="","",All_Products!G2237)</f>
        <v>12” Wire Basket</v>
      </c>
      <c r="H178" s="32">
        <f>IF(All_Products!H2237="","",All_Products!H2237)</f>
        <v>239</v>
      </c>
      <c r="I178" t="str">
        <f>IF(All_Products!I2237="","",All_Products!I2237)</f>
        <v>https://aquadesign.ca/wp-content/uploads/s5-12bsk.jpg</v>
      </c>
      <c r="J178" t="str">
        <f>IF(All_Products!J2237="","",All_Products!J2237)</f>
        <v>https://aquadesign.ca/wp-content/uploads/s5-wire-basket-12.pdf</v>
      </c>
    </row>
    <row r="179" spans="1:10">
      <c r="A179" t="str">
        <f>IF(All_Products!A2238="","",All_Products!A2238)</f>
        <v>141517PS</v>
      </c>
      <c r="B179" t="str">
        <f>IF(All_Products!B2238="","",All_Products!B2238)</f>
        <v>Sonia</v>
      </c>
      <c r="C179" t="str">
        <f>IF(All_Products!C2238="","",All_Products!C2238)</f>
        <v>S5</v>
      </c>
      <c r="D179" t="str">
        <f>IF(All_Products!D2238="","",All_Products!D2238)</f>
        <v>S5 Corner Basket 141517PS</v>
      </c>
      <c r="E179" t="str">
        <f>IF(All_Products!E2238="","",All_Products!E2238)</f>
        <v>Polished SS</v>
      </c>
      <c r="F179" t="str">
        <f>IF(All_Products!F2238="","",All_Products!F2238)</f>
        <v>Accessories</v>
      </c>
      <c r="G179" t="str">
        <f>IF(All_Products!G2238="","",All_Products!G2238)</f>
        <v>Corner Basket</v>
      </c>
      <c r="H179" s="32">
        <f>IF(All_Products!H2238="","",All_Products!H2238)</f>
        <v>209</v>
      </c>
      <c r="I179" t="str">
        <f>IF(All_Products!I2238="","",All_Products!I2238)</f>
        <v>https://aquadesign.ca/wp-content/uploads/s5-cb.jpg</v>
      </c>
      <c r="J179" t="str">
        <f>IF(All_Products!J2238="","",All_Products!J2238)</f>
        <v>https://aquadesign.ca/wp-content/uploads/s5-wire-basket-corner.pdf</v>
      </c>
    </row>
    <row r="180" spans="1:10">
      <c r="A180" t="str">
        <f>IF(All_Products!A2239="","",All_Products!A2239)</f>
        <v>153039PS</v>
      </c>
      <c r="B180" t="str">
        <f>IF(All_Products!B2239="","",All_Products!B2239)</f>
        <v>Sonia</v>
      </c>
      <c r="C180" t="str">
        <f>IF(All_Products!C2239="","",All_Products!C2239)</f>
        <v>S5</v>
      </c>
      <c r="D180" t="str">
        <f>IF(All_Products!D2239="","",All_Products!D2239)</f>
        <v>S5 Toilet Brush Holder 153039PS</v>
      </c>
      <c r="E180" t="str">
        <f>IF(All_Products!E2239="","",All_Products!E2239)</f>
        <v>Polished SS</v>
      </c>
      <c r="F180" t="str">
        <f>IF(All_Products!F2239="","",All_Products!F2239)</f>
        <v>Accessories</v>
      </c>
      <c r="G180" t="str">
        <f>IF(All_Products!G2239="","",All_Products!G2239)</f>
        <v>Toilet Brush Holder</v>
      </c>
      <c r="H180" s="32">
        <f>IF(All_Products!H2239="","",All_Products!H2239)</f>
        <v>179</v>
      </c>
      <c r="I180" t="str">
        <f>IF(All_Products!I2239="","",All_Products!I2239)</f>
        <v>https://aquadesign.ca/wp-content/uploads/s5-tbrush.jpg</v>
      </c>
      <c r="J180" t="str">
        <f>IF(All_Products!J2239="","",All_Products!J2239)</f>
        <v>https://aquadesign.ca/wp-content/uploads/s5-wc-brush-set.pdf</v>
      </c>
    </row>
    <row r="181" spans="1:10">
      <c r="A181" t="str">
        <f>IF(All_Products!A2240="","",All_Products!A2240)</f>
        <v>131525CH</v>
      </c>
      <c r="B181" t="str">
        <f>IF(All_Products!B2240="","",All_Products!B2240)</f>
        <v>Sonia</v>
      </c>
      <c r="C181" t="str">
        <f>IF(All_Products!C2240="","",All_Products!C2240)</f>
        <v>S7</v>
      </c>
      <c r="D181" t="str">
        <f>IF(All_Products!D2240="","",All_Products!D2240)</f>
        <v>S7 24” Towel Bar 131525CH</v>
      </c>
      <c r="E181" t="str">
        <f>IF(All_Products!E2240="","",All_Products!E2240)</f>
        <v>Chrome</v>
      </c>
      <c r="F181" t="str">
        <f>IF(All_Products!F2240="","",All_Products!F2240)</f>
        <v>Accessories</v>
      </c>
      <c r="G181" t="str">
        <f>IF(All_Products!G2240="","",All_Products!G2240)</f>
        <v>24” Towel Bar</v>
      </c>
      <c r="H181" s="32">
        <f>IF(All_Products!H2240="","",All_Products!H2240)</f>
        <v>279</v>
      </c>
      <c r="I181" t="str">
        <f>IF(All_Products!I2240="","",All_Products!I2240)</f>
        <v>https://aquadesign.ca/wp-content/uploads/s7-24tbch.jpg</v>
      </c>
      <c r="J181" t="str">
        <f>IF(All_Products!J2240="","",All_Products!J2240)</f>
        <v>https://aquadesign.ca/wp-content/uploads/s7-24tbbg.jpg</v>
      </c>
    </row>
    <row r="182" spans="1:10">
      <c r="A182" t="str">
        <f>IF(All_Products!A2241="","",All_Products!A2241)</f>
        <v>131519GD</v>
      </c>
      <c r="B182" t="str">
        <f>IF(All_Products!B2241="","",All_Products!B2241)</f>
        <v>Sonia</v>
      </c>
      <c r="C182" t="str">
        <f>IF(All_Products!C2241="","",All_Products!C2241)</f>
        <v>S7</v>
      </c>
      <c r="D182" t="str">
        <f>IF(All_Products!D2241="","",All_Products!D2241)</f>
        <v>S7 24” Towel Bar 131519GD</v>
      </c>
      <c r="E182" t="str">
        <f>IF(All_Products!E2241="","",All_Products!E2241)</f>
        <v>Gold</v>
      </c>
      <c r="F182" t="str">
        <f>IF(All_Products!F2241="","",All_Products!F2241)</f>
        <v>Accessories</v>
      </c>
      <c r="G182" t="str">
        <f>IF(All_Products!G2241="","",All_Products!G2241)</f>
        <v>24” Towel Bar</v>
      </c>
      <c r="H182" s="32">
        <f>IF(All_Products!H2241="","",All_Products!H2241)</f>
        <v>319</v>
      </c>
      <c r="I182" t="str">
        <f>IF(All_Products!I2241="","",All_Products!I2241)</f>
        <v>https://aquadesign.ca/wp-content/uploads/s7-24tbbg.jpg</v>
      </c>
      <c r="J182" t="str">
        <f>IF(All_Products!J2241="","",All_Products!J2241)</f>
        <v>https://aquadesign.ca/wp-content/uploads/s7-24tbbg.jpg</v>
      </c>
    </row>
    <row r="183" spans="1:10">
      <c r="A183" t="str">
        <f>IF(All_Products!A2242="","",All_Products!A2242)</f>
        <v>131709CH</v>
      </c>
      <c r="B183" t="str">
        <f>IF(All_Products!B2242="","",All_Products!B2242)</f>
        <v>Sonia</v>
      </c>
      <c r="C183" t="str">
        <f>IF(All_Products!C2242="","",All_Products!C2242)</f>
        <v>S7</v>
      </c>
      <c r="D183" t="str">
        <f>IF(All_Products!D2242="","",All_Products!D2242)</f>
        <v>S7 Towel Ring 131709CH</v>
      </c>
      <c r="E183" t="str">
        <f>IF(All_Products!E2242="","",All_Products!E2242)</f>
        <v>Chrome</v>
      </c>
      <c r="F183" t="str">
        <f>IF(All_Products!F2242="","",All_Products!F2242)</f>
        <v>Accessories</v>
      </c>
      <c r="G183" t="str">
        <f>IF(All_Products!G2242="","",All_Products!G2242)</f>
        <v>Towel Ring</v>
      </c>
      <c r="H183" s="32">
        <f>IF(All_Products!H2242="","",All_Products!H2242)</f>
        <v>219</v>
      </c>
      <c r="I183" t="str">
        <f>IF(All_Products!I2242="","",All_Products!I2242)</f>
        <v>https://aquadesign.ca/wp-content/uploads/s7-trch.jpg</v>
      </c>
      <c r="J183" t="str">
        <f>IF(All_Products!J2242="","",All_Products!J2242)</f>
        <v>https://aquadesign.ca/wp-content/uploads/s7-towel-ring.pdf</v>
      </c>
    </row>
    <row r="184" spans="1:10">
      <c r="A184" t="str">
        <f>IF(All_Products!A2243="","",All_Products!A2243)</f>
        <v>138371GD</v>
      </c>
      <c r="B184" t="str">
        <f>IF(All_Products!B2243="","",All_Products!B2243)</f>
        <v>Sonia</v>
      </c>
      <c r="C184" t="str">
        <f>IF(All_Products!C2243="","",All_Products!C2243)</f>
        <v>S7</v>
      </c>
      <c r="D184" t="str">
        <f>IF(All_Products!D2243="","",All_Products!D2243)</f>
        <v>S7 Towel Ring 138371GD</v>
      </c>
      <c r="E184" t="str">
        <f>IF(All_Products!E2243="","",All_Products!E2243)</f>
        <v>Gold</v>
      </c>
      <c r="F184" t="str">
        <f>IF(All_Products!F2243="","",All_Products!F2243)</f>
        <v>Accessories</v>
      </c>
      <c r="G184" t="str">
        <f>IF(All_Products!G2243="","",All_Products!G2243)</f>
        <v>Towel Ring</v>
      </c>
      <c r="H184" s="32">
        <f>IF(All_Products!H2243="","",All_Products!H2243)</f>
        <v>269</v>
      </c>
      <c r="I184" t="str">
        <f>IF(All_Products!I2243="","",All_Products!I2243)</f>
        <v>https://aquadesign.ca/wp-content/uploads/s7-trbg.jpg</v>
      </c>
      <c r="J184" t="str">
        <f>IF(All_Products!J2243="","",All_Products!J2243)</f>
        <v>https://aquadesign.ca/wp-content/uploads/s7-towel-ring.pdf</v>
      </c>
    </row>
    <row r="185" spans="1:10">
      <c r="A185" t="str">
        <f>IF(All_Products!A2244="","",All_Products!A2244)</f>
        <v>131884CH</v>
      </c>
      <c r="B185" t="str">
        <f>IF(All_Products!B2244="","",All_Products!B2244)</f>
        <v>Sonia</v>
      </c>
      <c r="C185" t="str">
        <f>IF(All_Products!C2244="","",All_Products!C2244)</f>
        <v>S7</v>
      </c>
      <c r="D185" t="str">
        <f>IF(All_Products!D2244="","",All_Products!D2244)</f>
        <v>S7 Toilet Paper Holder 131884CH</v>
      </c>
      <c r="E185" t="str">
        <f>IF(All_Products!E2244="","",All_Products!E2244)</f>
        <v>Chrome</v>
      </c>
      <c r="F185" t="str">
        <f>IF(All_Products!F2244="","",All_Products!F2244)</f>
        <v>Accessories</v>
      </c>
      <c r="G185" t="str">
        <f>IF(All_Products!G2244="","",All_Products!G2244)</f>
        <v>Toilet Paper Holder</v>
      </c>
      <c r="H185" s="32">
        <f>IF(All_Products!H2244="","",All_Products!H2244)</f>
        <v>159</v>
      </c>
      <c r="I185" t="str">
        <f>IF(All_Products!I2244="","",All_Products!I2244)</f>
        <v>https://aquadesign.ca/wp-content/uploads/s7-tpch.jpg</v>
      </c>
      <c r="J185" t="str">
        <f>IF(All_Products!J2244="","",All_Products!J2244)</f>
        <v>https://aquadesign.ca/wp-content/uploads/s7-roll-holder.pdf</v>
      </c>
    </row>
    <row r="186" spans="1:10">
      <c r="A186" t="str">
        <f>IF(All_Products!A2245="","",All_Products!A2245)</f>
        <v>138432GD</v>
      </c>
      <c r="B186" t="str">
        <f>IF(All_Products!B2245="","",All_Products!B2245)</f>
        <v>Sonia</v>
      </c>
      <c r="C186" t="str">
        <f>IF(All_Products!C2245="","",All_Products!C2245)</f>
        <v>S7</v>
      </c>
      <c r="D186" t="str">
        <f>IF(All_Products!D2245="","",All_Products!D2245)</f>
        <v>S7 Toilet Paper Holder 138432GD</v>
      </c>
      <c r="E186" t="str">
        <f>IF(All_Products!E2245="","",All_Products!E2245)</f>
        <v>Gold</v>
      </c>
      <c r="F186" t="str">
        <f>IF(All_Products!F2245="","",All_Products!F2245)</f>
        <v>Accessories</v>
      </c>
      <c r="G186" t="str">
        <f>IF(All_Products!G2245="","",All_Products!G2245)</f>
        <v>Toilet Paper Holder</v>
      </c>
      <c r="H186" s="32">
        <f>IF(All_Products!H2245="","",All_Products!H2245)</f>
        <v>189</v>
      </c>
      <c r="I186" t="str">
        <f>IF(All_Products!I2245="","",All_Products!I2245)</f>
        <v>https://aquadesign.ca/wp-content/uploads/s7-tpbg.jpg</v>
      </c>
      <c r="J186" t="str">
        <f>IF(All_Products!J2245="","",All_Products!J2245)</f>
        <v>https://aquadesign.ca/wp-content/uploads/s7-roll-holder.pdf</v>
      </c>
    </row>
    <row r="187" spans="1:10">
      <c r="A187" t="str">
        <f>IF(All_Products!A2246="","",All_Products!A2246)</f>
        <v>131679CH</v>
      </c>
      <c r="B187" t="str">
        <f>IF(All_Products!B2246="","",All_Products!B2246)</f>
        <v>Sonia</v>
      </c>
      <c r="C187" t="str">
        <f>IF(All_Products!C2246="","",All_Products!C2246)</f>
        <v>S7</v>
      </c>
      <c r="D187" t="str">
        <f>IF(All_Products!D2246="","",All_Products!D2246)</f>
        <v>S7 Robe Hook 131679CH</v>
      </c>
      <c r="E187" t="str">
        <f>IF(All_Products!E2246="","",All_Products!E2246)</f>
        <v>Chrome</v>
      </c>
      <c r="F187" t="str">
        <f>IF(All_Products!F2246="","",All_Products!F2246)</f>
        <v>Accessories</v>
      </c>
      <c r="G187" t="str">
        <f>IF(All_Products!G2246="","",All_Products!G2246)</f>
        <v>Robe Hook</v>
      </c>
      <c r="H187" s="32">
        <f>IF(All_Products!H2246="","",All_Products!H2246)</f>
        <v>79</v>
      </c>
      <c r="I187" t="str">
        <f>IF(All_Products!I2246="","",All_Products!I2246)</f>
        <v>https://aquadesign.ca/wp-content/uploads/s7-rhch.jpg</v>
      </c>
      <c r="J187" t="str">
        <f>IF(All_Products!J2246="","",All_Products!J2246)</f>
        <v>https://aquadesign.ca/wp-content/uploads/s7-robe-hook.pdf</v>
      </c>
    </row>
    <row r="188" spans="1:10">
      <c r="A188" t="str">
        <f>IF(All_Products!A2247="","",All_Products!A2247)</f>
        <v>138364GD</v>
      </c>
      <c r="B188" t="str">
        <f>IF(All_Products!B2247="","",All_Products!B2247)</f>
        <v>Sonia</v>
      </c>
      <c r="C188" t="str">
        <f>IF(All_Products!C2247="","",All_Products!C2247)</f>
        <v>S7</v>
      </c>
      <c r="D188" t="str">
        <f>IF(All_Products!D2247="","",All_Products!D2247)</f>
        <v>S7 Robe Hook 138364GD</v>
      </c>
      <c r="E188" t="str">
        <f>IF(All_Products!E2247="","",All_Products!E2247)</f>
        <v>Gold</v>
      </c>
      <c r="F188" t="str">
        <f>IF(All_Products!F2247="","",All_Products!F2247)</f>
        <v>Accessories</v>
      </c>
      <c r="G188" t="str">
        <f>IF(All_Products!G2247="","",All_Products!G2247)</f>
        <v>Robe Hook</v>
      </c>
      <c r="H188" s="32">
        <f>IF(All_Products!H2247="","",All_Products!H2247)</f>
        <v>109</v>
      </c>
      <c r="I188" t="str">
        <f>IF(All_Products!I2247="","",All_Products!I2247)</f>
        <v>https://aquadesign.ca/wp-content/uploads/s7-rhgd.jpg</v>
      </c>
      <c r="J188" t="str">
        <f>IF(All_Products!J2247="","",All_Products!J2247)</f>
        <v>https://aquadesign.ca/wp-content/uploads/s7-robe-hook.pdf</v>
      </c>
    </row>
    <row r="189" spans="1:10">
      <c r="A189" t="str">
        <f>IF(All_Products!A2248="","",All_Products!A2248)</f>
        <v>131792CH</v>
      </c>
      <c r="B189" t="str">
        <f>IF(All_Products!B2248="","",All_Products!B2248)</f>
        <v>Sonia</v>
      </c>
      <c r="C189" t="str">
        <f>IF(All_Products!C2248="","",All_Products!C2248)</f>
        <v>S7</v>
      </c>
      <c r="D189" t="str">
        <f>IF(All_Products!D2248="","",All_Products!D2248)</f>
        <v>S7 Soap Dish 131792CH</v>
      </c>
      <c r="E189" t="str">
        <f>IF(All_Products!E2248="","",All_Products!E2248)</f>
        <v>Chrome</v>
      </c>
      <c r="F189" t="str">
        <f>IF(All_Products!F2248="","",All_Products!F2248)</f>
        <v>Accessories</v>
      </c>
      <c r="G189" t="str">
        <f>IF(All_Products!G2248="","",All_Products!G2248)</f>
        <v>Soap Dish</v>
      </c>
      <c r="H189" s="32">
        <f>IF(All_Products!H2248="","",All_Products!H2248)</f>
        <v>159</v>
      </c>
      <c r="I189" t="str">
        <f>IF(All_Products!I2248="","",All_Products!I2248)</f>
        <v>https://aquadesign.ca/wp-content/uploads/s7-sdch.jpg</v>
      </c>
      <c r="J189" t="str">
        <f>IF(All_Products!J2248="","",All_Products!J2248)</f>
        <v>https://aquadesign.ca/wp-content/uploads/s7-soap-tray.pdf</v>
      </c>
    </row>
    <row r="190" spans="1:10">
      <c r="A190" t="str">
        <f>IF(All_Products!A2249="","",All_Products!A2249)</f>
        <v>138401GD</v>
      </c>
      <c r="B190" t="str">
        <f>IF(All_Products!B2249="","",All_Products!B2249)</f>
        <v>Sonia</v>
      </c>
      <c r="C190" t="str">
        <f>IF(All_Products!C2249="","",All_Products!C2249)</f>
        <v>S7</v>
      </c>
      <c r="D190" t="str">
        <f>IF(All_Products!D2249="","",All_Products!D2249)</f>
        <v>S7 Soap Dish 138401GD</v>
      </c>
      <c r="E190" t="str">
        <f>IF(All_Products!E2249="","",All_Products!E2249)</f>
        <v>Gold</v>
      </c>
      <c r="F190" t="str">
        <f>IF(All_Products!F2249="","",All_Products!F2249)</f>
        <v>Accessories</v>
      </c>
      <c r="G190" t="str">
        <f>IF(All_Products!G2249="","",All_Products!G2249)</f>
        <v>Soap Dish</v>
      </c>
      <c r="H190" s="32">
        <f>IF(All_Products!H2249="","",All_Products!H2249)</f>
        <v>189</v>
      </c>
      <c r="I190" t="str">
        <f>IF(All_Products!I2249="","",All_Products!I2249)</f>
        <v>https://aquadesign.ca/wp-content/uploads/s7-sdgd.jpg</v>
      </c>
      <c r="J190" t="str">
        <f>IF(All_Products!J2249="","",All_Products!J2249)</f>
        <v>https://aquadesign.ca/wp-content/uploads/s7-soap-tray.pdf</v>
      </c>
    </row>
    <row r="191" spans="1:10">
      <c r="A191" t="str">
        <f>IF(All_Products!A2250="","",All_Products!A2250)</f>
        <v>131761CH</v>
      </c>
      <c r="B191" t="str">
        <f>IF(All_Products!B2250="","",All_Products!B2250)</f>
        <v>Sonia</v>
      </c>
      <c r="C191" t="str">
        <f>IF(All_Products!C2250="","",All_Products!C2250)</f>
        <v>S7</v>
      </c>
      <c r="D191" t="str">
        <f>IF(All_Products!D2250="","",All_Products!D2250)</f>
        <v>S7 Tumbler 131761CH</v>
      </c>
      <c r="E191" t="str">
        <f>IF(All_Products!E2250="","",All_Products!E2250)</f>
        <v>Chrome</v>
      </c>
      <c r="F191" t="str">
        <f>IF(All_Products!F2250="","",All_Products!F2250)</f>
        <v>Accessories</v>
      </c>
      <c r="G191" t="str">
        <f>IF(All_Products!G2250="","",All_Products!G2250)</f>
        <v>Tumbler</v>
      </c>
      <c r="H191" s="32">
        <f>IF(All_Products!H2250="","",All_Products!H2250)</f>
        <v>189</v>
      </c>
      <c r="I191" t="str">
        <f>IF(All_Products!I2250="","",All_Products!I2250)</f>
        <v>https://aquadesign.ca/wp-content/uploads/s7-tbch.jpg</v>
      </c>
      <c r="J191" t="str">
        <f>IF(All_Products!J2250="","",All_Products!J2250)</f>
        <v>https://aquadesign.ca/wp-content/uploads/s7-tumbler-holder.pdf</v>
      </c>
    </row>
    <row r="192" spans="1:10">
      <c r="A192" t="str">
        <f>IF(All_Products!A2251="","",All_Products!A2251)</f>
        <v>138395GD</v>
      </c>
      <c r="B192" t="str">
        <f>IF(All_Products!B2251="","",All_Products!B2251)</f>
        <v>Sonia</v>
      </c>
      <c r="C192" t="str">
        <f>IF(All_Products!C2251="","",All_Products!C2251)</f>
        <v>S7</v>
      </c>
      <c r="D192" t="str">
        <f>IF(All_Products!D2251="","",All_Products!D2251)</f>
        <v>S7 Tumbler 138395GD</v>
      </c>
      <c r="E192" t="str">
        <f>IF(All_Products!E2251="","",All_Products!E2251)</f>
        <v>Gold</v>
      </c>
      <c r="F192" t="str">
        <f>IF(All_Products!F2251="","",All_Products!F2251)</f>
        <v>Accessories</v>
      </c>
      <c r="G192" t="str">
        <f>IF(All_Products!G2251="","",All_Products!G2251)</f>
        <v>Tumbler</v>
      </c>
      <c r="H192" s="32">
        <f>IF(All_Products!H2251="","",All_Products!H2251)</f>
        <v>219</v>
      </c>
      <c r="I192" t="str">
        <f>IF(All_Products!I2251="","",All_Products!I2251)</f>
        <v>https://aquadesign.ca/wp-content/uploads/s7-tbgd.jpg</v>
      </c>
      <c r="J192" t="str">
        <f>IF(All_Products!J2251="","",All_Products!J2251)</f>
        <v>https://aquadesign.ca/wp-content/uploads/s7-tumbler-holder.pdf</v>
      </c>
    </row>
    <row r="193" spans="1:10">
      <c r="A193" t="str">
        <f>IF(All_Products!A2252="","",All_Products!A2252)</f>
        <v>107193CH</v>
      </c>
      <c r="B193" t="str">
        <f>IF(All_Products!B2252="","",All_Products!B2252)</f>
        <v>Sonia</v>
      </c>
      <c r="C193" t="str">
        <f>IF(All_Products!C2252="","",All_Products!C2252)</f>
        <v>Genoa</v>
      </c>
      <c r="D193" t="str">
        <f>IF(All_Products!D2252="","",All_Products!D2252)</f>
        <v>Genoa 24” Towel Bar 107193CH</v>
      </c>
      <c r="E193" t="str">
        <f>IF(All_Products!E2252="","",All_Products!E2252)</f>
        <v>Chrome</v>
      </c>
      <c r="F193" t="str">
        <f>IF(All_Products!F2252="","",All_Products!F2252)</f>
        <v>Accessories</v>
      </c>
      <c r="G193" t="str">
        <f>IF(All_Products!G2252="","",All_Products!G2252)</f>
        <v>24” Towel Bar</v>
      </c>
      <c r="H193" s="32">
        <f>IF(All_Products!H2252="","",All_Products!H2252)</f>
        <v>269</v>
      </c>
      <c r="I193" t="str">
        <f>IF(All_Products!I2252="","",All_Products!I2252)</f>
        <v>https://aquadesign.ca/wp-content/uploads/genoa-24tbch.jpg</v>
      </c>
      <c r="J193" t="str">
        <f>IF(All_Products!J2252="","",All_Products!J2252)</f>
        <v>https://aquadesign.ca/wp-content/uploads/towel-bar-60.pdf</v>
      </c>
    </row>
    <row r="194" spans="1:10">
      <c r="A194" t="str">
        <f>IF(All_Products!A2253="","",All_Products!A2253)</f>
        <v>173310PN</v>
      </c>
      <c r="B194" t="str">
        <f>IF(All_Products!B2253="","",All_Products!B2253)</f>
        <v>Sonia</v>
      </c>
      <c r="C194" t="str">
        <f>IF(All_Products!C2253="","",All_Products!C2253)</f>
        <v>Genoa</v>
      </c>
      <c r="D194" t="str">
        <f>IF(All_Products!D2253="","",All_Products!D2253)</f>
        <v>Genoa 24” Towel Bar 173310PN</v>
      </c>
      <c r="E194" t="str">
        <f>IF(All_Products!E2253="","",All_Products!E2253)</f>
        <v>Polished Nickel</v>
      </c>
      <c r="F194" t="str">
        <f>IF(All_Products!F2253="","",All_Products!F2253)</f>
        <v>Accessories</v>
      </c>
      <c r="G194" t="str">
        <f>IF(All_Products!G2253="","",All_Products!G2253)</f>
        <v>24” Towel Bar</v>
      </c>
      <c r="H194" s="32">
        <f>IF(All_Products!H2253="","",All_Products!H2253)</f>
        <v>309</v>
      </c>
      <c r="I194" t="str">
        <f>IF(All_Products!I2253="","",All_Products!I2253)</f>
        <v>https://aquadesign.ca/wp-content/uploads/genoa-24tbpn.jpg</v>
      </c>
      <c r="J194" t="str">
        <f>IF(All_Products!J2253="","",All_Products!J2253)</f>
        <v>https://aquadesign.ca/wp-content/uploads/towel-bar-60.pdf</v>
      </c>
    </row>
    <row r="195" spans="1:10">
      <c r="A195" t="str">
        <f>IF(All_Products!A2254="","",All_Products!A2254)</f>
        <v>182190BG</v>
      </c>
      <c r="B195" t="str">
        <f>IF(All_Products!B2254="","",All_Products!B2254)</f>
        <v>Sonia</v>
      </c>
      <c r="C195" t="str">
        <f>IF(All_Products!C2254="","",All_Products!C2254)</f>
        <v>Genoa</v>
      </c>
      <c r="D195" t="str">
        <f>IF(All_Products!D2254="","",All_Products!D2254)</f>
        <v>Genoa 24” Towel Bar 182190BG</v>
      </c>
      <c r="E195" t="str">
        <f>IF(All_Products!E2254="","",All_Products!E2254)</f>
        <v>Brushed Gold</v>
      </c>
      <c r="F195" t="str">
        <f>IF(All_Products!F2254="","",All_Products!F2254)</f>
        <v>Accessories</v>
      </c>
      <c r="G195" t="str">
        <f>IF(All_Products!G2254="","",All_Products!G2254)</f>
        <v>24” Towel Bar</v>
      </c>
      <c r="H195" s="32">
        <f>IF(All_Products!H2254="","",All_Products!H2254)</f>
        <v>349</v>
      </c>
      <c r="I195" t="str">
        <f>IF(All_Products!I2254="","",All_Products!I2254)</f>
        <v>https://aquadesign.ca/wp-content/uploads/genoa-24bargd.jpg</v>
      </c>
      <c r="J195" t="str">
        <f>IF(All_Products!J2254="","",All_Products!J2254)</f>
        <v>https://aquadesign.ca/wp-content/uploads/towel-bar-60.pdf</v>
      </c>
    </row>
    <row r="196" spans="1:10">
      <c r="A196" t="str">
        <f>IF(All_Products!A2255="","",All_Products!A2255)</f>
        <v>107445CH</v>
      </c>
      <c r="B196" t="str">
        <f>IF(All_Products!B2255="","",All_Products!B2255)</f>
        <v>Sonia</v>
      </c>
      <c r="C196" t="str">
        <f>IF(All_Products!C2255="","",All_Products!C2255)</f>
        <v>Genoa</v>
      </c>
      <c r="D196" t="str">
        <f>IF(All_Products!D2255="","",All_Products!D2255)</f>
        <v>Genoa Towel Ring 107445CH</v>
      </c>
      <c r="E196" t="str">
        <f>IF(All_Products!E2255="","",All_Products!E2255)</f>
        <v>Chrome</v>
      </c>
      <c r="F196" t="str">
        <f>IF(All_Products!F2255="","",All_Products!F2255)</f>
        <v>Accessories</v>
      </c>
      <c r="G196" t="str">
        <f>IF(All_Products!G2255="","",All_Products!G2255)</f>
        <v>Towel Ring</v>
      </c>
      <c r="H196" s="32">
        <f>IF(All_Products!H2255="","",All_Products!H2255)</f>
        <v>139</v>
      </c>
      <c r="I196" t="str">
        <f>IF(All_Products!I2255="","",All_Products!I2255)</f>
        <v>https://aquadesign.ca/wp-content/uploads/genoa-trch.jpg</v>
      </c>
      <c r="J196" t="str">
        <f>IF(All_Products!J2255="","",All_Products!J2255)</f>
        <v>https://aquadesign.ca/wp-content/uploads/towel-ring.pdf</v>
      </c>
    </row>
    <row r="197" spans="1:10">
      <c r="A197" t="str">
        <f>IF(All_Products!A2256="","",All_Products!A2256)</f>
        <v>173334PN</v>
      </c>
      <c r="B197" t="str">
        <f>IF(All_Products!B2256="","",All_Products!B2256)</f>
        <v>Sonia</v>
      </c>
      <c r="C197" t="str">
        <f>IF(All_Products!C2256="","",All_Products!C2256)</f>
        <v>Genoa</v>
      </c>
      <c r="D197" t="str">
        <f>IF(All_Products!D2256="","",All_Products!D2256)</f>
        <v>Genoa Towel Ring 173334PN</v>
      </c>
      <c r="E197" t="str">
        <f>IF(All_Products!E2256="","",All_Products!E2256)</f>
        <v>Polished Nickel</v>
      </c>
      <c r="F197" t="str">
        <f>IF(All_Products!F2256="","",All_Products!F2256)</f>
        <v>Accessories</v>
      </c>
      <c r="G197" t="str">
        <f>IF(All_Products!G2256="","",All_Products!G2256)</f>
        <v>Towel Ring</v>
      </c>
      <c r="H197" s="32">
        <f>IF(All_Products!H2256="","",All_Products!H2256)</f>
        <v>169</v>
      </c>
      <c r="I197" t="str">
        <f>IF(All_Products!I2256="","",All_Products!I2256)</f>
        <v>https://aquadesign.ca/wp-content/uploads/genoa-trpn.jpg</v>
      </c>
      <c r="J197" t="str">
        <f>IF(All_Products!J2256="","",All_Products!J2256)</f>
        <v>https://aquadesign.ca/wp-content/uploads/towel-ring.pdf</v>
      </c>
    </row>
    <row r="198" spans="1:10">
      <c r="A198" t="str">
        <f>IF(All_Products!A2257="","",All_Products!A2257)</f>
        <v>182213BG</v>
      </c>
      <c r="B198" t="str">
        <f>IF(All_Products!B2257="","",All_Products!B2257)</f>
        <v>Sonia</v>
      </c>
      <c r="C198" t="str">
        <f>IF(All_Products!C2257="","",All_Products!C2257)</f>
        <v>Genoa</v>
      </c>
      <c r="D198" t="str">
        <f>IF(All_Products!D2257="","",All_Products!D2257)</f>
        <v>Genoa Towel Ring 182213BG</v>
      </c>
      <c r="E198" t="str">
        <f>IF(All_Products!E2257="","",All_Products!E2257)</f>
        <v>Brushed Gold</v>
      </c>
      <c r="F198" t="str">
        <f>IF(All_Products!F2257="","",All_Products!F2257)</f>
        <v>Accessories</v>
      </c>
      <c r="G198" t="str">
        <f>IF(All_Products!G2257="","",All_Products!G2257)</f>
        <v>Towel Ring</v>
      </c>
      <c r="H198" s="32">
        <f>IF(All_Products!H2257="","",All_Products!H2257)</f>
        <v>199</v>
      </c>
      <c r="I198" t="str">
        <f>IF(All_Products!I2257="","",All_Products!I2257)</f>
        <v>https://aquadesign.ca/wp-content/uploads/genoa-trbg.jpg</v>
      </c>
      <c r="J198" t="str">
        <f>IF(All_Products!J2257="","",All_Products!J2257)</f>
        <v>https://aquadesign.ca/wp-content/uploads/towel-ring.pdf</v>
      </c>
    </row>
    <row r="199" spans="1:10">
      <c r="A199" t="str">
        <f>IF(All_Products!A2258="","",All_Products!A2258)</f>
        <v>121632CH</v>
      </c>
      <c r="B199" t="str">
        <f>IF(All_Products!B2258="","",All_Products!B2258)</f>
        <v>Sonia</v>
      </c>
      <c r="C199" t="str">
        <f>IF(All_Products!C2258="","",All_Products!C2258)</f>
        <v>Genoa</v>
      </c>
      <c r="D199" t="str">
        <f>IF(All_Products!D2258="","",All_Products!D2258)</f>
        <v>Genoa Toilet Paper Holder 121632CH</v>
      </c>
      <c r="E199" t="str">
        <f>IF(All_Products!E2258="","",All_Products!E2258)</f>
        <v>Chrome</v>
      </c>
      <c r="F199" t="str">
        <f>IF(All_Products!F2258="","",All_Products!F2258)</f>
        <v>Accessories</v>
      </c>
      <c r="G199" t="str">
        <f>IF(All_Products!G2258="","",All_Products!G2258)</f>
        <v>Toilet Paper Holder</v>
      </c>
      <c r="H199" s="32">
        <f>IF(All_Products!H2258="","",All_Products!H2258)</f>
        <v>119</v>
      </c>
      <c r="I199" t="str">
        <f>IF(All_Products!I2258="","",All_Products!I2258)</f>
        <v>https://aquadesign.ca/wp-content/uploads/genoa-tpch.jpg</v>
      </c>
      <c r="J199" t="str">
        <f>IF(All_Products!J2258="","",All_Products!J2258)</f>
        <v>https://aquadesign.ca/wp-content/uploads/tp-holder-1.pdf</v>
      </c>
    </row>
    <row r="200" spans="1:10">
      <c r="A200" t="str">
        <f>IF(All_Products!A2259="","",All_Products!A2259)</f>
        <v>173341PN</v>
      </c>
      <c r="B200" t="str">
        <f>IF(All_Products!B2259="","",All_Products!B2259)</f>
        <v>Sonia</v>
      </c>
      <c r="C200" t="str">
        <f>IF(All_Products!C2259="","",All_Products!C2259)</f>
        <v>Genoa</v>
      </c>
      <c r="D200" t="str">
        <f>IF(All_Products!D2259="","",All_Products!D2259)</f>
        <v>Genoa Toilet Paper Holder 173341PN</v>
      </c>
      <c r="E200" t="str">
        <f>IF(All_Products!E2259="","",All_Products!E2259)</f>
        <v>Polished Nickel</v>
      </c>
      <c r="F200" t="str">
        <f>IF(All_Products!F2259="","",All_Products!F2259)</f>
        <v>Accessories</v>
      </c>
      <c r="G200" t="str">
        <f>IF(All_Products!G2259="","",All_Products!G2259)</f>
        <v>Toilet Paper Holder</v>
      </c>
      <c r="H200" s="32">
        <f>IF(All_Products!H2259="","",All_Products!H2259)</f>
        <v>139</v>
      </c>
      <c r="I200" t="str">
        <f>IF(All_Products!I2259="","",All_Products!I2259)</f>
        <v>https://aquadesign.ca/wp-content/uploads/genoa-tppn.jpg</v>
      </c>
      <c r="J200" t="str">
        <f>IF(All_Products!J2259="","",All_Products!J2259)</f>
        <v>https://aquadesign.ca/wp-content/uploads/tp-holder-1.pdf</v>
      </c>
    </row>
    <row r="201" spans="1:10">
      <c r="A201" t="str">
        <f>IF(All_Products!A2260="","",All_Products!A2260)</f>
        <v>182275BG</v>
      </c>
      <c r="B201" t="str">
        <f>IF(All_Products!B2260="","",All_Products!B2260)</f>
        <v>Sonia</v>
      </c>
      <c r="C201" t="str">
        <f>IF(All_Products!C2260="","",All_Products!C2260)</f>
        <v>Genoa</v>
      </c>
      <c r="D201" t="str">
        <f>IF(All_Products!D2260="","",All_Products!D2260)</f>
        <v>Genoa Toilet Paper Holder 182275BG</v>
      </c>
      <c r="E201" t="str">
        <f>IF(All_Products!E2260="","",All_Products!E2260)</f>
        <v>Brushed Gold</v>
      </c>
      <c r="F201" t="str">
        <f>IF(All_Products!F2260="","",All_Products!F2260)</f>
        <v>Accessories</v>
      </c>
      <c r="G201" t="str">
        <f>IF(All_Products!G2260="","",All_Products!G2260)</f>
        <v>Toilet Paper Holder</v>
      </c>
      <c r="H201" s="32">
        <f>IF(All_Products!H2260="","",All_Products!H2260)</f>
        <v>199</v>
      </c>
      <c r="I201" t="str">
        <f>IF(All_Products!I2260="","",All_Products!I2260)</f>
        <v>https://aquadesign.ca/wp-content/uploads/genoa-tpbg.jpg</v>
      </c>
      <c r="J201" t="str">
        <f>IF(All_Products!J2260="","",All_Products!J2260)</f>
        <v>https://aquadesign.ca/wp-content/uploads/tp-holder-1.pdf</v>
      </c>
    </row>
    <row r="202" spans="1:10">
      <c r="A202" t="str">
        <f>IF(All_Products!A2261="","",All_Products!A2261)</f>
        <v>107391CH</v>
      </c>
      <c r="B202" t="str">
        <f>IF(All_Products!B2261="","",All_Products!B2261)</f>
        <v>Sonia</v>
      </c>
      <c r="C202" t="str">
        <f>IF(All_Products!C2261="","",All_Products!C2261)</f>
        <v>Genoa</v>
      </c>
      <c r="D202" t="str">
        <f>IF(All_Products!D2261="","",All_Products!D2261)</f>
        <v>Genoa Robe Hook 107391CH</v>
      </c>
      <c r="E202" t="str">
        <f>IF(All_Products!E2261="","",All_Products!E2261)</f>
        <v>Chrome</v>
      </c>
      <c r="F202" t="str">
        <f>IF(All_Products!F2261="","",All_Products!F2261)</f>
        <v>Accessories</v>
      </c>
      <c r="G202" t="str">
        <f>IF(All_Products!G2261="","",All_Products!G2261)</f>
        <v>Robe Hook</v>
      </c>
      <c r="H202" s="32">
        <f>IF(All_Products!H2261="","",All_Products!H2261)</f>
        <v>89</v>
      </c>
      <c r="I202" t="str">
        <f>IF(All_Products!I2261="","",All_Products!I2261)</f>
        <v>https://aquadesign.ca/wp-content/uploads/genoa-rhch.jpg</v>
      </c>
      <c r="J202" t="str">
        <f>IF(All_Products!J2261="","",All_Products!J2261)</f>
        <v>https://aquadesign.ca/wp-content/uploads/robe-hook-1.pdf</v>
      </c>
    </row>
    <row r="203" spans="1:10">
      <c r="A203" t="str">
        <f>IF(All_Products!A2262="","",All_Products!A2262)</f>
        <v>173273PN</v>
      </c>
      <c r="B203" t="str">
        <f>IF(All_Products!B2262="","",All_Products!B2262)</f>
        <v>Sonia</v>
      </c>
      <c r="C203" t="str">
        <f>IF(All_Products!C2262="","",All_Products!C2262)</f>
        <v>Genoa</v>
      </c>
      <c r="D203" t="str">
        <f>IF(All_Products!D2262="","",All_Products!D2262)</f>
        <v>Genoa Robe Hook 173273PN</v>
      </c>
      <c r="E203" t="str">
        <f>IF(All_Products!E2262="","",All_Products!E2262)</f>
        <v>Polished Nickel</v>
      </c>
      <c r="F203" t="str">
        <f>IF(All_Products!F2262="","",All_Products!F2262)</f>
        <v>Accessories</v>
      </c>
      <c r="G203" t="str">
        <f>IF(All_Products!G2262="","",All_Products!G2262)</f>
        <v>Robe Hook</v>
      </c>
      <c r="H203" s="32">
        <f>IF(All_Products!H2262="","",All_Products!H2262)</f>
        <v>109</v>
      </c>
      <c r="I203" t="str">
        <f>IF(All_Products!I2262="","",All_Products!I2262)</f>
        <v>https://aquadesign.ca/wp-content/uploads/genoa-rhpn.jpg</v>
      </c>
      <c r="J203" t="str">
        <f>IF(All_Products!J2262="","",All_Products!J2262)</f>
        <v>https://aquadesign.ca/wp-content/uploads/robe-hook-1.pdf</v>
      </c>
    </row>
    <row r="204" spans="1:10">
      <c r="A204" t="str">
        <f>IF(All_Products!A2263="","",All_Products!A2263)</f>
        <v>182206BG</v>
      </c>
      <c r="B204" t="str">
        <f>IF(All_Products!B2263="","",All_Products!B2263)</f>
        <v>Sonia</v>
      </c>
      <c r="C204" t="str">
        <f>IF(All_Products!C2263="","",All_Products!C2263)</f>
        <v>Genoa</v>
      </c>
      <c r="D204" t="str">
        <f>IF(All_Products!D2263="","",All_Products!D2263)</f>
        <v>Genoa Robe Hook 182206BG</v>
      </c>
      <c r="E204" t="str">
        <f>IF(All_Products!E2263="","",All_Products!E2263)</f>
        <v>Brushed Gold</v>
      </c>
      <c r="F204" t="str">
        <f>IF(All_Products!F2263="","",All_Products!F2263)</f>
        <v>Accessories</v>
      </c>
      <c r="G204" t="str">
        <f>IF(All_Products!G2263="","",All_Products!G2263)</f>
        <v>Robe Hook</v>
      </c>
      <c r="H204" s="32">
        <f>IF(All_Products!H2263="","",All_Products!H2263)</f>
        <v>139</v>
      </c>
      <c r="I204" t="str">
        <f>IF(All_Products!I2263="","",All_Products!I2263)</f>
        <v>https://aquadesign.ca/wp-content/uploads/genoa-rhbg.jpg</v>
      </c>
      <c r="J204" t="str">
        <f>IF(All_Products!J2263="","",All_Products!J2263)</f>
        <v>https://aquadesign.ca/wp-content/uploads/robe-hook-1.pdf</v>
      </c>
    </row>
    <row r="205" spans="1:10">
      <c r="A205" t="str">
        <f>IF(All_Products!A2264="","",All_Products!A2264)</f>
        <v>107490CH</v>
      </c>
      <c r="B205" t="str">
        <f>IF(All_Products!B2264="","",All_Products!B2264)</f>
        <v>Sonia</v>
      </c>
      <c r="C205" t="str">
        <f>IF(All_Products!C2264="","",All_Products!C2264)</f>
        <v>Genoa</v>
      </c>
      <c r="D205" t="str">
        <f>IF(All_Products!D2264="","",All_Products!D2264)</f>
        <v>Genoa Tumbler Set 107490CH</v>
      </c>
      <c r="E205" t="str">
        <f>IF(All_Products!E2264="","",All_Products!E2264)</f>
        <v>Chrome</v>
      </c>
      <c r="F205" t="str">
        <f>IF(All_Products!F2264="","",All_Products!F2264)</f>
        <v>Accessories</v>
      </c>
      <c r="G205" t="str">
        <f>IF(All_Products!G2264="","",All_Products!G2264)</f>
        <v>Tumbler Set</v>
      </c>
      <c r="H205" s="32">
        <f>IF(All_Products!H2264="","",All_Products!H2264)</f>
        <v>159</v>
      </c>
      <c r="I205" t="str">
        <f>IF(All_Products!I2264="","",All_Products!I2264)</f>
        <v>https://aquadesign.ca/wp-content/uploads/genoa-tbch.jpg</v>
      </c>
      <c r="J205" t="str">
        <f>IF(All_Products!J2264="","",All_Products!J2264)</f>
        <v>https://aquadesign.ca/wp-content/uploads/tumbler-set-1.pdf</v>
      </c>
    </row>
    <row r="206" spans="1:10">
      <c r="A206" t="str">
        <f>IF(All_Products!A2265="","",All_Products!A2265)</f>
        <v>173365PN</v>
      </c>
      <c r="B206" t="str">
        <f>IF(All_Products!B2265="","",All_Products!B2265)</f>
        <v>Sonia</v>
      </c>
      <c r="C206" t="str">
        <f>IF(All_Products!C2265="","",All_Products!C2265)</f>
        <v>Genoa</v>
      </c>
      <c r="D206" t="str">
        <f>IF(All_Products!D2265="","",All_Products!D2265)</f>
        <v>Genoa Tumbler Set 173365PN</v>
      </c>
      <c r="E206" t="str">
        <f>IF(All_Products!E2265="","",All_Products!E2265)</f>
        <v>Polished Nickel</v>
      </c>
      <c r="F206" t="str">
        <f>IF(All_Products!F2265="","",All_Products!F2265)</f>
        <v>Accessories</v>
      </c>
      <c r="G206" t="str">
        <f>IF(All_Products!G2265="","",All_Products!G2265)</f>
        <v>Tumbler Set</v>
      </c>
      <c r="H206" s="32">
        <f>IF(All_Products!H2265="","",All_Products!H2265)</f>
        <v>179</v>
      </c>
      <c r="I206" t="str">
        <f>IF(All_Products!I2265="","",All_Products!I2265)</f>
        <v>https://aquadesign.ca/wp-content/uploads/genoa-tbpn.jpg</v>
      </c>
      <c r="J206" t="str">
        <f>IF(All_Products!J2265="","",All_Products!J2265)</f>
        <v>https://aquadesign.ca/wp-content/uploads/tumbler-set-1.pdf</v>
      </c>
    </row>
    <row r="207" spans="1:10">
      <c r="A207" t="str">
        <f>IF(All_Products!A2266="","",All_Products!A2266)</f>
        <v>182220BG</v>
      </c>
      <c r="B207" t="str">
        <f>IF(All_Products!B2266="","",All_Products!B2266)</f>
        <v>Sonia</v>
      </c>
      <c r="C207" t="str">
        <f>IF(All_Products!C2266="","",All_Products!C2266)</f>
        <v>Genoa</v>
      </c>
      <c r="D207" t="str">
        <f>IF(All_Products!D2266="","",All_Products!D2266)</f>
        <v>Genoa Tumbler Set 182220BG</v>
      </c>
      <c r="E207" t="str">
        <f>IF(All_Products!E2266="","",All_Products!E2266)</f>
        <v>Brushed Gold</v>
      </c>
      <c r="F207" t="str">
        <f>IF(All_Products!F2266="","",All_Products!F2266)</f>
        <v>Accessories</v>
      </c>
      <c r="G207" t="str">
        <f>IF(All_Products!G2266="","",All_Products!G2266)</f>
        <v>Tumbler Set</v>
      </c>
      <c r="H207" s="32">
        <f>IF(All_Products!H2266="","",All_Products!H2266)</f>
        <v>209</v>
      </c>
      <c r="I207" t="str">
        <f>IF(All_Products!I2266="","",All_Products!I2266)</f>
        <v>https://aquadesign.ca/wp-content/uploads/genoa-tbbg.jpg</v>
      </c>
      <c r="J207" t="str">
        <f>IF(All_Products!J2266="","",All_Products!J2266)</f>
        <v>https://aquadesign.ca/wp-content/uploads/tumbler-set-1.pdf</v>
      </c>
    </row>
    <row r="208" spans="1:10">
      <c r="A208" t="str">
        <f>IF(All_Products!A2267="","",All_Products!A2267)</f>
        <v>107599CH</v>
      </c>
      <c r="B208" t="str">
        <f>IF(All_Products!B2267="","",All_Products!B2267)</f>
        <v>Sonia</v>
      </c>
      <c r="C208" t="str">
        <f>IF(All_Products!C2267="","",All_Products!C2267)</f>
        <v>Genoa</v>
      </c>
      <c r="D208" t="str">
        <f>IF(All_Products!D2267="","",All_Products!D2267)</f>
        <v>Genoa Soap Dispenser 107599CH</v>
      </c>
      <c r="E208" t="str">
        <f>IF(All_Products!E2267="","",All_Products!E2267)</f>
        <v>Chrome</v>
      </c>
      <c r="F208" t="str">
        <f>IF(All_Products!F2267="","",All_Products!F2267)</f>
        <v>Accessories</v>
      </c>
      <c r="G208" t="str">
        <f>IF(All_Products!G2267="","",All_Products!G2267)</f>
        <v>Soap Dispenser</v>
      </c>
      <c r="H208" s="32">
        <f>IF(All_Products!H2267="","",All_Products!H2267)</f>
        <v>179</v>
      </c>
      <c r="I208" t="str">
        <f>IF(All_Products!I2267="","",All_Products!I2267)</f>
        <v>https://aquadesign.ca/wp-content/uploads/genoa-sdch.jpg</v>
      </c>
      <c r="J208" t="str">
        <f>IF(All_Products!J2267="","",All_Products!J2267)</f>
        <v>https://aquadesign.ca/wp-content/uploads/soap-dispenser-1.pdf</v>
      </c>
    </row>
    <row r="209" spans="1:10">
      <c r="A209" t="str">
        <f>IF(All_Products!A2268="","",All_Products!A2268)</f>
        <v>173297PN</v>
      </c>
      <c r="B209" t="str">
        <f>IF(All_Products!B2268="","",All_Products!B2268)</f>
        <v>Sonia</v>
      </c>
      <c r="C209" t="str">
        <f>IF(All_Products!C2268="","",All_Products!C2268)</f>
        <v>Genoa</v>
      </c>
      <c r="D209" t="str">
        <f>IF(All_Products!D2268="","",All_Products!D2268)</f>
        <v>Genoa Soap Dispenser 173297PN</v>
      </c>
      <c r="E209" t="str">
        <f>IF(All_Products!E2268="","",All_Products!E2268)</f>
        <v>Polished Nickel</v>
      </c>
      <c r="F209" t="str">
        <f>IF(All_Products!F2268="","",All_Products!F2268)</f>
        <v>Accessories</v>
      </c>
      <c r="G209" t="str">
        <f>IF(All_Products!G2268="","",All_Products!G2268)</f>
        <v>Soap Dispenser</v>
      </c>
      <c r="H209" s="32">
        <f>IF(All_Products!H2268="","",All_Products!H2268)</f>
        <v>209</v>
      </c>
      <c r="I209" t="str">
        <f>IF(All_Products!I2268="","",All_Products!I2268)</f>
        <v>https://aquadesign.ca/wp-content/uploads/genoa-sdpn.jpg</v>
      </c>
      <c r="J209" t="str">
        <f>IF(All_Products!J2268="","",All_Products!J2268)</f>
        <v>https://aquadesign.ca/wp-content/uploads/soap-dispenser-1.pdf</v>
      </c>
    </row>
    <row r="210" spans="1:10">
      <c r="A210" t="str">
        <f>IF(All_Products!A2269="","",All_Products!A2269)</f>
        <v>182244BG</v>
      </c>
      <c r="B210" t="str">
        <f>IF(All_Products!B2269="","",All_Products!B2269)</f>
        <v>Sonia</v>
      </c>
      <c r="C210" t="str">
        <f>IF(All_Products!C2269="","",All_Products!C2269)</f>
        <v>Genoa</v>
      </c>
      <c r="D210" t="str">
        <f>IF(All_Products!D2269="","",All_Products!D2269)</f>
        <v>Genoa Soap Dispenser 182244BG</v>
      </c>
      <c r="E210" t="str">
        <f>IF(All_Products!E2269="","",All_Products!E2269)</f>
        <v>Brushed Gold</v>
      </c>
      <c r="F210" t="str">
        <f>IF(All_Products!F2269="","",All_Products!F2269)</f>
        <v>Accessories</v>
      </c>
      <c r="G210" t="str">
        <f>IF(All_Products!G2269="","",All_Products!G2269)</f>
        <v>Soap Dispenser</v>
      </c>
      <c r="H210" s="32">
        <f>IF(All_Products!H2269="","",All_Products!H2269)</f>
        <v>229</v>
      </c>
      <c r="I210" t="str">
        <f>IF(All_Products!I2269="","",All_Products!I2269)</f>
        <v>https://aquadesign.ca/wp-content/uploads/genoa-sdbg.jpg</v>
      </c>
      <c r="J210" t="str">
        <f>IF(All_Products!J2269="","",All_Products!J2269)</f>
        <v>https://aquadesign.ca/wp-content/uploads/soap-dispenser-1.pdf</v>
      </c>
    </row>
    <row r="211" spans="1:10">
      <c r="A211" t="str">
        <f>IF(All_Products!A2270="","",All_Products!A2270)</f>
        <v>107544CH</v>
      </c>
      <c r="B211" t="str">
        <f>IF(All_Products!B2270="","",All_Products!B2270)</f>
        <v>Sonia</v>
      </c>
      <c r="C211" t="str">
        <f>IF(All_Products!C2270="","",All_Products!C2270)</f>
        <v>Genoa</v>
      </c>
      <c r="D211" t="str">
        <f>IF(All_Products!D2270="","",All_Products!D2270)</f>
        <v>Genoa Soap Dish 107544CH</v>
      </c>
      <c r="E211" t="str">
        <f>IF(All_Products!E2270="","",All_Products!E2270)</f>
        <v>Chrome</v>
      </c>
      <c r="F211" t="str">
        <f>IF(All_Products!F2270="","",All_Products!F2270)</f>
        <v>Accessories</v>
      </c>
      <c r="G211" t="str">
        <f>IF(All_Products!G2270="","",All_Products!G2270)</f>
        <v>Soap Dish</v>
      </c>
      <c r="H211" s="32">
        <f>IF(All_Products!H2270="","",All_Products!H2270)</f>
        <v>179</v>
      </c>
      <c r="I211" t="str">
        <f>IF(All_Products!I2270="","",All_Products!I2270)</f>
        <v>https://aquadesign.ca/wp-content/uploads/genoa-stch.jpg</v>
      </c>
      <c r="J211" t="str">
        <f>IF(All_Products!J2270="","",All_Products!J2270)</f>
        <v>https://aquadesign.ca/wp-content/uploads/soap-tray-1.pdf</v>
      </c>
    </row>
    <row r="212" spans="1:10">
      <c r="A212" t="str">
        <f>IF(All_Products!A2271="","",All_Products!A2271)</f>
        <v>173266PN</v>
      </c>
      <c r="B212" t="str">
        <f>IF(All_Products!B2271="","",All_Products!B2271)</f>
        <v>Sonia</v>
      </c>
      <c r="C212" t="str">
        <f>IF(All_Products!C2271="","",All_Products!C2271)</f>
        <v>Genoa</v>
      </c>
      <c r="D212" t="str">
        <f>IF(All_Products!D2271="","",All_Products!D2271)</f>
        <v>Genoa Soap Dish 173266PN</v>
      </c>
      <c r="E212" t="str">
        <f>IF(All_Products!E2271="","",All_Products!E2271)</f>
        <v>Polished Nickel</v>
      </c>
      <c r="F212" t="str">
        <f>IF(All_Products!F2271="","",All_Products!F2271)</f>
        <v>Accessories</v>
      </c>
      <c r="G212" t="str">
        <f>IF(All_Products!G2271="","",All_Products!G2271)</f>
        <v>Soap Dish</v>
      </c>
      <c r="H212" s="32">
        <f>IF(All_Products!H2271="","",All_Products!H2271)</f>
        <v>209</v>
      </c>
      <c r="I212" t="str">
        <f>IF(All_Products!I2271="","",All_Products!I2271)</f>
        <v>https://aquadesign.ca/wp-content/uploads/genoa-stpn.jpg</v>
      </c>
      <c r="J212" t="str">
        <f>IF(All_Products!J2271="","",All_Products!J2271)</f>
        <v>https://aquadesign.ca/wp-content/uploads/soap-tray-1.pdf</v>
      </c>
    </row>
    <row r="213" spans="1:10">
      <c r="A213" t="str">
        <f>IF(All_Products!A2272="","",All_Products!A2272)</f>
        <v>182237BG</v>
      </c>
      <c r="B213" t="str">
        <f>IF(All_Products!B2272="","",All_Products!B2272)</f>
        <v>Sonia</v>
      </c>
      <c r="C213" t="str">
        <f>IF(All_Products!C2272="","",All_Products!C2272)</f>
        <v>Genoa</v>
      </c>
      <c r="D213" t="str">
        <f>IF(All_Products!D2272="","",All_Products!D2272)</f>
        <v>Genoa Soap Dish 182237BG</v>
      </c>
      <c r="E213" t="str">
        <f>IF(All_Products!E2272="","",All_Products!E2272)</f>
        <v>Brushed Gold</v>
      </c>
      <c r="F213" t="str">
        <f>IF(All_Products!F2272="","",All_Products!F2272)</f>
        <v>Accessories</v>
      </c>
      <c r="G213" t="str">
        <f>IF(All_Products!G2272="","",All_Products!G2272)</f>
        <v>Soap Dish</v>
      </c>
      <c r="H213" s="32">
        <f>IF(All_Products!H2272="","",All_Products!H2272)</f>
        <v>229</v>
      </c>
      <c r="I213" t="str">
        <f>IF(All_Products!I2272="","",All_Products!I2272)</f>
        <v>https://aquadesign.ca/wp-content/uploads/genoa-stbg.jpg</v>
      </c>
      <c r="J213" t="str">
        <f>IF(All_Products!J2272="","",All_Products!J2272)</f>
        <v>https://aquadesign.ca/wp-content/uploads/soap-tray-1.pdf</v>
      </c>
    </row>
    <row r="214" spans="1:10">
      <c r="A214" t="str">
        <f>IF(All_Products!A2273="","",All_Products!A2273)</f>
        <v>107643CH</v>
      </c>
      <c r="B214" t="str">
        <f>IF(All_Products!B2273="","",All_Products!B2273)</f>
        <v>Sonia</v>
      </c>
      <c r="C214" t="str">
        <f>IF(All_Products!C2273="","",All_Products!C2273)</f>
        <v>Genoa</v>
      </c>
      <c r="D214" t="str">
        <f>IF(All_Products!D2273="","",All_Products!D2273)</f>
        <v>Genoa Toilet Brush Holder 107643CH</v>
      </c>
      <c r="E214" t="str">
        <f>IF(All_Products!E2273="","",All_Products!E2273)</f>
        <v>Chrome</v>
      </c>
      <c r="F214" t="str">
        <f>IF(All_Products!F2273="","",All_Products!F2273)</f>
        <v>Accessories</v>
      </c>
      <c r="G214" t="str">
        <f>IF(All_Products!G2273="","",All_Products!G2273)</f>
        <v>Toilet Brush Holder</v>
      </c>
      <c r="H214" s="32">
        <f>IF(All_Products!H2273="","",All_Products!H2273)</f>
        <v>259</v>
      </c>
      <c r="I214" t="str">
        <f>IF(All_Products!I2273="","",All_Products!I2273)</f>
        <v>https://aquadesign.ca/wp-content/uploads/genoa-tbrushch.jpg</v>
      </c>
      <c r="J214" t="str">
        <f>IF(All_Products!J2273="","",All_Products!J2273)</f>
        <v>https://aquadesign.ca/wp-content/uploads/toilet-brush-1.pdf</v>
      </c>
    </row>
    <row r="215" spans="1:10">
      <c r="A215" t="str">
        <f>IF(All_Products!A2274="","",All_Products!A2274)</f>
        <v>173372PN</v>
      </c>
      <c r="B215" t="str">
        <f>IF(All_Products!B2274="","",All_Products!B2274)</f>
        <v>Sonia</v>
      </c>
      <c r="C215" t="str">
        <f>IF(All_Products!C2274="","",All_Products!C2274)</f>
        <v>Genoa</v>
      </c>
      <c r="D215" t="str">
        <f>IF(All_Products!D2274="","",All_Products!D2274)</f>
        <v>Genoa Toilet Brush Holder 173372PN</v>
      </c>
      <c r="E215" t="str">
        <f>IF(All_Products!E2274="","",All_Products!E2274)</f>
        <v>Polished Nickel</v>
      </c>
      <c r="F215" t="str">
        <f>IF(All_Products!F2274="","",All_Products!F2274)</f>
        <v>Accessories</v>
      </c>
      <c r="G215" t="str">
        <f>IF(All_Products!G2274="","",All_Products!G2274)</f>
        <v>Toilet Brush Holder</v>
      </c>
      <c r="H215" s="32">
        <f>IF(All_Products!H2274="","",All_Products!H2274)</f>
        <v>299</v>
      </c>
      <c r="I215" t="str">
        <f>IF(All_Products!I2274="","",All_Products!I2274)</f>
        <v>https://aquadesign.ca/wp-content/uploads/genoa-tbrushpn.jpg</v>
      </c>
      <c r="J215" t="str">
        <f>IF(All_Products!J2274="","",All_Products!J2274)</f>
        <v>https://aquadesign.ca/wp-content/uploads/toilet-brush-1.pdf</v>
      </c>
    </row>
    <row r="216" spans="1:10">
      <c r="A216" t="str">
        <f>IF(All_Products!A2275="","",All_Products!A2275)</f>
        <v>182251BG</v>
      </c>
      <c r="B216" t="str">
        <f>IF(All_Products!B2275="","",All_Products!B2275)</f>
        <v>Sonia</v>
      </c>
      <c r="C216" t="str">
        <f>IF(All_Products!C2275="","",All_Products!C2275)</f>
        <v>Genoa</v>
      </c>
      <c r="D216" t="str">
        <f>IF(All_Products!D2275="","",All_Products!D2275)</f>
        <v>Genoa Toilet Brush Holder 182251BG</v>
      </c>
      <c r="E216" t="str">
        <f>IF(All_Products!E2275="","",All_Products!E2275)</f>
        <v>Brushed Gold</v>
      </c>
      <c r="F216" t="str">
        <f>IF(All_Products!F2275="","",All_Products!F2275)</f>
        <v>Accessories</v>
      </c>
      <c r="G216" t="str">
        <f>IF(All_Products!G2275="","",All_Products!G2275)</f>
        <v>Toilet Brush Holder</v>
      </c>
      <c r="H216" s="32">
        <f>IF(All_Products!H2275="","",All_Products!H2275)</f>
        <v>319</v>
      </c>
      <c r="I216" t="str">
        <f>IF(All_Products!I2275="","",All_Products!I2275)</f>
        <v>https://aquadesign.ca/wp-content/uploads/genoa-tbrushbg.jpg</v>
      </c>
      <c r="J216" t="str">
        <f>IF(All_Products!J2275="","",All_Products!J2275)</f>
        <v>https://aquadesign.ca/wp-content/uploads/toilet-brush-1.pdf</v>
      </c>
    </row>
  </sheetData>
  <autoFilter ref="A1:AMJ1" xr:uid="{00000000-0001-0000-09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116"/>
  <sheetViews>
    <sheetView zoomScale="120" zoomScaleNormal="120" workbookViewId="0">
      <selection activeCell="H2" sqref="H2:H116"/>
    </sheetView>
  </sheetViews>
  <sheetFormatPr defaultRowHeight="15.6"/>
  <cols>
    <col min="1" max="1" width="15.75" customWidth="1"/>
    <col min="2" max="3" width="10.5" customWidth="1"/>
    <col min="4" max="4" width="36.75" customWidth="1"/>
    <col min="5" max="5" width="10.5" customWidth="1"/>
    <col min="6" max="6" width="22.25" customWidth="1"/>
    <col min="7" max="7" width="10.5" customWidth="1"/>
    <col min="8" max="8" width="10.5" style="31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30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IF(All_Products!A2277="","",All_Products!A2277)</f>
        <v>400756CH</v>
      </c>
      <c r="B2" t="str">
        <f>IF(All_Products!B2277="","",All_Products!B2277)</f>
        <v>DISEGNO™</v>
      </c>
      <c r="C2" t="str">
        <f>IF(All_Products!C2277="","",All_Products!C2277)</f>
        <v>Urban</v>
      </c>
      <c r="D2" t="str">
        <f>IF(All_Products!D2277="","",All_Products!D2277)</f>
        <v>Urban Dual Spray 400756CH</v>
      </c>
      <c r="E2" t="str">
        <f>IF(All_Products!E2277="","",All_Products!E2277)</f>
        <v>Chrome</v>
      </c>
      <c r="F2" t="str">
        <f>IF(All_Products!F2277="","",All_Products!F2277)</f>
        <v>Kitchen Faucet</v>
      </c>
      <c r="G2" t="str">
        <f>IF(All_Products!G2277="","",All_Products!G2277)</f>
        <v>Dual Spray</v>
      </c>
      <c r="H2" s="31">
        <f>IF(All_Products!H2277="","",All_Products!H2277)</f>
        <v>879</v>
      </c>
      <c r="I2" t="str">
        <f>IF(All_Products!I2277="","",All_Products!I2277)</f>
        <v>https://aquadesign.ca/wp-content/uploads/400756ch.jpg</v>
      </c>
      <c r="J2" t="str">
        <f>IF(All_Products!J2277="","",All_Products!J2277)</f>
        <v>https://aquadesign.ca/wp-content/uploads/spec-400756.pdf</v>
      </c>
    </row>
    <row r="3" spans="1:1024">
      <c r="A3" t="str">
        <f>IF(All_Products!A2278="","",All_Products!A2278)</f>
        <v>400756BN</v>
      </c>
      <c r="B3" t="str">
        <f>IF(All_Products!B2278="","",All_Products!B2278)</f>
        <v>DISEGNO™</v>
      </c>
      <c r="C3" t="str">
        <f>IF(All_Products!C2278="","",All_Products!C2278)</f>
        <v>Urban</v>
      </c>
      <c r="D3" t="str">
        <f>IF(All_Products!D2278="","",All_Products!D2278)</f>
        <v>Urban Dual Spray 400756BN</v>
      </c>
      <c r="E3" t="str">
        <f>IF(All_Products!E2278="","",All_Products!E2278)</f>
        <v>Brushed Nickel</v>
      </c>
      <c r="F3" t="str">
        <f>IF(All_Products!F2278="","",All_Products!F2278)</f>
        <v>Kitchen Faucet</v>
      </c>
      <c r="G3" t="str">
        <f>IF(All_Products!G2278="","",All_Products!G2278)</f>
        <v>Dual Spray</v>
      </c>
      <c r="H3" s="31">
        <f>IF(All_Products!H2278="","",All_Products!H2278)</f>
        <v>1099</v>
      </c>
      <c r="I3" t="str">
        <f>IF(All_Products!I2278="","",All_Products!I2278)</f>
        <v>https://aquadesign.ca/wp-content/uploads/400756bn.jpg</v>
      </c>
      <c r="J3" t="str">
        <f>IF(All_Products!J2278="","",All_Products!J2278)</f>
        <v>https://aquadesign.ca/wp-content/uploads/spec-400756.pdf</v>
      </c>
    </row>
    <row r="4" spans="1:1024">
      <c r="A4" t="str">
        <f>IF(All_Products!A2279="","",All_Products!A2279)</f>
        <v>400756MB</v>
      </c>
      <c r="B4" t="str">
        <f>IF(All_Products!B2279="","",All_Products!B2279)</f>
        <v>DISEGNO™</v>
      </c>
      <c r="C4" t="str">
        <f>IF(All_Products!C2279="","",All_Products!C2279)</f>
        <v>Urban</v>
      </c>
      <c r="D4" t="str">
        <f>IF(All_Products!D2279="","",All_Products!D2279)</f>
        <v>Urban Dual Spray 400756MB</v>
      </c>
      <c r="E4" t="str">
        <f>IF(All_Products!E2279="","",All_Products!E2279)</f>
        <v>Matte Black</v>
      </c>
      <c r="F4" t="str">
        <f>IF(All_Products!F2279="","",All_Products!F2279)</f>
        <v>Kitchen Faucet</v>
      </c>
      <c r="G4" t="str">
        <f>IF(All_Products!G2279="","",All_Products!G2279)</f>
        <v>Dual Spray</v>
      </c>
      <c r="H4" s="31">
        <f>IF(All_Products!H2279="","",All_Products!H2279)</f>
        <v>999</v>
      </c>
      <c r="I4" t="str">
        <f>IF(All_Products!I2279="","",All_Products!I2279)</f>
        <v>https://aquadesign.ca/wp-content/uploads/400756mb.jpg</v>
      </c>
      <c r="J4" t="str">
        <f>IF(All_Products!J2279="","",All_Products!J2279)</f>
        <v>https://aquadesign.ca/wp-content/uploads/spec-400756.pdf</v>
      </c>
    </row>
    <row r="5" spans="1:1024">
      <c r="A5" t="str">
        <f>IF(All_Products!A2280="","",All_Products!A2280)</f>
        <v>400756MBBG</v>
      </c>
      <c r="B5" t="str">
        <f>IF(All_Products!B2280="","",All_Products!B2280)</f>
        <v>DISEGNO™</v>
      </c>
      <c r="C5" t="str">
        <f>IF(All_Products!C2280="","",All_Products!C2280)</f>
        <v>Urban</v>
      </c>
      <c r="D5" t="str">
        <f>IF(All_Products!D2280="","",All_Products!D2280)</f>
        <v>Urban Dual Spray 400756MBBG</v>
      </c>
      <c r="E5" t="str">
        <f>IF(All_Products!E2280="","",All_Products!E2280)</f>
        <v>Matte Black/Brushed Gold</v>
      </c>
      <c r="F5" t="str">
        <f>IF(All_Products!F2280="","",All_Products!F2280)</f>
        <v>Kitchen Faucet</v>
      </c>
      <c r="G5" t="str">
        <f>IF(All_Products!G2280="","",All_Products!G2280)</f>
        <v>Dual Spray</v>
      </c>
      <c r="H5" s="31">
        <f>IF(All_Products!H2280="","",All_Products!H2280)</f>
        <v>1099</v>
      </c>
      <c r="I5" t="str">
        <f>IF(All_Products!I2280="","",All_Products!I2280)</f>
        <v>https://aquadesign.ca/wp-content/uploads/400756mbbg.jpg</v>
      </c>
      <c r="J5" t="str">
        <f>IF(All_Products!J2280="","",All_Products!J2280)</f>
        <v>https://aquadesign.ca/wp-content/uploads/spec-400756.pdf</v>
      </c>
    </row>
    <row r="6" spans="1:1024">
      <c r="A6" t="str">
        <f>IF(All_Products!A2281="","",All_Products!A2281)</f>
        <v>400756PN</v>
      </c>
      <c r="B6" t="str">
        <f>IF(All_Products!B2281="","",All_Products!B2281)</f>
        <v>DISEGNO™</v>
      </c>
      <c r="C6" t="str">
        <f>IF(All_Products!C2281="","",All_Products!C2281)</f>
        <v>Urban</v>
      </c>
      <c r="D6" t="str">
        <f>IF(All_Products!D2281="","",All_Products!D2281)</f>
        <v>Urban Dual Spray 400756PN</v>
      </c>
      <c r="E6" t="str">
        <f>IF(All_Products!E2281="","",All_Products!E2281)</f>
        <v>Polished Nickel</v>
      </c>
      <c r="F6" t="str">
        <f>IF(All_Products!F2281="","",All_Products!F2281)</f>
        <v>Kitchen Faucet</v>
      </c>
      <c r="G6" t="str">
        <f>IF(All_Products!G2281="","",All_Products!G2281)</f>
        <v>Dual Spray</v>
      </c>
      <c r="H6" s="31">
        <f>IF(All_Products!H2281="","",All_Products!H2281)</f>
        <v>1099</v>
      </c>
      <c r="I6" t="str">
        <f>IF(All_Products!I2281="","",All_Products!I2281)</f>
        <v>https://aquadesign.ca/wp-content/uploads/400756pn.jpg</v>
      </c>
      <c r="J6" t="str">
        <f>IF(All_Products!J2281="","",All_Products!J2281)</f>
        <v>https://aquadesign.ca/wp-content/uploads/spec-400756.pdf</v>
      </c>
    </row>
    <row r="7" spans="1:1024">
      <c r="A7" t="str">
        <f>IF(All_Products!A2282="","",All_Products!A2282)</f>
        <v>400756BGMB</v>
      </c>
      <c r="B7" t="str">
        <f>IF(All_Products!B2282="","",All_Products!B2282)</f>
        <v>DISEGNO™</v>
      </c>
      <c r="C7" t="str">
        <f>IF(All_Products!C2282="","",All_Products!C2282)</f>
        <v>Urban</v>
      </c>
      <c r="D7" t="str">
        <f>IF(All_Products!D2282="","",All_Products!D2282)</f>
        <v>Urban Dual Spray 400756BGMB</v>
      </c>
      <c r="E7" t="str">
        <f>IF(All_Products!E2282="","",All_Products!E2282)</f>
        <v>Brushed Gold/Matte Black</v>
      </c>
      <c r="F7" t="str">
        <f>IF(All_Products!F2282="","",All_Products!F2282)</f>
        <v>Kitchen Faucet</v>
      </c>
      <c r="G7" t="str">
        <f>IF(All_Products!G2282="","",All_Products!G2282)</f>
        <v>Dual Spray</v>
      </c>
      <c r="H7" s="31">
        <f>IF(All_Products!H2282="","",All_Products!H2282)</f>
        <v>1199</v>
      </c>
      <c r="I7" t="str">
        <f>IF(All_Products!I2282="","",All_Products!I2282)</f>
        <v>https://aquadesign.ca/wp-content/uploads/400756bgmb.jpg</v>
      </c>
      <c r="J7" t="str">
        <f>IF(All_Products!J2282="","",All_Products!J2282)</f>
        <v>https://aquadesign.ca/wp-content/uploads/spec-400756.pdf</v>
      </c>
    </row>
    <row r="8" spans="1:1024">
      <c r="A8" t="str">
        <f>IF(All_Products!A2283="","",All_Products!A2283)</f>
        <v>400756BG</v>
      </c>
      <c r="B8" t="str">
        <f>IF(All_Products!B2283="","",All_Products!B2283)</f>
        <v>DISEGNO™</v>
      </c>
      <c r="C8" t="str">
        <f>IF(All_Products!C2283="","",All_Products!C2283)</f>
        <v>Urban</v>
      </c>
      <c r="D8" t="str">
        <f>IF(All_Products!D2283="","",All_Products!D2283)</f>
        <v>Urban Dual Spray 400756BG</v>
      </c>
      <c r="E8" t="str">
        <f>IF(All_Products!E2283="","",All_Products!E2283)</f>
        <v>Brushed Gold</v>
      </c>
      <c r="F8" t="str">
        <f>IF(All_Products!F2283="","",All_Products!F2283)</f>
        <v>Kitchen Faucet</v>
      </c>
      <c r="G8" t="str">
        <f>IF(All_Products!G2283="","",All_Products!G2283)</f>
        <v>Dual Spray</v>
      </c>
      <c r="H8" s="31">
        <f>IF(All_Products!H2283="","",All_Products!H2283)</f>
        <v>1299</v>
      </c>
      <c r="I8" t="str">
        <f>IF(All_Products!I2283="","",All_Products!I2283)</f>
        <v>https://aquadesign.ca/wp-content/uploads/400756bg.jpg</v>
      </c>
      <c r="J8" t="str">
        <f>IF(All_Products!J2283="","",All_Products!J2283)</f>
        <v>https://aquadesign.ca/wp-content/uploads/spec-400756.pdf</v>
      </c>
    </row>
    <row r="9" spans="1:1024">
      <c r="A9" t="str">
        <f>IF(All_Products!A2284="","",All_Products!A2284)</f>
        <v>400766CH</v>
      </c>
      <c r="B9" t="str">
        <f>IF(All_Products!B2284="","",All_Products!B2284)</f>
        <v>DISEGNO™</v>
      </c>
      <c r="C9" t="str">
        <f>IF(All_Products!C2284="","",All_Products!C2284)</f>
        <v>Urban</v>
      </c>
      <c r="D9" t="str">
        <f>IF(All_Products!D2284="","",All_Products!D2284)</f>
        <v>Urban Prep 400766CH</v>
      </c>
      <c r="E9" t="str">
        <f>IF(All_Products!E2284="","",All_Products!E2284)</f>
        <v>Chrome</v>
      </c>
      <c r="F9" t="str">
        <f>IF(All_Products!F2284="","",All_Products!F2284)</f>
        <v>Kitchen Faucet</v>
      </c>
      <c r="G9" t="str">
        <f>IF(All_Products!G2284="","",All_Products!G2284)</f>
        <v>Prep</v>
      </c>
      <c r="H9" s="31">
        <f>IF(All_Products!H2284="","",All_Products!H2284)</f>
        <v>699</v>
      </c>
      <c r="I9" t="str">
        <f>IF(All_Products!I2284="","",All_Products!I2284)</f>
        <v>https://aquadesign.ca/wp-content/uploads/400766ch.jpg</v>
      </c>
      <c r="J9" t="str">
        <f>IF(All_Products!J2284="","",All_Products!J2284)</f>
        <v>https://aquadesign.ca/wp-content/uploads/spec-400766.pdf</v>
      </c>
    </row>
    <row r="10" spans="1:1024">
      <c r="A10" t="str">
        <f>IF(All_Products!A2285="","",All_Products!A2285)</f>
        <v>400766BN</v>
      </c>
      <c r="B10" t="str">
        <f>IF(All_Products!B2285="","",All_Products!B2285)</f>
        <v>DISEGNO™</v>
      </c>
      <c r="C10" t="str">
        <f>IF(All_Products!C2285="","",All_Products!C2285)</f>
        <v>Urban</v>
      </c>
      <c r="D10" t="str">
        <f>IF(All_Products!D2285="","",All_Products!D2285)</f>
        <v>Urban Prep 400766BN</v>
      </c>
      <c r="E10" t="str">
        <f>IF(All_Products!E2285="","",All_Products!E2285)</f>
        <v>Brushed Nickel</v>
      </c>
      <c r="F10" t="str">
        <f>IF(All_Products!F2285="","",All_Products!F2285)</f>
        <v>Kitchen Faucet</v>
      </c>
      <c r="G10" t="str">
        <f>IF(All_Products!G2285="","",All_Products!G2285)</f>
        <v>Prep</v>
      </c>
      <c r="H10" s="31">
        <f>IF(All_Products!H2285="","",All_Products!H2285)</f>
        <v>899</v>
      </c>
      <c r="I10" t="str">
        <f>IF(All_Products!I2285="","",All_Products!I2285)</f>
        <v>https://aquadesign.ca/wp-content/uploads/400766bn.jpg</v>
      </c>
      <c r="J10" t="str">
        <f>IF(All_Products!J2285="","",All_Products!J2285)</f>
        <v>https://aquadesign.ca/wp-content/uploads/spec-400766.pdf</v>
      </c>
    </row>
    <row r="11" spans="1:1024">
      <c r="A11" t="str">
        <f>IF(All_Products!A2286="","",All_Products!A2286)</f>
        <v>400766MB</v>
      </c>
      <c r="B11" t="str">
        <f>IF(All_Products!B2286="","",All_Products!B2286)</f>
        <v>DISEGNO™</v>
      </c>
      <c r="C11" t="str">
        <f>IF(All_Products!C2286="","",All_Products!C2286)</f>
        <v>Urban</v>
      </c>
      <c r="D11" t="str">
        <f>IF(All_Products!D2286="","",All_Products!D2286)</f>
        <v>Urban Prep 400766MB</v>
      </c>
      <c r="E11" t="str">
        <f>IF(All_Products!E2286="","",All_Products!E2286)</f>
        <v>Matte Black</v>
      </c>
      <c r="F11" t="str">
        <f>IF(All_Products!F2286="","",All_Products!F2286)</f>
        <v>Kitchen Faucet</v>
      </c>
      <c r="G11" t="str">
        <f>IF(All_Products!G2286="","",All_Products!G2286)</f>
        <v>Prep</v>
      </c>
      <c r="H11" s="31">
        <f>IF(All_Products!H2286="","",All_Products!H2286)</f>
        <v>799</v>
      </c>
      <c r="I11" t="str">
        <f>IF(All_Products!I2286="","",All_Products!I2286)</f>
        <v>https://aquadesign.ca/wp-content/uploads/400766mb.jpg</v>
      </c>
      <c r="J11" t="str">
        <f>IF(All_Products!J2286="","",All_Products!J2286)</f>
        <v>https://aquadesign.ca/wp-content/uploads/spec-400766.pdf</v>
      </c>
    </row>
    <row r="12" spans="1:1024">
      <c r="A12" t="str">
        <f>IF(All_Products!A2287="","",All_Products!A2287)</f>
        <v>400766MBBG</v>
      </c>
      <c r="B12" t="str">
        <f>IF(All_Products!B2287="","",All_Products!B2287)</f>
        <v>DISEGNO™</v>
      </c>
      <c r="C12" t="str">
        <f>IF(All_Products!C2287="","",All_Products!C2287)</f>
        <v>Urban</v>
      </c>
      <c r="D12" t="str">
        <f>IF(All_Products!D2287="","",All_Products!D2287)</f>
        <v>Urban Prep 400766MBBG</v>
      </c>
      <c r="E12" t="str">
        <f>IF(All_Products!E2287="","",All_Products!E2287)</f>
        <v>Matte Black/Brushed Gold</v>
      </c>
      <c r="F12" t="str">
        <f>IF(All_Products!F2287="","",All_Products!F2287)</f>
        <v>Kitchen Faucet</v>
      </c>
      <c r="G12" t="str">
        <f>IF(All_Products!G2287="","",All_Products!G2287)</f>
        <v>Prep</v>
      </c>
      <c r="H12" s="31">
        <f>IF(All_Products!H2287="","",All_Products!H2287)</f>
        <v>899</v>
      </c>
      <c r="I12" t="str">
        <f>IF(All_Products!I2287="","",All_Products!I2287)</f>
        <v>https://aquadesign.ca/wp-content/uploads/400766mbbg.jpg</v>
      </c>
      <c r="J12" t="str">
        <f>IF(All_Products!J2287="","",All_Products!J2287)</f>
        <v>https://aquadesign.ca/wp-content/uploads/spec-400766.pdf</v>
      </c>
    </row>
    <row r="13" spans="1:1024">
      <c r="A13" t="str">
        <f>IF(All_Products!A2288="","",All_Products!A2288)</f>
        <v>400766PN</v>
      </c>
      <c r="B13" t="str">
        <f>IF(All_Products!B2288="","",All_Products!B2288)</f>
        <v>DISEGNO™</v>
      </c>
      <c r="C13" t="str">
        <f>IF(All_Products!C2288="","",All_Products!C2288)</f>
        <v>Urban</v>
      </c>
      <c r="D13" t="str">
        <f>IF(All_Products!D2288="","",All_Products!D2288)</f>
        <v>Urban Prep 400766PN</v>
      </c>
      <c r="E13" t="str">
        <f>IF(All_Products!E2288="","",All_Products!E2288)</f>
        <v>Polished Nickel</v>
      </c>
      <c r="F13" t="str">
        <f>IF(All_Products!F2288="","",All_Products!F2288)</f>
        <v>Kitchen Faucet</v>
      </c>
      <c r="G13" t="str">
        <f>IF(All_Products!G2288="","",All_Products!G2288)</f>
        <v>Prep</v>
      </c>
      <c r="H13" s="31">
        <f>IF(All_Products!H2288="","",All_Products!H2288)</f>
        <v>999</v>
      </c>
      <c r="I13" t="str">
        <f>IF(All_Products!I2288="","",All_Products!I2288)</f>
        <v>https://aquadesign.ca/wp-content/uploads/400766bgmb.jpg</v>
      </c>
      <c r="J13" t="str">
        <f>IF(All_Products!J2288="","",All_Products!J2288)</f>
        <v>https://aquadesign.ca/wp-content/uploads/spec-400766.pdf</v>
      </c>
    </row>
    <row r="14" spans="1:1024">
      <c r="A14" t="str">
        <f>IF(All_Products!A2289="","",All_Products!A2289)</f>
        <v>400766BGMB</v>
      </c>
      <c r="B14" t="str">
        <f>IF(All_Products!B2289="","",All_Products!B2289)</f>
        <v>DISEGNO™</v>
      </c>
      <c r="C14" t="str">
        <f>IF(All_Products!C2289="","",All_Products!C2289)</f>
        <v>Urban</v>
      </c>
      <c r="D14" t="str">
        <f>IF(All_Products!D2289="","",All_Products!D2289)</f>
        <v>Urban Prep 400766BGMB</v>
      </c>
      <c r="E14" t="str">
        <f>IF(All_Products!E2289="","",All_Products!E2289)</f>
        <v>Brushed Gold/Matte Black</v>
      </c>
      <c r="F14" t="str">
        <f>IF(All_Products!F2289="","",All_Products!F2289)</f>
        <v>Kitchen Faucet</v>
      </c>
      <c r="G14" t="str">
        <f>IF(All_Products!G2289="","",All_Products!G2289)</f>
        <v>Prep</v>
      </c>
      <c r="H14" s="31">
        <f>IF(All_Products!H2289="","",All_Products!H2289)</f>
        <v>999</v>
      </c>
      <c r="I14" t="str">
        <f>IF(All_Products!I2289="","",All_Products!I2289)</f>
        <v>https://aquadesign.ca/wp-content/uploads/400766mb.jpg</v>
      </c>
      <c r="J14" t="str">
        <f>IF(All_Products!J2289="","",All_Products!J2289)</f>
        <v>https://aquadesign.ca/wp-content/uploads/spec-400766.pdf</v>
      </c>
    </row>
    <row r="15" spans="1:1024">
      <c r="A15" t="str">
        <f>IF(All_Products!A2290="","",All_Products!A2290)</f>
        <v>400766BG</v>
      </c>
      <c r="B15" t="str">
        <f>IF(All_Products!B2290="","",All_Products!B2290)</f>
        <v>DISEGNO™</v>
      </c>
      <c r="C15" t="str">
        <f>IF(All_Products!C2290="","",All_Products!C2290)</f>
        <v>Urban</v>
      </c>
      <c r="D15" t="str">
        <f>IF(All_Products!D2290="","",All_Products!D2290)</f>
        <v>Urban Prep 400766BG</v>
      </c>
      <c r="E15" t="str">
        <f>IF(All_Products!E2290="","",All_Products!E2290)</f>
        <v>Brushed Gold</v>
      </c>
      <c r="F15" t="str">
        <f>IF(All_Products!F2290="","",All_Products!F2290)</f>
        <v>Kitchen Faucet</v>
      </c>
      <c r="G15" t="str">
        <f>IF(All_Products!G2290="","",All_Products!G2290)</f>
        <v>Prep</v>
      </c>
      <c r="H15" s="31">
        <f>IF(All_Products!H2290="","",All_Products!H2290)</f>
        <v>1099</v>
      </c>
      <c r="I15" t="str">
        <f>IF(All_Products!I2290="","",All_Products!I2290)</f>
        <v>https://aquadesign.ca/wp-content/uploads/400766bg.jpg</v>
      </c>
      <c r="J15" t="str">
        <f>IF(All_Products!J2290="","",All_Products!J2290)</f>
        <v>https://aquadesign.ca/wp-content/uploads/spec-400766.pdf</v>
      </c>
    </row>
    <row r="16" spans="1:1024">
      <c r="A16" t="str">
        <f>IF(All_Products!A2291="","",All_Products!A2291)</f>
        <v>400757CH</v>
      </c>
      <c r="B16" t="str">
        <f>IF(All_Products!B2291="","",All_Products!B2291)</f>
        <v>DISEGNO™</v>
      </c>
      <c r="C16" t="str">
        <f>IF(All_Products!C2291="","",All_Products!C2291)</f>
        <v>Urban</v>
      </c>
      <c r="D16" t="str">
        <f>IF(All_Products!D2291="","",All_Products!D2291)</f>
        <v>Urban Pot Filler 400757CH</v>
      </c>
      <c r="E16" t="str">
        <f>IF(All_Products!E2291="","",All_Products!E2291)</f>
        <v>Chrome</v>
      </c>
      <c r="F16" t="str">
        <f>IF(All_Products!F2291="","",All_Products!F2291)</f>
        <v>Kitchen Faucet</v>
      </c>
      <c r="G16" t="str">
        <f>IF(All_Products!G2291="","",All_Products!G2291)</f>
        <v>Pot Filler</v>
      </c>
      <c r="H16" s="31">
        <f>IF(All_Products!H2291="","",All_Products!H2291)</f>
        <v>1399</v>
      </c>
      <c r="I16" t="str">
        <f>IF(All_Products!I2291="","",All_Products!I2291)</f>
        <v>https://aquadesign.ca/wp-content/uploads/400757ch.jpg</v>
      </c>
      <c r="J16" t="str">
        <f>IF(All_Products!J2291="","",All_Products!J2291)</f>
        <v>https://aquadesign.ca/wp-content/uploads/POT-FILLER_SPZ_1-5_GPM_art_400757aqd0.pdf</v>
      </c>
    </row>
    <row r="17" spans="1:10">
      <c r="A17" t="str">
        <f>IF(All_Products!A2292="","",All_Products!A2292)</f>
        <v>400757BN</v>
      </c>
      <c r="B17" t="str">
        <f>IF(All_Products!B2292="","",All_Products!B2292)</f>
        <v>DISEGNO™</v>
      </c>
      <c r="C17" t="str">
        <f>IF(All_Products!C2292="","",All_Products!C2292)</f>
        <v>Urban</v>
      </c>
      <c r="D17" t="str">
        <f>IF(All_Products!D2292="","",All_Products!D2292)</f>
        <v>Urban Pot Filler 400757BN</v>
      </c>
      <c r="E17" t="str">
        <f>IF(All_Products!E2292="","",All_Products!E2292)</f>
        <v>Brushed Nickel</v>
      </c>
      <c r="F17" t="str">
        <f>IF(All_Products!F2292="","",All_Products!F2292)</f>
        <v>Kitchen Faucet</v>
      </c>
      <c r="G17" t="str">
        <f>IF(All_Products!G2292="","",All_Products!G2292)</f>
        <v>Pot Filler</v>
      </c>
      <c r="H17" s="31">
        <f>IF(All_Products!H2292="","",All_Products!H2292)</f>
        <v>1779</v>
      </c>
      <c r="I17" t="str">
        <f>IF(All_Products!I2292="","",All_Products!I2292)</f>
        <v>https://aquadesign.ca/wp-content/uploads/400757bn.jpg</v>
      </c>
      <c r="J17" t="str">
        <f>IF(All_Products!J2292="","",All_Products!J2292)</f>
        <v>https://aquadesign.ca/wp-content/uploads/POT-FILLER_SPZ_1-5_GPM_art_400757aqd0.pdf</v>
      </c>
    </row>
    <row r="18" spans="1:10">
      <c r="A18" t="str">
        <f>IF(All_Products!A2293="","",All_Products!A2293)</f>
        <v>400757MB</v>
      </c>
      <c r="B18" t="str">
        <f>IF(All_Products!B2293="","",All_Products!B2293)</f>
        <v>DISEGNO™</v>
      </c>
      <c r="C18" t="str">
        <f>IF(All_Products!C2293="","",All_Products!C2293)</f>
        <v>Urban</v>
      </c>
      <c r="D18" t="str">
        <f>IF(All_Products!D2293="","",All_Products!D2293)</f>
        <v>Urban Pot Filler 400757MB</v>
      </c>
      <c r="E18" t="str">
        <f>IF(All_Products!E2293="","",All_Products!E2293)</f>
        <v>Matte Black</v>
      </c>
      <c r="F18" t="str">
        <f>IF(All_Products!F2293="","",All_Products!F2293)</f>
        <v>Kitchen Faucet</v>
      </c>
      <c r="G18" t="str">
        <f>IF(All_Products!G2293="","",All_Products!G2293)</f>
        <v>Pot Filler</v>
      </c>
      <c r="H18" s="31">
        <f>IF(All_Products!H2293="","",All_Products!H2293)</f>
        <v>1699</v>
      </c>
      <c r="I18" t="str">
        <f>IF(All_Products!I2293="","",All_Products!I2293)</f>
        <v>https://aquadesign.ca/wp-content/uploads/400757mb.jpg</v>
      </c>
      <c r="J18" t="str">
        <f>IF(All_Products!J2293="","",All_Products!J2293)</f>
        <v>https://aquadesign.ca/wp-content/uploads/POT-FILLER_SPZ_1-5_GPM_art_400757aqd0.pdf</v>
      </c>
    </row>
    <row r="19" spans="1:10">
      <c r="A19" t="str">
        <f>IF(All_Products!A2294="","",All_Products!A2294)</f>
        <v>400757PN</v>
      </c>
      <c r="B19" t="str">
        <f>IF(All_Products!B2294="","",All_Products!B2294)</f>
        <v>DISEGNO™</v>
      </c>
      <c r="C19" t="str">
        <f>IF(All_Products!C2294="","",All_Products!C2294)</f>
        <v>Urban</v>
      </c>
      <c r="D19" t="str">
        <f>IF(All_Products!D2294="","",All_Products!D2294)</f>
        <v>Urban Pot Filler 400757PN</v>
      </c>
      <c r="E19" t="str">
        <f>IF(All_Products!E2294="","",All_Products!E2294)</f>
        <v>Matte Black/Brushed Gold</v>
      </c>
      <c r="F19" t="str">
        <f>IF(All_Products!F2294="","",All_Products!F2294)</f>
        <v>Kitchen Faucet</v>
      </c>
      <c r="G19" t="str">
        <f>IF(All_Products!G2294="","",All_Products!G2294)</f>
        <v>Pot Filler</v>
      </c>
      <c r="H19" s="31">
        <f>IF(All_Products!H2294="","",All_Products!H2294)</f>
        <v>1799</v>
      </c>
      <c r="I19" t="str">
        <f>IF(All_Products!I2294="","",All_Products!I2294)</f>
        <v>https://aquadesign.ca/wp-content/uploads/400757pn.jpg</v>
      </c>
      <c r="J19" t="str">
        <f>IF(All_Products!J2294="","",All_Products!J2294)</f>
        <v>https://aquadesign.ca/wp-content/uploads/POT-FILLER_SPZ_1-5_GPM_art_400757aqd0.pdf</v>
      </c>
    </row>
    <row r="20" spans="1:10">
      <c r="A20" t="str">
        <f>IF(All_Products!A2295="","",All_Products!A2295)</f>
        <v>400757MBBG</v>
      </c>
      <c r="B20" t="str">
        <f>IF(All_Products!B2295="","",All_Products!B2295)</f>
        <v>DISEGNO™</v>
      </c>
      <c r="C20" t="str">
        <f>IF(All_Products!C2295="","",All_Products!C2295)</f>
        <v>Urban</v>
      </c>
      <c r="D20" t="str">
        <f>IF(All_Products!D2295="","",All_Products!D2295)</f>
        <v>Urban Pot Filler 400757MBBG</v>
      </c>
      <c r="E20" t="str">
        <f>IF(All_Products!E2295="","",All_Products!E2295)</f>
        <v>Polished Nickel</v>
      </c>
      <c r="F20" t="str">
        <f>IF(All_Products!F2295="","",All_Products!F2295)</f>
        <v>Kitchen Faucet</v>
      </c>
      <c r="G20" t="str">
        <f>IF(All_Products!G2295="","",All_Products!G2295)</f>
        <v>Pot Filler</v>
      </c>
      <c r="H20" s="31">
        <f>IF(All_Products!H2295="","",All_Products!H2295)</f>
        <v>1799</v>
      </c>
      <c r="I20" t="str">
        <f>IF(All_Products!I2295="","",All_Products!I2295)</f>
        <v>https://aquadesign.ca/wp-content/uploads/400757mbbg.jpg</v>
      </c>
      <c r="J20" t="str">
        <f>IF(All_Products!J2295="","",All_Products!J2295)</f>
        <v>https://aquadesign.ca/wp-content/uploads/POT-FILLER_SPZ_1-5_GPM_art_400757aqd0.pdf</v>
      </c>
    </row>
    <row r="21" spans="1:10">
      <c r="A21" t="str">
        <f>IF(All_Products!A2296="","",All_Products!A2296)</f>
        <v>400757BGMB</v>
      </c>
      <c r="B21" t="str">
        <f>IF(All_Products!B2296="","",All_Products!B2296)</f>
        <v>DISEGNO™</v>
      </c>
      <c r="C21" t="str">
        <f>IF(All_Products!C2296="","",All_Products!C2296)</f>
        <v>Urban</v>
      </c>
      <c r="D21" t="str">
        <f>IF(All_Products!D2296="","",All_Products!D2296)</f>
        <v>Urban Pot Filler 400757BGMB</v>
      </c>
      <c r="E21" t="str">
        <f>IF(All_Products!E2296="","",All_Products!E2296)</f>
        <v>Brushed Gold/Matte Black</v>
      </c>
      <c r="F21" t="str">
        <f>IF(All_Products!F2296="","",All_Products!F2296)</f>
        <v>Kitchen Faucet</v>
      </c>
      <c r="G21" t="str">
        <f>IF(All_Products!G2296="","",All_Products!G2296)</f>
        <v>Pot Filler</v>
      </c>
      <c r="H21" s="31">
        <f>IF(All_Products!H2296="","",All_Products!H2296)</f>
        <v>1899</v>
      </c>
      <c r="I21" t="str">
        <f>IF(All_Products!I2296="","",All_Products!I2296)</f>
        <v>https://aquadesign.ca/wp-content/uploads/400757bgmb.jpg</v>
      </c>
      <c r="J21" t="str">
        <f>IF(All_Products!J2296="","",All_Products!J2296)</f>
        <v>https://aquadesign.ca/wp-content/uploads/POT-FILLER_SPZ_1-5_GPM_art_400757aqd0.pdf</v>
      </c>
    </row>
    <row r="22" spans="1:10">
      <c r="A22" t="str">
        <f>IF(All_Products!A2297="","",All_Products!A2297)</f>
        <v>400757BG</v>
      </c>
      <c r="B22" t="str">
        <f>IF(All_Products!B2297="","",All_Products!B2297)</f>
        <v>DISEGNO™</v>
      </c>
      <c r="C22" t="str">
        <f>IF(All_Products!C2297="","",All_Products!C2297)</f>
        <v>Urban</v>
      </c>
      <c r="D22" t="str">
        <f>IF(All_Products!D2297="","",All_Products!D2297)</f>
        <v>Urban Pot Filler 400757BG</v>
      </c>
      <c r="E22" t="str">
        <f>IF(All_Products!E2297="","",All_Products!E2297)</f>
        <v>Brushed Gold</v>
      </c>
      <c r="F22" t="str">
        <f>IF(All_Products!F2297="","",All_Products!F2297)</f>
        <v>Kitchen Faucet</v>
      </c>
      <c r="G22" t="str">
        <f>IF(All_Products!G2297="","",All_Products!G2297)</f>
        <v>Pot Filler</v>
      </c>
      <c r="H22" s="31">
        <f>IF(All_Products!H2297="","",All_Products!H2297)</f>
        <v>1969</v>
      </c>
      <c r="I22" t="str">
        <f>IF(All_Products!I2297="","",All_Products!I2297)</f>
        <v>https://aquadesign.ca/wp-content/uploads/400757bg.jpg</v>
      </c>
      <c r="J22" t="str">
        <f>IF(All_Products!J2297="","",All_Products!J2297)</f>
        <v>https://aquadesign.ca/wp-content/uploads/POT-FILLER_SPZ_1-5_GPM_art_400757aqd0.pdf</v>
      </c>
    </row>
    <row r="23" spans="1:10">
      <c r="A23" t="str">
        <f>IF(All_Products!A2298="","",All_Products!A2298)</f>
        <v>900179CH</v>
      </c>
      <c r="B23" t="str">
        <f>IF(All_Products!B2298="","",All_Products!B2298)</f>
        <v>DISEGNO™</v>
      </c>
      <c r="C23" t="str">
        <f>IF(All_Products!C2298="","",All_Products!C2298)</f>
        <v>Urban</v>
      </c>
      <c r="D23" t="str">
        <f>IF(All_Products!D2298="","",All_Products!D2298)</f>
        <v>Urban Lotion Dispenser 900179CH</v>
      </c>
      <c r="E23" t="str">
        <f>IF(All_Products!E2298="","",All_Products!E2298)</f>
        <v>Chrome</v>
      </c>
      <c r="F23" t="str">
        <f>IF(All_Products!F2298="","",All_Products!F2298)</f>
        <v>Kitchen Faucet</v>
      </c>
      <c r="G23" t="str">
        <f>IF(All_Products!G2298="","",All_Products!G2298)</f>
        <v>Lotion Dispenser</v>
      </c>
      <c r="H23" s="31">
        <f>IF(All_Products!H2298="","",All_Products!H2298)</f>
        <v>209</v>
      </c>
      <c r="I23" t="str">
        <f>IF(All_Products!I2298="","",All_Products!I2298)</f>
        <v>https://aquadesign.ca/wp-content/uploads/900179ch.jpg</v>
      </c>
      <c r="J23" t="str">
        <f>IF(All_Products!J2298="","",All_Products!J2298)</f>
        <v>https://aquadesign.ca/wp-content/uploads/spec-900179.pdf</v>
      </c>
    </row>
    <row r="24" spans="1:10">
      <c r="A24" t="str">
        <f>IF(All_Products!A2299="","",All_Products!A2299)</f>
        <v>900179BN</v>
      </c>
      <c r="B24" t="str">
        <f>IF(All_Products!B2299="","",All_Products!B2299)</f>
        <v>DISEGNO™</v>
      </c>
      <c r="C24" t="str">
        <f>IF(All_Products!C2299="","",All_Products!C2299)</f>
        <v>Urban</v>
      </c>
      <c r="D24" t="str">
        <f>IF(All_Products!D2299="","",All_Products!D2299)</f>
        <v>Urban Lotion Dispenser 900179BN</v>
      </c>
      <c r="E24" t="str">
        <f>IF(All_Products!E2299="","",All_Products!E2299)</f>
        <v>Brushed Nickel</v>
      </c>
      <c r="F24" t="str">
        <f>IF(All_Products!F2299="","",All_Products!F2299)</f>
        <v>Kitchen Faucet</v>
      </c>
      <c r="G24" t="str">
        <f>IF(All_Products!G2299="","",All_Products!G2299)</f>
        <v>Lotion Dispenser</v>
      </c>
      <c r="H24" s="31">
        <f>IF(All_Products!H2299="","",All_Products!H2299)</f>
        <v>269</v>
      </c>
      <c r="I24" t="str">
        <f>IF(All_Products!I2299="","",All_Products!I2299)</f>
        <v>https://aquadesign.ca/wp-content/uploads/900179bn.jpg</v>
      </c>
      <c r="J24" t="str">
        <f>IF(All_Products!J2299="","",All_Products!J2299)</f>
        <v>https://aquadesign.ca/wp-content/uploads/spec-900179.pdf</v>
      </c>
    </row>
    <row r="25" spans="1:10">
      <c r="A25" t="str">
        <f>IF(All_Products!A2300="","",All_Products!A2300)</f>
        <v>900179MB</v>
      </c>
      <c r="B25" t="str">
        <f>IF(All_Products!B2300="","",All_Products!B2300)</f>
        <v>DISEGNO™</v>
      </c>
      <c r="C25" t="str">
        <f>IF(All_Products!C2300="","",All_Products!C2300)</f>
        <v>Urban</v>
      </c>
      <c r="D25" t="str">
        <f>IF(All_Products!D2300="","",All_Products!D2300)</f>
        <v>Urban Lotion Dispenser 900179MB</v>
      </c>
      <c r="E25" t="str">
        <f>IF(All_Products!E2300="","",All_Products!E2300)</f>
        <v>Matte Black</v>
      </c>
      <c r="F25" t="str">
        <f>IF(All_Products!F2300="","",All_Products!F2300)</f>
        <v>Kitchen Faucet</v>
      </c>
      <c r="G25" t="str">
        <f>IF(All_Products!G2300="","",All_Products!G2300)</f>
        <v>Lotion Dispenser</v>
      </c>
      <c r="H25" s="31">
        <f>IF(All_Products!H2300="","",All_Products!H2300)</f>
        <v>269</v>
      </c>
      <c r="I25" t="str">
        <f>IF(All_Products!I2300="","",All_Products!I2300)</f>
        <v>https://aquadesign.ca/wp-content/uploads/900179mb.jpg</v>
      </c>
      <c r="J25" t="str">
        <f>IF(All_Products!J2300="","",All_Products!J2300)</f>
        <v>https://aquadesign.ca/wp-content/uploads/spec-900179.pdf</v>
      </c>
    </row>
    <row r="26" spans="1:10">
      <c r="A26" t="str">
        <f>IF(All_Products!A2301="","",All_Products!A2301)</f>
        <v>900179PN</v>
      </c>
      <c r="B26" t="str">
        <f>IF(All_Products!B2301="","",All_Products!B2301)</f>
        <v>DISEGNO™</v>
      </c>
      <c r="C26" t="str">
        <f>IF(All_Products!C2301="","",All_Products!C2301)</f>
        <v>Urban</v>
      </c>
      <c r="D26" t="str">
        <f>IF(All_Products!D2301="","",All_Products!D2301)</f>
        <v>Urban Lotion Dispenser 900179PN</v>
      </c>
      <c r="E26" t="str">
        <f>IF(All_Products!E2301="","",All_Products!E2301)</f>
        <v>Polished Nickel</v>
      </c>
      <c r="F26" t="str">
        <f>IF(All_Products!F2301="","",All_Products!F2301)</f>
        <v>Kitchen Faucet</v>
      </c>
      <c r="G26" t="str">
        <f>IF(All_Products!G2301="","",All_Products!G2301)</f>
        <v>Lotion Dispenser</v>
      </c>
      <c r="H26" s="31">
        <f>IF(All_Products!H2301="","",All_Products!H2301)</f>
        <v>299</v>
      </c>
      <c r="I26" t="str">
        <f>IF(All_Products!I2301="","",All_Products!I2301)</f>
        <v>https://aquadesign.ca/wp-content/uploads/900179pn.jpg</v>
      </c>
      <c r="J26" t="str">
        <f>IF(All_Products!J2301="","",All_Products!J2301)</f>
        <v>https://aquadesign.ca/wp-content/uploads/spec-900179.pdf</v>
      </c>
    </row>
    <row r="27" spans="1:10">
      <c r="A27" t="str">
        <f>IF(All_Products!A2302="","",All_Products!A2302)</f>
        <v>900179BG</v>
      </c>
      <c r="B27" t="str">
        <f>IF(All_Products!B2302="","",All_Products!B2302)</f>
        <v>DISEGNO™</v>
      </c>
      <c r="C27" t="str">
        <f>IF(All_Products!C2302="","",All_Products!C2302)</f>
        <v>Urban</v>
      </c>
      <c r="D27" t="str">
        <f>IF(All_Products!D2302="","",All_Products!D2302)</f>
        <v>Urban Lotion Dispenser 900179BG</v>
      </c>
      <c r="E27" t="str">
        <f>IF(All_Products!E2302="","",All_Products!E2302)</f>
        <v>Brushed Gold</v>
      </c>
      <c r="F27" t="str">
        <f>IF(All_Products!F2302="","",All_Products!F2302)</f>
        <v>Kitchen Faucet</v>
      </c>
      <c r="G27" t="str">
        <f>IF(All_Products!G2302="","",All_Products!G2302)</f>
        <v>Lotion Dispenser</v>
      </c>
      <c r="H27" s="31">
        <f>IF(All_Products!H2302="","",All_Products!H2302)</f>
        <v>349</v>
      </c>
      <c r="I27" t="str">
        <f>IF(All_Products!I2302="","",All_Products!I2302)</f>
        <v>https://aquadesign.ca/wp-content/uploads/900179bg.jpg</v>
      </c>
      <c r="J27" t="str">
        <f>IF(All_Products!J2302="","",All_Products!J2302)</f>
        <v>https://aquadesign.ca/wp-content/uploads/spec-900179.pdf</v>
      </c>
    </row>
    <row r="28" spans="1:10">
      <c r="A28" t="str">
        <f>IF(All_Products!A2303="","",All_Products!A2303)</f>
        <v>400754CH</v>
      </c>
      <c r="B28" t="str">
        <f>IF(All_Products!B2303="","",All_Products!B2303)</f>
        <v>DISEGNO™</v>
      </c>
      <c r="C28" t="str">
        <f>IF(All_Products!C2303="","",All_Products!C2303)</f>
        <v>Urban</v>
      </c>
      <c r="D28" t="str">
        <f>IF(All_Products!D2303="","",All_Products!D2303)</f>
        <v>Urban Luz 400754CH</v>
      </c>
      <c r="E28" t="str">
        <f>IF(All_Products!E2303="","",All_Products!E2303)</f>
        <v>Chrome</v>
      </c>
      <c r="F28" t="str">
        <f>IF(All_Products!F2303="","",All_Products!F2303)</f>
        <v>Kitchen Faucet</v>
      </c>
      <c r="G28" t="str">
        <f>IF(All_Products!G2303="","",All_Products!G2303)</f>
        <v>Luz</v>
      </c>
      <c r="H28" s="31">
        <f>IF(All_Products!H2303="","",All_Products!H2303)</f>
        <v>789</v>
      </c>
      <c r="I28" t="str">
        <f>IF(All_Products!I2303="","",All_Products!I2303)</f>
        <v>https://aquadesign.ca/wp-content/uploads/400754ch.jpg</v>
      </c>
      <c r="J28" t="str">
        <f>IF(All_Products!J2303="","",All_Products!J2303)</f>
        <v>https://aquadesign.ca/wp-content/uploads/spec-400754.pdf</v>
      </c>
    </row>
    <row r="29" spans="1:10">
      <c r="A29" t="str">
        <f>IF(All_Products!A2304="","",All_Products!A2304)</f>
        <v>400754BN</v>
      </c>
      <c r="B29" t="str">
        <f>IF(All_Products!B2304="","",All_Products!B2304)</f>
        <v>DISEGNO™</v>
      </c>
      <c r="C29" t="str">
        <f>IF(All_Products!C2304="","",All_Products!C2304)</f>
        <v>Urban</v>
      </c>
      <c r="D29" t="str">
        <f>IF(All_Products!D2304="","",All_Products!D2304)</f>
        <v>Urban Luz 400754BN</v>
      </c>
      <c r="E29" t="str">
        <f>IF(All_Products!E2304="","",All_Products!E2304)</f>
        <v>Brushed Nickel</v>
      </c>
      <c r="F29" t="str">
        <f>IF(All_Products!F2304="","",All_Products!F2304)</f>
        <v>Kitchen Faucet</v>
      </c>
      <c r="G29" t="str">
        <f>IF(All_Products!G2304="","",All_Products!G2304)</f>
        <v>Luz</v>
      </c>
      <c r="H29" s="31">
        <f>IF(All_Products!H2304="","",All_Products!H2304)</f>
        <v>989</v>
      </c>
      <c r="I29" t="str">
        <f>IF(All_Products!I2304="","",All_Products!I2304)</f>
        <v>https://aquadesign.ca/wp-content/uploads/400754bn.jpg</v>
      </c>
      <c r="J29" t="str">
        <f>IF(All_Products!J2304="","",All_Products!J2304)</f>
        <v>https://aquadesign.ca/wp-content/uploads/spec-400754.pdf</v>
      </c>
    </row>
    <row r="30" spans="1:10">
      <c r="A30" t="str">
        <f>IF(All_Products!A2305="","",All_Products!A2305)</f>
        <v>400754MB</v>
      </c>
      <c r="B30" t="str">
        <f>IF(All_Products!B2305="","",All_Products!B2305)</f>
        <v>DISEGNO™</v>
      </c>
      <c r="C30" t="str">
        <f>IF(All_Products!C2305="","",All_Products!C2305)</f>
        <v>Urban</v>
      </c>
      <c r="D30" t="str">
        <f>IF(All_Products!D2305="","",All_Products!D2305)</f>
        <v>Urban Luz 400754MB</v>
      </c>
      <c r="E30" t="str">
        <f>IF(All_Products!E2305="","",All_Products!E2305)</f>
        <v>Matte Black</v>
      </c>
      <c r="F30" t="str">
        <f>IF(All_Products!F2305="","",All_Products!F2305)</f>
        <v>Kitchen Faucet</v>
      </c>
      <c r="G30" t="str">
        <f>IF(All_Products!G2305="","",All_Products!G2305)</f>
        <v>Luz</v>
      </c>
      <c r="H30" s="31">
        <f>IF(All_Products!H2305="","",All_Products!H2305)</f>
        <v>899</v>
      </c>
      <c r="I30" t="str">
        <f>IF(All_Products!I2305="","",All_Products!I2305)</f>
        <v>https://aquadesign.ca/wp-content/uploads/400754mb.jpg</v>
      </c>
      <c r="J30" t="str">
        <f>IF(All_Products!J2305="","",All_Products!J2305)</f>
        <v>https://aquadesign.ca/wp-content/uploads/spec-400754.pdf</v>
      </c>
    </row>
    <row r="31" spans="1:10">
      <c r="A31" t="str">
        <f>IF(All_Products!A2306="","",All_Products!A2306)</f>
        <v>400754MBBG</v>
      </c>
      <c r="B31" t="str">
        <f>IF(All_Products!B2306="","",All_Products!B2306)</f>
        <v>DISEGNO™</v>
      </c>
      <c r="C31" t="str">
        <f>IF(All_Products!C2306="","",All_Products!C2306)</f>
        <v>Urban</v>
      </c>
      <c r="D31" t="str">
        <f>IF(All_Products!D2306="","",All_Products!D2306)</f>
        <v>Urban Luz 400754MBBG</v>
      </c>
      <c r="E31" t="str">
        <f>IF(All_Products!E2306="","",All_Products!E2306)</f>
        <v>Matte Black/Brushed Gold</v>
      </c>
      <c r="F31" t="str">
        <f>IF(All_Products!F2306="","",All_Products!F2306)</f>
        <v>Kitchen Faucet</v>
      </c>
      <c r="G31" t="str">
        <f>IF(All_Products!G2306="","",All_Products!G2306)</f>
        <v>Luz</v>
      </c>
      <c r="H31" s="31">
        <f>IF(All_Products!H2306="","",All_Products!H2306)</f>
        <v>989</v>
      </c>
      <c r="I31" t="str">
        <f>IF(All_Products!I2306="","",All_Products!I2306)</f>
        <v>https://aquadesign.ca/wp-content/uploads/400754mbbg.jpg</v>
      </c>
      <c r="J31" t="str">
        <f>IF(All_Products!J2306="","",All_Products!J2306)</f>
        <v>https://aquadesign.ca/wp-content/uploads/spec-400754.pdf</v>
      </c>
    </row>
    <row r="32" spans="1:10">
      <c r="A32" t="str">
        <f>IF(All_Products!A2307="","",All_Products!A2307)</f>
        <v>400754BGMB</v>
      </c>
      <c r="B32" t="str">
        <f>IF(All_Products!B2307="","",All_Products!B2307)</f>
        <v>DISEGNO™</v>
      </c>
      <c r="C32" t="str">
        <f>IF(All_Products!C2307="","",All_Products!C2307)</f>
        <v>Urban</v>
      </c>
      <c r="D32" t="str">
        <f>IF(All_Products!D2307="","",All_Products!D2307)</f>
        <v>Urban Luz 400754BGMB</v>
      </c>
      <c r="E32" t="str">
        <f>IF(All_Products!E2307="","",All_Products!E2307)</f>
        <v>Brushed Gold/Matte Black</v>
      </c>
      <c r="F32" t="str">
        <f>IF(All_Products!F2307="","",All_Products!F2307)</f>
        <v>Kitchen Faucet</v>
      </c>
      <c r="G32" t="str">
        <f>IF(All_Products!G2307="","",All_Products!G2307)</f>
        <v>Luz</v>
      </c>
      <c r="H32" s="31">
        <f>IF(All_Products!H2307="","",All_Products!H2307)</f>
        <v>1099</v>
      </c>
      <c r="I32" t="str">
        <f>IF(All_Products!I2307="","",All_Products!I2307)</f>
        <v>https://aquadesign.ca/wp-content/uploads/400754bgmb.jpg</v>
      </c>
      <c r="J32" t="str">
        <f>IF(All_Products!J2307="","",All_Products!J2307)</f>
        <v>https://aquadesign.ca/wp-content/uploads/spec-400754.pdf</v>
      </c>
    </row>
    <row r="33" spans="1:10">
      <c r="A33" t="str">
        <f>IF(All_Products!A2308="","",All_Products!A2308)</f>
        <v>400754BG</v>
      </c>
      <c r="B33" t="str">
        <f>IF(All_Products!B2308="","",All_Products!B2308)</f>
        <v>DISEGNO™</v>
      </c>
      <c r="C33" t="str">
        <f>IF(All_Products!C2308="","",All_Products!C2308)</f>
        <v>Urban</v>
      </c>
      <c r="D33" t="str">
        <f>IF(All_Products!D2308="","",All_Products!D2308)</f>
        <v>Urban Luz 400754BG</v>
      </c>
      <c r="E33" t="str">
        <f>IF(All_Products!E2308="","",All_Products!E2308)</f>
        <v>Brushed Gold</v>
      </c>
      <c r="F33" t="str">
        <f>IF(All_Products!F2308="","",All_Products!F2308)</f>
        <v>Kitchen Faucet</v>
      </c>
      <c r="G33" t="str">
        <f>IF(All_Products!G2308="","",All_Products!G2308)</f>
        <v>Luz</v>
      </c>
      <c r="H33" s="31">
        <f>IF(All_Products!H2308="","",All_Products!H2308)</f>
        <v>1149</v>
      </c>
      <c r="I33" t="str">
        <f>IF(All_Products!I2308="","",All_Products!I2308)</f>
        <v>https://aquadesign.ca/wp-content/uploads/400754bg.jpg</v>
      </c>
      <c r="J33" t="str">
        <f>IF(All_Products!J2308="","",All_Products!J2308)</f>
        <v>https://aquadesign.ca/wp-content/uploads/spec-400754.pdf</v>
      </c>
    </row>
    <row r="34" spans="1:10">
      <c r="A34" t="str">
        <f>IF(All_Products!A2309="","",All_Products!A2309)</f>
        <v>400759CH</v>
      </c>
      <c r="B34" t="str">
        <f>IF(All_Products!B2309="","",All_Products!B2309)</f>
        <v>DISEGNO™</v>
      </c>
      <c r="C34" t="str">
        <f>IF(All_Products!C2309="","",All_Products!C2309)</f>
        <v>Urban</v>
      </c>
      <c r="D34" t="str">
        <f>IF(All_Products!D2309="","",All_Products!D2309)</f>
        <v>Urban Luz – Prep 400759CH</v>
      </c>
      <c r="E34" t="str">
        <f>IF(All_Products!E2309="","",All_Products!E2309)</f>
        <v>Chrome</v>
      </c>
      <c r="F34" t="str">
        <f>IF(All_Products!F2309="","",All_Products!F2309)</f>
        <v>Kitchen Faucet</v>
      </c>
      <c r="G34" t="str">
        <f>IF(All_Products!G2309="","",All_Products!G2309)</f>
        <v>Luz – Prep</v>
      </c>
      <c r="H34" s="31">
        <f>IF(All_Products!H2309="","",All_Products!H2309)</f>
        <v>699</v>
      </c>
      <c r="I34" t="str">
        <f>IF(All_Products!I2309="","",All_Products!I2309)</f>
        <v>https://aquadesign.ca/wp-content/uploads/400759ch.jpg</v>
      </c>
      <c r="J34" t="str">
        <f>IF(All_Products!J2309="","",All_Products!J2309)</f>
        <v>https://aquadesign.ca/wp-content/uploads/spec-400759.pdf</v>
      </c>
    </row>
    <row r="35" spans="1:10">
      <c r="A35" t="str">
        <f>IF(All_Products!A2310="","",All_Products!A2310)</f>
        <v>400759BN</v>
      </c>
      <c r="B35" t="str">
        <f>IF(All_Products!B2310="","",All_Products!B2310)</f>
        <v>DISEGNO™</v>
      </c>
      <c r="C35" t="str">
        <f>IF(All_Products!C2310="","",All_Products!C2310)</f>
        <v>Urban</v>
      </c>
      <c r="D35" t="str">
        <f>IF(All_Products!D2310="","",All_Products!D2310)</f>
        <v>Urban Luz – Prep 400759BN</v>
      </c>
      <c r="E35" t="str">
        <f>IF(All_Products!E2310="","",All_Products!E2310)</f>
        <v>Brushed Nickel</v>
      </c>
      <c r="F35" t="str">
        <f>IF(All_Products!F2310="","",All_Products!F2310)</f>
        <v>Kitchen Faucet</v>
      </c>
      <c r="G35" t="str">
        <f>IF(All_Products!G2310="","",All_Products!G2310)</f>
        <v>Luz – Prep</v>
      </c>
      <c r="H35" s="31">
        <f>IF(All_Products!H2310="","",All_Products!H2310)</f>
        <v>899</v>
      </c>
      <c r="I35" t="str">
        <f>IF(All_Products!I2310="","",All_Products!I2310)</f>
        <v>https://aquadesign.ca/wp-content/uploads/400759bn.jpg</v>
      </c>
      <c r="J35" t="str">
        <f>IF(All_Products!J2310="","",All_Products!J2310)</f>
        <v>https://aquadesign.ca/wp-content/uploads/spec-400759.pdf</v>
      </c>
    </row>
    <row r="36" spans="1:10">
      <c r="A36" t="str">
        <f>IF(All_Products!A2311="","",All_Products!A2311)</f>
        <v>400759MB</v>
      </c>
      <c r="B36" t="str">
        <f>IF(All_Products!B2311="","",All_Products!B2311)</f>
        <v>DISEGNO™</v>
      </c>
      <c r="C36" t="str">
        <f>IF(All_Products!C2311="","",All_Products!C2311)</f>
        <v>Urban</v>
      </c>
      <c r="D36" t="str">
        <f>IF(All_Products!D2311="","",All_Products!D2311)</f>
        <v>Urban Luz – Prep 400759MB</v>
      </c>
      <c r="E36" t="str">
        <f>IF(All_Products!E2311="","",All_Products!E2311)</f>
        <v>Matte Black</v>
      </c>
      <c r="F36" t="str">
        <f>IF(All_Products!F2311="","",All_Products!F2311)</f>
        <v>Kitchen Faucet</v>
      </c>
      <c r="G36" t="str">
        <f>IF(All_Products!G2311="","",All_Products!G2311)</f>
        <v>Luz – Prep</v>
      </c>
      <c r="H36" s="31">
        <f>IF(All_Products!H2311="","",All_Products!H2311)</f>
        <v>799</v>
      </c>
      <c r="I36" t="str">
        <f>IF(All_Products!I2311="","",All_Products!I2311)</f>
        <v>https://aquadesign.ca/wp-content/uploads/400759mb.jpg</v>
      </c>
      <c r="J36" t="str">
        <f>IF(All_Products!J2311="","",All_Products!J2311)</f>
        <v>https://aquadesign.ca/wp-content/uploads/spec-400759.pdf</v>
      </c>
    </row>
    <row r="37" spans="1:10">
      <c r="A37" t="str">
        <f>IF(All_Products!A2312="","",All_Products!A2312)</f>
        <v>400759MBBG</v>
      </c>
      <c r="B37" t="str">
        <f>IF(All_Products!B2312="","",All_Products!B2312)</f>
        <v>DISEGNO™</v>
      </c>
      <c r="C37" t="str">
        <f>IF(All_Products!C2312="","",All_Products!C2312)</f>
        <v>Urban</v>
      </c>
      <c r="D37" t="str">
        <f>IF(All_Products!D2312="","",All_Products!D2312)</f>
        <v>Urban Luz – Prep 400759MBBG</v>
      </c>
      <c r="E37" t="str">
        <f>IF(All_Products!E2312="","",All_Products!E2312)</f>
        <v>Matte Black/Brushed Gold</v>
      </c>
      <c r="F37" t="str">
        <f>IF(All_Products!F2312="","",All_Products!F2312)</f>
        <v>Kitchen Faucet</v>
      </c>
      <c r="G37" t="str">
        <f>IF(All_Products!G2312="","",All_Products!G2312)</f>
        <v>Luz – Prep</v>
      </c>
      <c r="H37" s="31">
        <f>IF(All_Products!H2312="","",All_Products!H2312)</f>
        <v>899</v>
      </c>
      <c r="I37" t="str">
        <f>IF(All_Products!I2312="","",All_Products!I2312)</f>
        <v>https://aquadesign.ca/wp-content/uploads/400759mbbg.jpg</v>
      </c>
      <c r="J37" t="str">
        <f>IF(All_Products!J2312="","",All_Products!J2312)</f>
        <v>https://aquadesign.ca/wp-content/uploads/spec-400759.pdf</v>
      </c>
    </row>
    <row r="38" spans="1:10">
      <c r="A38" t="str">
        <f>IF(All_Products!A2313="","",All_Products!A2313)</f>
        <v>400759BGMB</v>
      </c>
      <c r="B38" t="str">
        <f>IF(All_Products!B2313="","",All_Products!B2313)</f>
        <v>DISEGNO™</v>
      </c>
      <c r="C38" t="str">
        <f>IF(All_Products!C2313="","",All_Products!C2313)</f>
        <v>Urban</v>
      </c>
      <c r="D38" t="str">
        <f>IF(All_Products!D2313="","",All_Products!D2313)</f>
        <v>Urban Luz – Prep 400759BGMB</v>
      </c>
      <c r="E38" t="str">
        <f>IF(All_Products!E2313="","",All_Products!E2313)</f>
        <v>Brushed Gold/Matte Black</v>
      </c>
      <c r="F38" t="str">
        <f>IF(All_Products!F2313="","",All_Products!F2313)</f>
        <v>Kitchen Faucet</v>
      </c>
      <c r="G38" t="str">
        <f>IF(All_Products!G2313="","",All_Products!G2313)</f>
        <v>Luz – Prep</v>
      </c>
      <c r="H38" s="31">
        <f>IF(All_Products!H2313="","",All_Products!H2313)</f>
        <v>999</v>
      </c>
      <c r="I38" t="str">
        <f>IF(All_Products!I2313="","",All_Products!I2313)</f>
        <v>https://aquadesign.ca/wp-content/uploads/400759bgmb.jpg</v>
      </c>
      <c r="J38" t="str">
        <f>IF(All_Products!J2313="","",All_Products!J2313)</f>
        <v>https://aquadesign.ca/wp-content/uploads/spec-400759.pdf</v>
      </c>
    </row>
    <row r="39" spans="1:10">
      <c r="A39" t="str">
        <f>IF(All_Products!A2314="","",All_Products!A2314)</f>
        <v>400759BG</v>
      </c>
      <c r="B39" t="str">
        <f>IF(All_Products!B2314="","",All_Products!B2314)</f>
        <v>DISEGNO™</v>
      </c>
      <c r="C39" t="str">
        <f>IF(All_Products!C2314="","",All_Products!C2314)</f>
        <v>Urban</v>
      </c>
      <c r="D39" t="str">
        <f>IF(All_Products!D2314="","",All_Products!D2314)</f>
        <v>Urban Luz – Prep 400759BG</v>
      </c>
      <c r="E39" t="str">
        <f>IF(All_Products!E2314="","",All_Products!E2314)</f>
        <v>Brushed Gold</v>
      </c>
      <c r="F39" t="str">
        <f>IF(All_Products!F2314="","",All_Products!F2314)</f>
        <v>Kitchen Faucet</v>
      </c>
      <c r="G39" t="str">
        <f>IF(All_Products!G2314="","",All_Products!G2314)</f>
        <v>Luz – Prep</v>
      </c>
      <c r="H39" s="31">
        <f>IF(All_Products!H2314="","",All_Products!H2314)</f>
        <v>1049</v>
      </c>
      <c r="I39" t="str">
        <f>IF(All_Products!I2314="","",All_Products!I2314)</f>
        <v>https://aquadesign.ca/wp-content/uploads/400759bg.jpg</v>
      </c>
      <c r="J39" t="str">
        <f>IF(All_Products!J2314="","",All_Products!J2314)</f>
        <v>https://aquadesign.ca/wp-content/uploads/spec-400759.pdf</v>
      </c>
    </row>
    <row r="40" spans="1:10">
      <c r="A40" t="str">
        <f>IF(All_Products!A2315="","",All_Products!A2315)</f>
        <v>400755CH</v>
      </c>
      <c r="B40" t="str">
        <f>IF(All_Products!B2315="","",All_Products!B2315)</f>
        <v>DISEGNO™</v>
      </c>
      <c r="C40" t="str">
        <f>IF(All_Products!C2315="","",All_Products!C2315)</f>
        <v>Urban</v>
      </c>
      <c r="D40" t="str">
        <f>IF(All_Products!D2315="","",All_Products!D2315)</f>
        <v>Urban Tink w/Dual Spray 400755CH</v>
      </c>
      <c r="E40" t="str">
        <f>IF(All_Products!E2315="","",All_Products!E2315)</f>
        <v>Chrome</v>
      </c>
      <c r="F40" t="str">
        <f>IF(All_Products!F2315="","",All_Products!F2315)</f>
        <v>Kitchen Faucet</v>
      </c>
      <c r="G40" t="str">
        <f>IF(All_Products!G2315="","",All_Products!G2315)</f>
        <v>Tink w/Dual Spray</v>
      </c>
      <c r="H40" s="31">
        <f>IF(All_Products!H2315="","",All_Products!H2315)</f>
        <v>769</v>
      </c>
      <c r="I40" t="str">
        <f>IF(All_Products!I2315="","",All_Products!I2315)</f>
        <v>https://aquadesign.ca/wp-content/uploads/400755ch.jpg</v>
      </c>
      <c r="J40" t="str">
        <f>IF(All_Products!J2315="","",All_Products!J2315)</f>
        <v>https://aquadesign.ca/wp-content/uploads/spec-400755.pdf</v>
      </c>
    </row>
    <row r="41" spans="1:10">
      <c r="A41" t="str">
        <f>IF(All_Products!A2316="","",All_Products!A2316)</f>
        <v>400755BN</v>
      </c>
      <c r="B41" t="str">
        <f>IF(All_Products!B2316="","",All_Products!B2316)</f>
        <v>DISEGNO™</v>
      </c>
      <c r="C41" t="str">
        <f>IF(All_Products!C2316="","",All_Products!C2316)</f>
        <v>Urban</v>
      </c>
      <c r="D41" t="str">
        <f>IF(All_Products!D2316="","",All_Products!D2316)</f>
        <v>Urban Tink w/Dual Spray 400755BN</v>
      </c>
      <c r="E41" t="str">
        <f>IF(All_Products!E2316="","",All_Products!E2316)</f>
        <v>Brushed Nickel</v>
      </c>
      <c r="F41" t="str">
        <f>IF(All_Products!F2316="","",All_Products!F2316)</f>
        <v>Kitchen Faucet</v>
      </c>
      <c r="G41" t="str">
        <f>IF(All_Products!G2316="","",All_Products!G2316)</f>
        <v>Tink w/Dual Spray</v>
      </c>
      <c r="H41" s="31">
        <f>IF(All_Products!H2316="","",All_Products!H2316)</f>
        <v>989</v>
      </c>
      <c r="I41" t="str">
        <f>IF(All_Products!I2316="","",All_Products!I2316)</f>
        <v>https://aquadesign.ca/wp-content/uploads/400755bn.jpg</v>
      </c>
      <c r="J41" t="str">
        <f>IF(All_Products!J2316="","",All_Products!J2316)</f>
        <v>https://aquadesign.ca/wp-content/uploads/spec-400755.pdf</v>
      </c>
    </row>
    <row r="42" spans="1:10">
      <c r="A42" t="str">
        <f>IF(All_Products!A2317="","",All_Products!A2317)</f>
        <v>400755MB</v>
      </c>
      <c r="B42" t="str">
        <f>IF(All_Products!B2317="","",All_Products!B2317)</f>
        <v>DISEGNO™</v>
      </c>
      <c r="C42" t="str">
        <f>IF(All_Products!C2317="","",All_Products!C2317)</f>
        <v>Urban</v>
      </c>
      <c r="D42" t="str">
        <f>IF(All_Products!D2317="","",All_Products!D2317)</f>
        <v>Urban Tink w/Dual Spray 400755MB</v>
      </c>
      <c r="E42" t="str">
        <f>IF(All_Products!E2317="","",All_Products!E2317)</f>
        <v>Matte Black</v>
      </c>
      <c r="F42" t="str">
        <f>IF(All_Products!F2317="","",All_Products!F2317)</f>
        <v>Kitchen Faucet</v>
      </c>
      <c r="G42" t="str">
        <f>IF(All_Products!G2317="","",All_Products!G2317)</f>
        <v>Tink w/Dual Spray</v>
      </c>
      <c r="H42" s="31">
        <f>IF(All_Products!H2317="","",All_Products!H2317)</f>
        <v>899</v>
      </c>
      <c r="I42" t="str">
        <f>IF(All_Products!I2317="","",All_Products!I2317)</f>
        <v>https://aquadesign.ca/wp-content/uploads/400755mb.jpg</v>
      </c>
      <c r="J42" t="str">
        <f>IF(All_Products!J2317="","",All_Products!J2317)</f>
        <v>https://aquadesign.ca/wp-content/uploads/spec-400755.pdf</v>
      </c>
    </row>
    <row r="43" spans="1:10">
      <c r="A43" t="str">
        <f>IF(All_Products!A2318="","",All_Products!A2318)</f>
        <v>400755MBBG</v>
      </c>
      <c r="B43" t="str">
        <f>IF(All_Products!B2318="","",All_Products!B2318)</f>
        <v>DISEGNO™</v>
      </c>
      <c r="C43" t="str">
        <f>IF(All_Products!C2318="","",All_Products!C2318)</f>
        <v>Urban</v>
      </c>
      <c r="D43" t="str">
        <f>IF(All_Products!D2318="","",All_Products!D2318)</f>
        <v>Urban Tink w/Dual Spray 400755MBBG</v>
      </c>
      <c r="E43" t="str">
        <f>IF(All_Products!E2318="","",All_Products!E2318)</f>
        <v>Matte Black/Brushed Gold</v>
      </c>
      <c r="F43" t="str">
        <f>IF(All_Products!F2318="","",All_Products!F2318)</f>
        <v>Kitchen Faucet</v>
      </c>
      <c r="G43" t="str">
        <f>IF(All_Products!G2318="","",All_Products!G2318)</f>
        <v>Tink w/Dual Spray</v>
      </c>
      <c r="H43" s="31">
        <f>IF(All_Products!H2318="","",All_Products!H2318)</f>
        <v>989</v>
      </c>
      <c r="I43" t="str">
        <f>IF(All_Products!I2318="","",All_Products!I2318)</f>
        <v>https://aquadesign.ca/wp-content/uploads/400755mbbg.jpg</v>
      </c>
      <c r="J43" t="str">
        <f>IF(All_Products!J2318="","",All_Products!J2318)</f>
        <v>https://aquadesign.ca/wp-content/uploads/spec-400755.pdf</v>
      </c>
    </row>
    <row r="44" spans="1:10">
      <c r="A44" t="str">
        <f>IF(All_Products!A2319="","",All_Products!A2319)</f>
        <v>400755BG</v>
      </c>
      <c r="B44" t="str">
        <f>IF(All_Products!B2319="","",All_Products!B2319)</f>
        <v>DISEGNO™</v>
      </c>
      <c r="C44" t="str">
        <f>IF(All_Products!C2319="","",All_Products!C2319)</f>
        <v>Urban</v>
      </c>
      <c r="D44" t="str">
        <f>IF(All_Products!D2319="","",All_Products!D2319)</f>
        <v>Urban Tink w/Dual Spray 400755BG</v>
      </c>
      <c r="E44" t="str">
        <f>IF(All_Products!E2319="","",All_Products!E2319)</f>
        <v>Brushed Gold</v>
      </c>
      <c r="F44" t="str">
        <f>IF(All_Products!F2319="","",All_Products!F2319)</f>
        <v>Kitchen Faucet</v>
      </c>
      <c r="G44" t="str">
        <f>IF(All_Products!G2319="","",All_Products!G2319)</f>
        <v>Tink w/Dual Spray</v>
      </c>
      <c r="H44" s="31">
        <f>IF(All_Products!H2319="","",All_Products!H2319)</f>
        <v>1149</v>
      </c>
      <c r="I44" t="str">
        <f>IF(All_Products!I2319="","",All_Products!I2319)</f>
        <v>https://aquadesign.ca/wp-content/uploads/400755bg.jpg</v>
      </c>
      <c r="J44" t="str">
        <f>IF(All_Products!J2319="","",All_Products!J2319)</f>
        <v>https://aquadesign.ca/wp-content/uploads/spec-400755.pdf</v>
      </c>
    </row>
    <row r="45" spans="1:10">
      <c r="A45" t="str">
        <f>IF(All_Products!A2320="","",All_Products!A2320)</f>
        <v>MITUD30P51CH</v>
      </c>
      <c r="B45" t="str">
        <f>IF(All_Products!B2320="","",All_Products!B2320)</f>
        <v>DISEGNO™</v>
      </c>
      <c r="C45" t="str">
        <f>IF(All_Products!C2320="","",All_Products!C2320)</f>
        <v>Mitu</v>
      </c>
      <c r="D45" t="str">
        <f>IF(All_Products!D2320="","",All_Products!D2320)</f>
        <v>Mitu Dual Spray MITUD30P51CH</v>
      </c>
      <c r="E45" t="str">
        <f>IF(All_Products!E2320="","",All_Products!E2320)</f>
        <v>Chrome</v>
      </c>
      <c r="F45" t="str">
        <f>IF(All_Products!F2320="","",All_Products!F2320)</f>
        <v>Kitchen Faucet</v>
      </c>
      <c r="G45" t="str">
        <f>IF(All_Products!G2320="","",All_Products!G2320)</f>
        <v>Dual Spray</v>
      </c>
      <c r="H45" s="31">
        <f>IF(All_Products!H2320="","",All_Products!H2320)</f>
        <v>799</v>
      </c>
      <c r="I45" t="str">
        <f>IF(All_Products!I2320="","",All_Products!I2320)</f>
        <v>https://aquadesign.ca/wp-content/uploads/mitud30pch.jpg</v>
      </c>
      <c r="J45" t="str">
        <f>IF(All_Products!J2320="","",All_Products!J2320)</f>
        <v>https://aquadesign.ca/wp-content/uploads/spec-mitu-d30p-51.pdf</v>
      </c>
    </row>
    <row r="46" spans="1:10">
      <c r="A46" t="str">
        <f>IF(All_Products!A2321="","",All_Products!A2321)</f>
        <v>MITUD30P51BN</v>
      </c>
      <c r="B46" t="str">
        <f>IF(All_Products!B2321="","",All_Products!B2321)</f>
        <v>DISEGNO™</v>
      </c>
      <c r="C46" t="str">
        <f>IF(All_Products!C2321="","",All_Products!C2321)</f>
        <v>Mitu</v>
      </c>
      <c r="D46" t="str">
        <f>IF(All_Products!D2321="","",All_Products!D2321)</f>
        <v>Mitu Dual Spray MITUD30P51BN</v>
      </c>
      <c r="E46" t="str">
        <f>IF(All_Products!E2321="","",All_Products!E2321)</f>
        <v>Brushed Nickel</v>
      </c>
      <c r="F46" t="str">
        <f>IF(All_Products!F2321="","",All_Products!F2321)</f>
        <v>Kitchen Faucet</v>
      </c>
      <c r="G46" t="str">
        <f>IF(All_Products!G2321="","",All_Products!G2321)</f>
        <v>Dual Spray</v>
      </c>
      <c r="H46" s="31">
        <f>IF(All_Products!H2321="","",All_Products!H2321)</f>
        <v>999</v>
      </c>
      <c r="I46" t="str">
        <f>IF(All_Products!I2321="","",All_Products!I2321)</f>
        <v>https://aquadesign.ca/wp-content/uploads/mitud30pbn.jpg</v>
      </c>
      <c r="J46" t="str">
        <f>IF(All_Products!J2321="","",All_Products!J2321)</f>
        <v>https://aquadesign.ca/wp-content/uploads/spec-mitu-d30p-51.pdf</v>
      </c>
    </row>
    <row r="47" spans="1:10">
      <c r="A47" t="str">
        <f>IF(All_Products!A2322="","",All_Products!A2322)</f>
        <v>MITUD30P51BG</v>
      </c>
      <c r="B47" t="str">
        <f>IF(All_Products!B2322="","",All_Products!B2322)</f>
        <v>DISEGNO™</v>
      </c>
      <c r="C47" t="str">
        <f>IF(All_Products!C2322="","",All_Products!C2322)</f>
        <v>Mitu</v>
      </c>
      <c r="D47" t="str">
        <f>IF(All_Products!D2322="","",All_Products!D2322)</f>
        <v>Mitu Dual Spray MITUD30P51BG</v>
      </c>
      <c r="E47" t="str">
        <f>IF(All_Products!E2322="","",All_Products!E2322)</f>
        <v>Brushed Gold</v>
      </c>
      <c r="F47" t="str">
        <f>IF(All_Products!F2322="","",All_Products!F2322)</f>
        <v>Kitchen Faucet</v>
      </c>
      <c r="G47" t="str">
        <f>IF(All_Products!G2322="","",All_Products!G2322)</f>
        <v>Dual Spray</v>
      </c>
      <c r="H47" s="31">
        <f>IF(All_Products!H2322="","",All_Products!H2322)</f>
        <v>1049</v>
      </c>
      <c r="I47" t="str">
        <f>IF(All_Products!I2322="","",All_Products!I2322)</f>
        <v>https://aquadesign.ca/wp-content/uploads/mitud30pbg.jpg</v>
      </c>
      <c r="J47" t="str">
        <f>IF(All_Products!J2322="","",All_Products!J2322)</f>
        <v>https://aquadesign.ca/wp-content/uploads/spec-mitu-d30p-51.pdf</v>
      </c>
    </row>
    <row r="48" spans="1:10">
      <c r="A48" t="str">
        <f>IF(All_Products!A2323="","",All_Products!A2323)</f>
        <v>MITUD30P51MB</v>
      </c>
      <c r="B48" t="str">
        <f>IF(All_Products!B2323="","",All_Products!B2323)</f>
        <v>DISEGNO™</v>
      </c>
      <c r="C48" t="str">
        <f>IF(All_Products!C2323="","",All_Products!C2323)</f>
        <v>Mitu</v>
      </c>
      <c r="D48" t="str">
        <f>IF(All_Products!D2323="","",All_Products!D2323)</f>
        <v>Mitu Dual Spray MITUD30P51MB</v>
      </c>
      <c r="E48" t="str">
        <f>IF(All_Products!E2323="","",All_Products!E2323)</f>
        <v>Matte Black</v>
      </c>
      <c r="F48" t="str">
        <f>IF(All_Products!F2323="","",All_Products!F2323)</f>
        <v>Kitchen Faucet</v>
      </c>
      <c r="G48" t="str">
        <f>IF(All_Products!G2323="","",All_Products!G2323)</f>
        <v>Dual Spray</v>
      </c>
      <c r="H48" s="31">
        <f>IF(All_Products!H2323="","",All_Products!H2323)</f>
        <v>899</v>
      </c>
      <c r="I48" t="str">
        <f>IF(All_Products!I2323="","",All_Products!I2323)</f>
        <v>https://aquadesign.ca/wp-content/uploads/mitud30pmb.jpg</v>
      </c>
      <c r="J48" t="str">
        <f>IF(All_Products!J2323="","",All_Products!J2323)</f>
        <v>https://aquadesign.ca/wp-content/uploads/spec-mitu-d30p-51.pdf</v>
      </c>
    </row>
    <row r="49" spans="1:10">
      <c r="A49" t="str">
        <f>IF(All_Products!A2324="","",All_Products!A2324)</f>
        <v>MITUD30P51PN</v>
      </c>
      <c r="B49" t="str">
        <f>IF(All_Products!B2324="","",All_Products!B2324)</f>
        <v>DISEGNO™</v>
      </c>
      <c r="C49" t="str">
        <f>IF(All_Products!C2324="","",All_Products!C2324)</f>
        <v>Mitu</v>
      </c>
      <c r="D49" t="str">
        <f>IF(All_Products!D2324="","",All_Products!D2324)</f>
        <v>Mitu Dual Spray MITUD30P51PN</v>
      </c>
      <c r="E49" t="str">
        <f>IF(All_Products!E2324="","",All_Products!E2324)</f>
        <v>Polished Nickel</v>
      </c>
      <c r="F49" t="str">
        <f>IF(All_Products!F2324="","",All_Products!F2324)</f>
        <v>Kitchen Faucet</v>
      </c>
      <c r="G49" t="str">
        <f>IF(All_Products!G2324="","",All_Products!G2324)</f>
        <v>Dual Spray</v>
      </c>
      <c r="H49" s="31">
        <f>IF(All_Products!H2324="","",All_Products!H2324)</f>
        <v>899</v>
      </c>
      <c r="I49" t="str">
        <f>IF(All_Products!I2324="","",All_Products!I2324)</f>
        <v>https://aquadesign.ca/wp-content/uploads/mitud30ppn.jpg</v>
      </c>
      <c r="J49" t="str">
        <f>IF(All_Products!J2324="","",All_Products!J2324)</f>
        <v>https://aquadesign.ca/wp-content/uploads/spec-mitu-d30p-51.pdf</v>
      </c>
    </row>
    <row r="50" spans="1:10">
      <c r="A50" t="str">
        <f>IF(All_Products!A2325="","",All_Products!A2325)</f>
        <v>400760CH</v>
      </c>
      <c r="B50" t="str">
        <f>IF(All_Products!B2325="","",All_Products!B2325)</f>
        <v>DISEGNO™</v>
      </c>
      <c r="C50" t="str">
        <f>IF(All_Products!C2325="","",All_Products!C2325)</f>
        <v>Prep</v>
      </c>
      <c r="D50" t="str">
        <f>IF(All_Products!D2325="","",All_Products!D2325)</f>
        <v>Prep  400760CH</v>
      </c>
      <c r="E50" t="str">
        <f>IF(All_Products!E2325="","",All_Products!E2325)</f>
        <v>Chrome</v>
      </c>
      <c r="F50" t="str">
        <f>IF(All_Products!F2325="","",All_Products!F2325)</f>
        <v>Kitchen Faucet</v>
      </c>
      <c r="G50" t="str">
        <f>IF(All_Products!G2325="","",All_Products!G2325)</f>
        <v/>
      </c>
      <c r="H50" s="31">
        <f>IF(All_Products!H2325="","",All_Products!H2325)</f>
        <v>619</v>
      </c>
      <c r="I50" t="str">
        <f>IF(All_Products!I2325="","",All_Products!I2325)</f>
        <v>https://aquadesign.ca/wp-content/uploads/400760ch.jpg</v>
      </c>
      <c r="J50" t="str">
        <f>IF(All_Products!J2325="","",All_Products!J2325)</f>
        <v>https://aquadesign.ca/wp-content/uploads/spec-400760.pdf</v>
      </c>
    </row>
    <row r="51" spans="1:10">
      <c r="A51" t="str">
        <f>IF(All_Products!A2326="","",All_Products!A2326)</f>
        <v>400760BN</v>
      </c>
      <c r="B51" t="str">
        <f>IF(All_Products!B2326="","",All_Products!B2326)</f>
        <v>DISEGNO™</v>
      </c>
      <c r="C51" t="str">
        <f>IF(All_Products!C2326="","",All_Products!C2326)</f>
        <v>Prep</v>
      </c>
      <c r="D51" t="str">
        <f>IF(All_Products!D2326="","",All_Products!D2326)</f>
        <v>Prep  400760BN</v>
      </c>
      <c r="E51" t="str">
        <f>IF(All_Products!E2326="","",All_Products!E2326)</f>
        <v>Brushed Nickel</v>
      </c>
      <c r="F51" t="str">
        <f>IF(All_Products!F2326="","",All_Products!F2326)</f>
        <v>Kitchen Faucet</v>
      </c>
      <c r="G51" t="str">
        <f>IF(All_Products!G2326="","",All_Products!G2326)</f>
        <v/>
      </c>
      <c r="H51" s="31">
        <f>IF(All_Products!H2326="","",All_Products!H2326)</f>
        <v>799</v>
      </c>
      <c r="I51" t="str">
        <f>IF(All_Products!I2326="","",All_Products!I2326)</f>
        <v>https://aquadesign.ca/wp-content/uploads/400760bn.jpg</v>
      </c>
      <c r="J51" t="str">
        <f>IF(All_Products!J2326="","",All_Products!J2326)</f>
        <v>https://aquadesign.ca/wp-content/uploads/spec-400760.pdf</v>
      </c>
    </row>
    <row r="52" spans="1:10">
      <c r="A52" t="str">
        <f>IF(All_Products!A2327="","",All_Products!A2327)</f>
        <v>400760MB</v>
      </c>
      <c r="B52" t="str">
        <f>IF(All_Products!B2327="","",All_Products!B2327)</f>
        <v>DISEGNO™</v>
      </c>
      <c r="C52" t="str">
        <f>IF(All_Products!C2327="","",All_Products!C2327)</f>
        <v>Prep</v>
      </c>
      <c r="D52" t="str">
        <f>IF(All_Products!D2327="","",All_Products!D2327)</f>
        <v>Prep  400760MB</v>
      </c>
      <c r="E52" t="str">
        <f>IF(All_Products!E2327="","",All_Products!E2327)</f>
        <v>Matte Black</v>
      </c>
      <c r="F52" t="str">
        <f>IF(All_Products!F2327="","",All_Products!F2327)</f>
        <v>Kitchen Faucet</v>
      </c>
      <c r="G52" t="str">
        <f>IF(All_Products!G2327="","",All_Products!G2327)</f>
        <v/>
      </c>
      <c r="H52" s="31">
        <f>IF(All_Products!H2327="","",All_Products!H2327)</f>
        <v>729</v>
      </c>
      <c r="I52" t="str">
        <f>IF(All_Products!I2327="","",All_Products!I2327)</f>
        <v>https://aquadesign.ca/wp-content/uploads/400760mb.jpg</v>
      </c>
      <c r="J52" t="str">
        <f>IF(All_Products!J2327="","",All_Products!J2327)</f>
        <v>https://aquadesign.ca/wp-content/uploads/spec-400760.pdf</v>
      </c>
    </row>
    <row r="53" spans="1:10">
      <c r="A53" t="str">
        <f>IF(All_Products!A2328="","",All_Products!A2328)</f>
        <v>400760PN</v>
      </c>
      <c r="B53" t="str">
        <f>IF(All_Products!B2328="","",All_Products!B2328)</f>
        <v>DISEGNO™</v>
      </c>
      <c r="C53" t="str">
        <f>IF(All_Products!C2328="","",All_Products!C2328)</f>
        <v>Prep</v>
      </c>
      <c r="D53" t="str">
        <f>IF(All_Products!D2328="","",All_Products!D2328)</f>
        <v>Prep  400760PN</v>
      </c>
      <c r="E53" t="str">
        <f>IF(All_Products!E2328="","",All_Products!E2328)</f>
        <v>Polished Nickel</v>
      </c>
      <c r="F53" t="str">
        <f>IF(All_Products!F2328="","",All_Products!F2328)</f>
        <v>Kitchen Faucet</v>
      </c>
      <c r="G53" t="str">
        <f>IF(All_Products!G2328="","",All_Products!G2328)</f>
        <v/>
      </c>
      <c r="H53" s="31">
        <f>IF(All_Products!H2328="","",All_Products!H2328)</f>
        <v>729</v>
      </c>
      <c r="I53" t="str">
        <f>IF(All_Products!I2328="","",All_Products!I2328)</f>
        <v>https://aquadesign.ca/wp-content/uploads/400760pn.jpg</v>
      </c>
      <c r="J53" t="str">
        <f>IF(All_Products!J2328="","",All_Products!J2328)</f>
        <v>https://aquadesign.ca/wp-content/uploads/spec-400760.pdf</v>
      </c>
    </row>
    <row r="54" spans="1:10">
      <c r="A54" t="str">
        <f>IF(All_Products!A2329="","",All_Products!A2329)</f>
        <v>400760BG</v>
      </c>
      <c r="B54" t="str">
        <f>IF(All_Products!B2329="","",All_Products!B2329)</f>
        <v>DISEGNO™</v>
      </c>
      <c r="C54" t="str">
        <f>IF(All_Products!C2329="","",All_Products!C2329)</f>
        <v>Prep</v>
      </c>
      <c r="D54" t="str">
        <f>IF(All_Products!D2329="","",All_Products!D2329)</f>
        <v>Prep  400760BG</v>
      </c>
      <c r="E54" t="str">
        <f>IF(All_Products!E2329="","",All_Products!E2329)</f>
        <v>Brushed Gold</v>
      </c>
      <c r="F54" t="str">
        <f>IF(All_Products!F2329="","",All_Products!F2329)</f>
        <v>Kitchen Faucet</v>
      </c>
      <c r="G54" t="str">
        <f>IF(All_Products!G2329="","",All_Products!G2329)</f>
        <v/>
      </c>
      <c r="H54" s="31">
        <f>IF(All_Products!H2329="","",All_Products!H2329)</f>
        <v>999</v>
      </c>
      <c r="I54" t="str">
        <f>IF(All_Products!I2329="","",All_Products!I2329)</f>
        <v>https://aquadesign.ca/wp-content/uploads/400760bg.jpg</v>
      </c>
      <c r="J54" t="str">
        <f>IF(All_Products!J2329="","",All_Products!J2329)</f>
        <v>https://aquadesign.ca/wp-content/uploads/spec-400760.pdf</v>
      </c>
    </row>
    <row r="55" spans="1:10">
      <c r="A55" t="str">
        <f>IF(All_Products!A2330="","",All_Products!A2330)</f>
        <v>400337CH</v>
      </c>
      <c r="B55" t="str">
        <f>IF(All_Products!B2330="","",All_Products!B2330)</f>
        <v>DISEGNO™</v>
      </c>
      <c r="C55" t="str">
        <f>IF(All_Products!C2330="","",All_Products!C2330)</f>
        <v/>
      </c>
      <c r="D55" t="str">
        <f>IF(All_Products!D2330="","",All_Products!D2330)</f>
        <v xml:space="preserve"> Pot Filler 400337CH</v>
      </c>
      <c r="E55" t="str">
        <f>IF(All_Products!E2330="","",All_Products!E2330)</f>
        <v>Chrome</v>
      </c>
      <c r="F55" t="str">
        <f>IF(All_Products!F2330="","",All_Products!F2330)</f>
        <v>Kitchen Faucet</v>
      </c>
      <c r="G55" t="str">
        <f>IF(All_Products!G2330="","",All_Products!G2330)</f>
        <v>Pot Filler</v>
      </c>
      <c r="H55" s="31">
        <f>IF(All_Products!H2330="","",All_Products!H2330)</f>
        <v>1199</v>
      </c>
      <c r="I55" t="str">
        <f>IF(All_Products!I2330="","",All_Products!I2330)</f>
        <v>https://aquadesign.ca/wp-content/uploads/potfillerch.jpg</v>
      </c>
      <c r="J55" t="str">
        <f>IF(All_Products!J2330="","",All_Products!J2330)</f>
        <v>https://aquadesign.ca/wp-content/uploads/spec-potfiller.pdf</v>
      </c>
    </row>
    <row r="56" spans="1:10">
      <c r="A56" t="str">
        <f>IF(All_Products!A2331="","",All_Products!A2331)</f>
        <v>400337BN</v>
      </c>
      <c r="B56" t="str">
        <f>IF(All_Products!B2331="","",All_Products!B2331)</f>
        <v>DISEGNO™</v>
      </c>
      <c r="C56" t="str">
        <f>IF(All_Products!C2331="","",All_Products!C2331)</f>
        <v/>
      </c>
      <c r="D56" t="str">
        <f>IF(All_Products!D2331="","",All_Products!D2331)</f>
        <v xml:space="preserve"> Pot Filler 400337BN</v>
      </c>
      <c r="E56" t="str">
        <f>IF(All_Products!E2331="","",All_Products!E2331)</f>
        <v>Brushed Nickel</v>
      </c>
      <c r="F56" t="str">
        <f>IF(All_Products!F2331="","",All_Products!F2331)</f>
        <v>Kitchen Faucet</v>
      </c>
      <c r="G56" t="str">
        <f>IF(All_Products!G2331="","",All_Products!G2331)</f>
        <v>Pot Filler</v>
      </c>
      <c r="H56" s="31">
        <f>IF(All_Products!H2331="","",All_Products!H2331)</f>
        <v>1599</v>
      </c>
      <c r="I56" t="str">
        <f>IF(All_Products!I2331="","",All_Products!I2331)</f>
        <v>https://aquadesign.ca/wp-content/uploads/potfillerbn.jpg</v>
      </c>
      <c r="J56" t="str">
        <f>IF(All_Products!J2331="","",All_Products!J2331)</f>
        <v>https://aquadesign.ca/wp-content/uploads/spec-potfiller.pdf</v>
      </c>
    </row>
    <row r="57" spans="1:10">
      <c r="A57" t="str">
        <f>IF(All_Products!A2332="","",All_Products!A2332)</f>
        <v>400337MB</v>
      </c>
      <c r="B57" t="str">
        <f>IF(All_Products!B2332="","",All_Products!B2332)</f>
        <v>DISEGNO™</v>
      </c>
      <c r="C57" t="str">
        <f>IF(All_Products!C2332="","",All_Products!C2332)</f>
        <v/>
      </c>
      <c r="D57" t="str">
        <f>IF(All_Products!D2332="","",All_Products!D2332)</f>
        <v xml:space="preserve"> Pot Filler 400337MB</v>
      </c>
      <c r="E57" t="str">
        <f>IF(All_Products!E2332="","",All_Products!E2332)</f>
        <v>Matte Black</v>
      </c>
      <c r="F57" t="str">
        <f>IF(All_Products!F2332="","",All_Products!F2332)</f>
        <v>Kitchen Faucet</v>
      </c>
      <c r="G57" t="str">
        <f>IF(All_Products!G2332="","",All_Products!G2332)</f>
        <v>Pot Filler</v>
      </c>
      <c r="H57" s="31">
        <f>IF(All_Products!H2332="","",All_Products!H2332)</f>
        <v>1499</v>
      </c>
      <c r="I57" t="str">
        <f>IF(All_Products!I2332="","",All_Products!I2332)</f>
        <v>https://aquadesign.ca/wp-content/uploads/potfillermb.jpg</v>
      </c>
      <c r="J57" t="str">
        <f>IF(All_Products!J2332="","",All_Products!J2332)</f>
        <v>https://aquadesign.ca/wp-content/uploads/spec-potfiller.pdf</v>
      </c>
    </row>
    <row r="58" spans="1:10">
      <c r="A58" t="str">
        <f>IF(All_Products!A2333="","",All_Products!A2333)</f>
        <v>400337BG</v>
      </c>
      <c r="B58" t="str">
        <f>IF(All_Products!B2333="","",All_Products!B2333)</f>
        <v>DISEGNO™</v>
      </c>
      <c r="C58" t="str">
        <f>IF(All_Products!C2333="","",All_Products!C2333)</f>
        <v/>
      </c>
      <c r="D58" t="str">
        <f>IF(All_Products!D2333="","",All_Products!D2333)</f>
        <v xml:space="preserve"> Pot Filler 400337BG</v>
      </c>
      <c r="E58" t="str">
        <f>IF(All_Products!E2333="","",All_Products!E2333)</f>
        <v>Brushed Gold</v>
      </c>
      <c r="F58" t="str">
        <f>IF(All_Products!F2333="","",All_Products!F2333)</f>
        <v>Kitchen Faucet</v>
      </c>
      <c r="G58" t="str">
        <f>IF(All_Products!G2333="","",All_Products!G2333)</f>
        <v>Pot Filler</v>
      </c>
      <c r="H58" s="31">
        <f>IF(All_Products!H2333="","",All_Products!H2333)</f>
        <v>1699</v>
      </c>
      <c r="I58" t="str">
        <f>IF(All_Products!I2333="","",All_Products!I2333)</f>
        <v>https://aquadesign.ca/wp-content/uploads/potfillerbg.jpg</v>
      </c>
      <c r="J58" t="str">
        <f>IF(All_Products!J2333="","",All_Products!J2333)</f>
        <v>https://aquadesign.ca/wp-content/uploads/spec-potfiller.pdf</v>
      </c>
    </row>
    <row r="59" spans="1:10">
      <c r="A59" t="str">
        <f>IF(All_Products!A2334="","",All_Products!A2334)</f>
        <v>400337PN</v>
      </c>
      <c r="B59" t="str">
        <f>IF(All_Products!B2334="","",All_Products!B2334)</f>
        <v>DISEGNO™</v>
      </c>
      <c r="C59" t="str">
        <f>IF(All_Products!C2334="","",All_Products!C2334)</f>
        <v/>
      </c>
      <c r="D59" t="str">
        <f>IF(All_Products!D2334="","",All_Products!D2334)</f>
        <v xml:space="preserve"> Pot Filler 400337PN</v>
      </c>
      <c r="E59" t="str">
        <f>IF(All_Products!E2334="","",All_Products!E2334)</f>
        <v>Polished Nickel</v>
      </c>
      <c r="F59" t="str">
        <f>IF(All_Products!F2334="","",All_Products!F2334)</f>
        <v>Kitchen Faucet</v>
      </c>
      <c r="G59" t="str">
        <f>IF(All_Products!G2334="","",All_Products!G2334)</f>
        <v>Pot Filler</v>
      </c>
      <c r="H59" s="31">
        <f>IF(All_Products!H2334="","",All_Products!H2334)</f>
        <v>1599</v>
      </c>
      <c r="I59" t="str">
        <f>IF(All_Products!I2334="","",All_Products!I2334)</f>
        <v>https://aquadesign.ca/wp-content/uploads/400760pn.jpg</v>
      </c>
      <c r="J59" t="str">
        <f>IF(All_Products!J2334="","",All_Products!J2334)</f>
        <v>https://aquadesign.ca/wp-content/uploads/spec-potfiller.pdf</v>
      </c>
    </row>
    <row r="60" spans="1:10">
      <c r="A60" t="str">
        <f>IF(All_Products!A2335="","",All_Products!A2335)</f>
        <v>900000CH</v>
      </c>
      <c r="B60" t="str">
        <f>IF(All_Products!B2335="","",All_Products!B2335)</f>
        <v>DISEGNO™</v>
      </c>
      <c r="C60" t="str">
        <f>IF(All_Products!C2335="","",All_Products!C2335)</f>
        <v/>
      </c>
      <c r="D60" t="str">
        <f>IF(All_Products!D2335="","",All_Products!D2335)</f>
        <v xml:space="preserve"> Lotion Dispenser 900000CH</v>
      </c>
      <c r="E60" t="str">
        <f>IF(All_Products!E2335="","",All_Products!E2335)</f>
        <v>Chrome</v>
      </c>
      <c r="F60" t="str">
        <f>IF(All_Products!F2335="","",All_Products!F2335)</f>
        <v>Kitchen Faucet</v>
      </c>
      <c r="G60" t="str">
        <f>IF(All_Products!G2335="","",All_Products!G2335)</f>
        <v>Lotion Dispenser</v>
      </c>
      <c r="H60" s="31">
        <f>IF(All_Products!H2335="","",All_Products!H2335)</f>
        <v>169</v>
      </c>
      <c r="I60" t="str">
        <f>IF(All_Products!I2335="","",All_Products!I2335)</f>
        <v>https://aquadesign.ca/wp-content/uploads/900000CH.jpg</v>
      </c>
      <c r="J60" t="str">
        <f>IF(All_Products!J2335="","",All_Products!J2335)</f>
        <v>https://aquadesign.ca/wp-content/uploads/SOAP-DISPENSER_MODERNO_art_900000VIC0.pdf</v>
      </c>
    </row>
    <row r="61" spans="1:10">
      <c r="A61" t="str">
        <f>IF(All_Products!A2336="","",All_Products!A2336)</f>
        <v>900000BN</v>
      </c>
      <c r="B61" t="str">
        <f>IF(All_Products!B2336="","",All_Products!B2336)</f>
        <v>DISEGNO™</v>
      </c>
      <c r="C61" t="str">
        <f>IF(All_Products!C2336="","",All_Products!C2336)</f>
        <v/>
      </c>
      <c r="D61" t="str">
        <f>IF(All_Products!D2336="","",All_Products!D2336)</f>
        <v xml:space="preserve"> Lotion Dispenser 900000BN</v>
      </c>
      <c r="E61" t="str">
        <f>IF(All_Products!E2336="","",All_Products!E2336)</f>
        <v>Brushed Nickel</v>
      </c>
      <c r="F61" t="str">
        <f>IF(All_Products!F2336="","",All_Products!F2336)</f>
        <v>Kitchen Faucet</v>
      </c>
      <c r="G61" t="str">
        <f>IF(All_Products!G2336="","",All_Products!G2336)</f>
        <v>Lotion Dispenser</v>
      </c>
      <c r="H61" s="31">
        <f>IF(All_Products!H2336="","",All_Products!H2336)</f>
        <v>229</v>
      </c>
      <c r="I61" t="str">
        <f>IF(All_Products!I2336="","",All_Products!I2336)</f>
        <v>https://aquadesign.ca/wp-content/uploads/900000bn.jpg</v>
      </c>
      <c r="J61" t="str">
        <f>IF(All_Products!J2336="","",All_Products!J2336)</f>
        <v>https://aquadesign.ca/wp-content/uploads/SOAP-DISPENSER_MODERNO_art_900000VIC0.pdf</v>
      </c>
    </row>
    <row r="62" spans="1:10">
      <c r="A62" t="str">
        <f>IF(All_Products!A2337="","",All_Products!A2337)</f>
        <v>900000MB</v>
      </c>
      <c r="B62" t="str">
        <f>IF(All_Products!B2337="","",All_Products!B2337)</f>
        <v>DISEGNO™</v>
      </c>
      <c r="C62" t="str">
        <f>IF(All_Products!C2337="","",All_Products!C2337)</f>
        <v/>
      </c>
      <c r="D62" t="str">
        <f>IF(All_Products!D2337="","",All_Products!D2337)</f>
        <v xml:space="preserve"> Lotion Dispenser 900000MB</v>
      </c>
      <c r="E62" t="str">
        <f>IF(All_Products!E2337="","",All_Products!E2337)</f>
        <v>Matte Black</v>
      </c>
      <c r="F62" t="str">
        <f>IF(All_Products!F2337="","",All_Products!F2337)</f>
        <v>Kitchen Faucet</v>
      </c>
      <c r="G62" t="str">
        <f>IF(All_Products!G2337="","",All_Products!G2337)</f>
        <v>Lotion Dispenser</v>
      </c>
      <c r="H62" s="31">
        <f>IF(All_Products!H2337="","",All_Products!H2337)</f>
        <v>229</v>
      </c>
      <c r="I62" t="str">
        <f>IF(All_Products!I2337="","",All_Products!I2337)</f>
        <v>https://aquadesign.ca/wp-content/uploads/900000mw.jpg</v>
      </c>
      <c r="J62" t="str">
        <f>IF(All_Products!J2337="","",All_Products!J2337)</f>
        <v>https://aquadesign.ca/wp-content/uploads/SOAP-DISPENSER_MODERNO_art_900000VIC0.pdf</v>
      </c>
    </row>
    <row r="63" spans="1:10">
      <c r="A63" t="str">
        <f>IF(All_Products!A2338="","",All_Products!A2338)</f>
        <v>900000BG</v>
      </c>
      <c r="B63" t="str">
        <f>IF(All_Products!B2338="","",All_Products!B2338)</f>
        <v>DISEGNO™</v>
      </c>
      <c r="C63" t="str">
        <f>IF(All_Products!C2338="","",All_Products!C2338)</f>
        <v/>
      </c>
      <c r="D63" t="str">
        <f>IF(All_Products!D2338="","",All_Products!D2338)</f>
        <v xml:space="preserve"> Lotion Dispenser 900000BG</v>
      </c>
      <c r="E63" t="str">
        <f>IF(All_Products!E2338="","",All_Products!E2338)</f>
        <v>Brushed Gold</v>
      </c>
      <c r="F63" t="str">
        <f>IF(All_Products!F2338="","",All_Products!F2338)</f>
        <v>Kitchen Faucet</v>
      </c>
      <c r="G63" t="str">
        <f>IF(All_Products!G2338="","",All_Products!G2338)</f>
        <v>Lotion Dispenser</v>
      </c>
      <c r="H63" s="31">
        <f>IF(All_Products!H2338="","",All_Products!H2338)</f>
        <v>309</v>
      </c>
      <c r="I63" t="str">
        <f>IF(All_Products!I2338="","",All_Products!I2338)</f>
        <v>https://aquadesign.ca/wp-content/uploads/900000mb.jpg</v>
      </c>
      <c r="J63" t="str">
        <f>IF(All_Products!J2338="","",All_Products!J2338)</f>
        <v>https://aquadesign.ca/wp-content/uploads/SOAP-DISPENSER_MODERNO_art_900000VIC0.pdf</v>
      </c>
    </row>
    <row r="64" spans="1:10">
      <c r="A64" t="str">
        <f>IF(All_Products!A2339="","",All_Products!A2339)</f>
        <v>900000PN</v>
      </c>
      <c r="B64" t="str">
        <f>IF(All_Products!B2339="","",All_Products!B2339)</f>
        <v>DISEGNO™</v>
      </c>
      <c r="C64" t="str">
        <f>IF(All_Products!C2339="","",All_Products!C2339)</f>
        <v/>
      </c>
      <c r="D64" t="str">
        <f>IF(All_Products!D2339="","",All_Products!D2339)</f>
        <v xml:space="preserve"> Lotion Dispenser 900000PN</v>
      </c>
      <c r="E64" t="str">
        <f>IF(All_Products!E2339="","",All_Products!E2339)</f>
        <v>Polished Nickel</v>
      </c>
      <c r="F64" t="str">
        <f>IF(All_Products!F2339="","",All_Products!F2339)</f>
        <v>Kitchen Faucet</v>
      </c>
      <c r="G64" t="str">
        <f>IF(All_Products!G2339="","",All_Products!G2339)</f>
        <v>Lotion Dispenser</v>
      </c>
      <c r="H64" s="31">
        <f>IF(All_Products!H2339="","",All_Products!H2339)</f>
        <v>229</v>
      </c>
      <c r="I64" t="str">
        <f>IF(All_Products!I2339="","",All_Products!I2339)</f>
        <v>https://aquadesign.ca/wp-content/uploads/900000bg.jpg</v>
      </c>
      <c r="J64" t="str">
        <f>IF(All_Products!J2339="","",All_Products!J2339)</f>
        <v>https://aquadesign.ca/wp-content/uploads/SOAP-DISPENSER_MODERNO_art_900000VIC0.pdf</v>
      </c>
    </row>
    <row r="65" spans="1:10">
      <c r="A65" t="str">
        <f>IF(All_Products!A2340="","",All_Products!A2340)</f>
        <v>PALAISSCH</v>
      </c>
      <c r="B65" t="str">
        <f>IF(All_Products!B2340="","",All_Products!B2340)</f>
        <v>DISEGNO™</v>
      </c>
      <c r="C65" t="str">
        <f>IF(All_Products!C2340="","",All_Products!C2340)</f>
        <v>Palais S</v>
      </c>
      <c r="D65" t="str">
        <f>IF(All_Products!D2340="","",All_Products!D2340)</f>
        <v>Palais S Kitchen Faucet PALAISSCH</v>
      </c>
      <c r="E65" t="str">
        <f>IF(All_Products!E2340="","",All_Products!E2340)</f>
        <v>Chrome</v>
      </c>
      <c r="F65" t="str">
        <f>IF(All_Products!F2340="","",All_Products!F2340)</f>
        <v>Kitchen Faucet</v>
      </c>
      <c r="G65" t="str">
        <f>IF(All_Products!G2340="","",All_Products!G2340)</f>
        <v/>
      </c>
      <c r="H65" s="31">
        <f>IF(All_Products!H2340="","",All_Products!H2340)</f>
        <v>699</v>
      </c>
      <c r="I65" t="str">
        <f>IF(All_Products!I2340="","",All_Products!I2340)</f>
        <v>https://aquadesign.ca/wp-content/uploads/palaissch.jpg</v>
      </c>
      <c r="J65" t="str">
        <f>IF(All_Products!J2340="","",All_Products!J2340)</f>
        <v>https://aquadesign.ca/wp-content/uploads/spec-palais-s.pdf</v>
      </c>
    </row>
    <row r="66" spans="1:10">
      <c r="A66" t="str">
        <f>IF(All_Products!A2341="","",All_Products!A2341)</f>
        <v>PALAISSBN</v>
      </c>
      <c r="B66" t="str">
        <f>IF(All_Products!B2341="","",All_Products!B2341)</f>
        <v>DISEGNO™</v>
      </c>
      <c r="C66" t="str">
        <f>IF(All_Products!C2341="","",All_Products!C2341)</f>
        <v>Palais S</v>
      </c>
      <c r="D66" t="str">
        <f>IF(All_Products!D2341="","",All_Products!D2341)</f>
        <v>Palais S Kitchen Faucet PALAISSBN</v>
      </c>
      <c r="E66" t="str">
        <f>IF(All_Products!E2341="","",All_Products!E2341)</f>
        <v>Brushed Nickel</v>
      </c>
      <c r="F66" t="str">
        <f>IF(All_Products!F2341="","",All_Products!F2341)</f>
        <v>Kitchen Faucet</v>
      </c>
      <c r="G66" t="str">
        <f>IF(All_Products!G2341="","",All_Products!G2341)</f>
        <v/>
      </c>
      <c r="H66" s="31">
        <f>IF(All_Products!H2341="","",All_Products!H2341)</f>
        <v>879</v>
      </c>
      <c r="I66" t="str">
        <f>IF(All_Products!I2341="","",All_Products!I2341)</f>
        <v>https://aquadesign.ca/wp-content/uploads/palaissbn.jpg</v>
      </c>
      <c r="J66" t="str">
        <f>IF(All_Products!J2341="","",All_Products!J2341)</f>
        <v>https://aquadesign.ca/wp-content/uploads/spec-palais-s.pdf</v>
      </c>
    </row>
    <row r="67" spans="1:10">
      <c r="A67" t="str">
        <f>IF(All_Products!A2342="","",All_Products!A2342)</f>
        <v>400544CH</v>
      </c>
      <c r="B67" t="str">
        <f>IF(All_Products!B2342="","",All_Products!B2342)</f>
        <v>DISEGNO™</v>
      </c>
      <c r="C67" t="str">
        <f>IF(All_Products!C2342="","",All_Products!C2342)</f>
        <v>Mix15D</v>
      </c>
      <c r="D67" t="str">
        <f>IF(All_Products!D2342="","",All_Products!D2342)</f>
        <v>Mix15D Kitchen Faucet 400544CH</v>
      </c>
      <c r="E67" t="str">
        <f>IF(All_Products!E2342="","",All_Products!E2342)</f>
        <v>Chrome</v>
      </c>
      <c r="F67" t="str">
        <f>IF(All_Products!F2342="","",All_Products!F2342)</f>
        <v>Kitchen Faucet</v>
      </c>
      <c r="G67" t="str">
        <f>IF(All_Products!G2342="","",All_Products!G2342)</f>
        <v/>
      </c>
      <c r="H67" s="31">
        <f>IF(All_Products!H2342="","",All_Products!H2342)</f>
        <v>339</v>
      </c>
      <c r="I67" t="str">
        <f>IF(All_Products!I2342="","",All_Products!I2342)</f>
        <v>https://aquadesign.ca/wp-content/uploads/mix15d.jpg</v>
      </c>
      <c r="J67" t="str">
        <f>IF(All_Products!J2342="","",All_Products!J2342)</f>
        <v>https://aquadesign.ca/wp-content/uploads/spec-mix15d.pdf</v>
      </c>
    </row>
    <row r="68" spans="1:10">
      <c r="A68" t="str">
        <f>IF(All_Products!A2343="","",All_Products!A2343)</f>
        <v>COMPASSCH</v>
      </c>
      <c r="B68" t="str">
        <f>IF(All_Products!B2343="","",All_Products!B2343)</f>
        <v>DISEGNO™</v>
      </c>
      <c r="C68" t="str">
        <f>IF(All_Products!C2343="","",All_Products!C2343)</f>
        <v>Compass</v>
      </c>
      <c r="D68" t="str">
        <f>IF(All_Products!D2343="","",All_Products!D2343)</f>
        <v>Compass Kitchen Faucet COMPASSCH</v>
      </c>
      <c r="E68" t="str">
        <f>IF(All_Products!E2343="","",All_Products!E2343)</f>
        <v>Chrome</v>
      </c>
      <c r="F68" t="str">
        <f>IF(All_Products!F2343="","",All_Products!F2343)</f>
        <v>Kitchen Faucet</v>
      </c>
      <c r="G68" t="str">
        <f>IF(All_Products!G2343="","",All_Products!G2343)</f>
        <v/>
      </c>
      <c r="H68" s="31">
        <f>IF(All_Products!H2343="","",All_Products!H2343)</f>
        <v>789</v>
      </c>
      <c r="I68" t="str">
        <f>IF(All_Products!I2343="","",All_Products!I2343)</f>
        <v>https://aquadesign.ca/wp-content/uploads/compassch.jpg</v>
      </c>
      <c r="J68" t="str">
        <f>IF(All_Products!J2343="","",All_Products!J2343)</f>
        <v>https://aquadesign.ca/wp-content/uploads/spec-compass.pdf</v>
      </c>
    </row>
    <row r="69" spans="1:10">
      <c r="A69" t="str">
        <f>IF(All_Products!A2344="","",All_Products!A2344)</f>
        <v>COMPASSBN</v>
      </c>
      <c r="B69" t="str">
        <f>IF(All_Products!B2344="","",All_Products!B2344)</f>
        <v>DISEGNO™</v>
      </c>
      <c r="C69" t="str">
        <f>IF(All_Products!C2344="","",All_Products!C2344)</f>
        <v>Compass</v>
      </c>
      <c r="D69" t="str">
        <f>IF(All_Products!D2344="","",All_Products!D2344)</f>
        <v>Compass Kitchen Faucet COMPASSBN</v>
      </c>
      <c r="E69" t="str">
        <f>IF(All_Products!E2344="","",All_Products!E2344)</f>
        <v>Brushed Nickel</v>
      </c>
      <c r="F69" t="str">
        <f>IF(All_Products!F2344="","",All_Products!F2344)</f>
        <v>Kitchen Faucet</v>
      </c>
      <c r="G69" t="str">
        <f>IF(All_Products!G2344="","",All_Products!G2344)</f>
        <v/>
      </c>
      <c r="H69" s="31">
        <f>IF(All_Products!H2344="","",All_Products!H2344)</f>
        <v>1079</v>
      </c>
      <c r="I69" t="str">
        <f>IF(All_Products!I2344="","",All_Products!I2344)</f>
        <v>https://aquadesign.ca/wp-content/uploads/compassbn.jpg</v>
      </c>
      <c r="J69" t="str">
        <f>IF(All_Products!J2344="","",All_Products!J2344)</f>
        <v>https://aquadesign.ca/wp-content/uploads/spec-compass.pdf</v>
      </c>
    </row>
    <row r="70" spans="1:10">
      <c r="A70" t="str">
        <f>IF(All_Products!A2345="","",All_Products!A2345)</f>
        <v>LIBERTYDCH</v>
      </c>
      <c r="B70" t="str">
        <f>IF(All_Products!B2345="","",All_Products!B2345)</f>
        <v>DISEGNO™</v>
      </c>
      <c r="C70" t="str">
        <f>IF(All_Products!C2345="","",All_Products!C2345)</f>
        <v>Liberty D</v>
      </c>
      <c r="D70" t="str">
        <f>IF(All_Products!D2345="","",All_Products!D2345)</f>
        <v>Liberty D Dual Spray LIBERTYDCH</v>
      </c>
      <c r="E70" t="str">
        <f>IF(All_Products!E2345="","",All_Products!E2345)</f>
        <v>Chrome</v>
      </c>
      <c r="F70" t="str">
        <f>IF(All_Products!F2345="","",All_Products!F2345)</f>
        <v>Kitchen Faucet</v>
      </c>
      <c r="G70" t="str">
        <f>IF(All_Products!G2345="","",All_Products!G2345)</f>
        <v>Dual Spray</v>
      </c>
      <c r="H70" s="31">
        <f>IF(All_Products!H2345="","",All_Products!H2345)</f>
        <v>529</v>
      </c>
      <c r="I70" t="str">
        <f>IF(All_Products!I2345="","",All_Products!I2345)</f>
        <v>https://aquadesign.ca/wp-content/uploads/libertydch.jpg</v>
      </c>
      <c r="J70" t="str">
        <f>IF(All_Products!J2345="","",All_Products!J2345)</f>
        <v>https://aquadesign.ca/wp-content/uploads/spec-libertyd.pdf</v>
      </c>
    </row>
    <row r="71" spans="1:10">
      <c r="A71" t="str">
        <f>IF(All_Products!A2346="","",All_Products!A2346)</f>
        <v>LIBERTYDBN</v>
      </c>
      <c r="B71" t="str">
        <f>IF(All_Products!B2346="","",All_Products!B2346)</f>
        <v>DISEGNO™</v>
      </c>
      <c r="C71" t="str">
        <f>IF(All_Products!C2346="","",All_Products!C2346)</f>
        <v>Liberty D</v>
      </c>
      <c r="D71" t="str">
        <f>IF(All_Products!D2346="","",All_Products!D2346)</f>
        <v>Liberty D Dual Spray LIBERTYDBN</v>
      </c>
      <c r="E71" t="str">
        <f>IF(All_Products!E2346="","",All_Products!E2346)</f>
        <v>Brushed Nickel</v>
      </c>
      <c r="F71" t="str">
        <f>IF(All_Products!F2346="","",All_Products!F2346)</f>
        <v>Kitchen Faucet</v>
      </c>
      <c r="G71" t="str">
        <f>IF(All_Products!G2346="","",All_Products!G2346)</f>
        <v>Dual Spray</v>
      </c>
      <c r="H71" s="31">
        <f>IF(All_Products!H2346="","",All_Products!H2346)</f>
        <v>659</v>
      </c>
      <c r="I71" t="str">
        <f>IF(All_Products!I2346="","",All_Products!I2346)</f>
        <v>https://aquadesign.ca/wp-content/uploads/libertydbn.jpg</v>
      </c>
      <c r="J71" t="str">
        <f>IF(All_Products!J2346="","",All_Products!J2346)</f>
        <v>https://aquadesign.ca/wp-content/uploads/spec-libertyd.pdf</v>
      </c>
    </row>
    <row r="72" spans="1:10">
      <c r="A72" t="str">
        <f>IF(All_Products!A2347="","",All_Products!A2347)</f>
        <v>SLIMD2CH</v>
      </c>
      <c r="B72" t="str">
        <f>IF(All_Products!B2347="","",All_Products!B2347)</f>
        <v>DISEGNO™</v>
      </c>
      <c r="C72" t="str">
        <f>IF(All_Products!C2347="","",All_Products!C2347)</f>
        <v>Slim D2</v>
      </c>
      <c r="D72" t="str">
        <f>IF(All_Products!D2347="","",All_Products!D2347)</f>
        <v>Slim D2 Dual Spray SLIMD2CH</v>
      </c>
      <c r="E72" t="str">
        <f>IF(All_Products!E2347="","",All_Products!E2347)</f>
        <v>Chrome</v>
      </c>
      <c r="F72" t="str">
        <f>IF(All_Products!F2347="","",All_Products!F2347)</f>
        <v>Kitchen Faucet</v>
      </c>
      <c r="G72" t="str">
        <f>IF(All_Products!G2347="","",All_Products!G2347)</f>
        <v>Dual Spray</v>
      </c>
      <c r="H72" s="31">
        <f>IF(All_Products!H2347="","",All_Products!H2347)</f>
        <v>679</v>
      </c>
      <c r="I72" t="str">
        <f>IF(All_Products!I2347="","",All_Products!I2347)</f>
        <v>https://aquadesign.ca/wp-content/uploads/slimd2ch.jpg</v>
      </c>
      <c r="J72" t="str">
        <f>IF(All_Products!J2347="","",All_Products!J2347)</f>
        <v>https://aquadesign.ca/wp-content/uploads/spec-slimd2.pdf</v>
      </c>
    </row>
    <row r="73" spans="1:10">
      <c r="A73" t="str">
        <f>IF(All_Products!A2348="","",All_Products!A2348)</f>
        <v>SLIMD2BN</v>
      </c>
      <c r="B73" t="str">
        <f>IF(All_Products!B2348="","",All_Products!B2348)</f>
        <v>DISEGNO™</v>
      </c>
      <c r="C73" t="str">
        <f>IF(All_Products!C2348="","",All_Products!C2348)</f>
        <v>Slim D2</v>
      </c>
      <c r="D73" t="str">
        <f>IF(All_Products!D2348="","",All_Products!D2348)</f>
        <v>Slim D2 Dual Spray SLIMD2BN</v>
      </c>
      <c r="E73" t="str">
        <f>IF(All_Products!E2348="","",All_Products!E2348)</f>
        <v>Brushed Nickel</v>
      </c>
      <c r="F73" t="str">
        <f>IF(All_Products!F2348="","",All_Products!F2348)</f>
        <v>Kitchen Faucet</v>
      </c>
      <c r="G73" t="str">
        <f>IF(All_Products!G2348="","",All_Products!G2348)</f>
        <v>Dual Spray</v>
      </c>
      <c r="H73" s="31">
        <f>IF(All_Products!H2348="","",All_Products!H2348)</f>
        <v>799</v>
      </c>
      <c r="I73" t="str">
        <f>IF(All_Products!I2348="","",All_Products!I2348)</f>
        <v>https://aquadesign.ca/wp-content/uploads/slimd2bn.jpg</v>
      </c>
      <c r="J73" t="str">
        <f>IF(All_Products!J2348="","",All_Products!J2348)</f>
        <v>https://aquadesign.ca/wp-content/uploads/spec-slimd2.pdf</v>
      </c>
    </row>
    <row r="74" spans="1:10">
      <c r="A74" t="str">
        <f>IF(All_Products!A2349="","",All_Products!A2349)</f>
        <v>400686BN</v>
      </c>
      <c r="B74" t="str">
        <f>IF(All_Products!B2349="","",All_Products!B2349)</f>
        <v>DISEGNO™</v>
      </c>
      <c r="C74" t="str">
        <f>IF(All_Products!C2349="","",All_Products!C2349)</f>
        <v>Raw</v>
      </c>
      <c r="D74" t="str">
        <f>IF(All_Products!D2349="","",All_Products!D2349)</f>
        <v>Raw Kitchen Faucet 400686BN</v>
      </c>
      <c r="E74" t="str">
        <f>IF(All_Products!E2349="","",All_Products!E2349)</f>
        <v>Brushed Nickel</v>
      </c>
      <c r="F74" t="str">
        <f>IF(All_Products!F2349="","",All_Products!F2349)</f>
        <v>Kitchen Faucet</v>
      </c>
      <c r="G74" t="str">
        <f>IF(All_Products!G2349="","",All_Products!G2349)</f>
        <v>Dual Spray</v>
      </c>
      <c r="H74" s="31">
        <f>IF(All_Products!H2349="","",All_Products!H2349)</f>
        <v>1399</v>
      </c>
      <c r="I74" t="str">
        <f>IF(All_Products!I2349="","",All_Products!I2349)</f>
        <v>https://aquadesign.ca/wp-content/uploads/400686-bn.jpg</v>
      </c>
      <c r="J74" t="str">
        <f>IF(All_Products!J2349="","",All_Products!J2349)</f>
        <v>https://aquadesign.ca/wp-content/uploads/spec-400686.pdf</v>
      </c>
    </row>
    <row r="75" spans="1:10">
      <c r="A75" t="str">
        <f>IF(All_Products!A2350="","",All_Products!A2350)</f>
        <v>400686MB</v>
      </c>
      <c r="B75" t="str">
        <f>IF(All_Products!B2350="","",All_Products!B2350)</f>
        <v>DISEGNO™</v>
      </c>
      <c r="C75" t="str">
        <f>IF(All_Products!C2350="","",All_Products!C2350)</f>
        <v>Raw</v>
      </c>
      <c r="D75" t="str">
        <f>IF(All_Products!D2350="","",All_Products!D2350)</f>
        <v>Raw Kitchen Faucet 400686MB</v>
      </c>
      <c r="E75" t="str">
        <f>IF(All_Products!E2350="","",All_Products!E2350)</f>
        <v>Matte Black</v>
      </c>
      <c r="F75" t="str">
        <f>IF(All_Products!F2350="","",All_Products!F2350)</f>
        <v>Kitchen Faucet</v>
      </c>
      <c r="G75" t="str">
        <f>IF(All_Products!G2350="","",All_Products!G2350)</f>
        <v>Dual Spray</v>
      </c>
      <c r="H75" s="31">
        <f>IF(All_Products!H2350="","",All_Products!H2350)</f>
        <v>1399</v>
      </c>
      <c r="I75" t="str">
        <f>IF(All_Products!I2350="","",All_Products!I2350)</f>
        <v>https://aquadesign.ca/wp-content/uploads/400686-mb.jpg</v>
      </c>
      <c r="J75" t="str">
        <f>IF(All_Products!J2350="","",All_Products!J2350)</f>
        <v>https://aquadesign.ca/wp-content/uploads/spec-400686.pdf</v>
      </c>
    </row>
    <row r="76" spans="1:10">
      <c r="A76" t="str">
        <f>IF(All_Products!A2351="","",All_Products!A2351)</f>
        <v>400686GP</v>
      </c>
      <c r="B76" t="str">
        <f>IF(All_Products!B2351="","",All_Products!B2351)</f>
        <v>DISEGNO™</v>
      </c>
      <c r="C76" t="str">
        <f>IF(All_Products!C2351="","",All_Products!C2351)</f>
        <v>Raw</v>
      </c>
      <c r="D76" t="str">
        <f>IF(All_Products!D2351="","",All_Products!D2351)</f>
        <v>Raw Kitchen Faucet 400686GP</v>
      </c>
      <c r="E76" t="str">
        <f>IF(All_Products!E2351="","",All_Products!E2351)</f>
        <v>Graphite</v>
      </c>
      <c r="F76" t="str">
        <f>IF(All_Products!F2351="","",All_Products!F2351)</f>
        <v>Kitchen Faucet</v>
      </c>
      <c r="G76" t="str">
        <f>IF(All_Products!G2351="","",All_Products!G2351)</f>
        <v>Dual Spray</v>
      </c>
      <c r="H76" s="31">
        <f>IF(All_Products!H2351="","",All_Products!H2351)</f>
        <v>1399</v>
      </c>
      <c r="I76" t="str">
        <f>IF(All_Products!I2351="","",All_Products!I2351)</f>
        <v>https://aquadesign.ca/wp-content/uploads/400686-gr.jpg</v>
      </c>
      <c r="J76" t="str">
        <f>IF(All_Products!J2351="","",All_Products!J2351)</f>
        <v>https://aquadesign.ca/wp-content/uploads/spec-400686.pdf</v>
      </c>
    </row>
    <row r="77" spans="1:10">
      <c r="A77" t="str">
        <f>IF(All_Products!A2352="","",All_Products!A2352)</f>
        <v>MILOD251CH</v>
      </c>
      <c r="B77" t="str">
        <f>IF(All_Products!B2352="","",All_Products!B2352)</f>
        <v>DISEGNO™</v>
      </c>
      <c r="C77" t="str">
        <f>IF(All_Products!C2352="","",All_Products!C2352)</f>
        <v>Milo</v>
      </c>
      <c r="D77" t="str">
        <f>IF(All_Products!D2352="","",All_Products!D2352)</f>
        <v>Milo Kitchen Faucet MILOD251CH</v>
      </c>
      <c r="E77" t="str">
        <f>IF(All_Products!E2352="","",All_Products!E2352)</f>
        <v>Chrome</v>
      </c>
      <c r="F77" t="str">
        <f>IF(All_Products!F2352="","",All_Products!F2352)</f>
        <v>Kitchen Faucet</v>
      </c>
      <c r="G77" t="str">
        <f>IF(All_Products!G2352="","",All_Products!G2352)</f>
        <v>Dual Spray</v>
      </c>
      <c r="H77" s="31">
        <f>IF(All_Products!H2352="","",All_Products!H2352)</f>
        <v>899</v>
      </c>
      <c r="I77" t="str">
        <f>IF(All_Products!I2352="","",All_Products!I2352)</f>
        <v>https://aquadesign.ca/wp-content/uploads/milod251ch.jpg</v>
      </c>
      <c r="J77" t="str">
        <f>IF(All_Products!J2352="","",All_Products!J2352)</f>
        <v>https://aquadesign.ca/wp-content/uploads/spec-milo-d251.pdf</v>
      </c>
    </row>
    <row r="78" spans="1:10">
      <c r="A78" t="str">
        <f>IF(All_Products!A2353="","",All_Products!A2353)</f>
        <v>MILOD251BN</v>
      </c>
      <c r="B78" t="str">
        <f>IF(All_Products!B2353="","",All_Products!B2353)</f>
        <v>DISEGNO™</v>
      </c>
      <c r="C78" t="str">
        <f>IF(All_Products!C2353="","",All_Products!C2353)</f>
        <v>Milo</v>
      </c>
      <c r="D78" t="str">
        <f>IF(All_Products!D2353="","",All_Products!D2353)</f>
        <v>Milo Kitchen Faucet MILOD251BN</v>
      </c>
      <c r="E78" t="str">
        <f>IF(All_Products!E2353="","",All_Products!E2353)</f>
        <v>Brushed Nickel</v>
      </c>
      <c r="F78" t="str">
        <f>IF(All_Products!F2353="","",All_Products!F2353)</f>
        <v>Kitchen Faucet</v>
      </c>
      <c r="G78" t="str">
        <f>IF(All_Products!G2353="","",All_Products!G2353)</f>
        <v>Dual Spray</v>
      </c>
      <c r="H78" s="31">
        <f>IF(All_Products!H2353="","",All_Products!H2353)</f>
        <v>999</v>
      </c>
      <c r="I78" t="str">
        <f>IF(All_Products!I2353="","",All_Products!I2353)</f>
        <v>https://aquadesign.ca/wp-content/uploads/milod251bn.jpg</v>
      </c>
      <c r="J78" t="str">
        <f>IF(All_Products!J2353="","",All_Products!J2353)</f>
        <v>https://aquadesign.ca/wp-content/uploads/spec-milo-d251.pdf</v>
      </c>
    </row>
    <row r="79" spans="1:10">
      <c r="A79" t="str">
        <f>IF(All_Products!A2354="","",All_Products!A2354)</f>
        <v>SLIMD30CH</v>
      </c>
      <c r="B79" t="str">
        <f>IF(All_Products!B2354="","",All_Products!B2354)</f>
        <v>DISEGNO™</v>
      </c>
      <c r="C79" t="str">
        <f>IF(All_Products!C2354="","",All_Products!C2354)</f>
        <v>Slim D30</v>
      </c>
      <c r="D79" t="str">
        <f>IF(All_Products!D2354="","",All_Products!D2354)</f>
        <v>Slim D30 Kitchen Faucet SLIMD30CH</v>
      </c>
      <c r="E79" t="str">
        <f>IF(All_Products!E2354="","",All_Products!E2354)</f>
        <v>Chrome</v>
      </c>
      <c r="F79" t="str">
        <f>IF(All_Products!F2354="","",All_Products!F2354)</f>
        <v>Kitchen Faucet</v>
      </c>
      <c r="G79" t="str">
        <f>IF(All_Products!G2354="","",All_Products!G2354)</f>
        <v>Dual Spray</v>
      </c>
      <c r="H79" s="31">
        <f>IF(All_Products!H2354="","",All_Products!H2354)</f>
        <v>639</v>
      </c>
      <c r="I79" t="str">
        <f>IF(All_Products!I2354="","",All_Products!I2354)</f>
        <v>https://aquadesign.ca/wp-content/uploads/slimd30ch.jpg</v>
      </c>
      <c r="J79" t="str">
        <f>IF(All_Products!J2354="","",All_Products!J2354)</f>
        <v>https://aquadesign.ca/wp-content/uploads/spec-slimd30.pdf</v>
      </c>
    </row>
    <row r="80" spans="1:10">
      <c r="A80" t="str">
        <f>IF(All_Products!A2355="","",All_Products!A2355)</f>
        <v>SLIMD30BN</v>
      </c>
      <c r="B80" t="str">
        <f>IF(All_Products!B2355="","",All_Products!B2355)</f>
        <v>DISEGNO™</v>
      </c>
      <c r="C80" t="str">
        <f>IF(All_Products!C2355="","",All_Products!C2355)</f>
        <v>Slim D30</v>
      </c>
      <c r="D80" t="str">
        <f>IF(All_Products!D2355="","",All_Products!D2355)</f>
        <v>Slim D30 Kitchen Faucet SLIMD30BN</v>
      </c>
      <c r="E80" t="str">
        <f>IF(All_Products!E2355="","",All_Products!E2355)</f>
        <v>Brushed Nickel</v>
      </c>
      <c r="F80" t="str">
        <f>IF(All_Products!F2355="","",All_Products!F2355)</f>
        <v>Kitchen Faucet</v>
      </c>
      <c r="G80" t="str">
        <f>IF(All_Products!G2355="","",All_Products!G2355)</f>
        <v>Dual Spray</v>
      </c>
      <c r="H80" s="31">
        <f>IF(All_Products!H2355="","",All_Products!H2355)</f>
        <v>749</v>
      </c>
      <c r="I80" t="str">
        <f>IF(All_Products!I2355="","",All_Products!I2355)</f>
        <v>https://aquadesign.ca/wp-content/uploads/slimd30bn.jpg</v>
      </c>
      <c r="J80" t="str">
        <f>IF(All_Products!J2355="","",All_Products!J2355)</f>
        <v>https://aquadesign.ca/wp-content/uploads/spec-slimd30.pdf</v>
      </c>
    </row>
    <row r="81" spans="1:10">
      <c r="A81" t="str">
        <f>IF(All_Products!A2356="","",All_Products!A2356)</f>
        <v>43397CH</v>
      </c>
      <c r="B81" t="str">
        <f>IF(All_Products!B2356="","",All_Products!B2356)</f>
        <v>Maier</v>
      </c>
      <c r="C81" t="str">
        <f>IF(All_Products!C2356="","",All_Products!C2356)</f>
        <v/>
      </c>
      <c r="D81" t="str">
        <f>IF(All_Products!D2356="","",All_Products!D2356)</f>
        <v>Maier Kitchen Faucet Dual Spray 43397CH</v>
      </c>
      <c r="E81" t="str">
        <f>IF(All_Products!E2356="","",All_Products!E2356)</f>
        <v>Chrome</v>
      </c>
      <c r="F81" t="str">
        <f>IF(All_Products!F2356="","",All_Products!F2356)</f>
        <v>Kitchen Faucet</v>
      </c>
      <c r="G81" t="str">
        <f>IF(All_Products!G2356="","",All_Products!G2356)</f>
        <v>Dual Spray</v>
      </c>
      <c r="H81" s="31">
        <f>IF(All_Products!H2356="","",All_Products!H2356)</f>
        <v>799</v>
      </c>
      <c r="I81" t="str">
        <f>IF(All_Products!I2356="","",All_Products!I2356)</f>
        <v>https://aquadesign.ca/wp-content/uploads/43397ch.jpg</v>
      </c>
      <c r="J81" t="str">
        <f>IF(All_Products!J2356="","",All_Products!J2356)</f>
        <v>https://aquadesign.ca/wp-content/uploads/spec-43397.pdf</v>
      </c>
    </row>
    <row r="82" spans="1:10">
      <c r="A82" t="str">
        <f>IF(All_Products!A2357="","",All_Products!A2357)</f>
        <v>43397MB</v>
      </c>
      <c r="B82" t="str">
        <f>IF(All_Products!B2357="","",All_Products!B2357)</f>
        <v>Maier</v>
      </c>
      <c r="C82" t="str">
        <f>IF(All_Products!C2357="","",All_Products!C2357)</f>
        <v/>
      </c>
      <c r="D82" t="str">
        <f>IF(All_Products!D2357="","",All_Products!D2357)</f>
        <v>Maier Kitchen Faucet Dual Spray 43397MB</v>
      </c>
      <c r="E82" t="str">
        <f>IF(All_Products!E2357="","",All_Products!E2357)</f>
        <v>Matte Black</v>
      </c>
      <c r="F82" t="str">
        <f>IF(All_Products!F2357="","",All_Products!F2357)</f>
        <v>Kitchen Faucet</v>
      </c>
      <c r="G82" t="str">
        <f>IF(All_Products!G2357="","",All_Products!G2357)</f>
        <v>Dual Spray</v>
      </c>
      <c r="H82" s="31">
        <f>IF(All_Products!H2357="","",All_Products!H2357)</f>
        <v>999</v>
      </c>
      <c r="I82" t="str">
        <f>IF(All_Products!I2357="","",All_Products!I2357)</f>
        <v>https://aquadesign.ca/wp-content/uploads/43397mb.jpg</v>
      </c>
      <c r="J82" t="str">
        <f>IF(All_Products!J2357="","",All_Products!J2357)</f>
        <v>https://aquadesign.ca/wp-content/uploads/spec-43397.pdf</v>
      </c>
    </row>
    <row r="83" spans="1:10">
      <c r="A83" t="str">
        <f>IF(All_Products!A2358="","",All_Products!A2358)</f>
        <v>43392CH</v>
      </c>
      <c r="B83" t="str">
        <f>IF(All_Products!B2358="","",All_Products!B2358)</f>
        <v>DISEGNO™</v>
      </c>
      <c r="C83" t="str">
        <f>IF(All_Products!C2358="","",All_Products!C2358)</f>
        <v>Ministar</v>
      </c>
      <c r="D83" t="str">
        <f>IF(All_Products!D2358="","",All_Products!D2358)</f>
        <v>Ministar Kitchen Faucet 43392CH</v>
      </c>
      <c r="E83" t="str">
        <f>IF(All_Products!E2358="","",All_Products!E2358)</f>
        <v>Chrome</v>
      </c>
      <c r="F83" t="str">
        <f>IF(All_Products!F2358="","",All_Products!F2358)</f>
        <v>Kitchen Faucet</v>
      </c>
      <c r="G83" t="str">
        <f>IF(All_Products!G2358="","",All_Products!G2358)</f>
        <v>Dual Spray</v>
      </c>
      <c r="H83" s="31">
        <f>IF(All_Products!H2358="","",All_Products!H2358)</f>
        <v>749</v>
      </c>
      <c r="I83" t="str">
        <f>IF(All_Products!I2358="","",All_Products!I2358)</f>
        <v>https://aquadesign.ca/wp-content/uploads/43392ch.jpg</v>
      </c>
      <c r="J83" t="str">
        <f>IF(All_Products!J2358="","",All_Products!J2358)</f>
        <v>https://aquadesign.ca/wp-content/uploads/spec-43392.pdf</v>
      </c>
    </row>
    <row r="84" spans="1:10">
      <c r="A84" t="str">
        <f>IF(All_Products!A2359="","",All_Products!A2359)</f>
        <v>43392MB</v>
      </c>
      <c r="B84" t="str">
        <f>IF(All_Products!B2359="","",All_Products!B2359)</f>
        <v>DISEGNO™</v>
      </c>
      <c r="C84" t="str">
        <f>IF(All_Products!C2359="","",All_Products!C2359)</f>
        <v>Ministar</v>
      </c>
      <c r="D84" t="str">
        <f>IF(All_Products!D2359="","",All_Products!D2359)</f>
        <v>Ministar Kitchen Faucet 43392MB</v>
      </c>
      <c r="E84" t="str">
        <f>IF(All_Products!E2359="","",All_Products!E2359)</f>
        <v>Matte Black</v>
      </c>
      <c r="F84" t="str">
        <f>IF(All_Products!F2359="","",All_Products!F2359)</f>
        <v>Kitchen Faucet</v>
      </c>
      <c r="G84" t="str">
        <f>IF(All_Products!G2359="","",All_Products!G2359)</f>
        <v>Dual Spray</v>
      </c>
      <c r="H84" s="31">
        <f>IF(All_Products!H2359="","",All_Products!H2359)</f>
        <v>849</v>
      </c>
      <c r="I84" t="str">
        <f>IF(All_Products!I2359="","",All_Products!I2359)</f>
        <v>https://aquadesign.ca/wp-content/uploads/43392mb.jpg</v>
      </c>
      <c r="J84" t="str">
        <f>IF(All_Products!J2359="","",All_Products!J2359)</f>
        <v>https://aquadesign.ca/wp-content/uploads/spec-43392.pdf</v>
      </c>
    </row>
    <row r="85" spans="1:10">
      <c r="A85" t="str">
        <f>IF(All_Products!A2360="","",All_Products!A2360)</f>
        <v>43392BG</v>
      </c>
      <c r="B85" t="str">
        <f>IF(All_Products!B2360="","",All_Products!B2360)</f>
        <v>DISEGNO™</v>
      </c>
      <c r="C85" t="str">
        <f>IF(All_Products!C2360="","",All_Products!C2360)</f>
        <v>Ministar</v>
      </c>
      <c r="D85" t="str">
        <f>IF(All_Products!D2360="","",All_Products!D2360)</f>
        <v>Ministar Kitchen Faucet 43392BG</v>
      </c>
      <c r="E85" t="str">
        <f>IF(All_Products!E2360="","",All_Products!E2360)</f>
        <v>Brushed Gold</v>
      </c>
      <c r="F85" t="str">
        <f>IF(All_Products!F2360="","",All_Products!F2360)</f>
        <v>Kitchen Faucet</v>
      </c>
      <c r="G85" t="str">
        <f>IF(All_Products!G2360="","",All_Products!G2360)</f>
        <v>Dual Spray</v>
      </c>
      <c r="H85" s="31">
        <f>IF(All_Products!H2360="","",All_Products!H2360)</f>
        <v>1199</v>
      </c>
      <c r="I85" t="str">
        <f>IF(All_Products!I2360="","",All_Products!I2360)</f>
        <v>https://aquadesign.ca/wp-content/uploads/43392mb.jpg</v>
      </c>
      <c r="J85" t="str">
        <f>IF(All_Products!J2360="","",All_Products!J2360)</f>
        <v>https://aquadesign.ca/wp-content/uploads/spec-43392.pdf</v>
      </c>
    </row>
    <row r="86" spans="1:10">
      <c r="A86" t="str">
        <f>IF(All_Products!A2361="","",All_Products!A2361)</f>
        <v>TOPD4CH</v>
      </c>
      <c r="B86" t="str">
        <f>IF(All_Products!B2361="","",All_Products!B2361)</f>
        <v>DISEGNO™</v>
      </c>
      <c r="C86" t="str">
        <f>IF(All_Products!C2361="","",All_Products!C2361)</f>
        <v>Top D4</v>
      </c>
      <c r="D86" t="str">
        <f>IF(All_Products!D2361="","",All_Products!D2361)</f>
        <v>Top D4 Dual Spray TOPD4CH</v>
      </c>
      <c r="E86" t="str">
        <f>IF(All_Products!E2361="","",All_Products!E2361)</f>
        <v>Chrome</v>
      </c>
      <c r="F86" t="str">
        <f>IF(All_Products!F2361="","",All_Products!F2361)</f>
        <v>Kitchen Faucet</v>
      </c>
      <c r="G86" t="str">
        <f>IF(All_Products!G2361="","",All_Products!G2361)</f>
        <v>Dual Spray</v>
      </c>
      <c r="H86" s="31">
        <f>IF(All_Products!H2361="","",All_Products!H2361)</f>
        <v>729</v>
      </c>
      <c r="I86" t="str">
        <f>IF(All_Products!I2361="","",All_Products!I2361)</f>
        <v>https://aquadesign.ca/wp-content/uploads/topd4ch.jpg</v>
      </c>
      <c r="J86" t="str">
        <f>IF(All_Products!J2361="","",All_Products!J2361)</f>
        <v>https://aquadesign.ca/wp-content/uploads/spec-topd4.pdf</v>
      </c>
    </row>
    <row r="87" spans="1:10">
      <c r="A87" t="str">
        <f>IF(All_Products!A2362="","",All_Products!A2362)</f>
        <v>TOPD4BN</v>
      </c>
      <c r="B87" t="str">
        <f>IF(All_Products!B2362="","",All_Products!B2362)</f>
        <v>DISEGNO™</v>
      </c>
      <c r="C87" t="str">
        <f>IF(All_Products!C2362="","",All_Products!C2362)</f>
        <v>Top D4</v>
      </c>
      <c r="D87" t="str">
        <f>IF(All_Products!D2362="","",All_Products!D2362)</f>
        <v>Top D4 Dual Spray TOPD4BN</v>
      </c>
      <c r="E87" t="str">
        <f>IF(All_Products!E2362="","",All_Products!E2362)</f>
        <v>Brushed Nickel</v>
      </c>
      <c r="F87" t="str">
        <f>IF(All_Products!F2362="","",All_Products!F2362)</f>
        <v>Kitchen Faucet</v>
      </c>
      <c r="G87" t="str">
        <f>IF(All_Products!G2362="","",All_Products!G2362)</f>
        <v>Dual Spray</v>
      </c>
      <c r="H87" s="31">
        <f>IF(All_Products!H2362="","",All_Products!H2362)</f>
        <v>829</v>
      </c>
      <c r="I87" t="str">
        <f>IF(All_Products!I2362="","",All_Products!I2362)</f>
        <v>https://aquadesign.ca/wp-content/uploads/topd4bn.jpg</v>
      </c>
      <c r="J87" t="str">
        <f>IF(All_Products!J2362="","",All_Products!J2362)</f>
        <v>https://aquadesign.ca/wp-content/uploads/spec-topd4.pdf</v>
      </c>
    </row>
    <row r="88" spans="1:10">
      <c r="A88" t="str">
        <f>IF(All_Products!A2363="","",All_Products!A2363)</f>
        <v>TOPD4MB</v>
      </c>
      <c r="B88" t="str">
        <f>IF(All_Products!B2363="","",All_Products!B2363)</f>
        <v>DISEGNO™</v>
      </c>
      <c r="C88" t="str">
        <f>IF(All_Products!C2363="","",All_Products!C2363)</f>
        <v>Top D4</v>
      </c>
      <c r="D88" t="str">
        <f>IF(All_Products!D2363="","",All_Products!D2363)</f>
        <v>Top D4 Dual Spray TOPD4MB</v>
      </c>
      <c r="E88" t="str">
        <f>IF(All_Products!E2363="","",All_Products!E2363)</f>
        <v>Matte Black</v>
      </c>
      <c r="F88" t="str">
        <f>IF(All_Products!F2363="","",All_Products!F2363)</f>
        <v>Kitchen Faucet</v>
      </c>
      <c r="G88" t="str">
        <f>IF(All_Products!G2363="","",All_Products!G2363)</f>
        <v>Dual Spray</v>
      </c>
      <c r="H88" s="31">
        <f>IF(All_Products!H2363="","",All_Products!H2363)</f>
        <v>769</v>
      </c>
      <c r="I88" t="str">
        <f>IF(All_Products!I2363="","",All_Products!I2363)</f>
        <v>https://aquadesign.ca/wp-content/uploads/topd4mbch.jpg</v>
      </c>
      <c r="J88" t="str">
        <f>IF(All_Products!J2363="","",All_Products!J2363)</f>
        <v>https://aquadesign.ca/wp-content/uploads/spec-topd4.pdf</v>
      </c>
    </row>
    <row r="89" spans="1:10">
      <c r="A89" t="str">
        <f>IF(All_Products!A2364="","",All_Products!A2364)</f>
        <v>TOPD4MBBG</v>
      </c>
      <c r="B89" t="str">
        <f>IF(All_Products!B2364="","",All_Products!B2364)</f>
        <v>DISEGNO™</v>
      </c>
      <c r="C89" t="str">
        <f>IF(All_Products!C2364="","",All_Products!C2364)</f>
        <v>Top D4</v>
      </c>
      <c r="D89" t="str">
        <f>IF(All_Products!D2364="","",All_Products!D2364)</f>
        <v>Top D4 Dual Spray TOPD4MBBG</v>
      </c>
      <c r="E89" t="str">
        <f>IF(All_Products!E2364="","",All_Products!E2364)</f>
        <v>Matte Black Brushed Gold</v>
      </c>
      <c r="F89" t="str">
        <f>IF(All_Products!F2364="","",All_Products!F2364)</f>
        <v>Kitchen Faucet</v>
      </c>
      <c r="G89" t="str">
        <f>IF(All_Products!G2364="","",All_Products!G2364)</f>
        <v>Dual Spray</v>
      </c>
      <c r="H89" s="31">
        <f>IF(All_Products!H2364="","",All_Products!H2364)</f>
        <v>999</v>
      </c>
      <c r="I89" t="str">
        <f>IF(All_Products!I2364="","",All_Products!I2364)</f>
        <v>https://aquadesign.ca/wp-content/uploads/topd4mbbg.jpg</v>
      </c>
      <c r="J89" t="str">
        <f>IF(All_Products!J2364="","",All_Products!J2364)</f>
        <v>https://aquadesign.ca/wp-content/uploads/spec-topd4.pdf</v>
      </c>
    </row>
    <row r="90" spans="1:10">
      <c r="A90" t="str">
        <f>IF(All_Products!A2365="","",All_Products!A2365)</f>
        <v>TOPD4BG</v>
      </c>
      <c r="B90" t="str">
        <f>IF(All_Products!B2365="","",All_Products!B2365)</f>
        <v>DISEGNO™</v>
      </c>
      <c r="C90" t="str">
        <f>IF(All_Products!C2365="","",All_Products!C2365)</f>
        <v>Top D4</v>
      </c>
      <c r="D90" t="str">
        <f>IF(All_Products!D2365="","",All_Products!D2365)</f>
        <v>Top D4 Dual Spray TOPD4BG</v>
      </c>
      <c r="E90" t="str">
        <f>IF(All_Products!E2365="","",All_Products!E2365)</f>
        <v>Brushed Gold</v>
      </c>
      <c r="F90" t="str">
        <f>IF(All_Products!F2365="","",All_Products!F2365)</f>
        <v>Kitchen Faucet</v>
      </c>
      <c r="G90" t="str">
        <f>IF(All_Products!G2365="","",All_Products!G2365)</f>
        <v>Dual Spray</v>
      </c>
      <c r="H90" s="31">
        <f>IF(All_Products!H2365="","",All_Products!H2365)</f>
        <v>1099</v>
      </c>
      <c r="I90" t="str">
        <f>IF(All_Products!I2365="","",All_Products!I2365)</f>
        <v>https://aquadesign.ca/wp-content/uploads/topd4bg.jpg</v>
      </c>
      <c r="J90" t="str">
        <f>IF(All_Products!J2365="","",All_Products!J2365)</f>
        <v>https://aquadesign.ca/wp-content/uploads/spec-topd4.pdf</v>
      </c>
    </row>
    <row r="91" spans="1:10">
      <c r="A91" t="str">
        <f>IF(All_Products!A2366="","",All_Products!A2366)</f>
        <v>400767CH</v>
      </c>
      <c r="B91" t="str">
        <f>IF(All_Products!B2366="","",All_Products!B2366)</f>
        <v>DISEGNO™</v>
      </c>
      <c r="C91" t="str">
        <f>IF(All_Products!C2366="","",All_Products!C2366)</f>
        <v/>
      </c>
      <c r="D91" t="str">
        <f>IF(All_Products!D2366="","",All_Products!D2366)</f>
        <v xml:space="preserve"> Prep 400767CH</v>
      </c>
      <c r="E91" t="str">
        <f>IF(All_Products!E2366="","",All_Products!E2366)</f>
        <v>Chrome</v>
      </c>
      <c r="F91" t="str">
        <f>IF(All_Products!F2366="","",All_Products!F2366)</f>
        <v>Kitchen Faucet</v>
      </c>
      <c r="G91" t="str">
        <f>IF(All_Products!G2366="","",All_Products!G2366)</f>
        <v>Prep</v>
      </c>
      <c r="H91" s="31">
        <f>IF(All_Products!H2366="","",All_Products!H2366)</f>
        <v>699</v>
      </c>
      <c r="I91" t="str">
        <f>IF(All_Products!I2366="","",All_Products!I2366)</f>
        <v>https://aquadesign.ca/wp-content/uploads/400767ch.jpg</v>
      </c>
      <c r="J91" t="str">
        <f>IF(All_Products!J2366="","",All_Products!J2366)</f>
        <v>https://aquadesign.ca/wp-content/uploads/spec-400767.pdf</v>
      </c>
    </row>
    <row r="92" spans="1:10">
      <c r="A92" t="str">
        <f>IF(All_Products!A2367="","",All_Products!A2367)</f>
        <v>400767BN</v>
      </c>
      <c r="B92" t="str">
        <f>IF(All_Products!B2367="","",All_Products!B2367)</f>
        <v>DISEGNO™</v>
      </c>
      <c r="C92" t="str">
        <f>IF(All_Products!C2367="","",All_Products!C2367)</f>
        <v/>
      </c>
      <c r="D92" t="str">
        <f>IF(All_Products!D2367="","",All_Products!D2367)</f>
        <v xml:space="preserve"> Prep 400767BN</v>
      </c>
      <c r="E92" t="str">
        <f>IF(All_Products!E2367="","",All_Products!E2367)</f>
        <v>Brushed Nickel</v>
      </c>
      <c r="F92" t="str">
        <f>IF(All_Products!F2367="","",All_Products!F2367)</f>
        <v>Kitchen Faucet</v>
      </c>
      <c r="G92" t="str">
        <f>IF(All_Products!G2367="","",All_Products!G2367)</f>
        <v>Prep</v>
      </c>
      <c r="H92" s="31">
        <f>IF(All_Products!H2367="","",All_Products!H2367)</f>
        <v>799</v>
      </c>
      <c r="I92" t="str">
        <f>IF(All_Products!I2367="","",All_Products!I2367)</f>
        <v>https://aquadesign.ca/wp-content/uploads/400767bn.jpg</v>
      </c>
      <c r="J92" t="str">
        <f>IF(All_Products!J2367="","",All_Products!J2367)</f>
        <v>https://aquadesign.ca/wp-content/uploads/spec-400767.pdf</v>
      </c>
    </row>
    <row r="93" spans="1:10">
      <c r="A93" t="str">
        <f>IF(All_Products!A2368="","",All_Products!A2368)</f>
        <v>400767MB</v>
      </c>
      <c r="B93" t="str">
        <f>IF(All_Products!B2368="","",All_Products!B2368)</f>
        <v>DISEGNO™</v>
      </c>
      <c r="C93" t="str">
        <f>IF(All_Products!C2368="","",All_Products!C2368)</f>
        <v/>
      </c>
      <c r="D93" t="str">
        <f>IF(All_Products!D2368="","",All_Products!D2368)</f>
        <v xml:space="preserve"> Prep 400767MB</v>
      </c>
      <c r="E93" t="str">
        <f>IF(All_Products!E2368="","",All_Products!E2368)</f>
        <v>Matte Black</v>
      </c>
      <c r="F93" t="str">
        <f>IF(All_Products!F2368="","",All_Products!F2368)</f>
        <v>Kitchen Faucet</v>
      </c>
      <c r="G93" t="str">
        <f>IF(All_Products!G2368="","",All_Products!G2368)</f>
        <v>Prep</v>
      </c>
      <c r="H93" s="31">
        <f>IF(All_Products!H2368="","",All_Products!H2368)</f>
        <v>749</v>
      </c>
      <c r="I93" t="str">
        <f>IF(All_Products!I2368="","",All_Products!I2368)</f>
        <v>https://aquadesign.ca/wp-content/uploads/400767mb.jpg</v>
      </c>
      <c r="J93" t="str">
        <f>IF(All_Products!J2368="","",All_Products!J2368)</f>
        <v>https://aquadesign.ca/wp-content/uploads/spec-400767.pdf</v>
      </c>
    </row>
    <row r="94" spans="1:10">
      <c r="A94" t="str">
        <f>IF(All_Products!A2369="","",All_Products!A2369)</f>
        <v>400767MBBG</v>
      </c>
      <c r="B94" t="str">
        <f>IF(All_Products!B2369="","",All_Products!B2369)</f>
        <v>DISEGNO™</v>
      </c>
      <c r="C94" t="str">
        <f>IF(All_Products!C2369="","",All_Products!C2369)</f>
        <v/>
      </c>
      <c r="D94" t="str">
        <f>IF(All_Products!D2369="","",All_Products!D2369)</f>
        <v xml:space="preserve"> Prep 400767MBBG</v>
      </c>
      <c r="E94" t="str">
        <f>IF(All_Products!E2369="","",All_Products!E2369)</f>
        <v>Matte Black Brushed Gold</v>
      </c>
      <c r="F94" t="str">
        <f>IF(All_Products!F2369="","",All_Products!F2369)</f>
        <v>Kitchen Faucet</v>
      </c>
      <c r="G94" t="str">
        <f>IF(All_Products!G2369="","",All_Products!G2369)</f>
        <v>Prep</v>
      </c>
      <c r="H94" s="31">
        <f>IF(All_Products!H2369="","",All_Products!H2369)</f>
        <v>999</v>
      </c>
      <c r="I94" t="str">
        <f>IF(All_Products!I2369="","",All_Products!I2369)</f>
        <v>https://aquadesign.ca/wp-content/uploads/400767mbbg.jpg</v>
      </c>
      <c r="J94" t="str">
        <f>IF(All_Products!J2369="","",All_Products!J2369)</f>
        <v>https://aquadesign.ca/wp-content/uploads/spec-400767.pdf</v>
      </c>
    </row>
    <row r="95" spans="1:10">
      <c r="A95" t="str">
        <f>IF(All_Products!A2370="","",All_Products!A2370)</f>
        <v>400767BG</v>
      </c>
      <c r="B95" t="str">
        <f>IF(All_Products!B2370="","",All_Products!B2370)</f>
        <v>DISEGNO™</v>
      </c>
      <c r="C95" t="str">
        <f>IF(All_Products!C2370="","",All_Products!C2370)</f>
        <v/>
      </c>
      <c r="D95" t="str">
        <f>IF(All_Products!D2370="","",All_Products!D2370)</f>
        <v xml:space="preserve"> Prep 400767BG</v>
      </c>
      <c r="E95" t="str">
        <f>IF(All_Products!E2370="","",All_Products!E2370)</f>
        <v>Brushed Gold</v>
      </c>
      <c r="F95" t="str">
        <f>IF(All_Products!F2370="","",All_Products!F2370)</f>
        <v>Kitchen Faucet</v>
      </c>
      <c r="G95" t="str">
        <f>IF(All_Products!G2370="","",All_Products!G2370)</f>
        <v>Prep</v>
      </c>
      <c r="H95" s="31">
        <f>IF(All_Products!H2370="","",All_Products!H2370)</f>
        <v>1049</v>
      </c>
      <c r="I95" t="str">
        <f>IF(All_Products!I2370="","",All_Products!I2370)</f>
        <v>https://aquadesign.ca/wp-content/uploads/400767bg.jpg</v>
      </c>
      <c r="J95" t="str">
        <f>IF(All_Products!J2370="","",All_Products!J2370)</f>
        <v>https://aquadesign.ca/wp-content/uploads/spec-400767.pdf</v>
      </c>
    </row>
    <row r="96" spans="1:10">
      <c r="A96" t="str">
        <f>IF(All_Products!A2371="","",All_Products!A2371)</f>
        <v>43390CH</v>
      </c>
      <c r="B96" t="str">
        <f>IF(All_Products!B2371="","",All_Products!B2371)</f>
        <v>Maier</v>
      </c>
      <c r="C96" t="str">
        <f>IF(All_Products!C2371="","",All_Products!C2371)</f>
        <v/>
      </c>
      <c r="D96" t="str">
        <f>IF(All_Products!D2371="","",All_Products!D2371)</f>
        <v>Maier Kitchen Faucet Dual Spray 43390CH</v>
      </c>
      <c r="E96" t="str">
        <f>IF(All_Products!E2371="","",All_Products!E2371)</f>
        <v>Chrome</v>
      </c>
      <c r="F96" t="str">
        <f>IF(All_Products!F2371="","",All_Products!F2371)</f>
        <v>Kitchen Faucet</v>
      </c>
      <c r="G96" t="str">
        <f>IF(All_Products!G2371="","",All_Products!G2371)</f>
        <v>Dual Spray</v>
      </c>
      <c r="H96" s="31">
        <f>IF(All_Products!H2371="","",All_Products!H2371)</f>
        <v>699</v>
      </c>
      <c r="I96" t="str">
        <f>IF(All_Products!I2371="","",All_Products!I2371)</f>
        <v>https://aquadesign.ca/wp-content/uploads/43390ch.jpg</v>
      </c>
      <c r="J96" t="str">
        <f>IF(All_Products!J2371="","",All_Products!J2371)</f>
        <v>https://aquadesign.ca/wp-content/uploads/spec-43390.pdf</v>
      </c>
    </row>
    <row r="97" spans="1:10">
      <c r="A97" t="str">
        <f>IF(All_Products!A2372="","",All_Products!A2372)</f>
        <v>43390BN</v>
      </c>
      <c r="B97" t="str">
        <f>IF(All_Products!B2372="","",All_Products!B2372)</f>
        <v>Maier</v>
      </c>
      <c r="C97" t="str">
        <f>IF(All_Products!C2372="","",All_Products!C2372)</f>
        <v/>
      </c>
      <c r="D97" t="str">
        <f>IF(All_Products!D2372="","",All_Products!D2372)</f>
        <v>Maier Kitchen Faucet Dual Spray 43390BN</v>
      </c>
      <c r="E97" t="str">
        <f>IF(All_Products!E2372="","",All_Products!E2372)</f>
        <v>Brushed Nickel</v>
      </c>
      <c r="F97" t="str">
        <f>IF(All_Products!F2372="","",All_Products!F2372)</f>
        <v>Kitchen Faucet</v>
      </c>
      <c r="G97" t="str">
        <f>IF(All_Products!G2372="","",All_Products!G2372)</f>
        <v>Dual Spray</v>
      </c>
      <c r="H97" s="31">
        <f>IF(All_Products!H2372="","",All_Products!H2372)</f>
        <v>869</v>
      </c>
      <c r="I97" t="str">
        <f>IF(All_Products!I2372="","",All_Products!I2372)</f>
        <v>https://aquadesign.ca/wp-content/uploads/43390bn.jpg</v>
      </c>
      <c r="J97" t="str">
        <f>IF(All_Products!J2372="","",All_Products!J2372)</f>
        <v>https://aquadesign.ca/wp-content/uploads/spec-43390.pdf</v>
      </c>
    </row>
    <row r="98" spans="1:10">
      <c r="A98" t="str">
        <f>IF(All_Products!A2373="","",All_Products!A2373)</f>
        <v>43390MB</v>
      </c>
      <c r="B98" t="str">
        <f>IF(All_Products!B2373="","",All_Products!B2373)</f>
        <v>Maier</v>
      </c>
      <c r="C98" t="str">
        <f>IF(All_Products!C2373="","",All_Products!C2373)</f>
        <v/>
      </c>
      <c r="D98" t="str">
        <f>IF(All_Products!D2373="","",All_Products!D2373)</f>
        <v>Maier Kitchen Faucet Dual Spray 43390MB</v>
      </c>
      <c r="E98" t="str">
        <f>IF(All_Products!E2373="","",All_Products!E2373)</f>
        <v>Matte Black</v>
      </c>
      <c r="F98" t="str">
        <f>IF(All_Products!F2373="","",All_Products!F2373)</f>
        <v>Kitchen Faucet</v>
      </c>
      <c r="G98" t="str">
        <f>IF(All_Products!G2373="","",All_Products!G2373)</f>
        <v>Dual Spray</v>
      </c>
      <c r="H98" s="31">
        <f>IF(All_Products!H2373="","",All_Products!H2373)</f>
        <v>899</v>
      </c>
      <c r="I98" t="str">
        <f>IF(All_Products!I2373="","",All_Products!I2373)</f>
        <v>https://aquadesign.ca/wp-content/uploads/43390mb.jpg</v>
      </c>
      <c r="J98" t="str">
        <f>IF(All_Products!J2373="","",All_Products!J2373)</f>
        <v>https://aquadesign.ca/wp-content/uploads/spec-43390.pdf</v>
      </c>
    </row>
    <row r="99" spans="1:10">
      <c r="A99" t="str">
        <f>IF(All_Products!A2374="","",All_Products!A2374)</f>
        <v>43395CH</v>
      </c>
      <c r="B99" t="str">
        <f>IF(All_Products!B2374="","",All_Products!B2374)</f>
        <v>Maier</v>
      </c>
      <c r="C99" t="str">
        <f>IF(All_Products!C2374="","",All_Products!C2374)</f>
        <v/>
      </c>
      <c r="D99" t="str">
        <f>IF(All_Products!D2374="","",All_Products!D2374)</f>
        <v>Maier Kitchen Faucet Dual Spray 43395CH</v>
      </c>
      <c r="E99" t="str">
        <f>IF(All_Products!E2374="","",All_Products!E2374)</f>
        <v>Chrome</v>
      </c>
      <c r="F99" t="str">
        <f>IF(All_Products!F2374="","",All_Products!F2374)</f>
        <v>Kitchen Faucet</v>
      </c>
      <c r="G99" t="str">
        <f>IF(All_Products!G2374="","",All_Products!G2374)</f>
        <v>Dual Spray</v>
      </c>
      <c r="H99" s="31">
        <f>IF(All_Products!H2374="","",All_Products!H2374)</f>
        <v>799</v>
      </c>
      <c r="I99" t="str">
        <f>IF(All_Products!I2374="","",All_Products!I2374)</f>
        <v>https://aquadesign.ca/wp-content/uploads/43395ch.jpg</v>
      </c>
      <c r="J99" t="str">
        <f>IF(All_Products!J2374="","",All_Products!J2374)</f>
        <v>https://aquadesign.ca/wp-content/uploads/spec-43395.pdf</v>
      </c>
    </row>
    <row r="100" spans="1:10">
      <c r="A100" t="str">
        <f>IF(All_Products!A2375="","",All_Products!A2375)</f>
        <v>43395BN</v>
      </c>
      <c r="B100" t="str">
        <f>IF(All_Products!B2375="","",All_Products!B2375)</f>
        <v>Maier</v>
      </c>
      <c r="C100" t="str">
        <f>IF(All_Products!C2375="","",All_Products!C2375)</f>
        <v/>
      </c>
      <c r="D100" t="str">
        <f>IF(All_Products!D2375="","",All_Products!D2375)</f>
        <v>Maier Kitchen Faucet Dual Spray 43395BN</v>
      </c>
      <c r="E100" t="str">
        <f>IF(All_Products!E2375="","",All_Products!E2375)</f>
        <v>Brushed Nickel</v>
      </c>
      <c r="F100" t="str">
        <f>IF(All_Products!F2375="","",All_Products!F2375)</f>
        <v>Kitchen Faucet</v>
      </c>
      <c r="G100" t="str">
        <f>IF(All_Products!G2375="","",All_Products!G2375)</f>
        <v>Dual Spray</v>
      </c>
      <c r="H100" s="31">
        <f>IF(All_Products!H2375="","",All_Products!H2375)</f>
        <v>899</v>
      </c>
      <c r="I100" t="str">
        <f>IF(All_Products!I2375="","",All_Products!I2375)</f>
        <v>https://aquadesign.ca/wp-content/uploads/43395bn.jpg</v>
      </c>
      <c r="J100" t="str">
        <f>IF(All_Products!J2375="","",All_Products!J2375)</f>
        <v>https://aquadesign.ca/wp-content/uploads/spec-43395.pdf</v>
      </c>
    </row>
    <row r="101" spans="1:10">
      <c r="A101" t="str">
        <f>IF(All_Products!A2376="","",All_Products!A2376)</f>
        <v>43395MB</v>
      </c>
      <c r="B101" t="str">
        <f>IF(All_Products!B2376="","",All_Products!B2376)</f>
        <v>Maier</v>
      </c>
      <c r="C101" t="str">
        <f>IF(All_Products!C2376="","",All_Products!C2376)</f>
        <v/>
      </c>
      <c r="D101" t="str">
        <f>IF(All_Products!D2376="","",All_Products!D2376)</f>
        <v>Maier Kitchen Faucet Dual Spray 43395MB</v>
      </c>
      <c r="E101" t="str">
        <f>IF(All_Products!E2376="","",All_Products!E2376)</f>
        <v>Matte Black</v>
      </c>
      <c r="F101" t="str">
        <f>IF(All_Products!F2376="","",All_Products!F2376)</f>
        <v>Kitchen Faucet</v>
      </c>
      <c r="G101" t="str">
        <f>IF(All_Products!G2376="","",All_Products!G2376)</f>
        <v>Dual Spray</v>
      </c>
      <c r="H101" s="31">
        <f>IF(All_Products!H2376="","",All_Products!H2376)</f>
        <v>999</v>
      </c>
      <c r="I101" t="str">
        <f>IF(All_Products!I2376="","",All_Products!I2376)</f>
        <v>https://aquadesign.ca/wp-content/uploads/43395mb.jpg</v>
      </c>
      <c r="J101" t="str">
        <f>IF(All_Products!J2376="","",All_Products!J2376)</f>
        <v>https://aquadesign.ca/wp-content/uploads/spec-43395.pdf</v>
      </c>
    </row>
    <row r="102" spans="1:10">
      <c r="A102" t="str">
        <f>IF(All_Products!A2377="","",All_Products!A2377)</f>
        <v>TINKD2CH</v>
      </c>
      <c r="B102" t="str">
        <f>IF(All_Products!B2377="","",All_Products!B2377)</f>
        <v>DISEGNO™</v>
      </c>
      <c r="C102" t="str">
        <f>IF(All_Products!C2377="","",All_Products!C2377)</f>
        <v>Tink D2</v>
      </c>
      <c r="D102" t="str">
        <f>IF(All_Products!D2377="","",All_Products!D2377)</f>
        <v>Tink D2 Dual Spray TINKD2CH</v>
      </c>
      <c r="E102" t="str">
        <f>IF(All_Products!E2377="","",All_Products!E2377)</f>
        <v>Chrome</v>
      </c>
      <c r="F102" t="str">
        <f>IF(All_Products!F2377="","",All_Products!F2377)</f>
        <v>Kitchen Faucet</v>
      </c>
      <c r="G102" t="str">
        <f>IF(All_Products!G2377="","",All_Products!G2377)</f>
        <v>Dual Spray</v>
      </c>
      <c r="H102" s="31">
        <f>IF(All_Products!H2377="","",All_Products!H2377)</f>
        <v>699</v>
      </c>
      <c r="I102" t="str">
        <f>IF(All_Products!I2377="","",All_Products!I2377)</f>
        <v>https://aquadesign.ca/wp-content/uploads/tinkd2ch.jpg</v>
      </c>
      <c r="J102" t="str">
        <f>IF(All_Products!J2377="","",All_Products!J2377)</f>
        <v>https://aquadesign.ca/wp-content/uploads/spec-tinkd2.pdf</v>
      </c>
    </row>
    <row r="103" spans="1:10">
      <c r="A103" t="str">
        <f>IF(All_Products!A2378="","",All_Products!A2378)</f>
        <v>TINKD2MB</v>
      </c>
      <c r="B103" t="str">
        <f>IF(All_Products!B2378="","",All_Products!B2378)</f>
        <v>DISEGNO™</v>
      </c>
      <c r="C103" t="str">
        <f>IF(All_Products!C2378="","",All_Products!C2378)</f>
        <v>Tink D2</v>
      </c>
      <c r="D103" t="str">
        <f>IF(All_Products!D2378="","",All_Products!D2378)</f>
        <v>Tink D2 Dual Spray TINKD2MB</v>
      </c>
      <c r="E103" t="str">
        <f>IF(All_Products!E2378="","",All_Products!E2378)</f>
        <v>Matte Black</v>
      </c>
      <c r="F103" t="str">
        <f>IF(All_Products!F2378="","",All_Products!F2378)</f>
        <v>Kitchen Faucet</v>
      </c>
      <c r="G103" t="str">
        <f>IF(All_Products!G2378="","",All_Products!G2378)</f>
        <v>Dual Spray</v>
      </c>
      <c r="H103" s="31">
        <f>IF(All_Products!H2378="","",All_Products!H2378)</f>
        <v>749</v>
      </c>
      <c r="I103" t="str">
        <f>IF(All_Products!I2378="","",All_Products!I2378)</f>
        <v>https://aquadesign.ca/wp-content/uploads/tinkd2mb.jpg</v>
      </c>
      <c r="J103" t="str">
        <f>IF(All_Products!J2378="","",All_Products!J2378)</f>
        <v>https://aquadesign.ca/wp-content/uploads/spec-tinkd2.pdf</v>
      </c>
    </row>
    <row r="104" spans="1:10">
      <c r="A104" t="str">
        <f>IF(All_Products!A2379="","",All_Products!A2379)</f>
        <v>TINKD2MBBG</v>
      </c>
      <c r="B104" t="str">
        <f>IF(All_Products!B2379="","",All_Products!B2379)</f>
        <v>DISEGNO™</v>
      </c>
      <c r="C104" t="str">
        <f>IF(All_Products!C2379="","",All_Products!C2379)</f>
        <v>Tink D2</v>
      </c>
      <c r="D104" t="str">
        <f>IF(All_Products!D2379="","",All_Products!D2379)</f>
        <v>Tink D2 Dual Spray TINKD2MBBG</v>
      </c>
      <c r="E104" t="str">
        <f>IF(All_Products!E2379="","",All_Products!E2379)</f>
        <v>Matte Black Brushed Gold</v>
      </c>
      <c r="F104" t="str">
        <f>IF(All_Products!F2379="","",All_Products!F2379)</f>
        <v>Kitchen Faucet</v>
      </c>
      <c r="G104" t="str">
        <f>IF(All_Products!G2379="","",All_Products!G2379)</f>
        <v>Dual Spray</v>
      </c>
      <c r="H104" s="31">
        <f>IF(All_Products!H2379="","",All_Products!H2379)</f>
        <v>899</v>
      </c>
      <c r="I104" t="str">
        <f>IF(All_Products!I2379="","",All_Products!I2379)</f>
        <v>https://aquadesign.ca/wp-content/uploads/tinkd2mbbg.jpg</v>
      </c>
      <c r="J104" t="str">
        <f>IF(All_Products!J2379="","",All_Products!J2379)</f>
        <v>https://aquadesign.ca/wp-content/uploads/spec-tinkd2.pdf</v>
      </c>
    </row>
    <row r="105" spans="1:10">
      <c r="A105" t="str">
        <f>IF(All_Products!A2380="","",All_Products!A2380)</f>
        <v>400711CH</v>
      </c>
      <c r="B105" t="str">
        <f>IF(All_Products!B2380="","",All_Products!B2380)</f>
        <v>DISEGNO™</v>
      </c>
      <c r="C105" t="str">
        <f>IF(All_Products!C2380="","",All_Products!C2380)</f>
        <v>Luz</v>
      </c>
      <c r="D105" t="str">
        <f>IF(All_Products!D2380="","",All_Products!D2380)</f>
        <v>Luz Dual Spray 400711CH</v>
      </c>
      <c r="E105" t="str">
        <f>IF(All_Products!E2380="","",All_Products!E2380)</f>
        <v>Chrome</v>
      </c>
      <c r="F105" t="str">
        <f>IF(All_Products!F2380="","",All_Products!F2380)</f>
        <v>Kitchen Faucet</v>
      </c>
      <c r="G105" t="str">
        <f>IF(All_Products!G2380="","",All_Products!G2380)</f>
        <v>Dual Spray</v>
      </c>
      <c r="H105" s="31">
        <f>IF(All_Products!H2380="","",All_Products!H2380)</f>
        <v>699</v>
      </c>
      <c r="I105" t="str">
        <f>IF(All_Products!I2380="","",All_Products!I2380)</f>
        <v>https://aquadesign.ca/wp-content/uploads/400711ch.jpg</v>
      </c>
      <c r="J105" t="str">
        <f>IF(All_Products!J2380="","",All_Products!J2380)</f>
        <v>https://aquadesign.ca/wp-content/uploads/spec-400711.pdf</v>
      </c>
    </row>
    <row r="106" spans="1:10">
      <c r="A106" t="str">
        <f>IF(All_Products!A2381="","",All_Products!A2381)</f>
        <v>400711BN</v>
      </c>
      <c r="B106" t="str">
        <f>IF(All_Products!B2381="","",All_Products!B2381)</f>
        <v>DISEGNO™</v>
      </c>
      <c r="C106" t="str">
        <f>IF(All_Products!C2381="","",All_Products!C2381)</f>
        <v>Luz</v>
      </c>
      <c r="D106" t="str">
        <f>IF(All_Products!D2381="","",All_Products!D2381)</f>
        <v>Luz Dual Spray 400711BN</v>
      </c>
      <c r="E106" t="str">
        <f>IF(All_Products!E2381="","",All_Products!E2381)</f>
        <v>Brushed Nickel</v>
      </c>
      <c r="F106" t="str">
        <f>IF(All_Products!F2381="","",All_Products!F2381)</f>
        <v>Kitchen Faucet</v>
      </c>
      <c r="G106" t="str">
        <f>IF(All_Products!G2381="","",All_Products!G2381)</f>
        <v>Dual Spray</v>
      </c>
      <c r="H106" s="31">
        <f>IF(All_Products!H2381="","",All_Products!H2381)</f>
        <v>859</v>
      </c>
      <c r="I106" t="str">
        <f>IF(All_Products!I2381="","",All_Products!I2381)</f>
        <v>https://aquadesign.ca/wp-content/uploads/400711bn.jpg</v>
      </c>
      <c r="J106" t="str">
        <f>IF(All_Products!J2381="","",All_Products!J2381)</f>
        <v>https://aquadesign.ca/wp-content/uploads/spec-400711.pdf</v>
      </c>
    </row>
    <row r="107" spans="1:10">
      <c r="A107" t="str">
        <f>IF(All_Products!A2382="","",All_Products!A2382)</f>
        <v>400711MB</v>
      </c>
      <c r="B107" t="str">
        <f>IF(All_Products!B2382="","",All_Products!B2382)</f>
        <v>DISEGNO™</v>
      </c>
      <c r="C107" t="str">
        <f>IF(All_Products!C2382="","",All_Products!C2382)</f>
        <v>Luz</v>
      </c>
      <c r="D107" t="str">
        <f>IF(All_Products!D2382="","",All_Products!D2382)</f>
        <v>Luz Dual Spray 400711MB</v>
      </c>
      <c r="E107" t="str">
        <f>IF(All_Products!E2382="","",All_Products!E2382)</f>
        <v>Matte Black</v>
      </c>
      <c r="F107" t="str">
        <f>IF(All_Products!F2382="","",All_Products!F2382)</f>
        <v>Kitchen Faucet</v>
      </c>
      <c r="G107" t="str">
        <f>IF(All_Products!G2382="","",All_Products!G2382)</f>
        <v>Dual Spray</v>
      </c>
      <c r="H107" s="31">
        <f>IF(All_Products!H2382="","",All_Products!H2382)</f>
        <v>849</v>
      </c>
      <c r="I107" t="str">
        <f>IF(All_Products!I2382="","",All_Products!I2382)</f>
        <v>https://aquadesign.ca/wp-content/uploads/400711mb.jpg</v>
      </c>
      <c r="J107" t="str">
        <f>IF(All_Products!J2382="","",All_Products!J2382)</f>
        <v>https://aquadesign.ca/wp-content/uploads/spec-400711.pdf</v>
      </c>
    </row>
    <row r="108" spans="1:10">
      <c r="A108" t="str">
        <f>IF(All_Products!A2383="","",All_Products!A2383)</f>
        <v>400711MBBG</v>
      </c>
      <c r="B108" t="str">
        <f>IF(All_Products!B2383="","",All_Products!B2383)</f>
        <v>DISEGNO™</v>
      </c>
      <c r="C108" t="str">
        <f>IF(All_Products!C2383="","",All_Products!C2383)</f>
        <v>Luz</v>
      </c>
      <c r="D108" t="str">
        <f>IF(All_Products!D2383="","",All_Products!D2383)</f>
        <v>Luz Dual Spray 400711MBBG</v>
      </c>
      <c r="E108" t="str">
        <f>IF(All_Products!E2383="","",All_Products!E2383)</f>
        <v>Matte Black Brushed Gold</v>
      </c>
      <c r="F108" t="str">
        <f>IF(All_Products!F2383="","",All_Products!F2383)</f>
        <v>Kitchen Faucet</v>
      </c>
      <c r="G108" t="str">
        <f>IF(All_Products!G2383="","",All_Products!G2383)</f>
        <v>Dual Spray</v>
      </c>
      <c r="H108" s="31">
        <f>IF(All_Products!H2383="","",All_Products!H2383)</f>
        <v>899</v>
      </c>
      <c r="I108" t="str">
        <f>IF(All_Products!I2383="","",All_Products!I2383)</f>
        <v>https://aquadesign.ca/wp-content/uploads/400711mbbg.jpg</v>
      </c>
      <c r="J108" t="str">
        <f>IF(All_Products!J2383="","",All_Products!J2383)</f>
        <v>https://aquadesign.ca/wp-content/uploads/spec-400711.pdf</v>
      </c>
    </row>
    <row r="109" spans="1:10">
      <c r="A109" t="str">
        <f>IF(All_Products!A2384="","",All_Products!A2384)</f>
        <v>400711BG</v>
      </c>
      <c r="B109" t="str">
        <f>IF(All_Products!B2384="","",All_Products!B2384)</f>
        <v>DISEGNO™</v>
      </c>
      <c r="C109" t="str">
        <f>IF(All_Products!C2384="","",All_Products!C2384)</f>
        <v>Luz</v>
      </c>
      <c r="D109" t="str">
        <f>IF(All_Products!D2384="","",All_Products!D2384)</f>
        <v>Luz Dual Spray 400711BG</v>
      </c>
      <c r="E109" t="str">
        <f>IF(All_Products!E2384="","",All_Products!E2384)</f>
        <v>Brushed Gold Matte Black</v>
      </c>
      <c r="F109" t="str">
        <f>IF(All_Products!F2384="","",All_Products!F2384)</f>
        <v>Kitchen Faucet</v>
      </c>
      <c r="G109" t="str">
        <f>IF(All_Products!G2384="","",All_Products!G2384)</f>
        <v>Dual Spray</v>
      </c>
      <c r="H109" s="31">
        <f>IF(All_Products!H2384="","",All_Products!H2384)</f>
        <v>1099</v>
      </c>
      <c r="I109" t="str">
        <f>IF(All_Products!I2384="","",All_Products!I2384)</f>
        <v>https://aquadesign.ca/wp-content/uploads/400711bg.jpg</v>
      </c>
      <c r="J109" t="str">
        <f>IF(All_Products!J2384="","",All_Products!J2384)</f>
        <v>https://aquadesign.ca/wp-content/uploads/spec-400711.pdf</v>
      </c>
    </row>
    <row r="110" spans="1:10">
      <c r="A110" t="str">
        <f>IF(All_Products!A2385="","",All_Products!A2385)</f>
        <v>400711BGMB</v>
      </c>
      <c r="B110" t="str">
        <f>IF(All_Products!B2385="","",All_Products!B2385)</f>
        <v>DISEGNO™</v>
      </c>
      <c r="C110" t="str">
        <f>IF(All_Products!C2385="","",All_Products!C2385)</f>
        <v>Luz</v>
      </c>
      <c r="D110" t="str">
        <f>IF(All_Products!D2385="","",All_Products!D2385)</f>
        <v>Luz Dual Spray 400711BGMB</v>
      </c>
      <c r="E110" t="str">
        <f>IF(All_Products!E2385="","",All_Products!E2385)</f>
        <v>Brushed Gold Matte Black</v>
      </c>
      <c r="F110" t="str">
        <f>IF(All_Products!F2385="","",All_Products!F2385)</f>
        <v>Kitchen Faucet</v>
      </c>
      <c r="G110" t="str">
        <f>IF(All_Products!G2385="","",All_Products!G2385)</f>
        <v>Dual Spray</v>
      </c>
      <c r="H110" s="31">
        <f>IF(All_Products!H2385="","",All_Products!H2385)</f>
        <v>1099</v>
      </c>
      <c r="I110" t="str">
        <f>IF(All_Products!I2385="","",All_Products!I2385)</f>
        <v>https://aquadesign.ca/wp-content/uploads/400711bgmb.jpg</v>
      </c>
      <c r="J110" t="str">
        <f>IF(All_Products!J2385="","",All_Products!J2385)</f>
        <v>https://aquadesign.ca/wp-content/uploads/spec-400711.pdf</v>
      </c>
    </row>
    <row r="111" spans="1:10">
      <c r="A111" t="str">
        <f>IF(All_Products!A2386="","",All_Products!A2386)</f>
        <v>400761CH</v>
      </c>
      <c r="B111" t="str">
        <f>IF(All_Products!B2386="","",All_Products!B2386)</f>
        <v>DISEGNO™</v>
      </c>
      <c r="C111" t="str">
        <f>IF(All_Products!C2386="","",All_Products!C2386)</f>
        <v>Luz – Prep</v>
      </c>
      <c r="D111" t="str">
        <f>IF(All_Products!D2386="","",All_Products!D2386)</f>
        <v>Luz – Prep  400761CH</v>
      </c>
      <c r="E111" t="str">
        <f>IF(All_Products!E2386="","",All_Products!E2386)</f>
        <v>Chrome</v>
      </c>
      <c r="F111" t="str">
        <f>IF(All_Products!F2386="","",All_Products!F2386)</f>
        <v>Kitchen Faucet</v>
      </c>
      <c r="G111" t="str">
        <f>IF(All_Products!G2386="","",All_Products!G2386)</f>
        <v/>
      </c>
      <c r="H111" s="31">
        <f>IF(All_Products!H2386="","",All_Products!H2386)</f>
        <v>619</v>
      </c>
      <c r="I111" t="str">
        <f>IF(All_Products!I2386="","",All_Products!I2386)</f>
        <v>https://aquadesign.ca/wp-content/uploads/400761ch.jpg</v>
      </c>
      <c r="J111" t="str">
        <f>IF(All_Products!J2386="","",All_Products!J2386)</f>
        <v>https://aquadesign.ca/wp-content/uploads/spec-400761.pdf</v>
      </c>
    </row>
    <row r="112" spans="1:10">
      <c r="A112" t="str">
        <f>IF(All_Products!A2387="","",All_Products!A2387)</f>
        <v>400761BN</v>
      </c>
      <c r="B112" t="str">
        <f>IF(All_Products!B2387="","",All_Products!B2387)</f>
        <v>DISEGNO™</v>
      </c>
      <c r="C112" t="str">
        <f>IF(All_Products!C2387="","",All_Products!C2387)</f>
        <v>Luz – Prep</v>
      </c>
      <c r="D112" t="str">
        <f>IF(All_Products!D2387="","",All_Products!D2387)</f>
        <v>Luz – Prep  400761BN</v>
      </c>
      <c r="E112" t="str">
        <f>IF(All_Products!E2387="","",All_Products!E2387)</f>
        <v>Brushed Nickel</v>
      </c>
      <c r="F112" t="str">
        <f>IF(All_Products!F2387="","",All_Products!F2387)</f>
        <v>Kitchen Faucet</v>
      </c>
      <c r="G112" t="str">
        <f>IF(All_Products!G2387="","",All_Products!G2387)</f>
        <v/>
      </c>
      <c r="H112" s="31">
        <f>IF(All_Products!H2387="","",All_Products!H2387)</f>
        <v>799</v>
      </c>
      <c r="I112" t="str">
        <f>IF(All_Products!I2387="","",All_Products!I2387)</f>
        <v>https://aquadesign.ca/wp-content/uploads/400761bn.jpg</v>
      </c>
      <c r="J112" t="str">
        <f>IF(All_Products!J2387="","",All_Products!J2387)</f>
        <v>https://aquadesign.ca/wp-content/uploads/spec-400761.pdf</v>
      </c>
    </row>
    <row r="113" spans="1:10">
      <c r="A113" t="str">
        <f>IF(All_Products!A2388="","",All_Products!A2388)</f>
        <v>400761MB</v>
      </c>
      <c r="B113" t="str">
        <f>IF(All_Products!B2388="","",All_Products!B2388)</f>
        <v>DISEGNO™</v>
      </c>
      <c r="C113" t="str">
        <f>IF(All_Products!C2388="","",All_Products!C2388)</f>
        <v>Luz – Prep</v>
      </c>
      <c r="D113" t="str">
        <f>IF(All_Products!D2388="","",All_Products!D2388)</f>
        <v>Luz – Prep  400761MB</v>
      </c>
      <c r="E113" t="str">
        <f>IF(All_Products!E2388="","",All_Products!E2388)</f>
        <v>Matte Black</v>
      </c>
      <c r="F113" t="str">
        <f>IF(All_Products!F2388="","",All_Products!F2388)</f>
        <v>Kitchen Faucet</v>
      </c>
      <c r="G113" t="str">
        <f>IF(All_Products!G2388="","",All_Products!G2388)</f>
        <v/>
      </c>
      <c r="H113" s="31">
        <f>IF(All_Products!H2388="","",All_Products!H2388)</f>
        <v>729</v>
      </c>
      <c r="I113" t="str">
        <f>IF(All_Products!I2388="","",All_Products!I2388)</f>
        <v>https://aquadesign.ca/wp-content/uploads/400761mb.jpg</v>
      </c>
      <c r="J113" t="str">
        <f>IF(All_Products!J2388="","",All_Products!J2388)</f>
        <v>https://aquadesign.ca/wp-content/uploads/spec-400761.pdf</v>
      </c>
    </row>
    <row r="114" spans="1:10">
      <c r="A114" t="str">
        <f>IF(All_Products!A2389="","",All_Products!A2389)</f>
        <v>400761MBBG</v>
      </c>
      <c r="B114" t="str">
        <f>IF(All_Products!B2389="","",All_Products!B2389)</f>
        <v>DISEGNO™</v>
      </c>
      <c r="C114" t="str">
        <f>IF(All_Products!C2389="","",All_Products!C2389)</f>
        <v>Luz – Prep</v>
      </c>
      <c r="D114" t="str">
        <f>IF(All_Products!D2389="","",All_Products!D2389)</f>
        <v>Luz – Prep  400761MBBG</v>
      </c>
      <c r="E114" t="str">
        <f>IF(All_Products!E2389="","",All_Products!E2389)</f>
        <v>Matte Black Brushed Gold</v>
      </c>
      <c r="F114" t="str">
        <f>IF(All_Products!F2389="","",All_Products!F2389)</f>
        <v>Kitchen Faucet</v>
      </c>
      <c r="G114" t="str">
        <f>IF(All_Products!G2389="","",All_Products!G2389)</f>
        <v/>
      </c>
      <c r="H114" s="31">
        <f>IF(All_Products!H2389="","",All_Products!H2389)</f>
        <v>799</v>
      </c>
      <c r="I114" t="str">
        <f>IF(All_Products!I2389="","",All_Products!I2389)</f>
        <v>https://aquadesign.ca/wp-content/uploads/400761mbbg.jpg</v>
      </c>
      <c r="J114" t="str">
        <f>IF(All_Products!J2389="","",All_Products!J2389)</f>
        <v>https://aquadesign.ca/wp-content/uploads/spec-400761.pdf</v>
      </c>
    </row>
    <row r="115" spans="1:10">
      <c r="A115" t="str">
        <f>IF(All_Products!A2390="","",All_Products!A2390)</f>
        <v>400761BG</v>
      </c>
      <c r="B115" t="str">
        <f>IF(All_Products!B2390="","",All_Products!B2390)</f>
        <v>DISEGNO™</v>
      </c>
      <c r="C115" t="str">
        <f>IF(All_Products!C2390="","",All_Products!C2390)</f>
        <v>Luz – Prep</v>
      </c>
      <c r="D115" t="str">
        <f>IF(All_Products!D2390="","",All_Products!D2390)</f>
        <v>Luz – Prep  400761BG</v>
      </c>
      <c r="E115" t="str">
        <f>IF(All_Products!E2390="","",All_Products!E2390)</f>
        <v>Brushed Gold</v>
      </c>
      <c r="F115" t="str">
        <f>IF(All_Products!F2390="","",All_Products!F2390)</f>
        <v>Kitchen Faucet</v>
      </c>
      <c r="G115" t="str">
        <f>IF(All_Products!G2390="","",All_Products!G2390)</f>
        <v/>
      </c>
      <c r="H115" s="31">
        <f>IF(All_Products!H2390="","",All_Products!H2390)</f>
        <v>999</v>
      </c>
      <c r="I115" t="str">
        <f>IF(All_Products!I2390="","",All_Products!I2390)</f>
        <v>https://aquadesign.ca/wp-content/uploads/400761bg.jpg</v>
      </c>
      <c r="J115" t="str">
        <f>IF(All_Products!J2390="","",All_Products!J2390)</f>
        <v>https://aquadesign.ca/wp-content/uploads/spec-400761.pdf</v>
      </c>
    </row>
    <row r="116" spans="1:10">
      <c r="A116" t="str">
        <f>IF(All_Products!A2391="","",All_Products!A2391)</f>
        <v>400761BGMB</v>
      </c>
      <c r="B116" t="str">
        <f>IF(All_Products!B2391="","",All_Products!B2391)</f>
        <v>DISEGNO™</v>
      </c>
      <c r="C116" t="str">
        <f>IF(All_Products!C2391="","",All_Products!C2391)</f>
        <v>Luz – Prep</v>
      </c>
      <c r="D116" t="str">
        <f>IF(All_Products!D2391="","",All_Products!D2391)</f>
        <v>Luz – Prep  400761BGMB</v>
      </c>
      <c r="E116" t="str">
        <f>IF(All_Products!E2391="","",All_Products!E2391)</f>
        <v>Brushed Gold Matte Black</v>
      </c>
      <c r="F116" t="str">
        <f>IF(All_Products!F2391="","",All_Products!F2391)</f>
        <v>Kitchen Faucet</v>
      </c>
      <c r="G116" t="str">
        <f>IF(All_Products!G2391="","",All_Products!G2391)</f>
        <v/>
      </c>
      <c r="H116" s="31">
        <f>IF(All_Products!H2391="","",All_Products!H2391)</f>
        <v>899</v>
      </c>
      <c r="I116" t="str">
        <f>IF(All_Products!I2391="","",All_Products!I2391)</f>
        <v>https://aquadesign.ca/wp-content/uploads/400761bgmb-1.jpg</v>
      </c>
      <c r="J116" t="str">
        <f>IF(All_Products!J2391="","",All_Products!J2391)</f>
        <v>https://aquadesign.ca/wp-content/uploads/spec-400761.pdf</v>
      </c>
    </row>
  </sheetData>
  <autoFilter ref="A1:AMJ116" xr:uid="{00000000-0001-0000-0A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98"/>
  <sheetViews>
    <sheetView zoomScale="120" zoomScaleNormal="120" workbookViewId="0">
      <selection activeCell="A2" sqref="A2"/>
    </sheetView>
  </sheetViews>
  <sheetFormatPr defaultRowHeight="15.6"/>
  <cols>
    <col min="1" max="1" width="20.875" customWidth="1"/>
    <col min="2" max="3" width="10.5" customWidth="1"/>
    <col min="4" max="4" width="38.125" customWidth="1"/>
    <col min="5" max="5" width="20.75" customWidth="1"/>
    <col min="6" max="6" width="21.25" customWidth="1"/>
    <col min="7" max="7" width="10.5" customWidth="1"/>
    <col min="8" max="8" width="10.5" style="31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33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IF(All_Products!A2393="","",All_Products!A2393)</f>
        <v>DN175CH</v>
      </c>
      <c r="B2" t="str">
        <f>IF(All_Products!B2393="","",All_Products!B2393)</f>
        <v>DISEGNO™</v>
      </c>
      <c r="C2" t="str">
        <f>IF(All_Products!C2393="","",All_Products!C2393)</f>
        <v>Steam</v>
      </c>
      <c r="D2" t="str">
        <f>IF(All_Products!D2393="","",All_Products!D2393)</f>
        <v>DISEGNO™ Steam Package DN175CH</v>
      </c>
      <c r="E2" t="str">
        <f>IF(All_Products!E2393="","",All_Products!E2393)</f>
        <v>Chrome</v>
      </c>
      <c r="F2" t="str">
        <f>IF(All_Products!F2393="","",All_Products!F2393)</f>
        <v>Steam Package</v>
      </c>
      <c r="G2" t="str">
        <f>IF(All_Products!G2393="","",All_Products!G2393)</f>
        <v>6 KW</v>
      </c>
      <c r="H2" s="32">
        <f>IF(All_Products!H2393="","",All_Products!H2393)</f>
        <v>4450</v>
      </c>
      <c r="I2" t="str">
        <f>IF(All_Products!I2393="","",All_Products!I2393)</f>
        <v/>
      </c>
      <c r="J2" t="str">
        <f>IF(All_Products!J2393="","",All_Products!J2393)</f>
        <v/>
      </c>
    </row>
    <row r="3" spans="1:1024">
      <c r="A3" t="str">
        <f>IF(All_Products!A2394="","",All_Products!A2394)</f>
        <v>DN175PN</v>
      </c>
      <c r="B3" t="str">
        <f>IF(All_Products!B2394="","",All_Products!B2394)</f>
        <v>DISEGNO™</v>
      </c>
      <c r="C3" t="str">
        <f>IF(All_Products!C2394="","",All_Products!C2394)</f>
        <v>Steam</v>
      </c>
      <c r="D3" t="str">
        <f>IF(All_Products!D2394="","",All_Products!D2394)</f>
        <v>DISEGNO™ Steam Package DN175PN</v>
      </c>
      <c r="E3" t="str">
        <f>IF(All_Products!E2394="","",All_Products!E2394)</f>
        <v>Polished Nickel</v>
      </c>
      <c r="F3" t="str">
        <f>IF(All_Products!F2394="","",All_Products!F2394)</f>
        <v>Steam Package</v>
      </c>
      <c r="G3" t="str">
        <f>IF(All_Products!G2394="","",All_Products!G2394)</f>
        <v>6 KW</v>
      </c>
      <c r="H3" s="32">
        <f>IF(All_Products!H2394="","",All_Products!H2394)</f>
        <v>4510</v>
      </c>
      <c r="I3" t="str">
        <f>IF(All_Products!I2394="","",All_Products!I2394)</f>
        <v/>
      </c>
      <c r="J3" t="str">
        <f>IF(All_Products!J2394="","",All_Products!J2394)</f>
        <v/>
      </c>
    </row>
    <row r="4" spans="1:1024">
      <c r="A4" t="str">
        <f>IF(All_Products!A2395="","",All_Products!A2395)</f>
        <v>DN175BN</v>
      </c>
      <c r="B4" t="str">
        <f>IF(All_Products!B2395="","",All_Products!B2395)</f>
        <v>DISEGNO™</v>
      </c>
      <c r="C4" t="str">
        <f>IF(All_Products!C2395="","",All_Products!C2395)</f>
        <v>Steam</v>
      </c>
      <c r="D4" t="str">
        <f>IF(All_Products!D2395="","",All_Products!D2395)</f>
        <v>DISEGNO™ Steam Package DN175BN</v>
      </c>
      <c r="E4" t="str">
        <f>IF(All_Products!E2395="","",All_Products!E2395)</f>
        <v>Brushed Nickel</v>
      </c>
      <c r="F4" t="str">
        <f>IF(All_Products!F2395="","",All_Products!F2395)</f>
        <v>Steam Package</v>
      </c>
      <c r="G4" t="str">
        <f>IF(All_Products!G2395="","",All_Products!G2395)</f>
        <v>6 KW</v>
      </c>
      <c r="H4" s="32">
        <f>IF(All_Products!H2395="","",All_Products!H2395)</f>
        <v>4510</v>
      </c>
      <c r="I4" t="str">
        <f>IF(All_Products!I2395="","",All_Products!I2395)</f>
        <v/>
      </c>
      <c r="J4" t="str">
        <f>IF(All_Products!J2395="","",All_Products!J2395)</f>
        <v/>
      </c>
    </row>
    <row r="5" spans="1:1024">
      <c r="A5" t="str">
        <f>IF(All_Products!A2396="","",All_Products!A2396)</f>
        <v>DN175MB</v>
      </c>
      <c r="B5" t="str">
        <f>IF(All_Products!B2396="","",All_Products!B2396)</f>
        <v>DISEGNO™</v>
      </c>
      <c r="C5" t="str">
        <f>IF(All_Products!C2396="","",All_Products!C2396)</f>
        <v>Steam</v>
      </c>
      <c r="D5" t="str">
        <f>IF(All_Products!D2396="","",All_Products!D2396)</f>
        <v>DISEGNO™ Steam Package DN175MB</v>
      </c>
      <c r="E5" t="str">
        <f>IF(All_Products!E2396="","",All_Products!E2396)</f>
        <v>Matte Black</v>
      </c>
      <c r="F5" t="str">
        <f>IF(All_Products!F2396="","",All_Products!F2396)</f>
        <v>Steam Package</v>
      </c>
      <c r="G5" t="str">
        <f>IF(All_Products!G2396="","",All_Products!G2396)</f>
        <v>6 KW</v>
      </c>
      <c r="H5" s="32">
        <f>IF(All_Products!H2396="","",All_Products!H2396)</f>
        <v>4510</v>
      </c>
      <c r="I5" t="str">
        <f>IF(All_Products!I2396="","",All_Products!I2396)</f>
        <v/>
      </c>
      <c r="J5" t="str">
        <f>IF(All_Products!J2396="","",All_Products!J2396)</f>
        <v/>
      </c>
    </row>
    <row r="6" spans="1:1024">
      <c r="A6" t="str">
        <f>IF(All_Products!A2397="","",All_Products!A2397)</f>
        <v>DN175MW</v>
      </c>
      <c r="B6" t="str">
        <f>IF(All_Products!B2397="","",All_Products!B2397)</f>
        <v>DISEGNO™</v>
      </c>
      <c r="C6" t="str">
        <f>IF(All_Products!C2397="","",All_Products!C2397)</f>
        <v>Steam</v>
      </c>
      <c r="D6" t="str">
        <f>IF(All_Products!D2397="","",All_Products!D2397)</f>
        <v>DISEGNO™ Steam Package DN175MW</v>
      </c>
      <c r="E6" t="str">
        <f>IF(All_Products!E2397="","",All_Products!E2397)</f>
        <v>Matte White</v>
      </c>
      <c r="F6" t="str">
        <f>IF(All_Products!F2397="","",All_Products!F2397)</f>
        <v>Steam Package</v>
      </c>
      <c r="G6" t="str">
        <f>IF(All_Products!G2397="","",All_Products!G2397)</f>
        <v>6 KW</v>
      </c>
      <c r="H6" s="32">
        <f>IF(All_Products!H2397="","",All_Products!H2397)</f>
        <v>4510</v>
      </c>
      <c r="I6" t="str">
        <f>IF(All_Products!I2397="","",All_Products!I2397)</f>
        <v/>
      </c>
      <c r="J6" t="str">
        <f>IF(All_Products!J2397="","",All_Products!J2397)</f>
        <v/>
      </c>
    </row>
    <row r="7" spans="1:1024">
      <c r="A7" t="str">
        <f>IF(All_Products!A2398="","",All_Products!A2398)</f>
        <v>DN175BG</v>
      </c>
      <c r="B7" t="str">
        <f>IF(All_Products!B2398="","",All_Products!B2398)</f>
        <v>DISEGNO™</v>
      </c>
      <c r="C7" t="str">
        <f>IF(All_Products!C2398="","",All_Products!C2398)</f>
        <v>Steam</v>
      </c>
      <c r="D7" t="str">
        <f>IF(All_Products!D2398="","",All_Products!D2398)</f>
        <v>DISEGNO™ Steam Package DN175BG</v>
      </c>
      <c r="E7" t="str">
        <f>IF(All_Products!E2398="","",All_Products!E2398)</f>
        <v>Brushed Gold</v>
      </c>
      <c r="F7" t="str">
        <f>IF(All_Products!F2398="","",All_Products!F2398)</f>
        <v>Steam Package</v>
      </c>
      <c r="G7" t="str">
        <f>IF(All_Products!G2398="","",All_Products!G2398)</f>
        <v>6 KW</v>
      </c>
      <c r="H7" s="32">
        <f>IF(All_Products!H2398="","",All_Products!H2398)</f>
        <v>4685</v>
      </c>
      <c r="I7" t="str">
        <f>IF(All_Products!I2398="","",All_Products!I2398)</f>
        <v/>
      </c>
      <c r="J7" t="str">
        <f>IF(All_Products!J2399="","",All_Products!J2399)</f>
        <v/>
      </c>
    </row>
    <row r="8" spans="1:1024">
      <c r="A8" t="str">
        <f>IF(All_Products!A2399="","",All_Products!A2399)</f>
        <v>DN250CH</v>
      </c>
      <c r="B8" t="str">
        <f>IF(All_Products!B2399="","",All_Products!B2399)</f>
        <v>DISEGNO™</v>
      </c>
      <c r="C8" t="str">
        <f>IF(All_Products!C2399="","",All_Products!C2399)</f>
        <v>Steam</v>
      </c>
      <c r="D8" t="str">
        <f>IF(All_Products!D2399="","",All_Products!D2399)</f>
        <v>DISEGNO™ Steam Package DN250CH</v>
      </c>
      <c r="E8" t="str">
        <f>IF(All_Products!E2399="","",All_Products!E2399)</f>
        <v>Chrome</v>
      </c>
      <c r="F8" t="str">
        <f>IF(All_Products!F2399="","",All_Products!F2399)</f>
        <v>Steam Package</v>
      </c>
      <c r="G8" t="str">
        <f>IF(All_Products!G2399="","",All_Products!G2399)</f>
        <v>7.5 KW</v>
      </c>
      <c r="H8" s="32">
        <f>IF(All_Products!H2399="","",All_Products!H2399)</f>
        <v>4820</v>
      </c>
      <c r="I8" t="str">
        <f>IF(All_Products!I2399="","",All_Products!I2399)</f>
        <v/>
      </c>
      <c r="J8" t="str">
        <f>IF(All_Products!J2400="","",All_Products!J2400)</f>
        <v/>
      </c>
    </row>
    <row r="9" spans="1:1024">
      <c r="A9" t="str">
        <f>IF(All_Products!A2400="","",All_Products!A2400)</f>
        <v>DN250PN</v>
      </c>
      <c r="B9" t="str">
        <f>IF(All_Products!B2400="","",All_Products!B2400)</f>
        <v>DISEGNO™</v>
      </c>
      <c r="C9" t="str">
        <f>IF(All_Products!C2400="","",All_Products!C2400)</f>
        <v>Steam</v>
      </c>
      <c r="D9" t="str">
        <f>IF(All_Products!D2400="","",All_Products!D2400)</f>
        <v>DISEGNO™ Steam Package DN250PN</v>
      </c>
      <c r="E9" t="str">
        <f>IF(All_Products!E2400="","",All_Products!E2400)</f>
        <v>Polished Nickel</v>
      </c>
      <c r="F9" t="str">
        <f>IF(All_Products!F2400="","",All_Products!F2400)</f>
        <v>Steam Package</v>
      </c>
      <c r="G9" t="str">
        <f>IF(All_Products!G2400="","",All_Products!G2400)</f>
        <v>7.5 KW</v>
      </c>
      <c r="H9" s="32">
        <f>IF(All_Products!H2400="","",All_Products!H2400)</f>
        <v>4860</v>
      </c>
      <c r="I9" t="str">
        <f>IF(All_Products!I2400="","",All_Products!I2400)</f>
        <v/>
      </c>
      <c r="J9" t="str">
        <f>IF(All_Products!J2401="","",All_Products!J2401)</f>
        <v/>
      </c>
    </row>
    <row r="10" spans="1:1024">
      <c r="A10" t="str">
        <f>IF(All_Products!A2401="","",All_Products!A2401)</f>
        <v>DN250BN</v>
      </c>
      <c r="B10" t="str">
        <f>IF(All_Products!B2401="","",All_Products!B2401)</f>
        <v>DISEGNO™</v>
      </c>
      <c r="C10" t="str">
        <f>IF(All_Products!C2401="","",All_Products!C2401)</f>
        <v>Steam</v>
      </c>
      <c r="D10" t="str">
        <f>IF(All_Products!D2401="","",All_Products!D2401)</f>
        <v>DISEGNO™ Steam Package DN250BN</v>
      </c>
      <c r="E10" t="str">
        <f>IF(All_Products!E2401="","",All_Products!E2401)</f>
        <v>Brushed Nickel</v>
      </c>
      <c r="F10" t="str">
        <f>IF(All_Products!F2401="","",All_Products!F2401)</f>
        <v>Steam Package</v>
      </c>
      <c r="G10" t="str">
        <f>IF(All_Products!G2401="","",All_Products!G2401)</f>
        <v>7.5 KW</v>
      </c>
      <c r="H10" s="32">
        <f>IF(All_Products!H2401="","",All_Products!H2401)</f>
        <v>4860</v>
      </c>
      <c r="I10" t="str">
        <f>IF(All_Products!I2401="","",All_Products!I2401)</f>
        <v/>
      </c>
      <c r="J10" t="str">
        <f>IF(All_Products!J2402="","",All_Products!J2402)</f>
        <v/>
      </c>
    </row>
    <row r="11" spans="1:1024">
      <c r="A11" t="str">
        <f>IF(All_Products!A2402="","",All_Products!A2402)</f>
        <v>DN250MB</v>
      </c>
      <c r="B11" t="str">
        <f>IF(All_Products!B2402="","",All_Products!B2402)</f>
        <v>DISEGNO™</v>
      </c>
      <c r="C11" t="str">
        <f>IF(All_Products!C2402="","",All_Products!C2402)</f>
        <v>Steam</v>
      </c>
      <c r="D11" t="str">
        <f>IF(All_Products!D2402="","",All_Products!D2402)</f>
        <v>DISEGNO™ Steam Package DN250MB</v>
      </c>
      <c r="E11" t="str">
        <f>IF(All_Products!E2402="","",All_Products!E2402)</f>
        <v>Matte Black</v>
      </c>
      <c r="F11" t="str">
        <f>IF(All_Products!F2402="","",All_Products!F2402)</f>
        <v>Steam Package</v>
      </c>
      <c r="G11" t="str">
        <f>IF(All_Products!G2402="","",All_Products!G2402)</f>
        <v>7.5 KW</v>
      </c>
      <c r="H11" s="32">
        <f>IF(All_Products!H2402="","",All_Products!H2402)</f>
        <v>4860</v>
      </c>
      <c r="I11" t="str">
        <f>IF(All_Products!I2402="","",All_Products!I2402)</f>
        <v/>
      </c>
      <c r="J11" t="str">
        <f>IF(All_Products!J2403="","",All_Products!J2403)</f>
        <v/>
      </c>
    </row>
    <row r="12" spans="1:1024">
      <c r="A12" t="str">
        <f>IF(All_Products!A2403="","",All_Products!A2403)</f>
        <v>DN250MW</v>
      </c>
      <c r="B12" t="str">
        <f>IF(All_Products!B2403="","",All_Products!B2403)</f>
        <v>DISEGNO™</v>
      </c>
      <c r="C12" t="str">
        <f>IF(All_Products!C2403="","",All_Products!C2403)</f>
        <v>Steam</v>
      </c>
      <c r="D12" t="str">
        <f>IF(All_Products!D2403="","",All_Products!D2403)</f>
        <v>DISEGNO™ Steam Package DN250MW</v>
      </c>
      <c r="E12" t="str">
        <f>IF(All_Products!E2403="","",All_Products!E2403)</f>
        <v>Matte White</v>
      </c>
      <c r="F12" t="str">
        <f>IF(All_Products!F2403="","",All_Products!F2403)</f>
        <v>Steam Package</v>
      </c>
      <c r="G12" t="str">
        <f>IF(All_Products!G2403="","",All_Products!G2403)</f>
        <v>7.5 KW</v>
      </c>
      <c r="H12" s="32">
        <f>IF(All_Products!H2403="","",All_Products!H2403)</f>
        <v>4860</v>
      </c>
      <c r="I12" t="str">
        <f>IF(All_Products!I2403="","",All_Products!I2403)</f>
        <v/>
      </c>
      <c r="J12" t="str">
        <f>IF(All_Products!J2405="","",All_Products!J2405)</f>
        <v/>
      </c>
    </row>
    <row r="13" spans="1:1024">
      <c r="A13" t="str">
        <f>IF(All_Products!A2404="","",All_Products!A2404)</f>
        <v>DN250BG</v>
      </c>
      <c r="B13" t="str">
        <f>IF(All_Products!B2404="","",All_Products!B2404)</f>
        <v>DISEGNO™</v>
      </c>
      <c r="C13" t="str">
        <f>IF(All_Products!C2404="","",All_Products!C2404)</f>
        <v>Steam</v>
      </c>
      <c r="D13" t="str">
        <f>IF(All_Products!D2404="","",All_Products!D2404)</f>
        <v>DISEGNO™ Steam Package DN250BG</v>
      </c>
      <c r="E13" t="str">
        <f>IF(All_Products!E2404="","",All_Products!E2404)</f>
        <v>Brushed Gold</v>
      </c>
      <c r="F13" t="str">
        <f>IF(All_Products!F2404="","",All_Products!F2404)</f>
        <v>Steam Package</v>
      </c>
      <c r="G13" t="str">
        <f>IF(All_Products!G2404="","",All_Products!G2404)</f>
        <v>7.5 KW</v>
      </c>
      <c r="H13" s="32">
        <f>IF(All_Products!H2404="","",All_Products!H2404)</f>
        <v>5035</v>
      </c>
      <c r="I13" t="str">
        <f>IF(All_Products!I2404="","",All_Products!I2404)</f>
        <v/>
      </c>
      <c r="J13" t="str">
        <f>IF(All_Products!J2406="","",All_Products!J2406)</f>
        <v/>
      </c>
    </row>
    <row r="14" spans="1:1024">
      <c r="A14" t="str">
        <f>IF(All_Products!A2405="","",All_Products!A2405)</f>
        <v>DN375CH</v>
      </c>
      <c r="B14" t="str">
        <f>IF(All_Products!B2405="","",All_Products!B2405)</f>
        <v>DISEGNO™</v>
      </c>
      <c r="C14" t="str">
        <f>IF(All_Products!C2405="","",All_Products!C2405)</f>
        <v>Steam</v>
      </c>
      <c r="D14" t="str">
        <f>IF(All_Products!D2405="","",All_Products!D2405)</f>
        <v>DISEGNO™ Steam Package DN375CH</v>
      </c>
      <c r="E14" t="str">
        <f>IF(All_Products!E2405="","",All_Products!E2405)</f>
        <v>Chrome</v>
      </c>
      <c r="F14" t="str">
        <f>IF(All_Products!F2405="","",All_Products!F2405)</f>
        <v>Steam Package</v>
      </c>
      <c r="G14" t="str">
        <f>IF(All_Products!G2405="","",All_Products!G2405)</f>
        <v>9 KW</v>
      </c>
      <c r="H14" s="32">
        <f>IF(All_Products!H2405="","",All_Products!H2405)</f>
        <v>4955</v>
      </c>
      <c r="I14" t="str">
        <f>IF(All_Products!I2405="","",All_Products!I2405)</f>
        <v/>
      </c>
      <c r="J14" t="str">
        <f>IF(All_Products!J2407="","",All_Products!J2407)</f>
        <v/>
      </c>
    </row>
    <row r="15" spans="1:1024">
      <c r="A15" t="str">
        <f>IF(All_Products!A2406="","",All_Products!A2406)</f>
        <v>DN375PN</v>
      </c>
      <c r="B15" t="str">
        <f>IF(All_Products!B2406="","",All_Products!B2406)</f>
        <v>DISEGNO™</v>
      </c>
      <c r="C15" t="str">
        <f>IF(All_Products!C2406="","",All_Products!C2406)</f>
        <v>Steam</v>
      </c>
      <c r="D15" t="str">
        <f>IF(All_Products!D2406="","",All_Products!D2406)</f>
        <v>DISEGNO™ Steam Package DN375PN</v>
      </c>
      <c r="E15" t="str">
        <f>IF(All_Products!E2406="","",All_Products!E2406)</f>
        <v>Polished Nickel</v>
      </c>
      <c r="F15" t="str">
        <f>IF(All_Products!F2406="","",All_Products!F2406)</f>
        <v>Steam Package</v>
      </c>
      <c r="G15" t="str">
        <f>IF(All_Products!G2406="","",All_Products!G2406)</f>
        <v>9 KW</v>
      </c>
      <c r="H15" s="32">
        <f>IF(All_Products!H2406="","",All_Products!H2406)</f>
        <v>5025</v>
      </c>
      <c r="I15" t="str">
        <f>IF(All_Products!I2406="","",All_Products!I2406)</f>
        <v/>
      </c>
      <c r="J15" t="str">
        <f>IF(All_Products!J2408="","",All_Products!J2408)</f>
        <v/>
      </c>
    </row>
    <row r="16" spans="1:1024">
      <c r="A16" t="str">
        <f>IF(All_Products!A2407="","",All_Products!A2407)</f>
        <v>DN375BN</v>
      </c>
      <c r="B16" t="str">
        <f>IF(All_Products!B2407="","",All_Products!B2407)</f>
        <v>DISEGNO™</v>
      </c>
      <c r="C16" t="str">
        <f>IF(All_Products!C2407="","",All_Products!C2407)</f>
        <v>Steam</v>
      </c>
      <c r="D16" t="str">
        <f>IF(All_Products!D2407="","",All_Products!D2407)</f>
        <v>DISEGNO™ Steam Package DN375BN</v>
      </c>
      <c r="E16" t="str">
        <f>IF(All_Products!E2407="","",All_Products!E2407)</f>
        <v>Brushed Nickel</v>
      </c>
      <c r="F16" t="str">
        <f>IF(All_Products!F2407="","",All_Products!F2407)</f>
        <v>Steam Package</v>
      </c>
      <c r="G16" t="str">
        <f>IF(All_Products!G2407="","",All_Products!G2407)</f>
        <v>9 KW</v>
      </c>
      <c r="H16" s="32">
        <f>IF(All_Products!H2407="","",All_Products!H2407)</f>
        <v>5025</v>
      </c>
      <c r="I16" t="str">
        <f>IF(All_Products!I2407="","",All_Products!I2407)</f>
        <v/>
      </c>
      <c r="J16" t="str">
        <f>IF(All_Products!J2409="","",All_Products!J2409)</f>
        <v/>
      </c>
    </row>
    <row r="17" spans="1:10">
      <c r="A17" t="str">
        <f>IF(All_Products!A2408="","",All_Products!A2408)</f>
        <v>DN375MB</v>
      </c>
      <c r="B17" t="str">
        <f>IF(All_Products!B2408="","",All_Products!B2408)</f>
        <v>DISEGNO™</v>
      </c>
      <c r="C17" t="str">
        <f>IF(All_Products!C2408="","",All_Products!C2408)</f>
        <v>Steam</v>
      </c>
      <c r="D17" t="str">
        <f>IF(All_Products!D2408="","",All_Products!D2408)</f>
        <v>DISEGNO™ Steam Package DN375MB</v>
      </c>
      <c r="E17" t="str">
        <f>IF(All_Products!E2408="","",All_Products!E2408)</f>
        <v>Matte Black</v>
      </c>
      <c r="F17" t="str">
        <f>IF(All_Products!F2408="","",All_Products!F2408)</f>
        <v>Steam Package</v>
      </c>
      <c r="G17" t="str">
        <f>IF(All_Products!G2408="","",All_Products!G2408)</f>
        <v>9 KW</v>
      </c>
      <c r="H17" s="32">
        <f>IF(All_Products!H2408="","",All_Products!H2408)</f>
        <v>5025</v>
      </c>
      <c r="I17" t="str">
        <f>IF(All_Products!I2408="","",All_Products!I2408)</f>
        <v/>
      </c>
      <c r="J17" t="str">
        <f>IF(All_Products!J2411="","",All_Products!J2411)</f>
        <v/>
      </c>
    </row>
    <row r="18" spans="1:10">
      <c r="A18" t="str">
        <f>IF(All_Products!A2409="","",All_Products!A2409)</f>
        <v>DN375MW</v>
      </c>
      <c r="B18" t="str">
        <f>IF(All_Products!B2409="","",All_Products!B2409)</f>
        <v>DISEGNO™</v>
      </c>
      <c r="C18" t="str">
        <f>IF(All_Products!C2409="","",All_Products!C2409)</f>
        <v>Steam</v>
      </c>
      <c r="D18" t="str">
        <f>IF(All_Products!D2409="","",All_Products!D2409)</f>
        <v>DISEGNO™ Steam Package DN375MW</v>
      </c>
      <c r="E18" t="str">
        <f>IF(All_Products!E2409="","",All_Products!E2409)</f>
        <v>Matte White</v>
      </c>
      <c r="F18" t="str">
        <f>IF(All_Products!F2409="","",All_Products!F2409)</f>
        <v>Steam Package</v>
      </c>
      <c r="G18" t="str">
        <f>IF(All_Products!G2409="","",All_Products!G2409)</f>
        <v>9 KW</v>
      </c>
      <c r="H18" s="32">
        <f>IF(All_Products!H2409="","",All_Products!H2409)</f>
        <v>5025</v>
      </c>
      <c r="I18" t="str">
        <f>IF(All_Products!I2409="","",All_Products!I2409)</f>
        <v/>
      </c>
      <c r="J18" t="str">
        <f>IF(All_Products!J2412="","",All_Products!J2412)</f>
        <v/>
      </c>
    </row>
    <row r="19" spans="1:10">
      <c r="A19" t="str">
        <f>IF(All_Products!A2410="","",All_Products!A2410)</f>
        <v>DN375BG</v>
      </c>
      <c r="B19" t="str">
        <f>IF(All_Products!B2410="","",All_Products!B2410)</f>
        <v>DISEGNO™</v>
      </c>
      <c r="C19" t="str">
        <f>IF(All_Products!C2410="","",All_Products!C2410)</f>
        <v>Steam</v>
      </c>
      <c r="D19" t="str">
        <f>IF(All_Products!D2410="","",All_Products!D2410)</f>
        <v>DISEGNO™ Steam Package DN375BG</v>
      </c>
      <c r="E19" t="str">
        <f>IF(All_Products!E2410="","",All_Products!E2410)</f>
        <v>Brushed Gold</v>
      </c>
      <c r="F19" t="str">
        <f>IF(All_Products!F2410="","",All_Products!F2410)</f>
        <v>Steam Package</v>
      </c>
      <c r="G19" t="str">
        <f>IF(All_Products!G2410="","",All_Products!G2410)</f>
        <v>9 KW</v>
      </c>
      <c r="H19" s="32">
        <f>IF(All_Products!H2410="","",All_Products!H2410)</f>
        <v>5200</v>
      </c>
      <c r="I19" t="str">
        <f>IF(All_Products!I2410="","",All_Products!I2410)</f>
        <v/>
      </c>
      <c r="J19" t="str">
        <f>IF(All_Products!J2413="","",All_Products!J2413)</f>
        <v/>
      </c>
    </row>
    <row r="20" spans="1:10">
      <c r="A20" t="str">
        <f>IF(All_Products!A2411="","",All_Products!A2411)</f>
        <v>DN475CH</v>
      </c>
      <c r="B20" t="str">
        <f>IF(All_Products!B2411="","",All_Products!B2411)</f>
        <v>DISEGNO™</v>
      </c>
      <c r="C20" t="str">
        <f>IF(All_Products!C2411="","",All_Products!C2411)</f>
        <v>Steam</v>
      </c>
      <c r="D20" t="str">
        <f>IF(All_Products!D2411="","",All_Products!D2411)</f>
        <v>DISEGNO™ Steam Package DN475CH</v>
      </c>
      <c r="E20" t="str">
        <f>IF(All_Products!E2411="","",All_Products!E2411)</f>
        <v>Chrome</v>
      </c>
      <c r="F20" t="str">
        <f>IF(All_Products!F2411="","",All_Products!F2411)</f>
        <v>Steam Package</v>
      </c>
      <c r="G20" t="str">
        <f>IF(All_Products!G2411="","",All_Products!G2411)</f>
        <v>10.5 KW</v>
      </c>
      <c r="H20" s="32">
        <f>IF(All_Products!H2411="","",All_Products!H2411)</f>
        <v>5255</v>
      </c>
      <c r="I20" t="str">
        <f>IF(All_Products!I2411="","",All_Products!I2411)</f>
        <v/>
      </c>
      <c r="J20" t="str">
        <f>IF(All_Products!J2414="","",All_Products!J2414)</f>
        <v/>
      </c>
    </row>
    <row r="21" spans="1:10">
      <c r="A21" t="str">
        <f>IF(All_Products!A2412="","",All_Products!A2412)</f>
        <v>DN475PN</v>
      </c>
      <c r="B21" t="str">
        <f>IF(All_Products!B2412="","",All_Products!B2412)</f>
        <v>DISEGNO™</v>
      </c>
      <c r="C21" t="str">
        <f>IF(All_Products!C2412="","",All_Products!C2412)</f>
        <v>Steam</v>
      </c>
      <c r="D21" t="str">
        <f>IF(All_Products!D2412="","",All_Products!D2412)</f>
        <v>DISEGNO™ Steam Package DN475PN</v>
      </c>
      <c r="E21" t="str">
        <f>IF(All_Products!E2412="","",All_Products!E2412)</f>
        <v>Polished Nickel</v>
      </c>
      <c r="F21" t="str">
        <f>IF(All_Products!F2412="","",All_Products!F2412)</f>
        <v>Steam Package</v>
      </c>
      <c r="G21" t="str">
        <f>IF(All_Products!G2412="","",All_Products!G2412)</f>
        <v>10.5 KW</v>
      </c>
      <c r="H21" s="32">
        <f>IF(All_Products!H2412="","",All_Products!H2412)</f>
        <v>5325</v>
      </c>
      <c r="I21" t="str">
        <f>IF(All_Products!I2412="","",All_Products!I2412)</f>
        <v/>
      </c>
      <c r="J21" t="str">
        <f>IF(All_Products!J2415="","",All_Products!J2415)</f>
        <v/>
      </c>
    </row>
    <row r="22" spans="1:10">
      <c r="A22" t="str">
        <f>IF(All_Products!A2413="","",All_Products!A2413)</f>
        <v>DN475BN</v>
      </c>
      <c r="B22" t="str">
        <f>IF(All_Products!B2413="","",All_Products!B2413)</f>
        <v>DISEGNO™</v>
      </c>
      <c r="C22" t="str">
        <f>IF(All_Products!C2413="","",All_Products!C2413)</f>
        <v>Steam</v>
      </c>
      <c r="D22" t="str">
        <f>IF(All_Products!D2413="","",All_Products!D2413)</f>
        <v>DISEGNO™ Steam Package DN475BN</v>
      </c>
      <c r="E22" t="str">
        <f>IF(All_Products!E2413="","",All_Products!E2413)</f>
        <v>Brushed Nickel</v>
      </c>
      <c r="F22" t="str">
        <f>IF(All_Products!F2413="","",All_Products!F2413)</f>
        <v>Steam Package</v>
      </c>
      <c r="G22" t="str">
        <f>IF(All_Products!G2413="","",All_Products!G2413)</f>
        <v>10.5 KW</v>
      </c>
      <c r="H22" s="32">
        <f>IF(All_Products!H2413="","",All_Products!H2413)</f>
        <v>5325</v>
      </c>
      <c r="I22" t="str">
        <f>IF(All_Products!I2413="","",All_Products!I2413)</f>
        <v/>
      </c>
      <c r="J22" t="str">
        <f>IF(All_Products!J2417="","",All_Products!J2417)</f>
        <v/>
      </c>
    </row>
    <row r="23" spans="1:10">
      <c r="A23" t="str">
        <f>IF(All_Products!A2414="","",All_Products!A2414)</f>
        <v>DN475MB</v>
      </c>
      <c r="B23" t="str">
        <f>IF(All_Products!B2414="","",All_Products!B2414)</f>
        <v>DISEGNO™</v>
      </c>
      <c r="C23" t="str">
        <f>IF(All_Products!C2414="","",All_Products!C2414)</f>
        <v>Steam</v>
      </c>
      <c r="D23" t="str">
        <f>IF(All_Products!D2414="","",All_Products!D2414)</f>
        <v>DISEGNO™ Steam Package DN475MB</v>
      </c>
      <c r="E23" t="str">
        <f>IF(All_Products!E2414="","",All_Products!E2414)</f>
        <v>Matte Black</v>
      </c>
      <c r="F23" t="str">
        <f>IF(All_Products!F2414="","",All_Products!F2414)</f>
        <v>Steam Package</v>
      </c>
      <c r="G23" t="str">
        <f>IF(All_Products!G2414="","",All_Products!G2414)</f>
        <v>10.5 KW</v>
      </c>
      <c r="H23" s="32">
        <f>IF(All_Products!H2414="","",All_Products!H2414)</f>
        <v>5325</v>
      </c>
      <c r="I23" t="str">
        <f>IF(All_Products!I2414="","",All_Products!I2414)</f>
        <v/>
      </c>
      <c r="J23" t="str">
        <f>IF(All_Products!J2418="","",All_Products!J2418)</f>
        <v/>
      </c>
    </row>
    <row r="24" spans="1:10">
      <c r="A24" t="str">
        <f>IF(All_Products!A2415="","",All_Products!A2415)</f>
        <v>DN475MW</v>
      </c>
      <c r="B24" t="str">
        <f>IF(All_Products!B2415="","",All_Products!B2415)</f>
        <v>DISEGNO™</v>
      </c>
      <c r="C24" t="str">
        <f>IF(All_Products!C2415="","",All_Products!C2415)</f>
        <v>Steam</v>
      </c>
      <c r="D24" t="str">
        <f>IF(All_Products!D2415="","",All_Products!D2415)</f>
        <v>DISEGNO™ Steam Package DN475MW</v>
      </c>
      <c r="E24" t="str">
        <f>IF(All_Products!E2415="","",All_Products!E2415)</f>
        <v>Matte White</v>
      </c>
      <c r="F24" t="str">
        <f>IF(All_Products!F2415="","",All_Products!F2415)</f>
        <v>Steam Package</v>
      </c>
      <c r="G24" t="str">
        <f>IF(All_Products!G2415="","",All_Products!G2415)</f>
        <v>10.5 KW</v>
      </c>
      <c r="H24" s="32">
        <f>IF(All_Products!H2415="","",All_Products!H2415)</f>
        <v>5325</v>
      </c>
      <c r="I24" t="str">
        <f>IF(All_Products!I2415="","",All_Products!I2415)</f>
        <v/>
      </c>
      <c r="J24" t="str">
        <f>IF(All_Products!J2419="","",All_Products!J2419)</f>
        <v/>
      </c>
    </row>
    <row r="25" spans="1:10">
      <c r="A25" t="str">
        <f>IF(All_Products!A2416="","",All_Products!A2416)</f>
        <v>DN475BG</v>
      </c>
      <c r="B25" t="str">
        <f>IF(All_Products!B2416="","",All_Products!B2416)</f>
        <v>DISEGNO™</v>
      </c>
      <c r="C25" t="str">
        <f>IF(All_Products!C2416="","",All_Products!C2416)</f>
        <v>Steam</v>
      </c>
      <c r="D25" t="str">
        <f>IF(All_Products!D2416="","",All_Products!D2416)</f>
        <v>DISEGNO™ Steam Package DN475BG</v>
      </c>
      <c r="E25" t="str">
        <f>IF(All_Products!E2416="","",All_Products!E2416)</f>
        <v>Brushed Gold</v>
      </c>
      <c r="F25" t="str">
        <f>IF(All_Products!F2416="","",All_Products!F2416)</f>
        <v>Steam Package</v>
      </c>
      <c r="G25" t="str">
        <f>IF(All_Products!G2416="","",All_Products!G2416)</f>
        <v>10.5 KW</v>
      </c>
      <c r="H25" s="32">
        <f>IF(All_Products!H2416="","",All_Products!H2416)</f>
        <v>5675</v>
      </c>
      <c r="I25" t="str">
        <f>IF(All_Products!I2416="","",All_Products!I2416)</f>
        <v/>
      </c>
      <c r="J25" t="str">
        <f>IF(All_Products!J2420="","",All_Products!J2420)</f>
        <v/>
      </c>
    </row>
    <row r="26" spans="1:10">
      <c r="A26" t="str">
        <f>IF(All_Products!A2417="","",All_Products!A2417)</f>
        <v>DN575CH</v>
      </c>
      <c r="B26" t="str">
        <f>IF(All_Products!B2417="","",All_Products!B2417)</f>
        <v>DISEGNO™</v>
      </c>
      <c r="C26" t="str">
        <f>IF(All_Products!C2417="","",All_Products!C2417)</f>
        <v>Steam</v>
      </c>
      <c r="D26" t="str">
        <f>IF(All_Products!D2417="","",All_Products!D2417)</f>
        <v>DISEGNO™ Steam Package DN575CH</v>
      </c>
      <c r="E26" t="str">
        <f>IF(All_Products!E2417="","",All_Products!E2417)</f>
        <v>Chrome</v>
      </c>
      <c r="F26" t="str">
        <f>IF(All_Products!F2417="","",All_Products!F2417)</f>
        <v>Steam Package</v>
      </c>
      <c r="G26" t="str">
        <f>IF(All_Products!G2417="","",All_Products!G2417)</f>
        <v>12 KW</v>
      </c>
      <c r="H26" s="32">
        <f>IF(All_Products!H2417="","",All_Products!H2417)</f>
        <v>5600</v>
      </c>
      <c r="I26" t="str">
        <f>IF(All_Products!I2417="","",All_Products!I2417)</f>
        <v/>
      </c>
      <c r="J26" t="str">
        <f>IF(All_Products!J2421="","",All_Products!J2421)</f>
        <v/>
      </c>
    </row>
    <row r="27" spans="1:10">
      <c r="A27" t="str">
        <f>IF(All_Products!A2418="","",All_Products!A2418)</f>
        <v>DN575PN</v>
      </c>
      <c r="B27" t="str">
        <f>IF(All_Products!B2418="","",All_Products!B2418)</f>
        <v>DISEGNO™</v>
      </c>
      <c r="C27" t="str">
        <f>IF(All_Products!C2418="","",All_Products!C2418)</f>
        <v>Steam</v>
      </c>
      <c r="D27" t="str">
        <f>IF(All_Products!D2418="","",All_Products!D2418)</f>
        <v>DISEGNO™ Steam Package DN575PN</v>
      </c>
      <c r="E27" t="str">
        <f>IF(All_Products!E2418="","",All_Products!E2418)</f>
        <v>Polished Nickel</v>
      </c>
      <c r="F27" t="str">
        <f>IF(All_Products!F2418="","",All_Products!F2418)</f>
        <v>Steam Package</v>
      </c>
      <c r="G27" t="str">
        <f>IF(All_Products!G2418="","",All_Products!G2418)</f>
        <v>12 KW</v>
      </c>
      <c r="H27" s="32">
        <f>IF(All_Products!H2418="","",All_Products!H2418)</f>
        <v>5800</v>
      </c>
      <c r="I27" t="str">
        <f>IF(All_Products!I2418="","",All_Products!I2418)</f>
        <v/>
      </c>
      <c r="J27" t="str">
        <f>IF(All_Products!J2423="","",All_Products!J2423)</f>
        <v/>
      </c>
    </row>
    <row r="28" spans="1:10">
      <c r="A28" t="str">
        <f>IF(All_Products!A2419="","",All_Products!A2419)</f>
        <v>DN575BN</v>
      </c>
      <c r="B28" t="str">
        <f>IF(All_Products!B2419="","",All_Products!B2419)</f>
        <v>DISEGNO™</v>
      </c>
      <c r="C28" t="str">
        <f>IF(All_Products!C2419="","",All_Products!C2419)</f>
        <v>Steam</v>
      </c>
      <c r="D28" t="str">
        <f>IF(All_Products!D2419="","",All_Products!D2419)</f>
        <v>DISEGNO™ Steam Package DN575BN</v>
      </c>
      <c r="E28" t="str">
        <f>IF(All_Products!E2419="","",All_Products!E2419)</f>
        <v>Brushed Nickel</v>
      </c>
      <c r="F28" t="str">
        <f>IF(All_Products!F2419="","",All_Products!F2419)</f>
        <v>Steam Package</v>
      </c>
      <c r="G28" t="str">
        <f>IF(All_Products!G2419="","",All_Products!G2419)</f>
        <v>12 KW</v>
      </c>
      <c r="H28" s="32">
        <f>IF(All_Products!H2419="","",All_Products!H2419)</f>
        <v>5800</v>
      </c>
      <c r="I28" t="str">
        <f>IF(All_Products!I2419="","",All_Products!I2419)</f>
        <v/>
      </c>
      <c r="J28" t="str">
        <f>IF(All_Products!J2424="","",All_Products!J2424)</f>
        <v/>
      </c>
    </row>
    <row r="29" spans="1:10">
      <c r="A29" t="str">
        <f>IF(All_Products!A2420="","",All_Products!A2420)</f>
        <v>DN575MB</v>
      </c>
      <c r="B29" t="str">
        <f>IF(All_Products!B2420="","",All_Products!B2420)</f>
        <v>DISEGNO™</v>
      </c>
      <c r="C29" t="str">
        <f>IF(All_Products!C2420="","",All_Products!C2420)</f>
        <v>Steam</v>
      </c>
      <c r="D29" t="str">
        <f>IF(All_Products!D2420="","",All_Products!D2420)</f>
        <v>DISEGNO™ Steam Package DN575MB</v>
      </c>
      <c r="E29" t="str">
        <f>IF(All_Products!E2420="","",All_Products!E2420)</f>
        <v>Matte Black</v>
      </c>
      <c r="F29" t="str">
        <f>IF(All_Products!F2420="","",All_Products!F2420)</f>
        <v>Steam Package</v>
      </c>
      <c r="G29" t="str">
        <f>IF(All_Products!G2420="","",All_Products!G2420)</f>
        <v>12 KW</v>
      </c>
      <c r="H29" s="32">
        <f>IF(All_Products!H2420="","",All_Products!H2420)</f>
        <v>5800</v>
      </c>
      <c r="I29" t="str">
        <f>IF(All_Products!I2420="","",All_Products!I2420)</f>
        <v/>
      </c>
      <c r="J29" t="str">
        <f>IF(All_Products!J2425="","",All_Products!J2425)</f>
        <v/>
      </c>
    </row>
    <row r="30" spans="1:10">
      <c r="A30" t="str">
        <f>IF(All_Products!A2421="","",All_Products!A2421)</f>
        <v>DN575MW</v>
      </c>
      <c r="B30" t="str">
        <f>IF(All_Products!B2421="","",All_Products!B2421)</f>
        <v>DISEGNO™</v>
      </c>
      <c r="C30" t="str">
        <f>IF(All_Products!C2421="","",All_Products!C2421)</f>
        <v>Steam</v>
      </c>
      <c r="D30" t="str">
        <f>IF(All_Products!D2421="","",All_Products!D2421)</f>
        <v>DISEGNO™ Steam Package DN575MW</v>
      </c>
      <c r="E30" t="str">
        <f>IF(All_Products!E2421="","",All_Products!E2421)</f>
        <v>Matte White</v>
      </c>
      <c r="F30" t="str">
        <f>IF(All_Products!F2421="","",All_Products!F2421)</f>
        <v>Steam Package</v>
      </c>
      <c r="G30" t="str">
        <f>IF(All_Products!G2421="","",All_Products!G2421)</f>
        <v>12 KW</v>
      </c>
      <c r="H30" s="32">
        <f>IF(All_Products!H2421="","",All_Products!H2421)</f>
        <v>5800</v>
      </c>
      <c r="I30" t="str">
        <f>IF(All_Products!I2421="","",All_Products!I2421)</f>
        <v/>
      </c>
      <c r="J30" t="str">
        <f>IF(All_Products!J2426="","",All_Products!J2426)</f>
        <v/>
      </c>
    </row>
    <row r="31" spans="1:10">
      <c r="A31" t="str">
        <f>IF(All_Products!A2422="","",All_Products!A2422)</f>
        <v>DN575BG</v>
      </c>
      <c r="B31" t="str">
        <f>IF(All_Products!B2422="","",All_Products!B2422)</f>
        <v>DISEGNO™</v>
      </c>
      <c r="C31" t="str">
        <f>IF(All_Products!C2422="","",All_Products!C2422)</f>
        <v>Steam</v>
      </c>
      <c r="D31" t="str">
        <f>IF(All_Products!D2422="","",All_Products!D2422)</f>
        <v>DISEGNO™ Steam Package DN575BG</v>
      </c>
      <c r="E31" t="str">
        <f>IF(All_Products!E2422="","",All_Products!E2422)</f>
        <v>Brushed Gold</v>
      </c>
      <c r="F31" t="str">
        <f>IF(All_Products!F2422="","",All_Products!F2422)</f>
        <v>Steam Package</v>
      </c>
      <c r="G31" t="str">
        <f>IF(All_Products!G2422="","",All_Products!G2422)</f>
        <v>12 KW</v>
      </c>
      <c r="H31" s="32">
        <f>IF(All_Products!H2422="","",All_Products!H2422)</f>
        <v>6150</v>
      </c>
      <c r="I31" t="str">
        <f>IF(All_Products!I2422="","",All_Products!I2422)</f>
        <v/>
      </c>
      <c r="J31" t="str">
        <f>IF(All_Products!J2427="","",All_Products!J2427)</f>
        <v/>
      </c>
    </row>
    <row r="32" spans="1:10">
      <c r="A32" t="str">
        <f>IF(All_Products!A2423="","",All_Products!A2423)</f>
        <v>DN625CH</v>
      </c>
      <c r="B32" t="str">
        <f>IF(All_Products!B2423="","",All_Products!B2423)</f>
        <v>DISEGNO™</v>
      </c>
      <c r="C32" t="str">
        <f>IF(All_Products!C2423="","",All_Products!C2423)</f>
        <v>Steam</v>
      </c>
      <c r="D32" t="str">
        <f>IF(All_Products!D2423="","",All_Products!D2423)</f>
        <v>DISEGNO™ Steam Package DN625CH</v>
      </c>
      <c r="E32" t="str">
        <f>IF(All_Products!E2423="","",All_Products!E2423)</f>
        <v>Chrome</v>
      </c>
      <c r="F32" t="str">
        <f>IF(All_Products!F2423="","",All_Products!F2423)</f>
        <v>Steam Package</v>
      </c>
      <c r="G32" t="str">
        <f>IF(All_Products!G2423="","",All_Products!G2423)</f>
        <v>13.5 KW</v>
      </c>
      <c r="H32" s="32">
        <f>IF(All_Products!H2423="","",All_Products!H2423)</f>
        <v>6550</v>
      </c>
      <c r="I32" t="str">
        <f>IF(All_Products!I2423="","",All_Products!I2423)</f>
        <v/>
      </c>
      <c r="J32" t="str">
        <f>IF(All_Products!J2429="","",All_Products!J2429)</f>
        <v/>
      </c>
    </row>
    <row r="33" spans="1:10">
      <c r="A33" t="str">
        <f>IF(All_Products!A2424="","",All_Products!A2424)</f>
        <v>DN625PN</v>
      </c>
      <c r="B33" t="str">
        <f>IF(All_Products!B2424="","",All_Products!B2424)</f>
        <v>DISEGNO™</v>
      </c>
      <c r="C33" t="str">
        <f>IF(All_Products!C2424="","",All_Products!C2424)</f>
        <v>Steam</v>
      </c>
      <c r="D33" t="str">
        <f>IF(All_Products!D2424="","",All_Products!D2424)</f>
        <v>DISEGNO™ Steam Package DN625PN</v>
      </c>
      <c r="E33" t="str">
        <f>IF(All_Products!E2424="","",All_Products!E2424)</f>
        <v>Polished Nickel</v>
      </c>
      <c r="F33" t="str">
        <f>IF(All_Products!F2424="","",All_Products!F2424)</f>
        <v>Steam Package</v>
      </c>
      <c r="G33" t="str">
        <f>IF(All_Products!G2424="","",All_Products!G2424)</f>
        <v>13.5 KW</v>
      </c>
      <c r="H33" s="32">
        <f>IF(All_Products!H2424="","",All_Products!H2424)</f>
        <v>6750</v>
      </c>
      <c r="I33" t="str">
        <f>IF(All_Products!I2424="","",All_Products!I2424)</f>
        <v/>
      </c>
      <c r="J33" t="str">
        <f>IF(All_Products!J2430="","",All_Products!J2430)</f>
        <v/>
      </c>
    </row>
    <row r="34" spans="1:10">
      <c r="A34" t="str">
        <f>IF(All_Products!A2425="","",All_Products!A2425)</f>
        <v>DN625BN</v>
      </c>
      <c r="B34" t="str">
        <f>IF(All_Products!B2425="","",All_Products!B2425)</f>
        <v>DISEGNO™</v>
      </c>
      <c r="C34" t="str">
        <f>IF(All_Products!C2425="","",All_Products!C2425)</f>
        <v>Steam</v>
      </c>
      <c r="D34" t="str">
        <f>IF(All_Products!D2425="","",All_Products!D2425)</f>
        <v>DISEGNO™ Steam Package DN625BN</v>
      </c>
      <c r="E34" t="str">
        <f>IF(All_Products!E2425="","",All_Products!E2425)</f>
        <v>Brushed Nickel</v>
      </c>
      <c r="F34" t="str">
        <f>IF(All_Products!F2425="","",All_Products!F2425)</f>
        <v>Steam Package</v>
      </c>
      <c r="G34" t="str">
        <f>IF(All_Products!G2425="","",All_Products!G2425)</f>
        <v>13.5 KW</v>
      </c>
      <c r="H34" s="32">
        <f>IF(All_Products!H2425="","",All_Products!H2425)</f>
        <v>6750</v>
      </c>
      <c r="I34" t="str">
        <f>IF(All_Products!I2425="","",All_Products!I2425)</f>
        <v/>
      </c>
      <c r="J34" t="str">
        <f>IF(All_Products!J2431="","",All_Products!J2431)</f>
        <v/>
      </c>
    </row>
    <row r="35" spans="1:10">
      <c r="A35" t="str">
        <f>IF(All_Products!A2426="","",All_Products!A2426)</f>
        <v>DN625MB</v>
      </c>
      <c r="B35" t="str">
        <f>IF(All_Products!B2426="","",All_Products!B2426)</f>
        <v>DISEGNO™</v>
      </c>
      <c r="C35" t="str">
        <f>IF(All_Products!C2426="","",All_Products!C2426)</f>
        <v>Steam</v>
      </c>
      <c r="D35" t="str">
        <f>IF(All_Products!D2426="","",All_Products!D2426)</f>
        <v>DISEGNO™ Steam Package DN625MB</v>
      </c>
      <c r="E35" t="str">
        <f>IF(All_Products!E2426="","",All_Products!E2426)</f>
        <v>Matte Black</v>
      </c>
      <c r="F35" t="str">
        <f>IF(All_Products!F2426="","",All_Products!F2426)</f>
        <v>Steam Package</v>
      </c>
      <c r="G35" t="str">
        <f>IF(All_Products!G2426="","",All_Products!G2426)</f>
        <v>13.5 KW</v>
      </c>
      <c r="H35" s="32">
        <f>IF(All_Products!H2426="","",All_Products!H2426)</f>
        <v>6750</v>
      </c>
      <c r="I35" t="str">
        <f>IF(All_Products!I2426="","",All_Products!I2426)</f>
        <v/>
      </c>
      <c r="J35" t="str">
        <f>IF(All_Products!J2432="","",All_Products!J2432)</f>
        <v/>
      </c>
    </row>
    <row r="36" spans="1:10">
      <c r="A36" t="str">
        <f>IF(All_Products!A2427="","",All_Products!A2427)</f>
        <v>DN625MW</v>
      </c>
      <c r="B36" t="str">
        <f>IF(All_Products!B2427="","",All_Products!B2427)</f>
        <v>DISEGNO™</v>
      </c>
      <c r="C36" t="str">
        <f>IF(All_Products!C2427="","",All_Products!C2427)</f>
        <v>Steam</v>
      </c>
      <c r="D36" t="str">
        <f>IF(All_Products!D2427="","",All_Products!D2427)</f>
        <v>DISEGNO™ Steam Package DN625MW</v>
      </c>
      <c r="E36" t="str">
        <f>IF(All_Products!E2427="","",All_Products!E2427)</f>
        <v>Matte White</v>
      </c>
      <c r="F36" t="str">
        <f>IF(All_Products!F2427="","",All_Products!F2427)</f>
        <v>Steam Package</v>
      </c>
      <c r="G36" t="str">
        <f>IF(All_Products!G2427="","",All_Products!G2427)</f>
        <v>13.5 KW</v>
      </c>
      <c r="H36" s="32">
        <f>IF(All_Products!H2427="","",All_Products!H2427)</f>
        <v>6750</v>
      </c>
      <c r="I36" t="str">
        <f>IF(All_Products!I2427="","",All_Products!I2427)</f>
        <v/>
      </c>
      <c r="J36" t="str">
        <f>IF(All_Products!J2433="","",All_Products!J2433)</f>
        <v/>
      </c>
    </row>
    <row r="37" spans="1:10">
      <c r="A37" t="str">
        <f>IF(All_Products!A2428="","",All_Products!A2428)</f>
        <v>DN625BG</v>
      </c>
      <c r="B37" t="str">
        <f>IF(All_Products!B2428="","",All_Products!B2428)</f>
        <v>DISEGNO™</v>
      </c>
      <c r="C37" t="str">
        <f>IF(All_Products!C2428="","",All_Products!C2428)</f>
        <v>Steam</v>
      </c>
      <c r="D37" t="str">
        <f>IF(All_Products!D2428="","",All_Products!D2428)</f>
        <v>DISEGNO™ Steam Package DN625BG</v>
      </c>
      <c r="E37" t="str">
        <f>IF(All_Products!E2428="","",All_Products!E2428)</f>
        <v>Brushed Gold</v>
      </c>
      <c r="F37" t="str">
        <f>IF(All_Products!F2428="","",All_Products!F2428)</f>
        <v>Steam Package</v>
      </c>
      <c r="G37" t="str">
        <f>IF(All_Products!G2428="","",All_Products!G2428)</f>
        <v>13.5 KW</v>
      </c>
      <c r="H37" s="32">
        <f>IF(All_Products!H2428="","",All_Products!H2428)</f>
        <v>7100</v>
      </c>
      <c r="I37" t="str">
        <f>IF(All_Products!I2428="","",All_Products!I2428)</f>
        <v/>
      </c>
      <c r="J37" t="str">
        <f>IF(All_Products!J2435="","",All_Products!J2435)</f>
        <v/>
      </c>
    </row>
    <row r="38" spans="1:10">
      <c r="A38" t="str">
        <f>IF(All_Products!A2429="","",All_Products!A2429)</f>
        <v>DN900CH</v>
      </c>
      <c r="B38" t="str">
        <f>IF(All_Products!B2429="","",All_Products!B2429)</f>
        <v>DISEGNO™</v>
      </c>
      <c r="C38" t="str">
        <f>IF(All_Products!C2429="","",All_Products!C2429)</f>
        <v>Steam</v>
      </c>
      <c r="D38" t="str">
        <f>IF(All_Products!D2429="","",All_Products!D2429)</f>
        <v>DISEGNO™ Steam Package DN900CH</v>
      </c>
      <c r="E38" t="str">
        <f>IF(All_Products!E2429="","",All_Products!E2429)</f>
        <v>Chrome</v>
      </c>
      <c r="F38" t="str">
        <f>IF(All_Products!F2429="","",All_Products!F2429)</f>
        <v>Steam Package</v>
      </c>
      <c r="G38" t="str">
        <f>IF(All_Products!G2429="","",All_Products!G2429)</f>
        <v>15 KW</v>
      </c>
      <c r="H38" s="32">
        <f>IF(All_Products!H2429="","",All_Products!H2429)</f>
        <v>8050</v>
      </c>
      <c r="I38" t="str">
        <f>IF(All_Products!I2429="","",All_Products!I2429)</f>
        <v/>
      </c>
      <c r="J38" t="str">
        <f>IF(All_Products!J2436="","",All_Products!J2436)</f>
        <v/>
      </c>
    </row>
    <row r="39" spans="1:10">
      <c r="A39" t="str">
        <f>IF(All_Products!A2430="","",All_Products!A2430)</f>
        <v>DN900PN</v>
      </c>
      <c r="B39" t="str">
        <f>IF(All_Products!B2430="","",All_Products!B2430)</f>
        <v>DISEGNO™</v>
      </c>
      <c r="C39" t="str">
        <f>IF(All_Products!C2430="","",All_Products!C2430)</f>
        <v>Steam</v>
      </c>
      <c r="D39" t="str">
        <f>IF(All_Products!D2430="","",All_Products!D2430)</f>
        <v>DISEGNO™ Steam Package DN900PN</v>
      </c>
      <c r="E39" t="str">
        <f>IF(All_Products!E2430="","",All_Products!E2430)</f>
        <v>Polished Nickel</v>
      </c>
      <c r="F39" t="str">
        <f>IF(All_Products!F2430="","",All_Products!F2430)</f>
        <v>Steam Package</v>
      </c>
      <c r="G39" t="str">
        <f>IF(All_Products!G2430="","",All_Products!G2430)</f>
        <v>15 KW</v>
      </c>
      <c r="H39" s="32">
        <f>IF(All_Products!H2430="","",All_Products!H2430)</f>
        <v>8250</v>
      </c>
      <c r="I39" t="str">
        <f>IF(All_Products!I2430="","",All_Products!I2430)</f>
        <v/>
      </c>
      <c r="J39" t="str">
        <f>IF(All_Products!J2437="","",All_Products!J2437)</f>
        <v/>
      </c>
    </row>
    <row r="40" spans="1:10">
      <c r="A40" t="str">
        <f>IF(All_Products!A2431="","",All_Products!A2431)</f>
        <v>DN900BN</v>
      </c>
      <c r="B40" t="str">
        <f>IF(All_Products!B2431="","",All_Products!B2431)</f>
        <v>DISEGNO™</v>
      </c>
      <c r="C40" t="str">
        <f>IF(All_Products!C2431="","",All_Products!C2431)</f>
        <v>Steam</v>
      </c>
      <c r="D40" t="str">
        <f>IF(All_Products!D2431="","",All_Products!D2431)</f>
        <v>DISEGNO™ Steam Package DN900BN</v>
      </c>
      <c r="E40" t="str">
        <f>IF(All_Products!E2431="","",All_Products!E2431)</f>
        <v>Brushed Nickel</v>
      </c>
      <c r="F40" t="str">
        <f>IF(All_Products!F2431="","",All_Products!F2431)</f>
        <v>Steam Package</v>
      </c>
      <c r="G40" t="str">
        <f>IF(All_Products!G2431="","",All_Products!G2431)</f>
        <v>15 KW</v>
      </c>
      <c r="H40" s="32">
        <f>IF(All_Products!H2431="","",All_Products!H2431)</f>
        <v>8250</v>
      </c>
      <c r="I40" t="str">
        <f>IF(All_Products!I2431="","",All_Products!I2431)</f>
        <v/>
      </c>
      <c r="J40" t="str">
        <f>IF(All_Products!J2438="","",All_Products!J2438)</f>
        <v/>
      </c>
    </row>
    <row r="41" spans="1:10">
      <c r="A41" t="str">
        <f>IF(All_Products!A2432="","",All_Products!A2432)</f>
        <v>DN900MB</v>
      </c>
      <c r="B41" t="str">
        <f>IF(All_Products!B2432="","",All_Products!B2432)</f>
        <v>DISEGNO™</v>
      </c>
      <c r="C41" t="str">
        <f>IF(All_Products!C2432="","",All_Products!C2432)</f>
        <v>Steam</v>
      </c>
      <c r="D41" t="str">
        <f>IF(All_Products!D2432="","",All_Products!D2432)</f>
        <v>DISEGNO™ Steam Package DN900MB</v>
      </c>
      <c r="E41" t="str">
        <f>IF(All_Products!E2432="","",All_Products!E2432)</f>
        <v>Matte Black</v>
      </c>
      <c r="F41" t="str">
        <f>IF(All_Products!F2432="","",All_Products!F2432)</f>
        <v>Steam Package</v>
      </c>
      <c r="G41" t="str">
        <f>IF(All_Products!G2432="","",All_Products!G2432)</f>
        <v>15 KW</v>
      </c>
      <c r="H41" s="32">
        <f>IF(All_Products!H2432="","",All_Products!H2432)</f>
        <v>8250</v>
      </c>
      <c r="I41" t="str">
        <f>IF(All_Products!I2432="","",All_Products!I2432)</f>
        <v/>
      </c>
      <c r="J41" t="str">
        <f>IF(All_Products!J2439="","",All_Products!J2439)</f>
        <v/>
      </c>
    </row>
    <row r="42" spans="1:10">
      <c r="A42" t="str">
        <f>IF(All_Products!A2433="","",All_Products!A2433)</f>
        <v>DN900MW</v>
      </c>
      <c r="B42" t="str">
        <f>IF(All_Products!B2433="","",All_Products!B2433)</f>
        <v>DISEGNO™</v>
      </c>
      <c r="C42" t="str">
        <f>IF(All_Products!C2433="","",All_Products!C2433)</f>
        <v>Steam</v>
      </c>
      <c r="D42" t="str">
        <f>IF(All_Products!D2433="","",All_Products!D2433)</f>
        <v>DISEGNO™ Steam Package DN900MW</v>
      </c>
      <c r="E42" t="str">
        <f>IF(All_Products!E2433="","",All_Products!E2433)</f>
        <v>Matte White</v>
      </c>
      <c r="F42" t="str">
        <f>IF(All_Products!F2433="","",All_Products!F2433)</f>
        <v>Steam Package</v>
      </c>
      <c r="G42" t="str">
        <f>IF(All_Products!G2433="","",All_Products!G2433)</f>
        <v>15 KW</v>
      </c>
      <c r="H42" s="32">
        <f>IF(All_Products!H2433="","",All_Products!H2433)</f>
        <v>8250</v>
      </c>
      <c r="I42" t="str">
        <f>IF(All_Products!I2433="","",All_Products!I2433)</f>
        <v/>
      </c>
      <c r="J42" t="str">
        <f>IF(All_Products!J2440="","",All_Products!J2440)</f>
        <v/>
      </c>
    </row>
    <row r="43" spans="1:10">
      <c r="A43" t="str">
        <f>IF(All_Products!A2434="","",All_Products!A2434)</f>
        <v>DN900BG</v>
      </c>
      <c r="B43" t="str">
        <f>IF(All_Products!B2434="","",All_Products!B2434)</f>
        <v>DISEGNO™</v>
      </c>
      <c r="C43" t="str">
        <f>IF(All_Products!C2434="","",All_Products!C2434)</f>
        <v>Steam</v>
      </c>
      <c r="D43" t="str">
        <f>IF(All_Products!D2434="","",All_Products!D2434)</f>
        <v>DISEGNO™ Steam Package DN900BG</v>
      </c>
      <c r="E43" t="str">
        <f>IF(All_Products!E2434="","",All_Products!E2434)</f>
        <v>Brushed Gold</v>
      </c>
      <c r="F43" t="str">
        <f>IF(All_Products!F2434="","",All_Products!F2434)</f>
        <v>Steam Package</v>
      </c>
      <c r="G43" t="str">
        <f>IF(All_Products!G2434="","",All_Products!G2434)</f>
        <v>15 KW</v>
      </c>
      <c r="H43" s="32">
        <f>IF(All_Products!H2434="","",All_Products!H2434)</f>
        <v>8600</v>
      </c>
      <c r="I43" t="str">
        <f>IF(All_Products!I2434="","",All_Products!I2434)</f>
        <v/>
      </c>
      <c r="J43" t="str">
        <f>IF(All_Products!J2442="","",All_Products!J2442)</f>
        <v/>
      </c>
    </row>
    <row r="44" spans="1:10">
      <c r="A44" t="str">
        <f>IF(All_Products!A2435="","",All_Products!A2435)</f>
        <v/>
      </c>
      <c r="B44" t="str">
        <f>IF(All_Products!B2435="","",All_Products!B2435)</f>
        <v/>
      </c>
      <c r="C44" t="str">
        <f>IF(All_Products!C2435="","",All_Products!C2435)</f>
        <v/>
      </c>
      <c r="D44" t="str">
        <f>IF(All_Products!D2435="","",All_Products!D2435)</f>
        <v/>
      </c>
      <c r="E44" t="str">
        <f>IF(All_Products!E2435="","",All_Products!E2435)</f>
        <v/>
      </c>
      <c r="F44" t="str">
        <f>IF(All_Products!F2435="","",All_Products!F2435)</f>
        <v/>
      </c>
      <c r="G44" t="str">
        <f>IF(All_Products!G2435="","",All_Products!G2435)</f>
        <v/>
      </c>
      <c r="H44" s="32" t="str">
        <f>IF(All_Products!H2435="","",All_Products!H2435)</f>
        <v/>
      </c>
      <c r="I44" t="str">
        <f>IF(All_Products!I2435="","",All_Products!I2435)</f>
        <v/>
      </c>
      <c r="J44" t="str">
        <f>IF(All_Products!J2443="","",All_Products!J2443)</f>
        <v/>
      </c>
    </row>
    <row r="45" spans="1:10">
      <c r="A45" t="str">
        <f>IF(All_Products!A2436="","",All_Products!A2436)</f>
        <v>DN175BCH</v>
      </c>
      <c r="B45" t="str">
        <f>IF(All_Products!B2436="","",All_Products!B2436)</f>
        <v>DISEGNO™</v>
      </c>
      <c r="C45" t="str">
        <f>IF(All_Products!C2436="","",All_Products!C2436)</f>
        <v>Steam</v>
      </c>
      <c r="D45" t="str">
        <f>IF(All_Products!D2436="","",All_Products!D2436)</f>
        <v>DISEGNO™ Steam Package DN175BCH</v>
      </c>
      <c r="E45" t="str">
        <f>IF(All_Products!E2436="","",All_Products!E2436)</f>
        <v>Chrome with Black Controller</v>
      </c>
      <c r="F45" t="str">
        <f>IF(All_Products!F2436="","",All_Products!F2436)</f>
        <v>Steam Package</v>
      </c>
      <c r="G45" t="str">
        <f>IF(All_Products!G2436="","",All_Products!G2436)</f>
        <v>6 KW</v>
      </c>
      <c r="H45" s="32">
        <f>IF(All_Products!H2436="","",All_Products!H2436)</f>
        <v>4450</v>
      </c>
      <c r="I45" t="str">
        <f>IF(All_Products!I2436="","",All_Products!I2436)</f>
        <v/>
      </c>
      <c r="J45" t="str">
        <f>IF(All_Products!J2444="","",All_Products!J2444)</f>
        <v/>
      </c>
    </row>
    <row r="46" spans="1:10">
      <c r="A46" t="str">
        <f>IF(All_Products!A2437="","",All_Products!A2437)</f>
        <v>DN175BPN</v>
      </c>
      <c r="B46" t="str">
        <f>IF(All_Products!B2437="","",All_Products!B2437)</f>
        <v>DISEGNO™</v>
      </c>
      <c r="C46" t="str">
        <f>IF(All_Products!C2437="","",All_Products!C2437)</f>
        <v>Steam</v>
      </c>
      <c r="D46" t="str">
        <f>IF(All_Products!D2437="","",All_Products!D2437)</f>
        <v>DISEGNO™ Steam Package DN175BPN</v>
      </c>
      <c r="E46" t="str">
        <f>IF(All_Products!E2437="","",All_Products!E2437)</f>
        <v>Polished Nickel with Black Controller</v>
      </c>
      <c r="F46" t="str">
        <f>IF(All_Products!F2437="","",All_Products!F2437)</f>
        <v>Steam Package</v>
      </c>
      <c r="G46" t="str">
        <f>IF(All_Products!G2437="","",All_Products!G2437)</f>
        <v>6 KW</v>
      </c>
      <c r="H46" s="32">
        <f>IF(All_Products!H2437="","",All_Products!H2437)</f>
        <v>4510</v>
      </c>
      <c r="I46" t="str">
        <f>IF(All_Products!I2437="","",All_Products!I2437)</f>
        <v/>
      </c>
      <c r="J46" t="str">
        <f>IF(All_Products!J2445="","",All_Products!J2445)</f>
        <v/>
      </c>
    </row>
    <row r="47" spans="1:10">
      <c r="A47" t="str">
        <f>IF(All_Products!A2438="","",All_Products!A2438)</f>
        <v>DN175BBN</v>
      </c>
      <c r="B47" t="str">
        <f>IF(All_Products!B2438="","",All_Products!B2438)</f>
        <v>DISEGNO™</v>
      </c>
      <c r="C47" t="str">
        <f>IF(All_Products!C2438="","",All_Products!C2438)</f>
        <v>Steam</v>
      </c>
      <c r="D47" t="str">
        <f>IF(All_Products!D2438="","",All_Products!D2438)</f>
        <v>DISEGNO™ Steam Package DN175BBN</v>
      </c>
      <c r="E47" t="str">
        <f>IF(All_Products!E2438="","",All_Products!E2438)</f>
        <v>Brushed Nickel with Black Controller</v>
      </c>
      <c r="F47" t="str">
        <f>IF(All_Products!F2438="","",All_Products!F2438)</f>
        <v>Steam Package</v>
      </c>
      <c r="G47" t="str">
        <f>IF(All_Products!G2438="","",All_Products!G2438)</f>
        <v>6 KW</v>
      </c>
      <c r="H47" s="32">
        <f>IF(All_Products!H2438="","",All_Products!H2438)</f>
        <v>4510</v>
      </c>
      <c r="I47" t="str">
        <f>IF(All_Products!I2438="","",All_Products!I2438)</f>
        <v/>
      </c>
      <c r="J47" t="str">
        <f>IF(All_Products!J2446="","",All_Products!J2446)</f>
        <v/>
      </c>
    </row>
    <row r="48" spans="1:10">
      <c r="A48" t="str">
        <f>IF(All_Products!A2439="","",All_Products!A2439)</f>
        <v>DN175BMB</v>
      </c>
      <c r="B48" t="str">
        <f>IF(All_Products!B2439="","",All_Products!B2439)</f>
        <v>DISEGNO™</v>
      </c>
      <c r="C48" t="str">
        <f>IF(All_Products!C2439="","",All_Products!C2439)</f>
        <v>Steam</v>
      </c>
      <c r="D48" t="str">
        <f>IF(All_Products!D2439="","",All_Products!D2439)</f>
        <v>DISEGNO™ Steam Package DN175BMB</v>
      </c>
      <c r="E48" t="str">
        <f>IF(All_Products!E2439="","",All_Products!E2439)</f>
        <v>Matte Black with Black Controller</v>
      </c>
      <c r="F48" t="str">
        <f>IF(All_Products!F2439="","",All_Products!F2439)</f>
        <v>Steam Package</v>
      </c>
      <c r="G48" t="str">
        <f>IF(All_Products!G2439="","",All_Products!G2439)</f>
        <v>6 KW</v>
      </c>
      <c r="H48" s="32">
        <f>IF(All_Products!H2439="","",All_Products!H2439)</f>
        <v>4510</v>
      </c>
      <c r="I48" t="str">
        <f>IF(All_Products!I2439="","",All_Products!I2439)</f>
        <v/>
      </c>
      <c r="J48" t="str">
        <f>IF(All_Products!J2448="","",All_Products!J2448)</f>
        <v/>
      </c>
    </row>
    <row r="49" spans="1:10">
      <c r="A49" t="str">
        <f>IF(All_Products!A2440="","",All_Products!A2440)</f>
        <v>DN175BMW</v>
      </c>
      <c r="B49" t="str">
        <f>IF(All_Products!B2440="","",All_Products!B2440)</f>
        <v>DISEGNO™</v>
      </c>
      <c r="C49" t="str">
        <f>IF(All_Products!C2440="","",All_Products!C2440)</f>
        <v>Steam</v>
      </c>
      <c r="D49" t="str">
        <f>IF(All_Products!D2440="","",All_Products!D2440)</f>
        <v>DISEGNO™ Steam Package DN175BMW</v>
      </c>
      <c r="E49" t="str">
        <f>IF(All_Products!E2440="","",All_Products!E2440)</f>
        <v>Matte White with Black Controller</v>
      </c>
      <c r="F49" t="str">
        <f>IF(All_Products!F2440="","",All_Products!F2440)</f>
        <v>Steam Package</v>
      </c>
      <c r="G49" t="str">
        <f>IF(All_Products!G2440="","",All_Products!G2440)</f>
        <v>6 KW</v>
      </c>
      <c r="H49" s="32">
        <f>IF(All_Products!H2440="","",All_Products!H2440)</f>
        <v>4510</v>
      </c>
      <c r="I49" t="str">
        <f>IF(All_Products!I2440="","",All_Products!I2440)</f>
        <v/>
      </c>
      <c r="J49" t="str">
        <f>IF(All_Products!J2449="","",All_Products!J2449)</f>
        <v/>
      </c>
    </row>
    <row r="50" spans="1:10">
      <c r="A50" t="str">
        <f>IF(All_Products!A2441="","",All_Products!A2441)</f>
        <v>DN175BBG</v>
      </c>
      <c r="B50" t="str">
        <f>IF(All_Products!B2441="","",All_Products!B2441)</f>
        <v>DISEGNO™</v>
      </c>
      <c r="C50" t="str">
        <f>IF(All_Products!C2441="","",All_Products!C2441)</f>
        <v>Steam</v>
      </c>
      <c r="D50" t="str">
        <f>IF(All_Products!D2441="","",All_Products!D2441)</f>
        <v>DISEGNO™ Steam Package DN175BBG</v>
      </c>
      <c r="E50" t="str">
        <f>IF(All_Products!E2441="","",All_Products!E2441)</f>
        <v>Brushed Gold with Black Controller</v>
      </c>
      <c r="F50" t="str">
        <f>IF(All_Products!F2441="","",All_Products!F2441)</f>
        <v>Steam Package</v>
      </c>
      <c r="G50" t="str">
        <f>IF(All_Products!G2441="","",All_Products!G2441)</f>
        <v>6 KW</v>
      </c>
      <c r="H50" s="32">
        <f>IF(All_Products!H2441="","",All_Products!H2441)</f>
        <v>4685</v>
      </c>
      <c r="I50" t="str">
        <f>IF(All_Products!I2441="","",All_Products!I2441)</f>
        <v/>
      </c>
      <c r="J50" t="str">
        <f>IF(All_Products!J2450="","",All_Products!J2450)</f>
        <v/>
      </c>
    </row>
    <row r="51" spans="1:10">
      <c r="A51" t="str">
        <f>IF(All_Products!A2442="","",All_Products!A2442)</f>
        <v>DN250BCH</v>
      </c>
      <c r="B51" t="str">
        <f>IF(All_Products!B2442="","",All_Products!B2442)</f>
        <v>DISEGNO™</v>
      </c>
      <c r="C51" t="str">
        <f>IF(All_Products!C2442="","",All_Products!C2442)</f>
        <v>Steam</v>
      </c>
      <c r="D51" t="str">
        <f>IF(All_Products!D2442="","",All_Products!D2442)</f>
        <v>DISEGNO™ Steam Package DN250BCH</v>
      </c>
      <c r="E51" t="str">
        <f>IF(All_Products!E2442="","",All_Products!E2442)</f>
        <v>Chrome with Black Controller</v>
      </c>
      <c r="F51" t="str">
        <f>IF(All_Products!F2442="","",All_Products!F2442)</f>
        <v>Steam Package</v>
      </c>
      <c r="G51" t="str">
        <f>IF(All_Products!G2442="","",All_Products!G2442)</f>
        <v>7.5 KW</v>
      </c>
      <c r="H51" s="32">
        <f>IF(All_Products!H2442="","",All_Products!H2442)</f>
        <v>4820</v>
      </c>
      <c r="I51" t="str">
        <f>IF(All_Products!I2442="","",All_Products!I2442)</f>
        <v/>
      </c>
      <c r="J51" t="str">
        <f>IF(All_Products!J2451="","",All_Products!J2451)</f>
        <v/>
      </c>
    </row>
    <row r="52" spans="1:10">
      <c r="A52" t="str">
        <f>IF(All_Products!A2443="","",All_Products!A2443)</f>
        <v>DN250BPN</v>
      </c>
      <c r="B52" t="str">
        <f>IF(All_Products!B2443="","",All_Products!B2443)</f>
        <v>DISEGNO™</v>
      </c>
      <c r="C52" t="str">
        <f>IF(All_Products!C2443="","",All_Products!C2443)</f>
        <v>Steam</v>
      </c>
      <c r="D52" t="str">
        <f>IF(All_Products!D2443="","",All_Products!D2443)</f>
        <v>DISEGNO™ Steam Package DN250BPN</v>
      </c>
      <c r="E52" t="str">
        <f>IF(All_Products!E2443="","",All_Products!E2443)</f>
        <v>Polished Nickel with Black Controller</v>
      </c>
      <c r="F52" t="str">
        <f>IF(All_Products!F2443="","",All_Products!F2443)</f>
        <v>Steam Package</v>
      </c>
      <c r="G52" t="str">
        <f>IF(All_Products!G2443="","",All_Products!G2443)</f>
        <v>7.5 KW</v>
      </c>
      <c r="H52" s="32">
        <f>IF(All_Products!H2443="","",All_Products!H2443)</f>
        <v>4860</v>
      </c>
      <c r="I52" t="str">
        <f>IF(All_Products!I2443="","",All_Products!I2443)</f>
        <v/>
      </c>
      <c r="J52" t="str">
        <f>IF(All_Products!J2452="","",All_Products!J2452)</f>
        <v/>
      </c>
    </row>
    <row r="53" spans="1:10">
      <c r="A53" t="str">
        <f>IF(All_Products!A2444="","",All_Products!A2444)</f>
        <v>DN250BBN</v>
      </c>
      <c r="B53" t="str">
        <f>IF(All_Products!B2444="","",All_Products!B2444)</f>
        <v>DISEGNO™</v>
      </c>
      <c r="C53" t="str">
        <f>IF(All_Products!C2444="","",All_Products!C2444)</f>
        <v>Steam</v>
      </c>
      <c r="D53" t="str">
        <f>IF(All_Products!D2444="","",All_Products!D2444)</f>
        <v>DISEGNO™ Steam Package DN250BBN</v>
      </c>
      <c r="E53" t="str">
        <f>IF(All_Products!E2444="","",All_Products!E2444)</f>
        <v>Brushed Nickel with Black Controller</v>
      </c>
      <c r="F53" t="str">
        <f>IF(All_Products!F2444="","",All_Products!F2444)</f>
        <v>Steam Package</v>
      </c>
      <c r="G53" t="str">
        <f>IF(All_Products!G2444="","",All_Products!G2444)</f>
        <v>7.5 KW</v>
      </c>
      <c r="H53" s="32">
        <f>IF(All_Products!H2444="","",All_Products!H2444)</f>
        <v>4860</v>
      </c>
      <c r="I53" t="str">
        <f>IF(All_Products!I2444="","",All_Products!I2444)</f>
        <v/>
      </c>
      <c r="J53" t="str">
        <f>IF(All_Products!J2454="","",All_Products!J2454)</f>
        <v/>
      </c>
    </row>
    <row r="54" spans="1:10">
      <c r="A54" t="str">
        <f>IF(All_Products!A2445="","",All_Products!A2445)</f>
        <v>DN250BMB</v>
      </c>
      <c r="B54" t="str">
        <f>IF(All_Products!B2445="","",All_Products!B2445)</f>
        <v>DISEGNO™</v>
      </c>
      <c r="C54" t="str">
        <f>IF(All_Products!C2445="","",All_Products!C2445)</f>
        <v>Steam</v>
      </c>
      <c r="D54" t="str">
        <f>IF(All_Products!D2445="","",All_Products!D2445)</f>
        <v>DISEGNO™ Steam Package DN250BMB</v>
      </c>
      <c r="E54" t="str">
        <f>IF(All_Products!E2445="","",All_Products!E2445)</f>
        <v>Matte Black with Black Controller</v>
      </c>
      <c r="F54" t="str">
        <f>IF(All_Products!F2445="","",All_Products!F2445)</f>
        <v>Steam Package</v>
      </c>
      <c r="G54" t="str">
        <f>IF(All_Products!G2445="","",All_Products!G2445)</f>
        <v>7.5 KW</v>
      </c>
      <c r="H54" s="32">
        <f>IF(All_Products!H2445="","",All_Products!H2445)</f>
        <v>4860</v>
      </c>
      <c r="I54" t="str">
        <f>IF(All_Products!I2445="","",All_Products!I2445)</f>
        <v/>
      </c>
      <c r="J54" t="str">
        <f>IF(All_Products!J2455="","",All_Products!J2455)</f>
        <v/>
      </c>
    </row>
    <row r="55" spans="1:10">
      <c r="A55" t="str">
        <f>IF(All_Products!A2446="","",All_Products!A2446)</f>
        <v>DN250BMW</v>
      </c>
      <c r="B55" t="str">
        <f>IF(All_Products!B2446="","",All_Products!B2446)</f>
        <v>DISEGNO™</v>
      </c>
      <c r="C55" t="str">
        <f>IF(All_Products!C2446="","",All_Products!C2446)</f>
        <v>Steam</v>
      </c>
      <c r="D55" t="str">
        <f>IF(All_Products!D2446="","",All_Products!D2446)</f>
        <v>DISEGNO™ Steam Package DN250BMW</v>
      </c>
      <c r="E55" t="str">
        <f>IF(All_Products!E2446="","",All_Products!E2446)</f>
        <v>Matte White with Black Controller</v>
      </c>
      <c r="F55" t="str">
        <f>IF(All_Products!F2446="","",All_Products!F2446)</f>
        <v>Steam Package</v>
      </c>
      <c r="G55" t="str">
        <f>IF(All_Products!G2446="","",All_Products!G2446)</f>
        <v>7.5 KW</v>
      </c>
      <c r="H55" s="32">
        <f>IF(All_Products!H2446="","",All_Products!H2446)</f>
        <v>4860</v>
      </c>
      <c r="I55" t="str">
        <f>IF(All_Products!I2446="","",All_Products!I2446)</f>
        <v/>
      </c>
      <c r="J55" t="str">
        <f>IF(All_Products!J2456="","",All_Products!J2456)</f>
        <v/>
      </c>
    </row>
    <row r="56" spans="1:10">
      <c r="A56" t="str">
        <f>IF(All_Products!A2447="","",All_Products!A2447)</f>
        <v>DN250BBG</v>
      </c>
      <c r="B56" t="str">
        <f>IF(All_Products!B2447="","",All_Products!B2447)</f>
        <v>DISEGNO™</v>
      </c>
      <c r="C56" t="str">
        <f>IF(All_Products!C2447="","",All_Products!C2447)</f>
        <v>Steam</v>
      </c>
      <c r="D56" t="str">
        <f>IF(All_Products!D2447="","",All_Products!D2447)</f>
        <v>DISEGNO™ Steam Package DN250BBG</v>
      </c>
      <c r="E56" t="str">
        <f>IF(All_Products!E2447="","",All_Products!E2447)</f>
        <v>Brushed Gold with Black Controller</v>
      </c>
      <c r="F56" t="str">
        <f>IF(All_Products!F2447="","",All_Products!F2447)</f>
        <v>Steam Package</v>
      </c>
      <c r="G56" t="str">
        <f>IF(All_Products!G2447="","",All_Products!G2447)</f>
        <v>7.5 KW</v>
      </c>
      <c r="H56" s="32">
        <f>IF(All_Products!H2447="","",All_Products!H2447)</f>
        <v>5035</v>
      </c>
      <c r="I56" t="str">
        <f>IF(All_Products!I2447="","",All_Products!I2447)</f>
        <v/>
      </c>
      <c r="J56" t="str">
        <f>IF(All_Products!J2457="","",All_Products!J2457)</f>
        <v/>
      </c>
    </row>
    <row r="57" spans="1:10">
      <c r="A57" t="str">
        <f>IF(All_Products!A2448="","",All_Products!A2448)</f>
        <v>DN375BCH</v>
      </c>
      <c r="B57" t="str">
        <f>IF(All_Products!B2448="","",All_Products!B2448)</f>
        <v>DISEGNO™</v>
      </c>
      <c r="C57" t="str">
        <f>IF(All_Products!C2448="","",All_Products!C2448)</f>
        <v>Steam</v>
      </c>
      <c r="D57" t="str">
        <f>IF(All_Products!D2448="","",All_Products!D2448)</f>
        <v>DISEGNO™ Steam Package DN375BCH</v>
      </c>
      <c r="E57" t="str">
        <f>IF(All_Products!E2448="","",All_Products!E2448)</f>
        <v>Chrome with Black Controller</v>
      </c>
      <c r="F57" t="str">
        <f>IF(All_Products!F2448="","",All_Products!F2448)</f>
        <v>Steam Package</v>
      </c>
      <c r="G57" t="str">
        <f>IF(All_Products!G2448="","",All_Products!G2448)</f>
        <v>9 KW</v>
      </c>
      <c r="H57" s="32">
        <f>IF(All_Products!H2448="","",All_Products!H2448)</f>
        <v>4955</v>
      </c>
      <c r="I57" t="str">
        <f>IF(All_Products!I2448="","",All_Products!I2448)</f>
        <v/>
      </c>
      <c r="J57" t="str">
        <f>IF(All_Products!J2458="","",All_Products!J2458)</f>
        <v/>
      </c>
    </row>
    <row r="58" spans="1:10">
      <c r="A58" t="str">
        <f>IF(All_Products!A2449="","",All_Products!A2449)</f>
        <v>DN375BPN</v>
      </c>
      <c r="B58" t="str">
        <f>IF(All_Products!B2449="","",All_Products!B2449)</f>
        <v>DISEGNO™</v>
      </c>
      <c r="C58" t="str">
        <f>IF(All_Products!C2449="","",All_Products!C2449)</f>
        <v>Steam</v>
      </c>
      <c r="D58" t="str">
        <f>IF(All_Products!D2449="","",All_Products!D2449)</f>
        <v>DISEGNO™ Steam Package DN375BPN</v>
      </c>
      <c r="E58" t="str">
        <f>IF(All_Products!E2449="","",All_Products!E2449)</f>
        <v>Polished Nickel with Black Controller</v>
      </c>
      <c r="F58" t="str">
        <f>IF(All_Products!F2449="","",All_Products!F2449)</f>
        <v>Steam Package</v>
      </c>
      <c r="G58" t="str">
        <f>IF(All_Products!G2449="","",All_Products!G2449)</f>
        <v>9 KW</v>
      </c>
      <c r="H58" s="32">
        <f>IF(All_Products!H2449="","",All_Products!H2449)</f>
        <v>5025</v>
      </c>
      <c r="I58" t="str">
        <f>IF(All_Products!I2449="","",All_Products!I2449)</f>
        <v/>
      </c>
      <c r="J58" t="str">
        <f>IF(All_Products!J2460="","",All_Products!J2460)</f>
        <v/>
      </c>
    </row>
    <row r="59" spans="1:10">
      <c r="A59" t="str">
        <f>IF(All_Products!A2450="","",All_Products!A2450)</f>
        <v>DN375BBN</v>
      </c>
      <c r="B59" t="str">
        <f>IF(All_Products!B2450="","",All_Products!B2450)</f>
        <v>DISEGNO™</v>
      </c>
      <c r="C59" t="str">
        <f>IF(All_Products!C2450="","",All_Products!C2450)</f>
        <v>Steam</v>
      </c>
      <c r="D59" t="str">
        <f>IF(All_Products!D2450="","",All_Products!D2450)</f>
        <v>DISEGNO™ Steam Package DN375BBN</v>
      </c>
      <c r="E59" t="str">
        <f>IF(All_Products!E2450="","",All_Products!E2450)</f>
        <v>Brushed Nickel with Black Controller</v>
      </c>
      <c r="F59" t="str">
        <f>IF(All_Products!F2450="","",All_Products!F2450)</f>
        <v>Steam Package</v>
      </c>
      <c r="G59" t="str">
        <f>IF(All_Products!G2450="","",All_Products!G2450)</f>
        <v>9 KW</v>
      </c>
      <c r="H59" s="32">
        <f>IF(All_Products!H2450="","",All_Products!H2450)</f>
        <v>5025</v>
      </c>
      <c r="I59" t="str">
        <f>IF(All_Products!I2450="","",All_Products!I2450)</f>
        <v/>
      </c>
      <c r="J59" t="str">
        <f>IF(All_Products!J2461="","",All_Products!J2461)</f>
        <v/>
      </c>
    </row>
    <row r="60" spans="1:10">
      <c r="A60" t="str">
        <f>IF(All_Products!A2451="","",All_Products!A2451)</f>
        <v>DN375BMB</v>
      </c>
      <c r="B60" t="str">
        <f>IF(All_Products!B2451="","",All_Products!B2451)</f>
        <v>DISEGNO™</v>
      </c>
      <c r="C60" t="str">
        <f>IF(All_Products!C2451="","",All_Products!C2451)</f>
        <v>Steam</v>
      </c>
      <c r="D60" t="str">
        <f>IF(All_Products!D2451="","",All_Products!D2451)</f>
        <v>DISEGNO™ Steam Package DN375BMB</v>
      </c>
      <c r="E60" t="str">
        <f>IF(All_Products!E2451="","",All_Products!E2451)</f>
        <v>Matte Black with Black Controller</v>
      </c>
      <c r="F60" t="str">
        <f>IF(All_Products!F2451="","",All_Products!F2451)</f>
        <v>Steam Package</v>
      </c>
      <c r="G60" t="str">
        <f>IF(All_Products!G2451="","",All_Products!G2451)</f>
        <v>9 KW</v>
      </c>
      <c r="H60" s="32">
        <f>IF(All_Products!H2451="","",All_Products!H2451)</f>
        <v>5025</v>
      </c>
      <c r="I60" t="str">
        <f>IF(All_Products!I2451="","",All_Products!I2451)</f>
        <v/>
      </c>
      <c r="J60" t="str">
        <f>IF(All_Products!J2462="","",All_Products!J2462)</f>
        <v/>
      </c>
    </row>
    <row r="61" spans="1:10">
      <c r="A61" t="str">
        <f>IF(All_Products!A2452="","",All_Products!A2452)</f>
        <v>DN375BMW</v>
      </c>
      <c r="B61" t="str">
        <f>IF(All_Products!B2452="","",All_Products!B2452)</f>
        <v>DISEGNO™</v>
      </c>
      <c r="C61" t="str">
        <f>IF(All_Products!C2452="","",All_Products!C2452)</f>
        <v>Steam</v>
      </c>
      <c r="D61" t="str">
        <f>IF(All_Products!D2452="","",All_Products!D2452)</f>
        <v>DISEGNO™ Steam Package DN375BMW</v>
      </c>
      <c r="E61" t="str">
        <f>IF(All_Products!E2452="","",All_Products!E2452)</f>
        <v>Matte White with Black Controller</v>
      </c>
      <c r="F61" t="str">
        <f>IF(All_Products!F2452="","",All_Products!F2452)</f>
        <v>Steam Package</v>
      </c>
      <c r="G61" t="str">
        <f>IF(All_Products!G2452="","",All_Products!G2452)</f>
        <v>9 KW</v>
      </c>
      <c r="H61" s="32">
        <f>IF(All_Products!H2452="","",All_Products!H2452)</f>
        <v>5025</v>
      </c>
      <c r="I61" t="str">
        <f>IF(All_Products!I2452="","",All_Products!I2452)</f>
        <v/>
      </c>
      <c r="J61" t="str">
        <f>IF(All_Products!J2463="","",All_Products!J2463)</f>
        <v/>
      </c>
    </row>
    <row r="62" spans="1:10">
      <c r="A62" t="str">
        <f>IF(All_Products!A2453="","",All_Products!A2453)</f>
        <v>DN375BBG</v>
      </c>
      <c r="B62" t="str">
        <f>IF(All_Products!B2453="","",All_Products!B2453)</f>
        <v>DISEGNO™</v>
      </c>
      <c r="C62" t="str">
        <f>IF(All_Products!C2453="","",All_Products!C2453)</f>
        <v>Steam</v>
      </c>
      <c r="D62" t="str">
        <f>IF(All_Products!D2453="","",All_Products!D2453)</f>
        <v>DISEGNO™ Steam Package DN375BBG</v>
      </c>
      <c r="E62" t="str">
        <f>IF(All_Products!E2453="","",All_Products!E2453)</f>
        <v>Brushed Gold with Black Controller</v>
      </c>
      <c r="F62" t="str">
        <f>IF(All_Products!F2453="","",All_Products!F2453)</f>
        <v>Steam Package</v>
      </c>
      <c r="G62" t="str">
        <f>IF(All_Products!G2453="","",All_Products!G2453)</f>
        <v>9 KW</v>
      </c>
      <c r="H62" s="32">
        <f>IF(All_Products!H2453="","",All_Products!H2453)</f>
        <v>5200</v>
      </c>
      <c r="I62" t="str">
        <f>IF(All_Products!I2453="","",All_Products!I2453)</f>
        <v/>
      </c>
      <c r="J62" t="str">
        <f>IF(All_Products!J2464="","",All_Products!J2464)</f>
        <v/>
      </c>
    </row>
    <row r="63" spans="1:10">
      <c r="A63" t="str">
        <f>IF(All_Products!A2454="","",All_Products!A2454)</f>
        <v>DN475BCH</v>
      </c>
      <c r="B63" t="str">
        <f>IF(All_Products!B2454="","",All_Products!B2454)</f>
        <v>DISEGNO™</v>
      </c>
      <c r="C63" t="str">
        <f>IF(All_Products!C2454="","",All_Products!C2454)</f>
        <v>Steam</v>
      </c>
      <c r="D63" t="str">
        <f>IF(All_Products!D2454="","",All_Products!D2454)</f>
        <v>DISEGNO™ Steam Package DN475BCH</v>
      </c>
      <c r="E63" t="str">
        <f>IF(All_Products!E2454="","",All_Products!E2454)</f>
        <v>Chrome with Black Controller</v>
      </c>
      <c r="F63" t="str">
        <f>IF(All_Products!F2454="","",All_Products!F2454)</f>
        <v>Steam Package</v>
      </c>
      <c r="G63" t="str">
        <f>IF(All_Products!G2454="","",All_Products!G2454)</f>
        <v>10.5 KW</v>
      </c>
      <c r="H63" s="32">
        <f>IF(All_Products!H2454="","",All_Products!H2454)</f>
        <v>5255</v>
      </c>
      <c r="I63" t="str">
        <f>IF(All_Products!I2454="","",All_Products!I2454)</f>
        <v/>
      </c>
      <c r="J63" t="str">
        <f>IF(All_Products!J2466="","",All_Products!J2466)</f>
        <v/>
      </c>
    </row>
    <row r="64" spans="1:10">
      <c r="A64" t="str">
        <f>IF(All_Products!A2455="","",All_Products!A2455)</f>
        <v>DN475BPN</v>
      </c>
      <c r="B64" t="str">
        <f>IF(All_Products!B2455="","",All_Products!B2455)</f>
        <v>DISEGNO™</v>
      </c>
      <c r="C64" t="str">
        <f>IF(All_Products!C2455="","",All_Products!C2455)</f>
        <v>Steam</v>
      </c>
      <c r="D64" t="str">
        <f>IF(All_Products!D2455="","",All_Products!D2455)</f>
        <v>DISEGNO™ Steam Package DN475BPN</v>
      </c>
      <c r="E64" t="str">
        <f>IF(All_Products!E2455="","",All_Products!E2455)</f>
        <v>Polished Nickel with Black Controller</v>
      </c>
      <c r="F64" t="str">
        <f>IF(All_Products!F2455="","",All_Products!F2455)</f>
        <v>Steam Package</v>
      </c>
      <c r="G64" t="str">
        <f>IF(All_Products!G2455="","",All_Products!G2455)</f>
        <v>10.5 KW</v>
      </c>
      <c r="H64" s="32">
        <f>IF(All_Products!H2455="","",All_Products!H2455)</f>
        <v>5325</v>
      </c>
      <c r="I64" t="str">
        <f>IF(All_Products!I2455="","",All_Products!I2455)</f>
        <v/>
      </c>
      <c r="J64" t="str">
        <f>IF(All_Products!J2467="","",All_Products!J2467)</f>
        <v/>
      </c>
    </row>
    <row r="65" spans="1:10">
      <c r="A65" t="str">
        <f>IF(All_Products!A2456="","",All_Products!A2456)</f>
        <v>DN475BBN</v>
      </c>
      <c r="B65" t="str">
        <f>IF(All_Products!B2456="","",All_Products!B2456)</f>
        <v>DISEGNO™</v>
      </c>
      <c r="C65" t="str">
        <f>IF(All_Products!C2456="","",All_Products!C2456)</f>
        <v>Steam</v>
      </c>
      <c r="D65" t="str">
        <f>IF(All_Products!D2456="","",All_Products!D2456)</f>
        <v>DISEGNO™ Steam Package DN475BBN</v>
      </c>
      <c r="E65" t="str">
        <f>IF(All_Products!E2456="","",All_Products!E2456)</f>
        <v>Brushed Nickel with Black Controller</v>
      </c>
      <c r="F65" t="str">
        <f>IF(All_Products!F2456="","",All_Products!F2456)</f>
        <v>Steam Package</v>
      </c>
      <c r="G65" t="str">
        <f>IF(All_Products!G2456="","",All_Products!G2456)</f>
        <v>10.5 KW</v>
      </c>
      <c r="H65" s="32">
        <f>IF(All_Products!H2456="","",All_Products!H2456)</f>
        <v>5325</v>
      </c>
      <c r="I65" t="str">
        <f>IF(All_Products!I2456="","",All_Products!I2456)</f>
        <v/>
      </c>
      <c r="J65" t="str">
        <f>IF(All_Products!J2468="","",All_Products!J2468)</f>
        <v/>
      </c>
    </row>
    <row r="66" spans="1:10">
      <c r="A66" t="str">
        <f>IF(All_Products!A2457="","",All_Products!A2457)</f>
        <v>DN475BMB</v>
      </c>
      <c r="B66" t="str">
        <f>IF(All_Products!B2457="","",All_Products!B2457)</f>
        <v>DISEGNO™</v>
      </c>
      <c r="C66" t="str">
        <f>IF(All_Products!C2457="","",All_Products!C2457)</f>
        <v>Steam</v>
      </c>
      <c r="D66" t="str">
        <f>IF(All_Products!D2457="","",All_Products!D2457)</f>
        <v>DISEGNO™ Steam Package DN475BMB</v>
      </c>
      <c r="E66" t="str">
        <f>IF(All_Products!E2457="","",All_Products!E2457)</f>
        <v>Matte Black with Black Controller</v>
      </c>
      <c r="F66" t="str">
        <f>IF(All_Products!F2457="","",All_Products!F2457)</f>
        <v>Steam Package</v>
      </c>
      <c r="G66" t="str">
        <f>IF(All_Products!G2457="","",All_Products!G2457)</f>
        <v>10.5 KW</v>
      </c>
      <c r="H66" s="32">
        <f>IF(All_Products!H2457="","",All_Products!H2457)</f>
        <v>5325</v>
      </c>
      <c r="I66" t="str">
        <f>IF(All_Products!I2457="","",All_Products!I2457)</f>
        <v/>
      </c>
      <c r="J66" t="str">
        <f>IF(All_Products!J2469="","",All_Products!J2469)</f>
        <v/>
      </c>
    </row>
    <row r="67" spans="1:10">
      <c r="A67" t="str">
        <f>IF(All_Products!A2458="","",All_Products!A2458)</f>
        <v>DN475BMW</v>
      </c>
      <c r="B67" t="str">
        <f>IF(All_Products!B2458="","",All_Products!B2458)</f>
        <v>DISEGNO™</v>
      </c>
      <c r="C67" t="str">
        <f>IF(All_Products!C2458="","",All_Products!C2458)</f>
        <v>Steam</v>
      </c>
      <c r="D67" t="str">
        <f>IF(All_Products!D2458="","",All_Products!D2458)</f>
        <v>DISEGNO™ Steam Package DN475BMW</v>
      </c>
      <c r="E67" t="str">
        <f>IF(All_Products!E2458="","",All_Products!E2458)</f>
        <v>Matte White with Black Controller</v>
      </c>
      <c r="F67" t="str">
        <f>IF(All_Products!F2458="","",All_Products!F2458)</f>
        <v>Steam Package</v>
      </c>
      <c r="G67" t="str">
        <f>IF(All_Products!G2458="","",All_Products!G2458)</f>
        <v>10.5 KW</v>
      </c>
      <c r="H67" s="32">
        <f>IF(All_Products!H2458="","",All_Products!H2458)</f>
        <v>5325</v>
      </c>
      <c r="I67" t="str">
        <f>IF(All_Products!I2458="","",All_Products!I2458)</f>
        <v/>
      </c>
      <c r="J67" t="str">
        <f>IF(All_Products!J2470="","",All_Products!J2470)</f>
        <v/>
      </c>
    </row>
    <row r="68" spans="1:10">
      <c r="A68" t="str">
        <f>IF(All_Products!A2459="","",All_Products!A2459)</f>
        <v>DN475BBG</v>
      </c>
      <c r="B68" t="str">
        <f>IF(All_Products!B2459="","",All_Products!B2459)</f>
        <v>DISEGNO™</v>
      </c>
      <c r="C68" t="str">
        <f>IF(All_Products!C2459="","",All_Products!C2459)</f>
        <v>Steam</v>
      </c>
      <c r="D68" t="str">
        <f>IF(All_Products!D2459="","",All_Products!D2459)</f>
        <v>DISEGNO™ Steam Package DN475BBG</v>
      </c>
      <c r="E68" t="str">
        <f>IF(All_Products!E2459="","",All_Products!E2459)</f>
        <v>Brushed Gold with Black Controller</v>
      </c>
      <c r="F68" t="str">
        <f>IF(All_Products!F2459="","",All_Products!F2459)</f>
        <v>Steam Package</v>
      </c>
      <c r="G68" t="str">
        <f>IF(All_Products!G2459="","",All_Products!G2459)</f>
        <v>10.5 KW</v>
      </c>
      <c r="H68" s="32">
        <f>IF(All_Products!H2459="","",All_Products!H2459)</f>
        <v>5675</v>
      </c>
      <c r="I68" t="str">
        <f>IF(All_Products!I2459="","",All_Products!I2459)</f>
        <v/>
      </c>
      <c r="J68" t="str">
        <f>IF(All_Products!J2472="","",All_Products!J2472)</f>
        <v/>
      </c>
    </row>
    <row r="69" spans="1:10">
      <c r="A69" t="str">
        <f>IF(All_Products!A2460="","",All_Products!A2460)</f>
        <v>DN575BCH</v>
      </c>
      <c r="B69" t="str">
        <f>IF(All_Products!B2460="","",All_Products!B2460)</f>
        <v>DISEGNO™</v>
      </c>
      <c r="C69" t="str">
        <f>IF(All_Products!C2460="","",All_Products!C2460)</f>
        <v>Steam</v>
      </c>
      <c r="D69" t="str">
        <f>IF(All_Products!D2460="","",All_Products!D2460)</f>
        <v>DISEGNO™ Steam Package DN575BCH</v>
      </c>
      <c r="E69" t="str">
        <f>IF(All_Products!E2460="","",All_Products!E2460)</f>
        <v>Chrome with Black Controller</v>
      </c>
      <c r="F69" t="str">
        <f>IF(All_Products!F2460="","",All_Products!F2460)</f>
        <v>Steam Package</v>
      </c>
      <c r="G69" t="str">
        <f>IF(All_Products!G2460="","",All_Products!G2460)</f>
        <v>12 KW</v>
      </c>
      <c r="H69" s="32">
        <f>IF(All_Products!H2460="","",All_Products!H2460)</f>
        <v>5600</v>
      </c>
      <c r="I69" t="str">
        <f>IF(All_Products!I2460="","",All_Products!I2460)</f>
        <v/>
      </c>
      <c r="J69" t="str">
        <f>IF(All_Products!J2473="","",All_Products!J2473)</f>
        <v/>
      </c>
    </row>
    <row r="70" spans="1:10">
      <c r="A70" t="str">
        <f>IF(All_Products!A2461="","",All_Products!A2461)</f>
        <v>DN575BPN</v>
      </c>
      <c r="B70" t="str">
        <f>IF(All_Products!B2461="","",All_Products!B2461)</f>
        <v>DISEGNO™</v>
      </c>
      <c r="C70" t="str">
        <f>IF(All_Products!C2461="","",All_Products!C2461)</f>
        <v>Steam</v>
      </c>
      <c r="D70" t="str">
        <f>IF(All_Products!D2461="","",All_Products!D2461)</f>
        <v>DISEGNO™ Steam Package DN575BPN</v>
      </c>
      <c r="E70" t="str">
        <f>IF(All_Products!E2461="","",All_Products!E2461)</f>
        <v>Polished Nickel with Black Controller</v>
      </c>
      <c r="F70" t="str">
        <f>IF(All_Products!F2461="","",All_Products!F2461)</f>
        <v>Steam Package</v>
      </c>
      <c r="G70" t="str">
        <f>IF(All_Products!G2461="","",All_Products!G2461)</f>
        <v>12 KW</v>
      </c>
      <c r="H70" s="32">
        <f>IF(All_Products!H2461="","",All_Products!H2461)</f>
        <v>5800</v>
      </c>
      <c r="I70" t="str">
        <f>IF(All_Products!I2461="","",All_Products!I2461)</f>
        <v/>
      </c>
      <c r="J70" t="str">
        <f>IF(All_Products!J2474="","",All_Products!J2474)</f>
        <v/>
      </c>
    </row>
    <row r="71" spans="1:10">
      <c r="A71" t="str">
        <f>IF(All_Products!A2462="","",All_Products!A2462)</f>
        <v>DN575BBN</v>
      </c>
      <c r="B71" t="str">
        <f>IF(All_Products!B2462="","",All_Products!B2462)</f>
        <v>DISEGNO™</v>
      </c>
      <c r="C71" t="str">
        <f>IF(All_Products!C2462="","",All_Products!C2462)</f>
        <v>Steam</v>
      </c>
      <c r="D71" t="str">
        <f>IF(All_Products!D2462="","",All_Products!D2462)</f>
        <v>DISEGNO™ Steam Package DN575BBN</v>
      </c>
      <c r="E71" t="str">
        <f>IF(All_Products!E2462="","",All_Products!E2462)</f>
        <v>Brushed Nickel with Black Controller</v>
      </c>
      <c r="F71" t="str">
        <f>IF(All_Products!F2462="","",All_Products!F2462)</f>
        <v>Steam Package</v>
      </c>
      <c r="G71" t="str">
        <f>IF(All_Products!G2462="","",All_Products!G2462)</f>
        <v>12 KW</v>
      </c>
      <c r="H71" s="32">
        <f>IF(All_Products!H2462="","",All_Products!H2462)</f>
        <v>5800</v>
      </c>
      <c r="I71" t="str">
        <f>IF(All_Products!I2462="","",All_Products!I2462)</f>
        <v/>
      </c>
      <c r="J71" t="str">
        <f>IF(All_Products!J2475="","",All_Products!J2475)</f>
        <v/>
      </c>
    </row>
    <row r="72" spans="1:10">
      <c r="A72" t="str">
        <f>IF(All_Products!A2463="","",All_Products!A2463)</f>
        <v>DN575BMB</v>
      </c>
      <c r="B72" t="str">
        <f>IF(All_Products!B2463="","",All_Products!B2463)</f>
        <v>DISEGNO™</v>
      </c>
      <c r="C72" t="str">
        <f>IF(All_Products!C2463="","",All_Products!C2463)</f>
        <v>Steam</v>
      </c>
      <c r="D72" t="str">
        <f>IF(All_Products!D2463="","",All_Products!D2463)</f>
        <v>DISEGNO™ Steam Package DN575BMB</v>
      </c>
      <c r="E72" t="str">
        <f>IF(All_Products!E2463="","",All_Products!E2463)</f>
        <v>Matte Black with Black Controller</v>
      </c>
      <c r="F72" t="str">
        <f>IF(All_Products!F2463="","",All_Products!F2463)</f>
        <v>Steam Package</v>
      </c>
      <c r="G72" t="str">
        <f>IF(All_Products!G2463="","",All_Products!G2463)</f>
        <v>12 KW</v>
      </c>
      <c r="H72" s="32">
        <f>IF(All_Products!H2463="","",All_Products!H2463)</f>
        <v>5800</v>
      </c>
      <c r="I72" t="str">
        <f>IF(All_Products!I2463="","",All_Products!I2463)</f>
        <v/>
      </c>
      <c r="J72" t="str">
        <f>IF(All_Products!J2476="","",All_Products!J2476)</f>
        <v/>
      </c>
    </row>
    <row r="73" spans="1:10">
      <c r="A73" t="str">
        <f>IF(All_Products!A2464="","",All_Products!A2464)</f>
        <v>DN575BMW</v>
      </c>
      <c r="B73" t="str">
        <f>IF(All_Products!B2464="","",All_Products!B2464)</f>
        <v>DISEGNO™</v>
      </c>
      <c r="C73" t="str">
        <f>IF(All_Products!C2464="","",All_Products!C2464)</f>
        <v>Steam</v>
      </c>
      <c r="D73" t="str">
        <f>IF(All_Products!D2464="","",All_Products!D2464)</f>
        <v>DISEGNO™ Steam Package DN575BMW</v>
      </c>
      <c r="E73" t="str">
        <f>IF(All_Products!E2464="","",All_Products!E2464)</f>
        <v>Matte White with Black Controller</v>
      </c>
      <c r="F73" t="str">
        <f>IF(All_Products!F2464="","",All_Products!F2464)</f>
        <v>Steam Package</v>
      </c>
      <c r="G73" t="str">
        <f>IF(All_Products!G2464="","",All_Products!G2464)</f>
        <v>12 KW</v>
      </c>
      <c r="H73" s="32">
        <f>IF(All_Products!H2464="","",All_Products!H2464)</f>
        <v>5800</v>
      </c>
      <c r="I73" t="str">
        <f>IF(All_Products!I2464="","",All_Products!I2464)</f>
        <v/>
      </c>
      <c r="J73" t="str">
        <f>IF(All_Products!J2478="","",All_Products!J2478)</f>
        <v/>
      </c>
    </row>
    <row r="74" spans="1:10">
      <c r="A74" t="str">
        <f>IF(All_Products!A2465="","",All_Products!A2465)</f>
        <v>DN575BBG</v>
      </c>
      <c r="B74" t="str">
        <f>IF(All_Products!B2465="","",All_Products!B2465)</f>
        <v>DISEGNO™</v>
      </c>
      <c r="C74" t="str">
        <f>IF(All_Products!C2465="","",All_Products!C2465)</f>
        <v>Steam</v>
      </c>
      <c r="D74" t="str">
        <f>IF(All_Products!D2465="","",All_Products!D2465)</f>
        <v>DISEGNO™ Steam Package DN575BBG</v>
      </c>
      <c r="E74" t="str">
        <f>IF(All_Products!E2465="","",All_Products!E2465)</f>
        <v>Brushed Gold with Black Controller</v>
      </c>
      <c r="F74" t="str">
        <f>IF(All_Products!F2465="","",All_Products!F2465)</f>
        <v>Steam Package</v>
      </c>
      <c r="G74" t="str">
        <f>IF(All_Products!G2465="","",All_Products!G2465)</f>
        <v>12 KW</v>
      </c>
      <c r="H74" s="32">
        <f>IF(All_Products!H2465="","",All_Products!H2465)</f>
        <v>6150</v>
      </c>
      <c r="I74" t="str">
        <f>IF(All_Products!I2465="","",All_Products!I2465)</f>
        <v/>
      </c>
      <c r="J74" t="str">
        <f>IF(All_Products!J2479="","",All_Products!J2479)</f>
        <v/>
      </c>
    </row>
    <row r="75" spans="1:10">
      <c r="A75" t="str">
        <f>IF(All_Products!A2466="","",All_Products!A2466)</f>
        <v>DN625BCH</v>
      </c>
      <c r="B75" t="str">
        <f>IF(All_Products!B2466="","",All_Products!B2466)</f>
        <v>DISEGNO™</v>
      </c>
      <c r="C75" t="str">
        <f>IF(All_Products!C2466="","",All_Products!C2466)</f>
        <v>Steam</v>
      </c>
      <c r="D75" t="str">
        <f>IF(All_Products!D2466="","",All_Products!D2466)</f>
        <v>DISEGNO™ Steam Package DN625BCH</v>
      </c>
      <c r="E75" t="str">
        <f>IF(All_Products!E2466="","",All_Products!E2466)</f>
        <v>Chrome with Black Controller</v>
      </c>
      <c r="F75" t="str">
        <f>IF(All_Products!F2466="","",All_Products!F2466)</f>
        <v>Steam Package</v>
      </c>
      <c r="G75" t="str">
        <f>IF(All_Products!G2466="","",All_Products!G2466)</f>
        <v>13.5 KW</v>
      </c>
      <c r="H75" s="32">
        <f>IF(All_Products!H2466="","",All_Products!H2466)</f>
        <v>6550</v>
      </c>
      <c r="I75" t="str">
        <f>IF(All_Products!I2466="","",All_Products!I2466)</f>
        <v/>
      </c>
      <c r="J75" t="str">
        <f>IF(All_Products!J2480="","",All_Products!J2480)</f>
        <v/>
      </c>
    </row>
    <row r="76" spans="1:10">
      <c r="A76" t="str">
        <f>IF(All_Products!A2467="","",All_Products!A2467)</f>
        <v>DN625BPN</v>
      </c>
      <c r="B76" t="str">
        <f>IF(All_Products!B2467="","",All_Products!B2467)</f>
        <v>DISEGNO™</v>
      </c>
      <c r="C76" t="str">
        <f>IF(All_Products!C2467="","",All_Products!C2467)</f>
        <v>Steam</v>
      </c>
      <c r="D76" t="str">
        <f>IF(All_Products!D2467="","",All_Products!D2467)</f>
        <v>DISEGNO™ Steam Package DN625BPN</v>
      </c>
      <c r="E76" t="str">
        <f>IF(All_Products!E2467="","",All_Products!E2467)</f>
        <v>Polished Nickel with Black Controller</v>
      </c>
      <c r="F76" t="str">
        <f>IF(All_Products!F2467="","",All_Products!F2467)</f>
        <v>Steam Package</v>
      </c>
      <c r="G76" t="str">
        <f>IF(All_Products!G2467="","",All_Products!G2467)</f>
        <v>13.5 KW</v>
      </c>
      <c r="H76" s="32">
        <f>IF(All_Products!H2467="","",All_Products!H2467)</f>
        <v>6750</v>
      </c>
      <c r="I76" t="str">
        <f>IF(All_Products!I2467="","",All_Products!I2467)</f>
        <v/>
      </c>
      <c r="J76" t="str">
        <f>IF(All_Products!J2481="","",All_Products!J2481)</f>
        <v/>
      </c>
    </row>
    <row r="77" spans="1:10">
      <c r="A77" t="str">
        <f>IF(All_Products!A2468="","",All_Products!A2468)</f>
        <v>DN625BBN</v>
      </c>
      <c r="B77" t="str">
        <f>IF(All_Products!B2468="","",All_Products!B2468)</f>
        <v>DISEGNO™</v>
      </c>
      <c r="C77" t="str">
        <f>IF(All_Products!C2468="","",All_Products!C2468)</f>
        <v>Steam</v>
      </c>
      <c r="D77" t="str">
        <f>IF(All_Products!D2468="","",All_Products!D2468)</f>
        <v>DISEGNO™ Steam Package DN625BBN</v>
      </c>
      <c r="E77" t="str">
        <f>IF(All_Products!E2468="","",All_Products!E2468)</f>
        <v>Brushed Nickel with Black Controller</v>
      </c>
      <c r="F77" t="str">
        <f>IF(All_Products!F2468="","",All_Products!F2468)</f>
        <v>Steam Package</v>
      </c>
      <c r="G77" t="str">
        <f>IF(All_Products!G2468="","",All_Products!G2468)</f>
        <v>13.5 KW</v>
      </c>
      <c r="H77" s="32">
        <f>IF(All_Products!H2468="","",All_Products!H2468)</f>
        <v>6750</v>
      </c>
      <c r="I77" t="str">
        <f>IF(All_Products!I2468="","",All_Products!I2468)</f>
        <v/>
      </c>
      <c r="J77" t="str">
        <f>IF(All_Products!J2482="","",All_Products!J2482)</f>
        <v/>
      </c>
    </row>
    <row r="78" spans="1:10">
      <c r="A78" t="str">
        <f>IF(All_Products!A2469="","",All_Products!A2469)</f>
        <v>DN625BMB</v>
      </c>
      <c r="B78" t="str">
        <f>IF(All_Products!B2469="","",All_Products!B2469)</f>
        <v>DISEGNO™</v>
      </c>
      <c r="C78" t="str">
        <f>IF(All_Products!C2469="","",All_Products!C2469)</f>
        <v>Steam</v>
      </c>
      <c r="D78" t="str">
        <f>IF(All_Products!D2469="","",All_Products!D2469)</f>
        <v>DISEGNO™ Steam Package DN625BMB</v>
      </c>
      <c r="E78" t="str">
        <f>IF(All_Products!E2469="","",All_Products!E2469)</f>
        <v>Matte Black with Black Controller</v>
      </c>
      <c r="F78" t="str">
        <f>IF(All_Products!F2469="","",All_Products!F2469)</f>
        <v>Steam Package</v>
      </c>
      <c r="G78" t="str">
        <f>IF(All_Products!G2469="","",All_Products!G2469)</f>
        <v>13.5 KW</v>
      </c>
      <c r="H78" s="32">
        <f>IF(All_Products!H2469="","",All_Products!H2469)</f>
        <v>6750</v>
      </c>
      <c r="I78" t="str">
        <f>IF(All_Products!I2469="","",All_Products!I2469)</f>
        <v/>
      </c>
      <c r="J78" t="str">
        <f>IF(All_Products!J2483="","",All_Products!J2483)</f>
        <v/>
      </c>
    </row>
    <row r="79" spans="1:10">
      <c r="A79" t="str">
        <f>IF(All_Products!A2470="","",All_Products!A2470)</f>
        <v>DN625BMW</v>
      </c>
      <c r="B79" t="str">
        <f>IF(All_Products!B2470="","",All_Products!B2470)</f>
        <v>DISEGNO™</v>
      </c>
      <c r="C79" t="str">
        <f>IF(All_Products!C2470="","",All_Products!C2470)</f>
        <v>Steam</v>
      </c>
      <c r="D79" t="str">
        <f>IF(All_Products!D2470="","",All_Products!D2470)</f>
        <v>DISEGNO™ Steam Package DN625BMW</v>
      </c>
      <c r="E79" t="str">
        <f>IF(All_Products!E2470="","",All_Products!E2470)</f>
        <v>Matte White with Black Controller</v>
      </c>
      <c r="F79" t="str">
        <f>IF(All_Products!F2470="","",All_Products!F2470)</f>
        <v>Steam Package</v>
      </c>
      <c r="G79" t="str">
        <f>IF(All_Products!G2470="","",All_Products!G2470)</f>
        <v>13.5 KW</v>
      </c>
      <c r="H79" s="32">
        <f>IF(All_Products!H2470="","",All_Products!H2470)</f>
        <v>6750</v>
      </c>
      <c r="I79" t="str">
        <f>IF(All_Products!I2470="","",All_Products!I2470)</f>
        <v/>
      </c>
      <c r="J79" t="str">
        <f>IF(All_Products!J2485="","",All_Products!J2485)</f>
        <v/>
      </c>
    </row>
    <row r="80" spans="1:10">
      <c r="A80" t="str">
        <f>IF(All_Products!A2471="","",All_Products!A2471)</f>
        <v>DN625BBG</v>
      </c>
      <c r="B80" t="str">
        <f>IF(All_Products!B2471="","",All_Products!B2471)</f>
        <v>DISEGNO™</v>
      </c>
      <c r="C80" t="str">
        <f>IF(All_Products!C2471="","",All_Products!C2471)</f>
        <v>Steam</v>
      </c>
      <c r="D80" t="str">
        <f>IF(All_Products!D2471="","",All_Products!D2471)</f>
        <v>DISEGNO™ Steam Package DN625BBG</v>
      </c>
      <c r="E80" t="str">
        <f>IF(All_Products!E2471="","",All_Products!E2471)</f>
        <v>Brushed Gold with Black Controller</v>
      </c>
      <c r="F80" t="str">
        <f>IF(All_Products!F2471="","",All_Products!F2471)</f>
        <v>Steam Package</v>
      </c>
      <c r="G80" t="str">
        <f>IF(All_Products!G2471="","",All_Products!G2471)</f>
        <v>13.5 KW</v>
      </c>
      <c r="H80" s="32">
        <f>IF(All_Products!H2471="","",All_Products!H2471)</f>
        <v>7100</v>
      </c>
      <c r="I80" t="str">
        <f>IF(All_Products!I2471="","",All_Products!I2471)</f>
        <v/>
      </c>
      <c r="J80" t="str">
        <f>IF(All_Products!J2486="","",All_Products!J2486)</f>
        <v/>
      </c>
    </row>
    <row r="81" spans="1:10">
      <c r="A81" t="str">
        <f>IF(All_Products!A2472="","",All_Products!A2472)</f>
        <v>DN900BCH</v>
      </c>
      <c r="B81" t="str">
        <f>IF(All_Products!B2472="","",All_Products!B2472)</f>
        <v>DISEGNO™</v>
      </c>
      <c r="C81" t="str">
        <f>IF(All_Products!C2472="","",All_Products!C2472)</f>
        <v>Steam</v>
      </c>
      <c r="D81" t="str">
        <f>IF(All_Products!D2472="","",All_Products!D2472)</f>
        <v>DISEGNO™ Steam Package DN900BCH</v>
      </c>
      <c r="E81" t="str">
        <f>IF(All_Products!E2472="","",All_Products!E2472)</f>
        <v>Chrome with Black Controller</v>
      </c>
      <c r="F81" t="str">
        <f>IF(All_Products!F2472="","",All_Products!F2472)</f>
        <v>Steam Package</v>
      </c>
      <c r="G81" t="str">
        <f>IF(All_Products!G2472="","",All_Products!G2472)</f>
        <v>15 KW</v>
      </c>
      <c r="H81" s="32">
        <f>IF(All_Products!H2472="","",All_Products!H2472)</f>
        <v>8050</v>
      </c>
      <c r="I81" t="str">
        <f>IF(All_Products!I2472="","",All_Products!I2472)</f>
        <v/>
      </c>
      <c r="J81" t="str">
        <f>IF(All_Products!J2487="","",All_Products!J2487)</f>
        <v/>
      </c>
    </row>
    <row r="82" spans="1:10">
      <c r="A82" t="str">
        <f>IF(All_Products!A2473="","",All_Products!A2473)</f>
        <v>DN900BPN</v>
      </c>
      <c r="B82" t="str">
        <f>IF(All_Products!B2473="","",All_Products!B2473)</f>
        <v>DISEGNO™</v>
      </c>
      <c r="C82" t="str">
        <f>IF(All_Products!C2473="","",All_Products!C2473)</f>
        <v>Steam</v>
      </c>
      <c r="D82" t="str">
        <f>IF(All_Products!D2473="","",All_Products!D2473)</f>
        <v>DISEGNO™ Steam Package DN900BPN</v>
      </c>
      <c r="E82" t="str">
        <f>IF(All_Products!E2473="","",All_Products!E2473)</f>
        <v>Polished Nickel with Black Controller</v>
      </c>
      <c r="F82" t="str">
        <f>IF(All_Products!F2473="","",All_Products!F2473)</f>
        <v>Steam Package</v>
      </c>
      <c r="G82" t="str">
        <f>IF(All_Products!G2473="","",All_Products!G2473)</f>
        <v>15 KW</v>
      </c>
      <c r="H82" s="32">
        <f>IF(All_Products!H2473="","",All_Products!H2473)</f>
        <v>8250</v>
      </c>
      <c r="I82" t="str">
        <f>IF(All_Products!I2473="","",All_Products!I2473)</f>
        <v/>
      </c>
      <c r="J82" t="str">
        <f>IF(All_Products!J2488="","",All_Products!J2488)</f>
        <v/>
      </c>
    </row>
    <row r="83" spans="1:10">
      <c r="A83" t="str">
        <f>IF(All_Products!A2474="","",All_Products!A2474)</f>
        <v>DN900BBN</v>
      </c>
      <c r="B83" t="str">
        <f>IF(All_Products!B2474="","",All_Products!B2474)</f>
        <v>DISEGNO™</v>
      </c>
      <c r="C83" t="str">
        <f>IF(All_Products!C2474="","",All_Products!C2474)</f>
        <v>Steam</v>
      </c>
      <c r="D83" t="str">
        <f>IF(All_Products!D2474="","",All_Products!D2474)</f>
        <v>DISEGNO™ Steam Package DN900BBN</v>
      </c>
      <c r="E83" t="str">
        <f>IF(All_Products!E2474="","",All_Products!E2474)</f>
        <v>Brushed Nickel with Black Controller</v>
      </c>
      <c r="F83" t="str">
        <f>IF(All_Products!F2474="","",All_Products!F2474)</f>
        <v>Steam Package</v>
      </c>
      <c r="G83" t="str">
        <f>IF(All_Products!G2474="","",All_Products!G2474)</f>
        <v>15 KW</v>
      </c>
      <c r="H83" s="32">
        <f>IF(All_Products!H2474="","",All_Products!H2474)</f>
        <v>8250</v>
      </c>
      <c r="I83" t="str">
        <f>IF(All_Products!I2474="","",All_Products!I2474)</f>
        <v/>
      </c>
      <c r="J83" t="str">
        <f>IF(All_Products!J2489="","",All_Products!J2489)</f>
        <v/>
      </c>
    </row>
    <row r="84" spans="1:10">
      <c r="A84" t="str">
        <f>IF(All_Products!A2475="","",All_Products!A2475)</f>
        <v>DN900BMB</v>
      </c>
      <c r="B84" t="str">
        <f>IF(All_Products!B2475="","",All_Products!B2475)</f>
        <v>DISEGNO™</v>
      </c>
      <c r="C84" t="str">
        <f>IF(All_Products!C2475="","",All_Products!C2475)</f>
        <v>Steam</v>
      </c>
      <c r="D84" t="str">
        <f>IF(All_Products!D2475="","",All_Products!D2475)</f>
        <v>DISEGNO™ Steam Package DN900BMB</v>
      </c>
      <c r="E84" t="str">
        <f>IF(All_Products!E2475="","",All_Products!E2475)</f>
        <v>Matte Black with Black Controller</v>
      </c>
      <c r="F84" t="str">
        <f>IF(All_Products!F2475="","",All_Products!F2475)</f>
        <v>Steam Package</v>
      </c>
      <c r="G84" t="str">
        <f>IF(All_Products!G2475="","",All_Products!G2475)</f>
        <v>15 KW</v>
      </c>
      <c r="H84" s="32">
        <f>IF(All_Products!H2475="","",All_Products!H2475)</f>
        <v>8250</v>
      </c>
      <c r="I84" t="str">
        <f>IF(All_Products!I2475="","",All_Products!I2475)</f>
        <v/>
      </c>
    </row>
    <row r="85" spans="1:10">
      <c r="A85" t="str">
        <f>IF(All_Products!A2476="","",All_Products!A2476)</f>
        <v>DN900BMW</v>
      </c>
      <c r="B85" t="str">
        <f>IF(All_Products!B2476="","",All_Products!B2476)</f>
        <v>DISEGNO™</v>
      </c>
      <c r="C85" t="str">
        <f>IF(All_Products!C2476="","",All_Products!C2476)</f>
        <v>Steam</v>
      </c>
      <c r="D85" t="str">
        <f>IF(All_Products!D2476="","",All_Products!D2476)</f>
        <v>DISEGNO™ Steam Package DN900BMW</v>
      </c>
      <c r="E85" t="str">
        <f>IF(All_Products!E2476="","",All_Products!E2476)</f>
        <v>Matte White with Black Controller</v>
      </c>
      <c r="F85" t="str">
        <f>IF(All_Products!F2476="","",All_Products!F2476)</f>
        <v>Steam Package</v>
      </c>
      <c r="G85" t="str">
        <f>IF(All_Products!G2476="","",All_Products!G2476)</f>
        <v>15 KW</v>
      </c>
      <c r="H85" s="32">
        <f>IF(All_Products!H2476="","",All_Products!H2476)</f>
        <v>8250</v>
      </c>
      <c r="I85" t="str">
        <f>IF(All_Products!I2476="","",All_Products!I2476)</f>
        <v/>
      </c>
    </row>
    <row r="86" spans="1:10">
      <c r="A86" t="str">
        <f>IF(All_Products!A2477="","",All_Products!A2477)</f>
        <v>DN900BBG</v>
      </c>
      <c r="B86" t="str">
        <f>IF(All_Products!B2477="","",All_Products!B2477)</f>
        <v>DISEGNO™</v>
      </c>
      <c r="C86" t="str">
        <f>IF(All_Products!C2477="","",All_Products!C2477)</f>
        <v>Steam</v>
      </c>
      <c r="D86" t="str">
        <f>IF(All_Products!D2477="","",All_Products!D2477)</f>
        <v>DISEGNO™ Steam Package DN900BBG</v>
      </c>
      <c r="E86" t="str">
        <f>IF(All_Products!E2477="","",All_Products!E2477)</f>
        <v>Brushed Gold with Black Controller</v>
      </c>
      <c r="F86" t="str">
        <f>IF(All_Products!F2477="","",All_Products!F2477)</f>
        <v>Steam Package</v>
      </c>
      <c r="G86" t="str">
        <f>IF(All_Products!G2477="","",All_Products!G2477)</f>
        <v>15 KW</v>
      </c>
      <c r="H86" s="32">
        <f>IF(All_Products!H2477="","",All_Products!H2477)</f>
        <v>8600</v>
      </c>
      <c r="I86" t="str">
        <f>IF(All_Products!I2477="","",All_Products!I2477)</f>
        <v/>
      </c>
    </row>
    <row r="87" spans="1:10">
      <c r="A87" t="str">
        <f>IF(All_Products!A2478="","",All_Products!A2478)</f>
        <v/>
      </c>
      <c r="B87" t="str">
        <f>IF(All_Products!B2478="","",All_Products!B2478)</f>
        <v/>
      </c>
      <c r="C87" t="str">
        <f>IF(All_Products!C2478="","",All_Products!C2478)</f>
        <v/>
      </c>
      <c r="D87" t="str">
        <f>IF(All_Products!D2478="","",All_Products!D2478)</f>
        <v/>
      </c>
      <c r="E87" t="str">
        <f>IF(All_Products!E2478="","",All_Products!E2478)</f>
        <v/>
      </c>
      <c r="F87" t="str">
        <f>IF(All_Products!F2478="","",All_Products!F2478)</f>
        <v/>
      </c>
      <c r="G87" t="str">
        <f>IF(All_Products!G2478="","",All_Products!G2478)</f>
        <v/>
      </c>
      <c r="H87" s="32" t="str">
        <f>IF(All_Products!H2478="","",All_Products!H2478)</f>
        <v/>
      </c>
      <c r="I87" t="str">
        <f>IF(All_Products!I2478="","",All_Products!I2478)</f>
        <v/>
      </c>
    </row>
    <row r="88" spans="1:10">
      <c r="A88" t="str">
        <f>IF(All_Products!A2479="","",All_Products!A2479)</f>
        <v>DN01CH</v>
      </c>
      <c r="B88" t="str">
        <f>IF(All_Products!B2479="","",All_Products!B2479)</f>
        <v>DISEGNO™</v>
      </c>
      <c r="C88" t="str">
        <f>IF(All_Products!C2479="","",All_Products!C2479)</f>
        <v>Steam</v>
      </c>
      <c r="D88" t="str">
        <f>IF(All_Products!D2479="","",All_Products!D2479)</f>
        <v>DISEGNO™ Steam Nozzle DN01CH</v>
      </c>
      <c r="E88" t="str">
        <f>IF(All_Products!E2479="","",All_Products!E2479)</f>
        <v>Chrome</v>
      </c>
      <c r="F88" t="str">
        <f>IF(All_Products!F2479="","",All_Products!F2479)</f>
        <v>Steam Nozzle</v>
      </c>
      <c r="G88" t="str">
        <f>IF(All_Products!G2479="","",All_Products!G2479)</f>
        <v/>
      </c>
      <c r="H88" s="32">
        <f>IF(All_Products!H2479="","",All_Products!H2479)</f>
        <v>200</v>
      </c>
      <c r="I88" t="str">
        <f>IF(All_Products!I2479="","",All_Products!I2479)</f>
        <v>https://aquadesign.ca/wp-content/uploads/steam-head-1-300x300-2.jpg</v>
      </c>
    </row>
    <row r="89" spans="1:10">
      <c r="A89" t="str">
        <f>IF(All_Products!A2480="","",All_Products!A2480)</f>
        <v>DN01PN</v>
      </c>
      <c r="B89" t="str">
        <f>IF(All_Products!B2480="","",All_Products!B2480)</f>
        <v>DISEGNO™</v>
      </c>
      <c r="C89" t="str">
        <f>IF(All_Products!C2480="","",All_Products!C2480)</f>
        <v>Steam</v>
      </c>
      <c r="D89" t="str">
        <f>IF(All_Products!D2480="","",All_Products!D2480)</f>
        <v>DISEGNO™ Steam Nozzle DN01PN</v>
      </c>
      <c r="E89" t="str">
        <f>IF(All_Products!E2480="","",All_Products!E2480)</f>
        <v>Polished Nickel</v>
      </c>
      <c r="F89" t="str">
        <f>IF(All_Products!F2480="","",All_Products!F2480)</f>
        <v>Steam Nozzle</v>
      </c>
      <c r="G89" t="str">
        <f>IF(All_Products!G2480="","",All_Products!G2480)</f>
        <v/>
      </c>
      <c r="H89" s="32">
        <f>IF(All_Products!H2480="","",All_Products!H2480)</f>
        <v>250</v>
      </c>
      <c r="I89" t="str">
        <f>IF(All_Products!I2480="","",All_Products!I2480)</f>
        <v/>
      </c>
    </row>
    <row r="90" spans="1:10">
      <c r="A90" t="str">
        <f>IF(All_Products!A2481="","",All_Products!A2481)</f>
        <v>DN01BN</v>
      </c>
      <c r="B90" t="str">
        <f>IF(All_Products!B2481="","",All_Products!B2481)</f>
        <v>DISEGNO™</v>
      </c>
      <c r="C90" t="str">
        <f>IF(All_Products!C2481="","",All_Products!C2481)</f>
        <v>Steam</v>
      </c>
      <c r="D90" t="str">
        <f>IF(All_Products!D2481="","",All_Products!D2481)</f>
        <v>DISEGNO™ Steam Nozzle DN01BN</v>
      </c>
      <c r="E90" t="str">
        <f>IF(All_Products!E2481="","",All_Products!E2481)</f>
        <v>Brushed Nickel</v>
      </c>
      <c r="F90" t="str">
        <f>IF(All_Products!F2481="","",All_Products!F2481)</f>
        <v>Steam Nozzle</v>
      </c>
      <c r="G90" t="str">
        <f>IF(All_Products!G2481="","",All_Products!G2481)</f>
        <v/>
      </c>
      <c r="H90" s="32">
        <f>IF(All_Products!H2481="","",All_Products!H2481)</f>
        <v>250</v>
      </c>
      <c r="I90" t="str">
        <f>IF(All_Products!I2481="","",All_Products!I2481)</f>
        <v/>
      </c>
    </row>
    <row r="91" spans="1:10">
      <c r="A91" t="str">
        <f>IF(All_Products!A2482="","",All_Products!A2482)</f>
        <v>DN01MB</v>
      </c>
      <c r="B91" t="str">
        <f>IF(All_Products!B2482="","",All_Products!B2482)</f>
        <v>DISEGNO™</v>
      </c>
      <c r="C91" t="str">
        <f>IF(All_Products!C2482="","",All_Products!C2482)</f>
        <v>Steam</v>
      </c>
      <c r="D91" t="str">
        <f>IF(All_Products!D2482="","",All_Products!D2482)</f>
        <v>DISEGNO™ Steam Nozzle DN01MB</v>
      </c>
      <c r="E91" t="str">
        <f>IF(All_Products!E2482="","",All_Products!E2482)</f>
        <v>Matte Black</v>
      </c>
      <c r="F91" t="str">
        <f>IF(All_Products!F2482="","",All_Products!F2482)</f>
        <v>Steam Nozzle</v>
      </c>
      <c r="G91" t="str">
        <f>IF(All_Products!G2482="","",All_Products!G2482)</f>
        <v/>
      </c>
      <c r="H91" s="32">
        <f>IF(All_Products!H2482="","",All_Products!H2482)</f>
        <v>250</v>
      </c>
      <c r="I91" t="str">
        <f>IF(All_Products!I2482="","",All_Products!I2482)</f>
        <v/>
      </c>
    </row>
    <row r="92" spans="1:10">
      <c r="A92" t="str">
        <f>IF(All_Products!A2483="","",All_Products!A2483)</f>
        <v>DN01MW</v>
      </c>
      <c r="B92" t="str">
        <f>IF(All_Products!B2483="","",All_Products!B2483)</f>
        <v>DISEGNO™</v>
      </c>
      <c r="C92" t="str">
        <f>IF(All_Products!C2483="","",All_Products!C2483)</f>
        <v>Steam</v>
      </c>
      <c r="D92" t="str">
        <f>IF(All_Products!D2483="","",All_Products!D2483)</f>
        <v>DISEGNO™ Steam Nozzle DN01MW</v>
      </c>
      <c r="E92" t="str">
        <f>IF(All_Products!E2483="","",All_Products!E2483)</f>
        <v>Matte White</v>
      </c>
      <c r="F92" t="str">
        <f>IF(All_Products!F2483="","",All_Products!F2483)</f>
        <v>Steam Nozzle</v>
      </c>
      <c r="G92" t="str">
        <f>IF(All_Products!G2483="","",All_Products!G2483)</f>
        <v/>
      </c>
      <c r="H92" s="32">
        <f>IF(All_Products!H2483="","",All_Products!H2483)</f>
        <v>250</v>
      </c>
      <c r="I92" t="str">
        <f>IF(All_Products!I2483="","",All_Products!I2483)</f>
        <v/>
      </c>
    </row>
    <row r="93" spans="1:10">
      <c r="A93" t="str">
        <f>IF(All_Products!A2484="","",All_Products!A2484)</f>
        <v>DN01BG</v>
      </c>
      <c r="B93" t="str">
        <f>IF(All_Products!B2484="","",All_Products!B2484)</f>
        <v>DISEGNO™</v>
      </c>
      <c r="C93" t="str">
        <f>IF(All_Products!C2484="","",All_Products!C2484)</f>
        <v>Steam</v>
      </c>
      <c r="D93" t="str">
        <f>IF(All_Products!D2484="","",All_Products!D2484)</f>
        <v>DISEGNO™ Steam Nozzle DN01BG</v>
      </c>
      <c r="E93" t="str">
        <f>IF(All_Products!E2484="","",All_Products!E2484)</f>
        <v>Brushed Gold</v>
      </c>
      <c r="F93" t="str">
        <f>IF(All_Products!F2484="","",All_Products!F2484)</f>
        <v>Steam Nozzle</v>
      </c>
      <c r="G93" t="str">
        <f>IF(All_Products!G2484="","",All_Products!G2484)</f>
        <v/>
      </c>
      <c r="H93" s="32">
        <f>IF(All_Products!H2484="","",All_Products!H2484)</f>
        <v>425</v>
      </c>
      <c r="I93" t="str">
        <f>IF(All_Products!I2484="","",All_Products!I2484)</f>
        <v/>
      </c>
    </row>
    <row r="94" spans="1:10">
      <c r="A94" t="str">
        <f>IF(All_Products!A2485="","",All_Products!A2485)</f>
        <v>DISPK01WH</v>
      </c>
      <c r="B94" t="str">
        <f>IF(All_Products!B2485="","",All_Products!B2485)</f>
        <v>DISEGNO™</v>
      </c>
      <c r="C94" t="str">
        <f>IF(All_Products!C2485="","",All_Products!C2485)</f>
        <v>Steam</v>
      </c>
      <c r="D94" t="str">
        <f>IF(All_Products!D2485="","",All_Products!D2485)</f>
        <v>DISEGNO™ Speaker DISPK01WH</v>
      </c>
      <c r="E94" t="str">
        <f>IF(All_Products!E2485="","",All_Products!E2485)</f>
        <v>Matte White</v>
      </c>
      <c r="F94" t="str">
        <f>IF(All_Products!F2485="","",All_Products!F2485)</f>
        <v>Speaker</v>
      </c>
      <c r="G94" t="str">
        <f>IF(All_Products!G2485="","",All_Products!G2485)</f>
        <v/>
      </c>
      <c r="H94" s="32">
        <f>IF(All_Products!H2485="","",All_Products!H2485)</f>
        <v>169</v>
      </c>
      <c r="I94" t="str">
        <f>IF(All_Products!I2485="","",All_Products!I2485)</f>
        <v>https://aquadesign.ca/wp-content/uploads/steam-speaker-300x300-2.jpg</v>
      </c>
    </row>
    <row r="95" spans="1:10">
      <c r="A95" t="str">
        <f>IF(All_Products!A2486="","",All_Products!A2486)</f>
        <v>DISPK01MB</v>
      </c>
      <c r="B95" t="str">
        <f>IF(All_Products!B2486="","",All_Products!B2486)</f>
        <v>DISEGNO™</v>
      </c>
      <c r="C95" t="str">
        <f>IF(All_Products!C2486="","",All_Products!C2486)</f>
        <v>Steam</v>
      </c>
      <c r="D95" t="str">
        <f>IF(All_Products!D2486="","",All_Products!D2486)</f>
        <v>DISEGNO™ Speaker DISPK01MB</v>
      </c>
      <c r="E95" t="str">
        <f>IF(All_Products!E2486="","",All_Products!E2486)</f>
        <v>Matte Black</v>
      </c>
      <c r="F95" t="str">
        <f>IF(All_Products!F2486="","",All_Products!F2486)</f>
        <v>Speaker</v>
      </c>
      <c r="G95" t="str">
        <f>IF(All_Products!G2486="","",All_Products!G2486)</f>
        <v/>
      </c>
      <c r="H95" s="32">
        <f>IF(All_Products!H2486="","",All_Products!H2486)</f>
        <v>169</v>
      </c>
      <c r="I95" t="str">
        <f>IF(All_Products!I2486="","",All_Products!I2486)</f>
        <v/>
      </c>
    </row>
    <row r="96" spans="1:10">
      <c r="A96" t="str">
        <f>IF(All_Products!A2487="","",All_Products!A2487)</f>
        <v>MDLGT01CH</v>
      </c>
      <c r="B96" t="str">
        <f>IF(All_Products!B2487="","",All_Products!B2487)</f>
        <v>DISEGNO™</v>
      </c>
      <c r="C96" t="str">
        <f>IF(All_Products!C2487="","",All_Products!C2487)</f>
        <v>Steam</v>
      </c>
      <c r="D96" t="str">
        <f>IF(All_Products!D2487="","",All_Products!D2487)</f>
        <v>DISEGNO™ Mood Light MDLGT01CH</v>
      </c>
      <c r="E96" t="str">
        <f>IF(All_Products!E2487="","",All_Products!E2487)</f>
        <v>Chrome</v>
      </c>
      <c r="F96" t="str">
        <f>IF(All_Products!F2487="","",All_Products!F2487)</f>
        <v>Mood Light</v>
      </c>
      <c r="G96" t="str">
        <f>IF(All_Products!G2487="","",All_Products!G2487)</f>
        <v/>
      </c>
      <c r="H96" s="32">
        <f>IF(All_Products!H2487="","",All_Products!H2487)</f>
        <v>429</v>
      </c>
      <c r="I96" t="str">
        <f>IF(All_Products!I2487="","",All_Products!I2487)</f>
        <v>https://aquadesign.ca/wp-content/uploads/steam-light-300x300-2.jpg</v>
      </c>
    </row>
    <row r="97" spans="1:9">
      <c r="A97" t="str">
        <f>IF(All_Products!A2488="","",All_Products!A2488)</f>
        <v>PN01</v>
      </c>
      <c r="B97" t="str">
        <f>IF(All_Products!B2488="","",All_Products!B2488)</f>
        <v>DISEGNO™</v>
      </c>
      <c r="C97" t="str">
        <f>IF(All_Products!C2488="","",All_Products!C2488)</f>
        <v>Steam</v>
      </c>
      <c r="D97" t="str">
        <f>IF(All_Products!D2488="","",All_Products!D2488)</f>
        <v>DISEGNO™ Drip Pan PN01</v>
      </c>
      <c r="E97" t="str">
        <f>IF(All_Products!E2488="","",All_Products!E2488)</f>
        <v/>
      </c>
      <c r="F97" t="str">
        <f>IF(All_Products!F2488="","",All_Products!F2488)</f>
        <v>Drip Pan</v>
      </c>
      <c r="G97" t="str">
        <f>IF(All_Products!G2488="","",All_Products!G2488)</f>
        <v/>
      </c>
      <c r="H97" s="32">
        <f>IF(All_Products!H2488="","",All_Products!H2488)</f>
        <v>400</v>
      </c>
      <c r="I97" t="str">
        <f>IF(All_Products!I2488="","",All_Products!I2488)</f>
        <v>https://aquadesign.ca/wp-content/uploads/steam-pn01-300x300-2.jpg</v>
      </c>
    </row>
    <row r="98" spans="1:9">
      <c r="A98" t="str">
        <f>IF(All_Products!A2489="","",All_Products!A2489)</f>
        <v>PN02</v>
      </c>
      <c r="B98" t="str">
        <f>IF(All_Products!B2489="","",All_Products!B2489)</f>
        <v>DISEGNO™</v>
      </c>
      <c r="C98" t="str">
        <f>IF(All_Products!C2489="","",All_Products!C2489)</f>
        <v>Steam</v>
      </c>
      <c r="D98" t="str">
        <f>IF(All_Products!D2489="","",All_Products!D2489)</f>
        <v>DISEGNO™ Drip Pan PN02</v>
      </c>
      <c r="E98" t="str">
        <f>IF(All_Products!E2489="","",All_Products!E2489)</f>
        <v/>
      </c>
      <c r="F98" t="str">
        <f>IF(All_Products!F2489="","",All_Products!F2489)</f>
        <v>Drip Pan</v>
      </c>
      <c r="G98" t="str">
        <f>IF(All_Products!G2489="","",All_Products!G2489)</f>
        <v/>
      </c>
      <c r="H98" s="32">
        <f>IF(All_Products!H2489="","",All_Products!H2489)</f>
        <v>450</v>
      </c>
      <c r="I98" t="str">
        <f>IF(All_Products!I2489="","",All_Products!I2489)</f>
        <v>https://aquadesign.ca/wp-content/uploads/steam-pn02-300x300-2.jpg</v>
      </c>
    </row>
  </sheetData>
  <autoFilter ref="A1:AMJ98" xr:uid="{00000000-0001-0000-0B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51"/>
  <sheetViews>
    <sheetView zoomScale="120" zoomScaleNormal="120" workbookViewId="0">
      <selection activeCell="H2" sqref="H2:H51"/>
    </sheetView>
  </sheetViews>
  <sheetFormatPr defaultRowHeight="15.6"/>
  <cols>
    <col min="1" max="7" width="10.5" customWidth="1"/>
    <col min="8" max="8" width="10.5" style="27" customWidth="1"/>
    <col min="9" max="9" width="35.25" customWidth="1"/>
    <col min="10" max="1025" width="10.5" customWidth="1"/>
  </cols>
  <sheetData>
    <row r="1" spans="1:1024" s="21" customFormat="1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IF(All_Products!A783="","",All_Products!A783)</f>
        <v>430201WH</v>
      </c>
      <c r="B2" t="str">
        <f>IF(All_Products!B783="","",All_Products!B783)</f>
        <v>Kerasan</v>
      </c>
      <c r="C2" t="str">
        <f>IF(All_Products!C783="","",All_Products!C783)</f>
        <v>Ciotola</v>
      </c>
      <c r="D2" t="str">
        <f>IF(All_Products!D783="","",All_Products!D783)</f>
        <v>Ciotola Basin 430201WH</v>
      </c>
      <c r="E2" t="str">
        <f>IF(All_Products!E783="","",All_Products!E783)</f>
        <v>White</v>
      </c>
      <c r="F2" t="str">
        <f>IF(All_Products!F783="","",All_Products!F783)</f>
        <v>Basin</v>
      </c>
      <c r="G2" t="str">
        <f>IF(All_Products!G783="","",All_Products!G783)</f>
        <v/>
      </c>
      <c r="H2" s="35">
        <f>IF(All_Products!H783="","",All_Products!H783)</f>
        <v>669</v>
      </c>
      <c r="I2" t="str">
        <f>IF(All_Products!I783="","",All_Products!I783)</f>
        <v>https://aquadesign.ca/wp-content/uploads/2021/02/430201WH.png</v>
      </c>
      <c r="J2" t="str">
        <f>IF(All_Products!J783="","",All_Products!J783)</f>
        <v>https://aquadesign.ca/wp-content/uploads/2021/02/4302-Ciotola.pdf</v>
      </c>
    </row>
    <row r="3" spans="1:1024">
      <c r="A3" t="str">
        <f>IF(All_Products!A784="","",All_Products!A784)</f>
        <v>430201MB</v>
      </c>
      <c r="B3" t="str">
        <f>IF(All_Products!B784="","",All_Products!B784)</f>
        <v>Kerasan</v>
      </c>
      <c r="C3" t="str">
        <f>IF(All_Products!C784="","",All_Products!C784)</f>
        <v>Ciotola</v>
      </c>
      <c r="D3" t="str">
        <f>IF(All_Products!D784="","",All_Products!D784)</f>
        <v>Ciotola Basin 430201MB</v>
      </c>
      <c r="E3" t="str">
        <f>IF(All_Products!E784="","",All_Products!E784)</f>
        <v>Matte Black</v>
      </c>
      <c r="F3" t="str">
        <f>IF(All_Products!F784="","",All_Products!F784)</f>
        <v>Basin</v>
      </c>
      <c r="G3" t="str">
        <f>IF(All_Products!G784="","",All_Products!G784)</f>
        <v/>
      </c>
      <c r="H3" s="35">
        <f>IF(All_Products!H784="","",All_Products!H784)</f>
        <v>999</v>
      </c>
      <c r="I3" t="str">
        <f>IF(All_Products!I784="","",All_Products!I784)</f>
        <v>https://aquadesign.ca/wp-content/uploads/2021/02/430201mb-1.jpg</v>
      </c>
      <c r="J3" t="str">
        <f>IF(All_Products!J784="","",All_Products!J784)</f>
        <v>https://aquadesign.ca/wp-content/uploads/2021/02/4302-Ciotola.pdf</v>
      </c>
    </row>
    <row r="4" spans="1:1024">
      <c r="A4" t="str">
        <f>IF(All_Products!A785="","",All_Products!A785)</f>
        <v>430201MW</v>
      </c>
      <c r="B4" t="str">
        <f>IF(All_Products!B785="","",All_Products!B785)</f>
        <v>Kerasan</v>
      </c>
      <c r="C4" t="str">
        <f>IF(All_Products!C785="","",All_Products!C785)</f>
        <v>Ciotola</v>
      </c>
      <c r="D4" t="str">
        <f>IF(All_Products!D785="","",All_Products!D785)</f>
        <v>Ciotola Basin 430201MW</v>
      </c>
      <c r="E4" t="str">
        <f>IF(All_Products!E785="","",All_Products!E785)</f>
        <v>Matte White</v>
      </c>
      <c r="F4" t="str">
        <f>IF(All_Products!F785="","",All_Products!F785)</f>
        <v>Basin</v>
      </c>
      <c r="G4" t="str">
        <f>IF(All_Products!G785="","",All_Products!G785)</f>
        <v/>
      </c>
      <c r="H4" s="35">
        <f>IF(All_Products!H785="","",All_Products!H785)</f>
        <v>999</v>
      </c>
      <c r="I4" t="str">
        <f>IF(All_Products!I785="","",All_Products!I785)</f>
        <v>https://aquadesign.ca/wp-content/uploads/2021/02/430201mw-1.jpg</v>
      </c>
      <c r="J4" t="str">
        <f>IF(All_Products!J785="","",All_Products!J785)</f>
        <v>https://aquadesign.ca/wp-content/uploads/2021/02/4302-Ciotola.pdf</v>
      </c>
    </row>
    <row r="5" spans="1:1024">
      <c r="A5" t="str">
        <f>IF(All_Products!A786="","",All_Products!A786)</f>
        <v>430301WH</v>
      </c>
      <c r="B5" t="str">
        <f>IF(All_Products!B786="","",All_Products!B786)</f>
        <v>Kerasan</v>
      </c>
      <c r="C5" t="str">
        <f>IF(All_Products!C786="","",All_Products!C786)</f>
        <v>Ciotola</v>
      </c>
      <c r="D5" t="str">
        <f>IF(All_Products!D786="","",All_Products!D786)</f>
        <v>Ciotola Basin 430301WH</v>
      </c>
      <c r="E5" t="str">
        <f>IF(All_Products!E786="","",All_Products!E786)</f>
        <v>White</v>
      </c>
      <c r="F5" t="str">
        <f>IF(All_Products!F786="","",All_Products!F786)</f>
        <v>Basin</v>
      </c>
      <c r="G5" t="str">
        <f>IF(All_Products!G786="","",All_Products!G786)</f>
        <v/>
      </c>
      <c r="H5" s="35">
        <f>IF(All_Products!H786="","",All_Products!H786)</f>
        <v>619</v>
      </c>
      <c r="I5" t="str">
        <f>IF(All_Products!I786="","",All_Products!I786)</f>
        <v>https://aquadesign.ca/wp-content/uploads/2021/02/430301wh.png</v>
      </c>
      <c r="J5" t="str">
        <f>IF(All_Products!J786="","",All_Products!J786)</f>
        <v>https://aquadesign.ca/wp-content/uploads/2021/02/4303-Ciotola.pdf</v>
      </c>
    </row>
    <row r="6" spans="1:1024">
      <c r="A6" t="str">
        <f>IF(All_Products!A787="","",All_Products!A787)</f>
        <v>430301MB</v>
      </c>
      <c r="B6" t="str">
        <f>IF(All_Products!B787="","",All_Products!B787)</f>
        <v>Kerasan</v>
      </c>
      <c r="C6" t="str">
        <f>IF(All_Products!C787="","",All_Products!C787)</f>
        <v>Ciotola</v>
      </c>
      <c r="D6" t="str">
        <f>IF(All_Products!D787="","",All_Products!D787)</f>
        <v>Ciotola Basin 430301MB</v>
      </c>
      <c r="E6" t="str">
        <f>IF(All_Products!E787="","",All_Products!E787)</f>
        <v>Matte Black</v>
      </c>
      <c r="F6" t="str">
        <f>IF(All_Products!F787="","",All_Products!F787)</f>
        <v>Basin</v>
      </c>
      <c r="G6" t="str">
        <f>IF(All_Products!G787="","",All_Products!G787)</f>
        <v/>
      </c>
      <c r="H6" s="35">
        <f>IF(All_Products!H787="","",All_Products!H787)</f>
        <v>899</v>
      </c>
      <c r="I6" t="str">
        <f>IF(All_Products!I787="","",All_Products!I787)</f>
        <v>https://aquadesign.ca/wp-content/uploads/2021/02/430301mb.png</v>
      </c>
      <c r="J6" t="str">
        <f>IF(All_Products!J787="","",All_Products!J787)</f>
        <v>https://aquadesign.ca/wp-content/uploads/2021/02/4303-Ciotola.pdf</v>
      </c>
    </row>
    <row r="7" spans="1:1024">
      <c r="A7" t="str">
        <f>IF(All_Products!A788="","",All_Products!A788)</f>
        <v>430301MW</v>
      </c>
      <c r="B7" t="str">
        <f>IF(All_Products!B788="","",All_Products!B788)</f>
        <v>Kerasan</v>
      </c>
      <c r="C7" t="str">
        <f>IF(All_Products!C788="","",All_Products!C788)</f>
        <v>Ciotola</v>
      </c>
      <c r="D7" t="str">
        <f>IF(All_Products!D788="","",All_Products!D788)</f>
        <v>Ciotola Basin 430301MW</v>
      </c>
      <c r="E7" t="str">
        <f>IF(All_Products!E788="","",All_Products!E788)</f>
        <v>Matte White</v>
      </c>
      <c r="F7" t="str">
        <f>IF(All_Products!F788="","",All_Products!F788)</f>
        <v>Basin</v>
      </c>
      <c r="G7" t="str">
        <f>IF(All_Products!G788="","",All_Products!G788)</f>
        <v/>
      </c>
      <c r="H7" s="35">
        <f>IF(All_Products!H788="","",All_Products!H788)</f>
        <v>899</v>
      </c>
      <c r="I7" t="str">
        <f>IF(All_Products!I788="","",All_Products!I788)</f>
        <v>https://aquadesign.ca/wp-content/uploads/2021/02/430301mw.png</v>
      </c>
      <c r="J7" t="str">
        <f>IF(All_Products!J788="","",All_Products!J788)</f>
        <v>https://aquadesign.ca/wp-content/uploads/2021/02/4303-Ciotola.pdf</v>
      </c>
    </row>
    <row r="8" spans="1:1024">
      <c r="A8" t="str">
        <f>IF(All_Products!A789="","",All_Products!A789)</f>
        <v>430501WH</v>
      </c>
      <c r="B8" t="str">
        <f>IF(All_Products!B789="","",All_Products!B789)</f>
        <v>Kerasan</v>
      </c>
      <c r="C8" t="str">
        <f>IF(All_Products!C789="","",All_Products!C789)</f>
        <v>Ciotola</v>
      </c>
      <c r="D8" t="str">
        <f>IF(All_Products!D789="","",All_Products!D789)</f>
        <v>Ciotola Basin 430501WH</v>
      </c>
      <c r="E8" t="str">
        <f>IF(All_Products!E789="","",All_Products!E789)</f>
        <v>White</v>
      </c>
      <c r="F8" t="str">
        <f>IF(All_Products!F789="","",All_Products!F789)</f>
        <v>Basin</v>
      </c>
      <c r="G8" t="str">
        <f>IF(All_Products!G789="","",All_Products!G789)</f>
        <v/>
      </c>
      <c r="H8" s="35">
        <f>IF(All_Products!H789="","",All_Products!H789)</f>
        <v>669</v>
      </c>
      <c r="I8" t="str">
        <f>IF(All_Products!I789="","",All_Products!I789)</f>
        <v>https://aquadesign.ca/wp-content/uploads/2021/02/430501wh.png</v>
      </c>
      <c r="J8" t="str">
        <f>IF(All_Products!J789="","",All_Products!J789)</f>
        <v>https://aquadesign.ca/wp-content/uploads/2021/02/4305-Ciotola-C5.pdf</v>
      </c>
    </row>
    <row r="9" spans="1:1024">
      <c r="A9" t="str">
        <f>IF(All_Products!A790="","",All_Products!A790)</f>
        <v>355701WH</v>
      </c>
      <c r="B9" t="str">
        <f>IF(All_Products!B790="","",All_Products!B790)</f>
        <v>Kerasan</v>
      </c>
      <c r="C9" t="str">
        <f>IF(All_Products!C790="","",All_Products!C790)</f>
        <v>Cento</v>
      </c>
      <c r="D9" t="str">
        <f>IF(All_Products!D790="","",All_Products!D790)</f>
        <v>Cento Basin 355701WH</v>
      </c>
      <c r="E9" t="str">
        <f>IF(All_Products!E790="","",All_Products!E790)</f>
        <v>White</v>
      </c>
      <c r="F9" t="str">
        <f>IF(All_Products!F790="","",All_Products!F790)</f>
        <v>Basin</v>
      </c>
      <c r="G9" t="str">
        <f>IF(All_Products!G790="","",All_Products!G790)</f>
        <v/>
      </c>
      <c r="H9" s="35">
        <f>IF(All_Products!H790="","",All_Products!H790)</f>
        <v>669</v>
      </c>
      <c r="I9" t="str">
        <f>IF(All_Products!I790="","",All_Products!I790)</f>
        <v>https://aquadesign.ca/wp-content/uploads/2021/02/355701.png</v>
      </c>
      <c r="J9" t="str">
        <f>IF(All_Products!J790="","",All_Products!J790)</f>
        <v>https://aquadesign.ca/wp-content/uploads/2021/02/3557-CENTO.pdf</v>
      </c>
    </row>
    <row r="10" spans="1:1024">
      <c r="A10" t="str">
        <f>IF(All_Products!A791="","",All_Products!A791)</f>
        <v>534301WH</v>
      </c>
      <c r="B10" t="str">
        <f>IF(All_Products!B791="","",All_Products!B791)</f>
        <v>Kerasan</v>
      </c>
      <c r="C10" t="str">
        <f>IF(All_Products!C791="","",All_Products!C791)</f>
        <v>Nolita</v>
      </c>
      <c r="D10" t="str">
        <f>IF(All_Products!D791="","",All_Products!D791)</f>
        <v>Nolita Basin 534301WH</v>
      </c>
      <c r="E10" t="str">
        <f>IF(All_Products!E791="","",All_Products!E791)</f>
        <v>White</v>
      </c>
      <c r="F10" t="str">
        <f>IF(All_Products!F791="","",All_Products!F791)</f>
        <v>Basin</v>
      </c>
      <c r="G10" t="str">
        <f>IF(All_Products!G791="","",All_Products!G791)</f>
        <v/>
      </c>
      <c r="H10" s="35">
        <f>IF(All_Products!H791="","",All_Products!H791)</f>
        <v>779</v>
      </c>
      <c r="I10" t="str">
        <f>IF(All_Products!I791="","",All_Products!I791)</f>
        <v>https://aquadesign.ca/wp-content/uploads/2021/02/534301WH.png</v>
      </c>
      <c r="J10" t="str">
        <f>IF(All_Products!J791="","",All_Products!J791)</f>
        <v>https://aquadesign.ca/wp-content/uploads/2021/02/5343-NoLIta.pdf</v>
      </c>
    </row>
    <row r="11" spans="1:1024">
      <c r="A11" t="str">
        <f>IF(All_Products!A792="","",All_Products!A792)</f>
        <v>534301MB</v>
      </c>
      <c r="B11" t="str">
        <f>IF(All_Products!B792="","",All_Products!B792)</f>
        <v>Kerasan</v>
      </c>
      <c r="C11" t="str">
        <f>IF(All_Products!C792="","",All_Products!C792)</f>
        <v>Nolita</v>
      </c>
      <c r="D11" t="str">
        <f>IF(All_Products!D792="","",All_Products!D792)</f>
        <v>Nolita Basin 534301MB</v>
      </c>
      <c r="E11" t="str">
        <f>IF(All_Products!E792="","",All_Products!E792)</f>
        <v>Matte Black</v>
      </c>
      <c r="F11" t="str">
        <f>IF(All_Products!F792="","",All_Products!F792)</f>
        <v>Basin</v>
      </c>
      <c r="G11" t="str">
        <f>IF(All_Products!G792="","",All_Products!G792)</f>
        <v/>
      </c>
      <c r="H11" s="35">
        <f>IF(All_Products!H792="","",All_Products!H792)</f>
        <v>1099</v>
      </c>
      <c r="I11" t="str">
        <f>IF(All_Products!I792="","",All_Products!I792)</f>
        <v>https://aquadesign.ca/wp-content/uploads/2021/02/534301MB.png</v>
      </c>
      <c r="J11" t="str">
        <f>IF(All_Products!J792="","",All_Products!J792)</f>
        <v>https://aquadesign.ca/wp-content/uploads/2021/02/5343-NoLIta.pdf</v>
      </c>
    </row>
    <row r="12" spans="1:1024">
      <c r="A12" t="str">
        <f>IF(All_Products!A793="","",All_Products!A793)</f>
        <v>534301MW</v>
      </c>
      <c r="B12" t="str">
        <f>IF(All_Products!B793="","",All_Products!B793)</f>
        <v>Kerasan</v>
      </c>
      <c r="C12" t="str">
        <f>IF(All_Products!C793="","",All_Products!C793)</f>
        <v>Nolita</v>
      </c>
      <c r="D12" t="str">
        <f>IF(All_Products!D793="","",All_Products!D793)</f>
        <v>Nolita Basin 534301MW</v>
      </c>
      <c r="E12" t="str">
        <f>IF(All_Products!E793="","",All_Products!E793)</f>
        <v>Matte White</v>
      </c>
      <c r="F12" t="str">
        <f>IF(All_Products!F793="","",All_Products!F793)</f>
        <v>Basin</v>
      </c>
      <c r="G12" t="str">
        <f>IF(All_Products!G793="","",All_Products!G793)</f>
        <v/>
      </c>
      <c r="H12" s="35">
        <f>IF(All_Products!H793="","",All_Products!H793)</f>
        <v>1099</v>
      </c>
      <c r="I12" t="str">
        <f>IF(All_Products!I793="","",All_Products!I793)</f>
        <v>https://aquadesign.ca/wp-content/uploads/2021/02/534301MW.png</v>
      </c>
      <c r="J12" t="str">
        <f>IF(All_Products!J793="","",All_Products!J793)</f>
        <v>https://aquadesign.ca/wp-content/uploads/2021/02/5343-NoLIta.pdf</v>
      </c>
    </row>
    <row r="13" spans="1:1024">
      <c r="A13" t="str">
        <f>IF(All_Products!A794="","",All_Products!A794)</f>
        <v>028501WH</v>
      </c>
      <c r="B13" t="str">
        <f>IF(All_Products!B794="","",All_Products!B794)</f>
        <v>Kerasan</v>
      </c>
      <c r="C13" t="str">
        <f>IF(All_Products!C794="","",All_Products!C794)</f>
        <v>Ciotola</v>
      </c>
      <c r="D13" t="str">
        <f>IF(All_Products!D794="","",All_Products!D794)</f>
        <v>Ciotola Basin 028501WH</v>
      </c>
      <c r="E13" t="str">
        <f>IF(All_Products!E794="","",All_Products!E794)</f>
        <v>White</v>
      </c>
      <c r="F13" t="str">
        <f>IF(All_Products!F794="","",All_Products!F794)</f>
        <v>Basin</v>
      </c>
      <c r="G13" t="str">
        <f>IF(All_Products!G794="","",All_Products!G794)</f>
        <v/>
      </c>
      <c r="H13" s="35">
        <f>IF(All_Products!H794="","",All_Products!H794)</f>
        <v>669</v>
      </c>
      <c r="I13" t="str">
        <f>IF(All_Products!I794="","",All_Products!I794)</f>
        <v>https://aquadesign.ca/wp-content/uploads/2021/02/028501.png</v>
      </c>
      <c r="J13" t="str">
        <f>IF(All_Products!J794="","",All_Products!J794)</f>
        <v>https://aquadesign.ca/wp-content/uploads/2021/02/0285-Lavabo.pdf</v>
      </c>
    </row>
    <row r="14" spans="1:1024">
      <c r="A14" t="str">
        <f>IF(All_Products!A795="","",All_Products!A795)</f>
        <v>22901WH</v>
      </c>
      <c r="B14" t="str">
        <f>IF(All_Products!B795="","",All_Products!B795)</f>
        <v>Kerasan</v>
      </c>
      <c r="C14" t="str">
        <f>IF(All_Products!C795="","",All_Products!C795)</f>
        <v>Slim</v>
      </c>
      <c r="D14" t="str">
        <f>IF(All_Products!D795="","",All_Products!D795)</f>
        <v>Slim Undermount Basin 22901WH</v>
      </c>
      <c r="E14" t="str">
        <f>IF(All_Products!E795="","",All_Products!E795)</f>
        <v>White</v>
      </c>
      <c r="F14" t="str">
        <f>IF(All_Products!F795="","",All_Products!F795)</f>
        <v>Undermount Basin</v>
      </c>
      <c r="G14" t="str">
        <f>IF(All_Products!G795="","",All_Products!G795)</f>
        <v/>
      </c>
      <c r="H14" s="35">
        <f>IF(All_Products!H795="","",All_Products!H795)</f>
        <v>399</v>
      </c>
      <c r="I14" t="str">
        <f>IF(All_Products!I795="","",All_Products!I795)</f>
        <v>https://aquadesign.ca/wp-content/uploads/2021/02/22901WH.png</v>
      </c>
      <c r="J14" t="str">
        <f>IF(All_Products!J795="","",All_Products!J795)</f>
        <v>https://aquadesign.ca/wp-content/uploads/2021/02/spec-22901.pdf</v>
      </c>
    </row>
    <row r="15" spans="1:1024">
      <c r="A15" t="str">
        <f>IF(All_Products!A796="","",All_Products!A796)</f>
        <v>22901MB</v>
      </c>
      <c r="B15" t="str">
        <f>IF(All_Products!B796="","",All_Products!B796)</f>
        <v>Kerasan</v>
      </c>
      <c r="C15" t="str">
        <f>IF(All_Products!C796="","",All_Products!C796)</f>
        <v>Slim</v>
      </c>
      <c r="D15" t="str">
        <f>IF(All_Products!D796="","",All_Products!D796)</f>
        <v>Slim Undermount Basin 22901MB</v>
      </c>
      <c r="E15" t="str">
        <f>IF(All_Products!E796="","",All_Products!E796)</f>
        <v>Matte Black</v>
      </c>
      <c r="F15" t="str">
        <f>IF(All_Products!F796="","",All_Products!F796)</f>
        <v>Undermount Basin</v>
      </c>
      <c r="G15" t="str">
        <f>IF(All_Products!G796="","",All_Products!G796)</f>
        <v/>
      </c>
      <c r="H15" s="35">
        <f>IF(All_Products!H796="","",All_Products!H796)</f>
        <v>669</v>
      </c>
      <c r="I15" t="str">
        <f>IF(All_Products!I796="","",All_Products!I796)</f>
        <v>https://aquadesign.ca/wp-content/uploads/2021/02/22901MB.png</v>
      </c>
      <c r="J15" t="str">
        <f>IF(All_Products!J796="","",All_Products!J796)</f>
        <v>https://aquadesign.ca/wp-content/uploads/2021/02/spec-22901.pdf</v>
      </c>
    </row>
    <row r="16" spans="1:1024">
      <c r="A16" t="str">
        <f>IF(All_Products!A797="","",All_Products!A797)</f>
        <v>22501WH</v>
      </c>
      <c r="B16" t="str">
        <f>IF(All_Products!B797="","",All_Products!B797)</f>
        <v>Kerasan</v>
      </c>
      <c r="C16" t="str">
        <f>IF(All_Products!C797="","",All_Products!C797)</f>
        <v>Slim</v>
      </c>
      <c r="D16" t="str">
        <f>IF(All_Products!D797="","",All_Products!D797)</f>
        <v>Slim Undermount Basin 22501WH</v>
      </c>
      <c r="E16" t="str">
        <f>IF(All_Products!E797="","",All_Products!E797)</f>
        <v>White</v>
      </c>
      <c r="F16" t="str">
        <f>IF(All_Products!F797="","",All_Products!F797)</f>
        <v>Undermount Basin</v>
      </c>
      <c r="G16" t="str">
        <f>IF(All_Products!G797="","",All_Products!G797)</f>
        <v/>
      </c>
      <c r="H16" s="35">
        <f>IF(All_Products!H797="","",All_Products!H797)</f>
        <v>599</v>
      </c>
      <c r="I16" t="str">
        <f>IF(All_Products!I797="","",All_Products!I797)</f>
        <v>https://aquadesign.ca/wp-content/uploads/2021/02/22501.png</v>
      </c>
      <c r="J16" t="str">
        <f>IF(All_Products!J797="","",All_Products!J797)</f>
        <v>https://aquadesign.ca/wp-content/uploads/2021/02/spec-22501.pdf</v>
      </c>
    </row>
    <row r="17" spans="1:10">
      <c r="A17" t="str">
        <f>IF(All_Products!A798="","",All_Products!A798)</f>
        <v>531401AWH</v>
      </c>
      <c r="B17" t="str">
        <f>IF(All_Products!B798="","",All_Products!B798)</f>
        <v>Kerasan</v>
      </c>
      <c r="C17" t="str">
        <f>IF(All_Products!C798="","",All_Products!C798)</f>
        <v>Nolita</v>
      </c>
      <c r="D17" t="str">
        <f>IF(All_Products!D798="","",All_Products!D798)</f>
        <v>Nolita Wall Hung Toilet 531401AWH</v>
      </c>
      <c r="E17" t="str">
        <f>IF(All_Products!E798="","",All_Products!E798)</f>
        <v>White</v>
      </c>
      <c r="F17" t="str">
        <f>IF(All_Products!F798="","",All_Products!F798)</f>
        <v>Wall Hung Toilet</v>
      </c>
      <c r="G17" t="str">
        <f>IF(All_Products!G798="","",All_Products!G798)</f>
        <v/>
      </c>
      <c r="H17" s="35">
        <f>IF(All_Products!H798="","",All_Products!H798)</f>
        <v>1099</v>
      </c>
      <c r="I17" t="str">
        <f>IF(All_Products!I798="","",All_Products!I798)</f>
        <v>https://aquadesign.ca/wp-content/uploads/2021/02/531401WH.png</v>
      </c>
      <c r="J17" t="str">
        <f>IF(All_Products!J798="","",All_Products!J798)</f>
        <v>https://aquadesign.ca/wp-content/uploads/2021/02/5314-nolita.pdf</v>
      </c>
    </row>
    <row r="18" spans="1:10">
      <c r="A18" t="str">
        <f>IF(All_Products!A799="","",All_Products!A799)</f>
        <v>531401AMB</v>
      </c>
      <c r="B18" t="str">
        <f>IF(All_Products!B799="","",All_Products!B799)</f>
        <v>Kerasan</v>
      </c>
      <c r="C18" t="str">
        <f>IF(All_Products!C799="","",All_Products!C799)</f>
        <v>Nolita</v>
      </c>
      <c r="D18" t="str">
        <f>IF(All_Products!D799="","",All_Products!D799)</f>
        <v>Nolita Wall Hung Toilet 531401AMB</v>
      </c>
      <c r="E18" t="str">
        <f>IF(All_Products!E799="","",All_Products!E799)</f>
        <v>Matte Black</v>
      </c>
      <c r="F18" t="str">
        <f>IF(All_Products!F799="","",All_Products!F799)</f>
        <v>Wall Hung Toilet</v>
      </c>
      <c r="G18" t="str">
        <f>IF(All_Products!G799="","",All_Products!G799)</f>
        <v/>
      </c>
      <c r="H18" s="35">
        <f>IF(All_Products!H799="","",All_Products!H799)</f>
        <v>1799</v>
      </c>
      <c r="I18" t="str">
        <f>IF(All_Products!I799="","",All_Products!I799)</f>
        <v>https://aquadesign.ca/wp-content/uploads/2021/02/531401MB.png</v>
      </c>
      <c r="J18" t="str">
        <f>IF(All_Products!J799="","",All_Products!J799)</f>
        <v>https://aquadesign.ca/wp-content/uploads/2021/02/5314-nolita.pdf</v>
      </c>
    </row>
    <row r="19" spans="1:10">
      <c r="A19" t="str">
        <f>IF(All_Products!A800="","",All_Products!A800)</f>
        <v>531401AMW</v>
      </c>
      <c r="B19" t="str">
        <f>IF(All_Products!B800="","",All_Products!B800)</f>
        <v>Kerasan</v>
      </c>
      <c r="C19" t="str">
        <f>IF(All_Products!C800="","",All_Products!C800)</f>
        <v>Nolita</v>
      </c>
      <c r="D19" t="str">
        <f>IF(All_Products!D800="","",All_Products!D800)</f>
        <v>Nolita Wall Hung Toilet 531401AMW</v>
      </c>
      <c r="E19" t="str">
        <f>IF(All_Products!E800="","",All_Products!E800)</f>
        <v>Matte White</v>
      </c>
      <c r="F19" t="str">
        <f>IF(All_Products!F800="","",All_Products!F800)</f>
        <v>Wall Hung Toilet</v>
      </c>
      <c r="G19" t="str">
        <f>IF(All_Products!G800="","",All_Products!G800)</f>
        <v/>
      </c>
      <c r="H19" s="35">
        <f>IF(All_Products!H800="","",All_Products!H800)</f>
        <v>1799</v>
      </c>
      <c r="I19" t="str">
        <f>IF(All_Products!I800="","",All_Products!I800)</f>
        <v>https://aquadesign.ca/wp-content/uploads/2021/02/531401MW.png</v>
      </c>
      <c r="J19" t="str">
        <f>IF(All_Products!J800="","",All_Products!J800)</f>
        <v>https://aquadesign.ca/wp-content/uploads/2021/02/5314-nolita.pdf</v>
      </c>
    </row>
    <row r="20" spans="1:10">
      <c r="A20" t="str">
        <f>IF(All_Products!A801="","",All_Products!A801)</f>
        <v>5325011WH</v>
      </c>
      <c r="B20" t="str">
        <f>IF(All_Products!B801="","",All_Products!B801)</f>
        <v>Kerasan</v>
      </c>
      <c r="C20" t="str">
        <f>IF(All_Products!C801="","",All_Products!C801)</f>
        <v>Nolita</v>
      </c>
      <c r="D20" t="str">
        <f>IF(All_Products!D801="","",All_Products!D801)</f>
        <v>Nolita Wall Hung Bidet 5325011WH</v>
      </c>
      <c r="E20" t="str">
        <f>IF(All_Products!E801="","",All_Products!E801)</f>
        <v>White</v>
      </c>
      <c r="F20" t="str">
        <f>IF(All_Products!F801="","",All_Products!F801)</f>
        <v>Wall Hung Bidet</v>
      </c>
      <c r="G20" t="str">
        <f>IF(All_Products!G801="","",All_Products!G801)</f>
        <v/>
      </c>
      <c r="H20" s="35">
        <f>IF(All_Products!H801="","",All_Products!H801)</f>
        <v>1099</v>
      </c>
      <c r="I20" t="str">
        <f>IF(All_Products!I801="","",All_Products!I801)</f>
        <v>https://aquadesign.ca/wp-content/uploads/2021/02/5325011WH.png</v>
      </c>
      <c r="J20" t="str">
        <f>IF(All_Products!J801="","",All_Products!J801)</f>
        <v>https://aquadesign.ca/wp-content/uploads/2021/02/5325011-nolita.pdf</v>
      </c>
    </row>
    <row r="21" spans="1:10">
      <c r="A21" t="str">
        <f>IF(All_Products!A802="","",All_Products!A802)</f>
        <v>5325011MB</v>
      </c>
      <c r="B21" t="str">
        <f>IF(All_Products!B802="","",All_Products!B802)</f>
        <v>Kerasan</v>
      </c>
      <c r="C21" t="str">
        <f>IF(All_Products!C802="","",All_Products!C802)</f>
        <v>Nolita</v>
      </c>
      <c r="D21" t="str">
        <f>IF(All_Products!D802="","",All_Products!D802)</f>
        <v>Nolita Wall Hung Bidet 5325011MB</v>
      </c>
      <c r="E21" t="str">
        <f>IF(All_Products!E802="","",All_Products!E802)</f>
        <v>Matte Black</v>
      </c>
      <c r="F21" t="str">
        <f>IF(All_Products!F802="","",All_Products!F802)</f>
        <v>Wall Hung Bidet</v>
      </c>
      <c r="G21" t="str">
        <f>IF(All_Products!G802="","",All_Products!G802)</f>
        <v/>
      </c>
      <c r="H21" s="35">
        <f>IF(All_Products!H802="","",All_Products!H802)</f>
        <v>1799</v>
      </c>
      <c r="I21" t="str">
        <f>IF(All_Products!I802="","",All_Products!I802)</f>
        <v>https://aquadesign.ca/wp-content/uploads/2021/02/5325011MB.png</v>
      </c>
      <c r="J21" t="str">
        <f>IF(All_Products!J802="","",All_Products!J802)</f>
        <v>https://aquadesign.ca/wp-content/uploads/2021/02/5325011-nolita.pdf</v>
      </c>
    </row>
    <row r="22" spans="1:10">
      <c r="A22" t="str">
        <f>IF(All_Products!A803="","",All_Products!A803)</f>
        <v>5325011MW</v>
      </c>
      <c r="B22" t="str">
        <f>IF(All_Products!B803="","",All_Products!B803)</f>
        <v>Kerasan</v>
      </c>
      <c r="C22" t="str">
        <f>IF(All_Products!C803="","",All_Products!C803)</f>
        <v>Nolita</v>
      </c>
      <c r="D22" t="str">
        <f>IF(All_Products!D803="","",All_Products!D803)</f>
        <v>Nolita Wall Hung Bidet 5325011MW</v>
      </c>
      <c r="E22" t="str">
        <f>IF(All_Products!E803="","",All_Products!E803)</f>
        <v>Matte White</v>
      </c>
      <c r="F22" t="str">
        <f>IF(All_Products!F803="","",All_Products!F803)</f>
        <v>Wall Hung Bidet</v>
      </c>
      <c r="G22" t="str">
        <f>IF(All_Products!G803="","",All_Products!G803)</f>
        <v/>
      </c>
      <c r="H22" s="35">
        <f>IF(All_Products!H803="","",All_Products!H803)</f>
        <v>1799</v>
      </c>
      <c r="I22" t="str">
        <f>IF(All_Products!I803="","",All_Products!I803)</f>
        <v>https://aquadesign.ca/wp-content/uploads/2021/02/5325011MW.png</v>
      </c>
      <c r="J22" t="str">
        <f>IF(All_Products!J803="","",All_Products!J803)</f>
        <v>https://aquadesign.ca/wp-content/uploads/2021/02/5325011-nolita.pdf</v>
      </c>
    </row>
    <row r="23" spans="1:10">
      <c r="A23" t="str">
        <f>IF(All_Products!A804="","",All_Products!A804)</f>
        <v>311101AWH</v>
      </c>
      <c r="B23" t="str">
        <f>IF(All_Products!B804="","",All_Products!B804)</f>
        <v>Kerasan</v>
      </c>
      <c r="C23" t="str">
        <f>IF(All_Products!C804="","",All_Products!C804)</f>
        <v>Flo</v>
      </c>
      <c r="D23" t="str">
        <f>IF(All_Products!D804="","",All_Products!D804)</f>
        <v>Flo Wall Hung Toilet 311101AWH</v>
      </c>
      <c r="E23" t="str">
        <f>IF(All_Products!E804="","",All_Products!E804)</f>
        <v>White</v>
      </c>
      <c r="F23" t="str">
        <f>IF(All_Products!F804="","",All_Products!F804)</f>
        <v>Wall Hung Toilet</v>
      </c>
      <c r="G23" t="str">
        <f>IF(All_Products!G804="","",All_Products!G804)</f>
        <v/>
      </c>
      <c r="H23" s="35">
        <f>IF(All_Products!H804="","",All_Products!H804)</f>
        <v>1099</v>
      </c>
      <c r="I23" t="str">
        <f>IF(All_Products!I804="","",All_Products!I804)</f>
        <v>https://aquadesign.ca/wp-content/uploads/2021/02/311101WH.png</v>
      </c>
      <c r="J23" t="str">
        <f>IF(All_Products!J804="","",All_Products!J804)</f>
        <v>https://aquadesign.ca/wp-content/uploads/2021/02/3111-Flo.pdf</v>
      </c>
    </row>
    <row r="24" spans="1:10">
      <c r="A24" t="str">
        <f>IF(All_Products!A805="","",All_Products!A805)</f>
        <v>312301WH</v>
      </c>
      <c r="B24" t="str">
        <f>IF(All_Products!B805="","",All_Products!B805)</f>
        <v>Kerasan</v>
      </c>
      <c r="C24" t="str">
        <f>IF(All_Products!C805="","",All_Products!C805)</f>
        <v>Flo</v>
      </c>
      <c r="D24" t="str">
        <f>IF(All_Products!D805="","",All_Products!D805)</f>
        <v>Flo Wall Hung Bidet 312301WH</v>
      </c>
      <c r="E24" t="str">
        <f>IF(All_Products!E805="","",All_Products!E805)</f>
        <v>White</v>
      </c>
      <c r="F24" t="str">
        <f>IF(All_Products!F805="","",All_Products!F805)</f>
        <v>Wall Hung Bidet</v>
      </c>
      <c r="G24" t="str">
        <f>IF(All_Products!G805="","",All_Products!G805)</f>
        <v/>
      </c>
      <c r="H24" s="35">
        <f>IF(All_Products!H805="","",All_Products!H805)</f>
        <v>1099</v>
      </c>
      <c r="I24" t="str">
        <f>IF(All_Products!I805="","",All_Products!I805)</f>
        <v>https://aquadesign.ca/wp-content/uploads/2021/02/312301WH.png</v>
      </c>
      <c r="J24" t="str">
        <f>IF(All_Products!J805="","",All_Products!J805)</f>
        <v>https://aquadesign.ca/wp-content/uploads/2021/02/3123-Flo-Bidet.pdf</v>
      </c>
    </row>
    <row r="25" spans="1:10">
      <c r="A25" t="str">
        <f>IF(All_Products!A806="","",All_Products!A806)</f>
        <v>353401WH</v>
      </c>
      <c r="B25" t="str">
        <f>IF(All_Products!B806="","",All_Products!B806)</f>
        <v>Kerasan</v>
      </c>
      <c r="C25" t="str">
        <f>IF(All_Products!C806="","",All_Products!C806)</f>
        <v>Cento</v>
      </c>
      <c r="D25" t="str">
        <f>IF(All_Products!D806="","",All_Products!D806)</f>
        <v>Cento 7 Hole Knockout Basin</v>
      </c>
      <c r="E25" t="str">
        <f>IF(All_Products!E806="","",All_Products!E806)</f>
        <v>White</v>
      </c>
      <c r="F25" t="str">
        <f>IF(All_Products!F806="","",All_Products!F806)</f>
        <v>Basin</v>
      </c>
      <c r="G25" t="str">
        <f>IF(All_Products!G806="","",All_Products!G806)</f>
        <v/>
      </c>
      <c r="H25" s="35">
        <f>IF(All_Products!H806="","",All_Products!H806)</f>
        <v>1399</v>
      </c>
      <c r="I25" t="str">
        <f>IF(All_Products!I806="","",All_Products!I806)</f>
        <v>https://aquadesign.ca/wp-content/uploads/2021/02/353401.png</v>
      </c>
      <c r="J25" t="str">
        <f>IF(All_Products!J806="","",All_Products!J806)</f>
        <v>https://aquadesign.ca/wp-content/uploads/2021/02/353401-Cento.pdf</v>
      </c>
    </row>
    <row r="26" spans="1:10">
      <c r="A26" t="str">
        <f>IF(All_Products!A807="","",All_Products!A807)</f>
        <v>357501WH</v>
      </c>
      <c r="B26" t="str">
        <f>IF(All_Products!B807="","",All_Products!B807)</f>
        <v>Kerasan</v>
      </c>
      <c r="C26" t="str">
        <f>IF(All_Products!C807="","",All_Products!C807)</f>
        <v>Cento</v>
      </c>
      <c r="D26" t="str">
        <f>IF(All_Products!D807="","",All_Products!D807)</f>
        <v>Cento Semi Pedestal</v>
      </c>
      <c r="E26" t="str">
        <f>IF(All_Products!E807="","",All_Products!E807)</f>
        <v>White</v>
      </c>
      <c r="F26" t="str">
        <f>IF(All_Products!F807="","",All_Products!F807)</f>
        <v>Basin</v>
      </c>
      <c r="G26" t="str">
        <f>IF(All_Products!G807="","",All_Products!G807)</f>
        <v/>
      </c>
      <c r="H26" s="35">
        <f>IF(All_Products!H807="","",All_Products!H807)</f>
        <v>399</v>
      </c>
      <c r="I26" t="str">
        <f>IF(All_Products!I807="","",All_Products!I807)</f>
        <v>https://aquadesign.ca/wp-content/uploads/2021/02/357501.png</v>
      </c>
      <c r="J26" t="str">
        <f>IF(All_Products!J807="","",All_Products!J807)</f>
        <v>https://aquadesign.ca/wp-content/uploads/2021/02/357501-Cento.pdf</v>
      </c>
    </row>
    <row r="27" spans="1:10">
      <c r="A27" t="str">
        <f>IF(All_Products!A808="","",All_Products!A808)</f>
        <v>355001WH</v>
      </c>
      <c r="B27" t="str">
        <f>IF(All_Products!B808="","",All_Products!B808)</f>
        <v>Kerasan</v>
      </c>
      <c r="C27" t="str">
        <f>IF(All_Products!C808="","",All_Products!C808)</f>
        <v>Cento</v>
      </c>
      <c r="D27" t="str">
        <f>IF(All_Products!D808="","",All_Products!D808)</f>
        <v>Cento Single Hole Basin</v>
      </c>
      <c r="E27" t="str">
        <f>IF(All_Products!E808="","",All_Products!E808)</f>
        <v>White</v>
      </c>
      <c r="F27" t="str">
        <f>IF(All_Products!F808="","",All_Products!F808)</f>
        <v>Basin</v>
      </c>
      <c r="G27" t="str">
        <f>IF(All_Products!G808="","",All_Products!G808)</f>
        <v/>
      </c>
      <c r="H27" s="35">
        <f>IF(All_Products!H808="","",All_Products!H808)</f>
        <v>1229</v>
      </c>
      <c r="I27" t="str">
        <f>IF(All_Products!I808="","",All_Products!I808)</f>
        <v>https://aquadesign.ca/wp-content/uploads/2021/02/355001.png</v>
      </c>
      <c r="J27" t="str">
        <f>IF(All_Products!J808="","",All_Products!J808)</f>
        <v>https://aquadesign.ca/wp-content/uploads/2021/02/355001-Cento.pdf</v>
      </c>
    </row>
    <row r="28" spans="1:10">
      <c r="A28" t="str">
        <f>IF(All_Products!A809="","",All_Products!A809)</f>
        <v>9125K1CH</v>
      </c>
      <c r="B28" t="str">
        <f>IF(All_Products!B809="","",All_Products!B809)</f>
        <v>Kerasan</v>
      </c>
      <c r="C28" t="str">
        <f>IF(All_Products!C809="","",All_Products!C809)</f>
        <v>Cento</v>
      </c>
      <c r="D28" t="str">
        <f>IF(All_Products!D809="","",All_Products!D809)</f>
        <v>Cento 7 Hole Knockout Basin</v>
      </c>
      <c r="E28" t="str">
        <f>IF(All_Products!E809="","",All_Products!E809)</f>
        <v>Chrome</v>
      </c>
      <c r="F28" t="str">
        <f>IF(All_Products!F809="","",All_Products!F809)</f>
        <v>Basin</v>
      </c>
      <c r="G28" t="str">
        <f>IF(All_Products!G809="","",All_Products!G809)</f>
        <v/>
      </c>
      <c r="H28" s="35">
        <f>IF(All_Products!H809="","",All_Products!H809)</f>
        <v>1539</v>
      </c>
      <c r="I28" t="str">
        <f>IF(All_Products!I809="","",All_Products!I809)</f>
        <v>N/A</v>
      </c>
      <c r="J28" t="str">
        <f>IF(All_Products!J809="","",All_Products!J809)</f>
        <v>N/A</v>
      </c>
    </row>
    <row r="29" spans="1:10">
      <c r="A29" t="str">
        <f>IF(All_Products!A810="","",All_Products!A810)</f>
        <v>9153K1CH</v>
      </c>
      <c r="B29" t="str">
        <f>IF(All_Products!B810="","",All_Products!B810)</f>
        <v>Kerasan</v>
      </c>
      <c r="C29" t="str">
        <f>IF(All_Products!C810="","",All_Products!C810)</f>
        <v>Cento</v>
      </c>
      <c r="D29" t="str">
        <f>IF(All_Products!D810="","",All_Products!D810)</f>
        <v>Cento Wall Shelf</v>
      </c>
      <c r="E29" t="str">
        <f>IF(All_Products!E810="","",All_Products!E810)</f>
        <v>Chrome</v>
      </c>
      <c r="F29" t="str">
        <f>IF(All_Products!F810="","",All_Products!F810)</f>
        <v>Basin</v>
      </c>
      <c r="G29" t="str">
        <f>IF(All_Products!G810="","",All_Products!G810)</f>
        <v/>
      </c>
      <c r="H29" s="35">
        <f>IF(All_Products!H810="","",All_Products!H810)</f>
        <v>2529</v>
      </c>
      <c r="I29" t="str">
        <f>IF(All_Products!I810="","",All_Products!I810)</f>
        <v>https://aquadesign.ca/wp-content/uploads/2021/02/9153K1.png</v>
      </c>
      <c r="J29" t="str">
        <f>IF(All_Products!J810="","",All_Products!J810)</f>
        <v>N/A</v>
      </c>
    </row>
    <row r="30" spans="1:10">
      <c r="A30" t="str">
        <f>IF(All_Products!A811="","",All_Products!A811)</f>
        <v>912001CH</v>
      </c>
      <c r="B30" t="str">
        <f>IF(All_Products!B811="","",All_Products!B811)</f>
        <v>Kerasan</v>
      </c>
      <c r="C30" t="str">
        <f>IF(All_Products!C811="","",All_Products!C811)</f>
        <v>Cento</v>
      </c>
      <c r="D30" t="str">
        <f>IF(All_Products!D811="","",All_Products!D811)</f>
        <v>Cento Front T-bar 27”</v>
      </c>
      <c r="E30" t="str">
        <f>IF(All_Products!E811="","",All_Products!E811)</f>
        <v>Chrome</v>
      </c>
      <c r="F30" t="str">
        <f>IF(All_Products!F811="","",All_Products!F811)</f>
        <v>Basin</v>
      </c>
      <c r="G30" t="str">
        <f>IF(All_Products!G811="","",All_Products!G811)</f>
        <v/>
      </c>
      <c r="H30" s="35">
        <f>IF(All_Products!H811="","",All_Products!H811)</f>
        <v>299</v>
      </c>
      <c r="I30" t="str">
        <f>IF(All_Products!I811="","",All_Products!I811)</f>
        <v>https://aquadesign.ca/wp-content/uploads/912001.jpg</v>
      </c>
      <c r="J30" t="str">
        <f>IF(All_Products!J811="","",All_Products!J811)</f>
        <v>N/A</v>
      </c>
    </row>
    <row r="31" spans="1:10">
      <c r="A31" t="str">
        <f>IF(All_Products!A812="","",All_Products!A812)</f>
        <v>353301WH</v>
      </c>
      <c r="B31" t="str">
        <f>IF(All_Products!B812="","",All_Products!B812)</f>
        <v>Kerasan</v>
      </c>
      <c r="C31" t="str">
        <f>IF(All_Products!C812="","",All_Products!C812)</f>
        <v>Cento</v>
      </c>
      <c r="D31" t="str">
        <f>IF(All_Products!D812="","",All_Products!D812)</f>
        <v>Cento One hole 2 knock out </v>
      </c>
      <c r="E31" t="str">
        <f>IF(All_Products!E812="","",All_Products!E812)</f>
        <v>White</v>
      </c>
      <c r="F31" t="str">
        <f>IF(All_Products!F812="","",All_Products!F812)</f>
        <v>Basin</v>
      </c>
      <c r="G31" t="str">
        <f>IF(All_Products!G812="","",All_Products!G812)</f>
        <v/>
      </c>
      <c r="H31" s="35">
        <f>IF(All_Products!H812="","",All_Products!H812)</f>
        <v>999</v>
      </c>
      <c r="I31" t="str">
        <f>IF(All_Products!I812="","",All_Products!I812)</f>
        <v>https://aquadesign.ca/wp-content/uploads/2021/02/353301.png</v>
      </c>
      <c r="J31" t="str">
        <f>IF(All_Products!J812="","",All_Products!J812)</f>
        <v>https://aquadesign.ca/wp-content/uploads/2021/02/353301-Cento.pdf</v>
      </c>
    </row>
    <row r="32" spans="1:10">
      <c r="A32" t="str">
        <f>IF(All_Products!A813="","",All_Products!A813)</f>
        <v>9122K1CH</v>
      </c>
      <c r="B32" t="str">
        <f>IF(All_Products!B813="","",All_Products!B813)</f>
        <v>Kerasan</v>
      </c>
      <c r="C32" t="str">
        <f>IF(All_Products!C813="","",All_Products!C813)</f>
        <v>Cento</v>
      </c>
      <c r="D32" t="str">
        <f>IF(All_Products!D813="","",All_Products!D813)</f>
        <v xml:space="preserve">Cento Floor Mount Legs </v>
      </c>
      <c r="E32" t="str">
        <f>IF(All_Products!E813="","",All_Products!E813)</f>
        <v>Chrome</v>
      </c>
      <c r="F32" t="str">
        <f>IF(All_Products!F813="","",All_Products!F813)</f>
        <v>Basin</v>
      </c>
      <c r="G32" t="str">
        <f>IF(All_Products!G813="","",All_Products!G813)</f>
        <v/>
      </c>
      <c r="H32" s="35">
        <f>IF(All_Products!H813="","",All_Products!H813)</f>
        <v>1539</v>
      </c>
      <c r="I32" t="str">
        <f>IF(All_Products!I813="","",All_Products!I813)</f>
        <v>https://aquadesign.ca/wp-content/uploads/2021/02/9122k1.png</v>
      </c>
      <c r="J32" t="str">
        <f>IF(All_Products!J813="","",All_Products!J813)</f>
        <v>N/A</v>
      </c>
    </row>
    <row r="33" spans="1:10">
      <c r="A33" t="str">
        <f>IF(All_Products!A814="","",All_Products!A814)</f>
        <v>353101WH</v>
      </c>
      <c r="B33" t="str">
        <f>IF(All_Products!B814="","",All_Products!B814)</f>
        <v>Kerasan</v>
      </c>
      <c r="C33" t="str">
        <f>IF(All_Products!C814="","",All_Products!C814)</f>
        <v>Cento</v>
      </c>
      <c r="D33" t="str">
        <f>IF(All_Products!D814="","",All_Products!D814)</f>
        <v xml:space="preserve">Cento Basin One Hole  </v>
      </c>
      <c r="E33" t="str">
        <f>IF(All_Products!E814="","",All_Products!E814)</f>
        <v>White</v>
      </c>
      <c r="F33" t="str">
        <f>IF(All_Products!F814="","",All_Products!F814)</f>
        <v>Basin</v>
      </c>
      <c r="G33" t="str">
        <f>IF(All_Products!G814="","",All_Products!G814)</f>
        <v/>
      </c>
      <c r="H33" s="35">
        <f>IF(All_Products!H814="","",All_Products!H814)</f>
        <v>829</v>
      </c>
      <c r="I33" t="str">
        <f>IF(All_Products!I814="","",All_Products!I814)</f>
        <v>https://aquadesign.ca/wp-content/uploads/2021/02/353101.png</v>
      </c>
      <c r="J33" t="str">
        <f>IF(All_Products!J814="","",All_Products!J814)</f>
        <v>https://aquadesign.ca/wp-content/uploads/2021/02/353101-Cento.pdf</v>
      </c>
    </row>
    <row r="34" spans="1:10">
      <c r="A34" t="str">
        <f>IF(All_Products!A815="","",All_Products!A815)</f>
        <v>911601CH</v>
      </c>
      <c r="B34" t="str">
        <f>IF(All_Products!B815="","",All_Products!B815)</f>
        <v>Kerasan</v>
      </c>
      <c r="C34" t="str">
        <f>IF(All_Products!C815="","",All_Products!C815)</f>
        <v>Cento</v>
      </c>
      <c r="D34" t="str">
        <f>IF(All_Products!D815="","",All_Products!D815)</f>
        <v>Cento Side T-bar</v>
      </c>
      <c r="E34" t="str">
        <f>IF(All_Products!E815="","",All_Products!E815)</f>
        <v>Chrome</v>
      </c>
      <c r="F34" t="str">
        <f>IF(All_Products!F815="","",All_Products!F815)</f>
        <v>Basin</v>
      </c>
      <c r="G34" t="str">
        <f>IF(All_Products!G815="","",All_Products!G815)</f>
        <v/>
      </c>
      <c r="H34" s="35">
        <f>IF(All_Products!H815="","",All_Products!H815)</f>
        <v>209</v>
      </c>
      <c r="I34" t="str">
        <f>IF(All_Products!I815="","",All_Products!I815)</f>
        <v>https://aquadesign.ca/wp-content/uploads/911601ch.jpg</v>
      </c>
      <c r="J34" t="str">
        <f>IF(All_Products!J815="","",All_Products!J815)</f>
        <v>N/A</v>
      </c>
    </row>
    <row r="35" spans="1:10">
      <c r="A35" t="str">
        <f>IF(All_Products!A816="","",All_Products!A816)</f>
        <v>353001WH</v>
      </c>
      <c r="B35" t="str">
        <f>IF(All_Products!B816="","",All_Products!B816)</f>
        <v>Kerasan</v>
      </c>
      <c r="C35" t="str">
        <f>IF(All_Products!C816="","",All_Products!C816)</f>
        <v>Cento</v>
      </c>
      <c r="D35" t="str">
        <f>IF(All_Products!D816="","",All_Products!D816)</f>
        <v>Cento Basin One Hole 20”x18”</v>
      </c>
      <c r="E35" t="str">
        <f>IF(All_Products!E816="","",All_Products!E816)</f>
        <v>White</v>
      </c>
      <c r="F35" t="str">
        <f>IF(All_Products!F816="","",All_Products!F816)</f>
        <v>Basin</v>
      </c>
      <c r="G35" t="str">
        <f>IF(All_Products!G816="","",All_Products!G816)</f>
        <v/>
      </c>
      <c r="H35" s="35">
        <f>IF(All_Products!H816="","",All_Products!H816)</f>
        <v>759</v>
      </c>
      <c r="I35" t="str">
        <f>IF(All_Products!I816="","",All_Products!I816)</f>
        <v>https://aquadesign.ca/wp-content/uploads/2021/02/353001.png</v>
      </c>
      <c r="J35" t="str">
        <f>IF(All_Products!J816="","",All_Products!J816)</f>
        <v>https://aquadesign.ca/wp-content/uploads/2021/02/353001-Cento.pdf</v>
      </c>
    </row>
    <row r="36" spans="1:10">
      <c r="A36" t="str">
        <f>IF(All_Products!A817="","",All_Products!A817)</f>
        <v>351401WH</v>
      </c>
      <c r="B36" t="str">
        <f>IF(All_Products!B817="","",All_Products!B817)</f>
        <v>Kerasan</v>
      </c>
      <c r="C36" t="str">
        <f>IF(All_Products!C817="","",All_Products!C817)</f>
        <v>Cento</v>
      </c>
      <c r="D36" t="str">
        <f>IF(All_Products!D817="","",All_Products!D817)</f>
        <v>Cento Rectangular Wall Hung Toilet</v>
      </c>
      <c r="E36" t="str">
        <f>IF(All_Products!E817="","",All_Products!E817)</f>
        <v>White</v>
      </c>
      <c r="F36" t="str">
        <f>IF(All_Products!F817="","",All_Products!F817)</f>
        <v>Toilet</v>
      </c>
      <c r="G36" t="str">
        <f>IF(All_Products!G817="","",All_Products!G817)</f>
        <v/>
      </c>
      <c r="H36" s="35">
        <f>IF(All_Products!H817="","",All_Products!H817)</f>
        <v>799</v>
      </c>
      <c r="I36" t="str">
        <f>IF(All_Products!I817="","",All_Products!I817)</f>
        <v>https://aquadesign.ca/wp-content/uploads/2021/02/351401.png</v>
      </c>
      <c r="J36" t="str">
        <f>IF(All_Products!J817="","",All_Products!J817)</f>
        <v>https://aquadesign.ca/wp-content/uploads/2021/02/351401-Cento.pdf</v>
      </c>
    </row>
    <row r="37" spans="1:10">
      <c r="A37" t="str">
        <f>IF(All_Products!A818="","",All_Products!A818)</f>
        <v>358901WH</v>
      </c>
      <c r="B37" t="str">
        <f>IF(All_Products!B818="","",All_Products!B818)</f>
        <v>Kerasan</v>
      </c>
      <c r="C37" t="str">
        <f>IF(All_Products!C818="","",All_Products!C818)</f>
        <v>Cento</v>
      </c>
      <c r="D37" t="str">
        <f>IF(All_Products!D818="","",All_Products!D818)</f>
        <v>Cento Rectangular Seat Soft Close</v>
      </c>
      <c r="E37" t="str">
        <f>IF(All_Products!E818="","",All_Products!E818)</f>
        <v>White</v>
      </c>
      <c r="F37" t="str">
        <f>IF(All_Products!F818="","",All_Products!F818)</f>
        <v>Toilet</v>
      </c>
      <c r="G37" t="str">
        <f>IF(All_Products!G818="","",All_Products!G818)</f>
        <v/>
      </c>
      <c r="H37" s="35">
        <f>IF(All_Products!H818="","",All_Products!H818)</f>
        <v>399</v>
      </c>
      <c r="I37" t="str">
        <f>IF(All_Products!I818="","",All_Products!I818)</f>
        <v>https://aquadesign.ca/wp-content/uploads/358901wh.jpg</v>
      </c>
      <c r="J37" t="str">
        <f>IF(All_Products!J818="","",All_Products!J818)</f>
        <v>N/A</v>
      </c>
    </row>
    <row r="38" spans="1:10">
      <c r="A38" t="str">
        <f>IF(All_Products!A819="","",All_Products!A819)</f>
        <v>352401WH</v>
      </c>
      <c r="B38" t="str">
        <f>IF(All_Products!B819="","",All_Products!B819)</f>
        <v>Kerasan</v>
      </c>
      <c r="C38" t="str">
        <f>IF(All_Products!C819="","",All_Products!C819)</f>
        <v>Cento</v>
      </c>
      <c r="D38" t="str">
        <f>IF(All_Products!D819="","",All_Products!D819)</f>
        <v>Cento Rectangular Hole Wall Hung Bidet</v>
      </c>
      <c r="E38" t="str">
        <f>IF(All_Products!E819="","",All_Products!E819)</f>
        <v>White</v>
      </c>
      <c r="F38" t="str">
        <f>IF(All_Products!F819="","",All_Products!F819)</f>
        <v>Bidet</v>
      </c>
      <c r="G38" t="str">
        <f>IF(All_Products!G819="","",All_Products!G819)</f>
        <v/>
      </c>
      <c r="H38" s="35">
        <f>IF(All_Products!H819="","",All_Products!H819)</f>
        <v>789</v>
      </c>
      <c r="I38" t="str">
        <f>IF(All_Products!I819="","",All_Products!I819)</f>
        <v>https://aquadesign.ca/wp-content/uploads/2021/02/352401.png</v>
      </c>
      <c r="J38" t="str">
        <f>IF(All_Products!J819="","",All_Products!J819)</f>
        <v>https://aquadesign.ca/wp-content/uploads/2021/02/352401-CentoBidet.pdf</v>
      </c>
    </row>
    <row r="39" spans="1:10">
      <c r="A39" t="str">
        <f>IF(All_Products!A820="","",All_Products!A820)</f>
        <v>353901WH</v>
      </c>
      <c r="B39" t="str">
        <f>IF(All_Products!B820="","",All_Products!B820)</f>
        <v>Kerasan</v>
      </c>
      <c r="C39" t="str">
        <f>IF(All_Products!C820="","",All_Products!C820)</f>
        <v>Cento</v>
      </c>
      <c r="D39" t="str">
        <f>IF(All_Products!D820="","",All_Products!D820)</f>
        <v>Cento 16”x14” Basin No Hole</v>
      </c>
      <c r="E39" t="str">
        <f>IF(All_Products!E820="","",All_Products!E820)</f>
        <v>White</v>
      </c>
      <c r="F39" t="str">
        <f>IF(All_Products!F820="","",All_Products!F820)</f>
        <v>Basin</v>
      </c>
      <c r="G39" t="str">
        <f>IF(All_Products!G820="","",All_Products!G820)</f>
        <v/>
      </c>
      <c r="H39" s="35">
        <f>IF(All_Products!H820="","",All_Products!H820)</f>
        <v>639</v>
      </c>
      <c r="I39" t="str">
        <f>IF(All_Products!I820="","",All_Products!I820)</f>
        <v>https://aquadesign.ca/wp-content/uploads/2021/02/353901.png</v>
      </c>
      <c r="J39" t="str">
        <f>IF(All_Products!J820="","",All_Products!J820)</f>
        <v>https://aquadesign.ca/wp-content/uploads/2021/02/353901-Cento.pdf</v>
      </c>
    </row>
    <row r="40" spans="1:10">
      <c r="A40" t="str">
        <f>IF(All_Products!A821="","",All_Products!A821)</f>
        <v>911501CH</v>
      </c>
      <c r="B40" t="str">
        <f>IF(All_Products!B821="","",All_Products!B821)</f>
        <v>Kerasan</v>
      </c>
      <c r="C40" t="str">
        <f>IF(All_Products!C821="","",All_Products!C821)</f>
        <v>Cento</v>
      </c>
      <c r="D40" t="str">
        <f>IF(All_Products!D821="","",All_Products!D821)</f>
        <v>Cento Front T-bar 15”</v>
      </c>
      <c r="E40" t="str">
        <f>IF(All_Products!E821="","",All_Products!E821)</f>
        <v>Chrome</v>
      </c>
      <c r="F40" t="str">
        <f>IF(All_Products!F821="","",All_Products!F821)</f>
        <v>Basin</v>
      </c>
      <c r="G40" t="str">
        <f>IF(All_Products!G821="","",All_Products!G821)</f>
        <v/>
      </c>
      <c r="H40" s="35">
        <f>IF(All_Products!H821="","",All_Products!H821)</f>
        <v>219</v>
      </c>
      <c r="I40" t="str">
        <f>IF(All_Products!I821="","",All_Products!I821)</f>
        <v>https://aquadesign.ca/wp-content/uploads/911501.jpg</v>
      </c>
      <c r="J40" t="str">
        <f>IF(All_Products!J821="","",All_Products!J821)</f>
        <v>N/A</v>
      </c>
    </row>
    <row r="41" spans="1:10">
      <c r="A41" t="str">
        <f>IF(All_Products!A822="","",All_Products!A822)</f>
        <v>354401WH</v>
      </c>
      <c r="B41" t="str">
        <f>IF(All_Products!B822="","",All_Products!B822)</f>
        <v>Kerasan</v>
      </c>
      <c r="C41" t="str">
        <f>IF(All_Products!C822="","",All_Products!C822)</f>
        <v>Cento</v>
      </c>
      <c r="D41" t="str">
        <f>IF(All_Products!D822="","",All_Products!D822)</f>
        <v>Cento Countertop Basin 18”x18”</v>
      </c>
      <c r="E41" t="str">
        <f>IF(All_Products!E822="","",All_Products!E822)</f>
        <v>White</v>
      </c>
      <c r="F41" t="str">
        <f>IF(All_Products!F822="","",All_Products!F822)</f>
        <v>Basin</v>
      </c>
      <c r="G41" t="str">
        <f>IF(All_Products!G822="","",All_Products!G822)</f>
        <v/>
      </c>
      <c r="H41" s="35">
        <f>IF(All_Products!H822="","",All_Products!H822)</f>
        <v>749</v>
      </c>
      <c r="I41" t="str">
        <f>IF(All_Products!I822="","",All_Products!I822)</f>
        <v>https://aquadesign.ca/wp-content/uploads/2021/02/354401.png</v>
      </c>
      <c r="J41" t="str">
        <f>IF(All_Products!J822="","",All_Products!J822)</f>
        <v>https://aquadesign.ca/wp-content/uploads/2021/02/3544-Cento.pdf</v>
      </c>
    </row>
    <row r="42" spans="1:10">
      <c r="A42" t="str">
        <f>IF(All_Products!A823="","",All_Products!A823)</f>
        <v>353701WH</v>
      </c>
      <c r="B42" t="str">
        <f>IF(All_Products!B823="","",All_Products!B823)</f>
        <v>Kerasan</v>
      </c>
      <c r="C42" t="str">
        <f>IF(All_Products!C823="","",All_Products!C823)</f>
        <v>Cento</v>
      </c>
      <c r="D42" t="str">
        <f>IF(All_Products!D823="","",All_Products!D823)</f>
        <v>Cento 18”x10 Wash Basin</v>
      </c>
      <c r="E42" t="str">
        <f>IF(All_Products!E823="","",All_Products!E823)</f>
        <v>White</v>
      </c>
      <c r="F42" t="str">
        <f>IF(All_Products!F823="","",All_Products!F823)</f>
        <v>Basin</v>
      </c>
      <c r="G42" t="str">
        <f>IF(All_Products!G823="","",All_Products!G823)</f>
        <v/>
      </c>
      <c r="H42" s="35">
        <f>IF(All_Products!H823="","",All_Products!H823)</f>
        <v>639</v>
      </c>
      <c r="I42" t="str">
        <f>IF(All_Products!I823="","",All_Products!I823)</f>
        <v>https://aquadesign.ca/wp-content/uploads/2021/02/353701.png</v>
      </c>
      <c r="J42" t="str">
        <f>IF(All_Products!J823="","",All_Products!J823)</f>
        <v>https://aquadesign.ca/wp-content/uploads/2021/02/353701-Cento.pdf</v>
      </c>
    </row>
    <row r="43" spans="1:10">
      <c r="A43" t="str">
        <f>IF(All_Products!A824="","",All_Products!A824)</f>
        <v>325101WH</v>
      </c>
      <c r="B43" t="str">
        <f>IF(All_Products!B824="","",All_Products!B824)</f>
        <v>Kerasan</v>
      </c>
      <c r="C43" t="str">
        <f>IF(All_Products!C824="","",All_Products!C824)</f>
        <v>Ego</v>
      </c>
      <c r="D43" t="str">
        <f>IF(All_Products!D824="","",All_Products!D824)</f>
        <v>Ego Basin One Hole 36”x17”</v>
      </c>
      <c r="E43" t="str">
        <f>IF(All_Products!E824="","",All_Products!E824)</f>
        <v>White</v>
      </c>
      <c r="F43" t="str">
        <f>IF(All_Products!F824="","",All_Products!F824)</f>
        <v>Basin</v>
      </c>
      <c r="G43" t="str">
        <f>IF(All_Products!G824="","",All_Products!G824)</f>
        <v/>
      </c>
      <c r="H43" s="35">
        <f>IF(All_Products!H824="","",All_Products!H824)</f>
        <v>999</v>
      </c>
      <c r="I43" t="str">
        <f>IF(All_Products!I824="","",All_Products!I824)</f>
        <v>https://aquadesign.ca/wp-content/uploads/2021/02/325101.png</v>
      </c>
      <c r="J43" t="str">
        <f>IF(All_Products!J824="","",All_Products!J824)</f>
        <v>https://aquadesign.ca/wp-content/uploads/2021/02/3251-ego.pdf</v>
      </c>
    </row>
    <row r="44" spans="1:10">
      <c r="A44" t="str">
        <f>IF(All_Products!A825="","",All_Products!A825)</f>
        <v>911801CH</v>
      </c>
      <c r="B44" t="str">
        <f>IF(All_Products!B825="","",All_Products!B825)</f>
        <v>Kerasan</v>
      </c>
      <c r="C44" t="str">
        <f>IF(All_Products!C825="","",All_Products!C825)</f>
        <v>Ego</v>
      </c>
      <c r="D44" t="str">
        <f>IF(All_Products!D825="","",All_Products!D825)</f>
        <v>Front Bar</v>
      </c>
      <c r="E44" t="str">
        <f>IF(All_Products!E825="","",All_Products!E825)</f>
        <v>Chrome</v>
      </c>
      <c r="F44" t="str">
        <f>IF(All_Products!F825="","",All_Products!F825)</f>
        <v>Basin</v>
      </c>
      <c r="G44" t="str">
        <f>IF(All_Products!G825="","",All_Products!G825)</f>
        <v/>
      </c>
      <c r="H44" s="35">
        <f>IF(All_Products!H825="","",All_Products!H825)</f>
        <v>229</v>
      </c>
      <c r="I44" t="str">
        <f>IF(All_Products!I825="","",All_Products!I825)</f>
        <v>https://aquadesign.ca/wp-content/uploads/911801.jpg</v>
      </c>
      <c r="J44" t="str">
        <f>IF(All_Products!J825="","",All_Products!J825)</f>
        <v>N/A</v>
      </c>
    </row>
    <row r="45" spans="1:10">
      <c r="A45" t="str">
        <f>IF(All_Products!A826="","",All_Products!A826)</f>
        <v>341101WH</v>
      </c>
      <c r="B45" t="str">
        <f>IF(All_Products!B826="","",All_Products!B826)</f>
        <v>Kerasan</v>
      </c>
      <c r="C45" t="str">
        <f>IF(All_Products!C826="","",All_Products!C826)</f>
        <v>Inka</v>
      </c>
      <c r="D45" t="str">
        <f>IF(All_Products!D826="","",All_Products!D826)</f>
        <v>Inka Single Hole Basin</v>
      </c>
      <c r="E45" t="str">
        <f>IF(All_Products!E826="","",All_Products!E826)</f>
        <v>White</v>
      </c>
      <c r="F45" t="str">
        <f>IF(All_Products!F826="","",All_Products!F826)</f>
        <v>Basin</v>
      </c>
      <c r="G45" t="str">
        <f>IF(All_Products!G826="","",All_Products!G826)</f>
        <v/>
      </c>
      <c r="H45" s="35">
        <f>IF(All_Products!H826="","",All_Products!H826)</f>
        <v>599</v>
      </c>
      <c r="I45" t="str">
        <f>IF(All_Products!I826="","",All_Products!I826)</f>
        <v>https://aquadesign.ca/wp-content/uploads/2021/02/341101.png</v>
      </c>
      <c r="J45" t="str">
        <f>IF(All_Products!J826="","",All_Products!J826)</f>
        <v>https://aquadesign.ca/wp-content/uploads/2021/02/3411.pdf</v>
      </c>
    </row>
    <row r="46" spans="1:10">
      <c r="A46" t="str">
        <f>IF(All_Products!A827="","",All_Products!A827)</f>
        <v>105001WH</v>
      </c>
      <c r="B46" t="str">
        <f>IF(All_Products!B827="","",All_Products!B827)</f>
        <v>Kerasan</v>
      </c>
      <c r="C46" t="str">
        <f>IF(All_Products!C827="","",All_Products!C827)</f>
        <v>Retro</v>
      </c>
      <c r="D46" t="str">
        <f>IF(All_Products!D827="","",All_Products!D827)</f>
        <v>Retro Wall Hung Basin</v>
      </c>
      <c r="E46" t="str">
        <f>IF(All_Products!E827="","",All_Products!E827)</f>
        <v>White</v>
      </c>
      <c r="F46" t="str">
        <f>IF(All_Products!F827="","",All_Products!F827)</f>
        <v>Basin</v>
      </c>
      <c r="G46" t="str">
        <f>IF(All_Products!G827="","",All_Products!G827)</f>
        <v/>
      </c>
      <c r="H46" s="35">
        <f>IF(All_Products!H827="","",All_Products!H827)</f>
        <v>1599</v>
      </c>
      <c r="I46" t="str">
        <f>IF(All_Products!I827="","",All_Products!I827)</f>
        <v>https://aquadesign.ca/wp-content/uploads/2021/02/105001.png</v>
      </c>
      <c r="J46" t="str">
        <f>IF(All_Products!J827="","",All_Products!J827)</f>
        <v>N/A</v>
      </c>
    </row>
    <row r="47" spans="1:10">
      <c r="A47" t="str">
        <f>IF(All_Products!A828="","",All_Products!A828)</f>
        <v>108301WH</v>
      </c>
      <c r="B47" t="str">
        <f>IF(All_Products!B828="","",All_Products!B828)</f>
        <v>Kerasan</v>
      </c>
      <c r="C47" t="str">
        <f>IF(All_Products!C828="","",All_Products!C828)</f>
        <v>Retro</v>
      </c>
      <c r="D47" t="str">
        <f>IF(All_Products!D828="","",All_Products!D828)</f>
        <v>Retro Ceramic Legs</v>
      </c>
      <c r="E47" t="str">
        <f>IF(All_Products!E828="","",All_Products!E828)</f>
        <v>White</v>
      </c>
      <c r="F47" t="str">
        <f>IF(All_Products!F828="","",All_Products!F828)</f>
        <v>Basin</v>
      </c>
      <c r="G47" t="str">
        <f>IF(All_Products!G828="","",All_Products!G828)</f>
        <v/>
      </c>
      <c r="H47" s="35">
        <f>IF(All_Products!H828="","",All_Products!H828)</f>
        <v>749</v>
      </c>
      <c r="I47" t="str">
        <f>IF(All_Products!I828="","",All_Products!I828)</f>
        <v>https://aquadesign.ca/wp-content/uploads/2021/02/105001108301.png</v>
      </c>
      <c r="J47" t="str">
        <f>IF(All_Products!J828="","",All_Products!J828)</f>
        <v>https://aquadesign.ca/wp-content/uploads/2021/02/spec-1050-1083.pdf</v>
      </c>
    </row>
    <row r="48" spans="1:10">
      <c r="A48" t="str">
        <f>IF(All_Products!A829="","",All_Products!A829)</f>
        <v>7300CH</v>
      </c>
      <c r="B48" t="str">
        <f>IF(All_Products!B829="","",All_Products!B829)</f>
        <v>Kerasan</v>
      </c>
      <c r="C48" t="str">
        <f>IF(All_Products!C829="","",All_Products!C829)</f>
        <v>Retro</v>
      </c>
      <c r="D48" t="str">
        <f>IF(All_Products!D829="","",All_Products!D829)</f>
        <v>Retro Chrome Legs</v>
      </c>
      <c r="E48" t="str">
        <f>IF(All_Products!E829="","",All_Products!E829)</f>
        <v>Chrome</v>
      </c>
      <c r="F48" t="str">
        <f>IF(All_Products!F829="","",All_Products!F829)</f>
        <v>Basin</v>
      </c>
      <c r="G48" t="str">
        <f>IF(All_Products!G829="","",All_Products!G829)</f>
        <v/>
      </c>
      <c r="H48" s="35">
        <f>IF(All_Products!H829="","",All_Products!H829)</f>
        <v>2799</v>
      </c>
      <c r="I48" t="str">
        <f>IF(All_Products!I829="","",All_Products!I829)</f>
        <v>https://aquadesign.ca/wp-content/uploads/2021/02/1050017300.png</v>
      </c>
      <c r="J48" t="str">
        <f>IF(All_Products!J829="","",All_Products!J829)</f>
        <v>https://aquadesign.ca/wp-content/uploads/2021/02/1050-7300-RETRO.pdf</v>
      </c>
    </row>
    <row r="49" spans="1:10">
      <c r="A49" t="str">
        <f>IF(All_Products!A830="","",All_Products!A830)</f>
        <v>101501WH</v>
      </c>
      <c r="B49" t="str">
        <f>IF(All_Products!B830="","",All_Products!B830)</f>
        <v>Kerasan</v>
      </c>
      <c r="C49" t="str">
        <f>IF(All_Products!C830="","",All_Products!C830)</f>
        <v>Retro</v>
      </c>
      <c r="D49" t="str">
        <f>IF(All_Products!D830="","",All_Products!D830)</f>
        <v>Retro Wall Hung Toilet</v>
      </c>
      <c r="E49" t="str">
        <f>IF(All_Products!E830="","",All_Products!E830)</f>
        <v>White</v>
      </c>
      <c r="F49" t="str">
        <f>IF(All_Products!F830="","",All_Products!F830)</f>
        <v>Toilet</v>
      </c>
      <c r="G49" t="str">
        <f>IF(All_Products!G830="","",All_Products!G830)</f>
        <v/>
      </c>
      <c r="H49" s="35">
        <f>IF(All_Products!H830="","",All_Products!H830)</f>
        <v>799</v>
      </c>
      <c r="I49" t="str">
        <f>IF(All_Products!I830="","",All_Products!I830)</f>
        <v>https://aquadesign.ca/wp-content/uploads/2021/02/101501.png</v>
      </c>
      <c r="J49" t="str">
        <f>IF(All_Products!J830="","",All_Products!J830)</f>
        <v>https://aquadesign.ca/wp-content/uploads/2021/02/1015-RETRO.pdf</v>
      </c>
    </row>
    <row r="50" spans="1:10">
      <c r="A50" t="str">
        <f>IF(All_Products!A831="","",All_Products!A831)</f>
        <v>108901WH</v>
      </c>
      <c r="B50" t="str">
        <f>IF(All_Products!B831="","",All_Products!B831)</f>
        <v>Kerasan</v>
      </c>
      <c r="C50" t="str">
        <f>IF(All_Products!C831="","",All_Products!C831)</f>
        <v>Retro</v>
      </c>
      <c r="D50" t="str">
        <f>IF(All_Products!D831="","",All_Products!D831)</f>
        <v>Retro Toilet Seat</v>
      </c>
      <c r="E50" t="str">
        <f>IF(All_Products!E831="","",All_Products!E831)</f>
        <v>White</v>
      </c>
      <c r="F50" t="str">
        <f>IF(All_Products!F831="","",All_Products!F831)</f>
        <v>Toilet</v>
      </c>
      <c r="G50" t="str">
        <f>IF(All_Products!G831="","",All_Products!G831)</f>
        <v/>
      </c>
      <c r="H50" s="35">
        <f>IF(All_Products!H831="","",All_Products!H831)</f>
        <v>399</v>
      </c>
      <c r="I50" t="str">
        <f>IF(All_Products!I831="","",All_Products!I831)</f>
        <v>https://aquadesign.ca/wp-content/uploads/108901.jpg</v>
      </c>
      <c r="J50" t="str">
        <f>IF(All_Products!J831="","",All_Products!J831)</f>
        <v>N/A</v>
      </c>
    </row>
    <row r="51" spans="1:10">
      <c r="A51" t="str">
        <f>IF(All_Products!A832="","",All_Products!A832)</f>
        <v>102501WH</v>
      </c>
      <c r="B51" t="str">
        <f>IF(All_Products!B832="","",All_Products!B832)</f>
        <v>Kerasan</v>
      </c>
      <c r="C51" t="str">
        <f>IF(All_Products!C832="","",All_Products!C832)</f>
        <v>Retro</v>
      </c>
      <c r="D51" t="str">
        <f>IF(All_Products!D832="","",All_Products!D832)</f>
        <v>Retro Bidet</v>
      </c>
      <c r="E51" t="str">
        <f>IF(All_Products!E832="","",All_Products!E832)</f>
        <v>White</v>
      </c>
      <c r="F51" t="str">
        <f>IF(All_Products!F832="","",All_Products!F832)</f>
        <v>Bidet</v>
      </c>
      <c r="G51" t="str">
        <f>IF(All_Products!G832="","",All_Products!G832)</f>
        <v/>
      </c>
      <c r="H51" s="35">
        <f>IF(All_Products!H832="","",All_Products!H832)</f>
        <v>799</v>
      </c>
      <c r="I51" t="str">
        <f>IF(All_Products!I832="","",All_Products!I832)</f>
        <v>https://aquadesign.ca/wp-content/uploads/2021/02/102501.png</v>
      </c>
      <c r="J51" t="str">
        <f>IF(All_Products!J832="","",All_Products!J832)</f>
        <v>https://aquadesign.ca/wp-content/uploads/2021/02/1025-RETRO-bidet.pdf</v>
      </c>
    </row>
  </sheetData>
  <autoFilter ref="A1:AMJ51" xr:uid="{00000000-0001-0000-01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64"/>
  <sheetViews>
    <sheetView zoomScale="120" zoomScaleNormal="120" workbookViewId="0">
      <selection activeCell="H2" sqref="H2:H149"/>
    </sheetView>
  </sheetViews>
  <sheetFormatPr defaultRowHeight="15.6"/>
  <cols>
    <col min="1" max="1" width="18.75" style="22" customWidth="1"/>
    <col min="2" max="3" width="10.5" customWidth="1"/>
    <col min="4" max="4" width="36.5" customWidth="1"/>
    <col min="5" max="7" width="10.5" customWidth="1"/>
    <col min="8" max="8" width="10.5" style="27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s="22">
        <f>IF(All_Products!A834="","",All_Products!A834)</f>
        <v>165933</v>
      </c>
      <c r="B2" s="22" t="str">
        <f>IF(All_Products!B834="","",All_Products!B834)</f>
        <v>Sonia</v>
      </c>
      <c r="C2" s="22" t="str">
        <f>IF(All_Products!C834="","",All_Products!C834)</f>
        <v>Evolve</v>
      </c>
      <c r="D2" s="22" t="str">
        <f>IF(All_Products!D834="","",All_Products!D834)</f>
        <v>8” Base Cabinet</v>
      </c>
      <c r="E2" s="22" t="str">
        <f>IF(All_Products!E834="","",All_Products!E834)</f>
        <v>Soft White</v>
      </c>
      <c r="F2" s="22" t="str">
        <f>IF(All_Products!F834="","",All_Products!F834)</f>
        <v>Cabinet</v>
      </c>
      <c r="G2" s="22" t="str">
        <f>IF(All_Products!G834="","",All_Products!G834)</f>
        <v/>
      </c>
      <c r="H2" s="34">
        <f>IF(All_Products!H834="","",All_Products!H834)</f>
        <v>769</v>
      </c>
      <c r="I2" s="22" t="str">
        <f>IF(All_Products!I834="","",All_Products!I834)</f>
        <v>https://aquadesign.ca/wp-content/uploads/evolve-20.jpg</v>
      </c>
      <c r="J2" s="22" t="str">
        <f>IF(All_Products!J834="","",All_Products!J834)</f>
        <v>https://aquadesign.ca/wp-content/uploads/spec-evolve8cab-1.pdf</v>
      </c>
    </row>
    <row r="3" spans="1:1024">
      <c r="A3" s="22">
        <f>IF(All_Products!A835="","",All_Products!A835)</f>
        <v>166893</v>
      </c>
      <c r="B3" s="22" t="str">
        <f>IF(All_Products!B835="","",All_Products!B835)</f>
        <v>Sonia</v>
      </c>
      <c r="C3" s="22" t="str">
        <f>IF(All_Products!C835="","",All_Products!C835)</f>
        <v>Evolve</v>
      </c>
      <c r="D3" s="22" t="str">
        <f>IF(All_Products!D835="","",All_Products!D835)</f>
        <v>8” Base Cabinet</v>
      </c>
      <c r="E3" s="22" t="str">
        <f>IF(All_Products!E835="","",All_Products!E835)</f>
        <v>Gloss White</v>
      </c>
      <c r="F3" s="22" t="str">
        <f>IF(All_Products!F835="","",All_Products!F835)</f>
        <v>Cabinet</v>
      </c>
      <c r="G3" s="22" t="str">
        <f>IF(All_Products!G835="","",All_Products!G835)</f>
        <v/>
      </c>
      <c r="H3" s="34">
        <f>IF(All_Products!H835="","",All_Products!H835)</f>
        <v>769</v>
      </c>
      <c r="I3" s="22" t="str">
        <f>IF(All_Products!I835="","",All_Products!I835)</f>
        <v>https://aquadesign.ca/wp-content/uploads/evolve-20.jpg</v>
      </c>
      <c r="J3" s="22" t="str">
        <f>IF(All_Products!J835="","",All_Products!J835)</f>
        <v>https://aquadesign.ca/wp-content/uploads/spec-evolve8cab-1.pdf</v>
      </c>
    </row>
    <row r="4" spans="1:1024">
      <c r="A4" s="22">
        <f>IF(All_Products!A836="","",All_Products!A836)</f>
        <v>166909</v>
      </c>
      <c r="B4" s="22" t="str">
        <f>IF(All_Products!B836="","",All_Products!B836)</f>
        <v>Sonia</v>
      </c>
      <c r="C4" s="22" t="str">
        <f>IF(All_Products!C836="","",All_Products!C836)</f>
        <v>Evolve</v>
      </c>
      <c r="D4" s="22" t="str">
        <f>IF(All_Products!D836="","",All_Products!D836)</f>
        <v>8” Base Cabinet</v>
      </c>
      <c r="E4" s="22" t="str">
        <f>IF(All_Products!E836="","",All_Products!E836)</f>
        <v>Anthracite Soft</v>
      </c>
      <c r="F4" s="22" t="str">
        <f>IF(All_Products!F836="","",All_Products!F836)</f>
        <v>Cabinet</v>
      </c>
      <c r="G4" s="22" t="str">
        <f>IF(All_Products!G836="","",All_Products!G836)</f>
        <v/>
      </c>
      <c r="H4" s="34">
        <f>IF(All_Products!H836="","",All_Products!H836)</f>
        <v>769</v>
      </c>
      <c r="I4" s="22" t="str">
        <f>IF(All_Products!I836="","",All_Products!I836)</f>
        <v>https://aquadesign.ca/wp-content/uploads/evolve-20.jpg</v>
      </c>
      <c r="J4" s="22" t="str">
        <f>IF(All_Products!J836="","",All_Products!J836)</f>
        <v>https://aquadesign.ca/wp-content/uploads/spec-evolve8cab-1.pdf</v>
      </c>
    </row>
    <row r="5" spans="1:1024">
      <c r="A5" s="22">
        <f>IF(All_Products!A837="","",All_Products!A837)</f>
        <v>166930</v>
      </c>
      <c r="B5" s="22" t="str">
        <f>IF(All_Products!B837="","",All_Products!B837)</f>
        <v>Sonia</v>
      </c>
      <c r="C5" s="22" t="str">
        <f>IF(All_Products!C837="","",All_Products!C837)</f>
        <v>Evolve</v>
      </c>
      <c r="D5" s="22" t="str">
        <f>IF(All_Products!D837="","",All_Products!D837)</f>
        <v>16” Door Base Unit</v>
      </c>
      <c r="E5" s="22" t="str">
        <f>IF(All_Products!E837="","",All_Products!E837)</f>
        <v>Soft White</v>
      </c>
      <c r="F5" s="22" t="str">
        <f>IF(All_Products!F837="","",All_Products!F837)</f>
        <v>Cabinet</v>
      </c>
      <c r="G5" s="22" t="str">
        <f>IF(All_Products!G837="","",All_Products!G837)</f>
        <v/>
      </c>
      <c r="H5" s="34">
        <f>IF(All_Products!H837="","",All_Products!H837)</f>
        <v>999</v>
      </c>
      <c r="I5" s="22" t="str">
        <f>IF(All_Products!I837="","",All_Products!I837)</f>
        <v>https://aquadesign.ca/wp-content/uploads/16baseunit.jpg</v>
      </c>
      <c r="J5" s="22" t="str">
        <f>IF(All_Products!J837="","",All_Products!J837)</f>
        <v>https://aquadesign.ca/wp-content/uploads/spec-evolve16cab.pdf</v>
      </c>
    </row>
    <row r="6" spans="1:1024">
      <c r="A6" s="22">
        <f>IF(All_Products!A838="","",All_Products!A838)</f>
        <v>166923</v>
      </c>
      <c r="B6" s="22" t="str">
        <f>IF(All_Products!B838="","",All_Products!B838)</f>
        <v>Sonia</v>
      </c>
      <c r="C6" s="22" t="str">
        <f>IF(All_Products!C838="","",All_Products!C838)</f>
        <v>Evolve</v>
      </c>
      <c r="D6" s="22" t="str">
        <f>IF(All_Products!D838="","",All_Products!D838)</f>
        <v>16” Door Base Unit</v>
      </c>
      <c r="E6" s="22" t="str">
        <f>IF(All_Products!E838="","",All_Products!E838)</f>
        <v>Gloss White</v>
      </c>
      <c r="F6" s="22" t="str">
        <f>IF(All_Products!F838="","",All_Products!F838)</f>
        <v>Cabinet</v>
      </c>
      <c r="G6" s="22" t="str">
        <f>IF(All_Products!G838="","",All_Products!G838)</f>
        <v/>
      </c>
      <c r="H6" s="34">
        <f>IF(All_Products!H838="","",All_Products!H838)</f>
        <v>999</v>
      </c>
      <c r="I6" s="22" t="str">
        <f>IF(All_Products!I838="","",All_Products!I838)</f>
        <v>https://aquadesign.ca/wp-content/uploads/16baseunit.jpg</v>
      </c>
      <c r="J6" s="22" t="str">
        <f>IF(All_Products!J838="","",All_Products!J838)</f>
        <v>https://aquadesign.ca/wp-content/uploads/spec-evolve16cab.pdf</v>
      </c>
    </row>
    <row r="7" spans="1:1024">
      <c r="A7" s="22">
        <f>IF(All_Products!A839="","",All_Products!A839)</f>
        <v>166954</v>
      </c>
      <c r="B7" s="22" t="str">
        <f>IF(All_Products!B839="","",All_Products!B839)</f>
        <v>Sonia</v>
      </c>
      <c r="C7" s="22" t="str">
        <f>IF(All_Products!C839="","",All_Products!C839)</f>
        <v>Evolve</v>
      </c>
      <c r="D7" s="22" t="str">
        <f>IF(All_Products!D839="","",All_Products!D839)</f>
        <v>16” Door Base Unit</v>
      </c>
      <c r="E7" s="22" t="str">
        <f>IF(All_Products!E839="","",All_Products!E839)</f>
        <v>Anthracite Soft</v>
      </c>
      <c r="F7" s="22" t="str">
        <f>IF(All_Products!F839="","",All_Products!F839)</f>
        <v>Cabinet</v>
      </c>
      <c r="G7" s="22" t="str">
        <f>IF(All_Products!G839="","",All_Products!G839)</f>
        <v/>
      </c>
      <c r="H7" s="34">
        <f>IF(All_Products!H839="","",All_Products!H839)</f>
        <v>999</v>
      </c>
      <c r="I7" s="22" t="str">
        <f>IF(All_Products!I839="","",All_Products!I839)</f>
        <v>https://aquadesign.ca/wp-content/uploads/16baseunit.jpg</v>
      </c>
      <c r="J7" s="22" t="str">
        <f>IF(All_Products!J839="","",All_Products!J839)</f>
        <v>https://aquadesign.ca/wp-content/uploads/spec-evolve16cab.pdf</v>
      </c>
    </row>
    <row r="8" spans="1:1024">
      <c r="A8" s="22">
        <f>IF(All_Products!A840="","",All_Products!A840)</f>
        <v>187300</v>
      </c>
      <c r="B8" s="22" t="str">
        <f>IF(All_Products!B840="","",All_Products!B840)</f>
        <v>Sonia</v>
      </c>
      <c r="C8" s="22" t="str">
        <f>IF(All_Products!C840="","",All_Products!C840)</f>
        <v>Evolve</v>
      </c>
      <c r="D8" s="22" t="str">
        <f>IF(All_Products!D840="","",All_Products!D840)</f>
        <v>16” Door Base Unit</v>
      </c>
      <c r="E8" s="22" t="str">
        <f>IF(All_Products!E840="","",All_Products!E840)</f>
        <v>Oakwood</v>
      </c>
      <c r="F8" s="22" t="str">
        <f>IF(All_Products!F840="","",All_Products!F840)</f>
        <v>Cabinet</v>
      </c>
      <c r="G8" s="22" t="str">
        <f>IF(All_Products!G840="","",All_Products!G840)</f>
        <v/>
      </c>
      <c r="H8" s="34">
        <f>IF(All_Products!H840="","",All_Products!H840)</f>
        <v>999</v>
      </c>
      <c r="I8" s="22" t="str">
        <f>IF(All_Products!I840="","",All_Products!I840)</f>
        <v>https://aquadesign.ca/wp-content/uploads/16baseunit.jpg</v>
      </c>
      <c r="J8" s="22" t="str">
        <f>IF(All_Products!J840="","",All_Products!J840)</f>
        <v>https://aquadesign.ca/wp-content/uploads/spec-evolve16cab.pdf</v>
      </c>
    </row>
    <row r="9" spans="1:1024">
      <c r="A9" s="22">
        <f>IF(All_Products!A841="","",All_Products!A841)</f>
        <v>187324</v>
      </c>
      <c r="B9" s="22" t="str">
        <f>IF(All_Products!B841="","",All_Products!B841)</f>
        <v>Sonia</v>
      </c>
      <c r="C9" s="22" t="str">
        <f>IF(All_Products!C841="","",All_Products!C841)</f>
        <v>Evolve</v>
      </c>
      <c r="D9" s="22" t="str">
        <f>IF(All_Products!D841="","",All_Products!D841)</f>
        <v>16” Door Base Unit</v>
      </c>
      <c r="E9" s="22" t="str">
        <f>IF(All_Products!E841="","",All_Products!E841)</f>
        <v>Stormwood</v>
      </c>
      <c r="F9" s="22" t="str">
        <f>IF(All_Products!F841="","",All_Products!F841)</f>
        <v>Cabinet</v>
      </c>
      <c r="G9" s="22" t="str">
        <f>IF(All_Products!G841="","",All_Products!G841)</f>
        <v/>
      </c>
      <c r="H9" s="34">
        <f>IF(All_Products!H841="","",All_Products!H841)</f>
        <v>1099</v>
      </c>
      <c r="I9" s="22" t="str">
        <f>IF(All_Products!I841="","",All_Products!I841)</f>
        <v>https://aquadesign.ca/wp-content/uploads/16baseunit.jpg</v>
      </c>
      <c r="J9" s="22" t="str">
        <f>IF(All_Products!J841="","",All_Products!J841)</f>
        <v>https://aquadesign.ca/wp-content/uploads/spec-evolve16cab.pdf</v>
      </c>
    </row>
    <row r="10" spans="1:1024">
      <c r="A10" s="22">
        <f>IF(All_Products!A842="","",All_Products!A842)</f>
        <v>187485</v>
      </c>
      <c r="B10" s="22" t="str">
        <f>IF(All_Products!B842="","",All_Products!B842)</f>
        <v>Sonia</v>
      </c>
      <c r="C10" s="22" t="str">
        <f>IF(All_Products!C842="","",All_Products!C842)</f>
        <v>Evolve</v>
      </c>
      <c r="D10" s="22" t="str">
        <f>IF(All_Products!D842="","",All_Products!D842)</f>
        <v>24” Two Door Base Unit</v>
      </c>
      <c r="E10" s="22" t="str">
        <f>IF(All_Products!E842="","",All_Products!E842)</f>
        <v>Soft White</v>
      </c>
      <c r="F10" s="22" t="str">
        <f>IF(All_Products!F842="","",All_Products!F842)</f>
        <v>Cabinet</v>
      </c>
      <c r="G10" s="22" t="str">
        <f>IF(All_Products!G842="","",All_Products!G842)</f>
        <v/>
      </c>
      <c r="H10" s="34">
        <f>IF(All_Products!H842="","",All_Products!H842)</f>
        <v>1599</v>
      </c>
      <c r="I10" s="22" t="str">
        <f>IF(All_Products!I842="","",All_Products!I842)</f>
        <v>https://aquadesign.ca/wp-content/uploads/24baseunit.jpg</v>
      </c>
      <c r="J10" s="22" t="str">
        <f>IF(All_Products!J842="","",All_Products!J842)</f>
        <v>https://aquadesign.ca/wp-content/uploads/spec-evolve24cab.pdf</v>
      </c>
    </row>
    <row r="11" spans="1:1024">
      <c r="A11" s="22">
        <f>IF(All_Products!A843="","",All_Products!A843)</f>
        <v>170593</v>
      </c>
      <c r="B11" s="22" t="str">
        <f>IF(All_Products!B843="","",All_Products!B843)</f>
        <v>Sonia</v>
      </c>
      <c r="C11" s="22" t="str">
        <f>IF(All_Products!C843="","",All_Products!C843)</f>
        <v>Evolve</v>
      </c>
      <c r="D11" s="22" t="str">
        <f>IF(All_Products!D843="","",All_Products!D843)</f>
        <v>24” Two Door Base Unit</v>
      </c>
      <c r="E11" s="22" t="str">
        <f>IF(All_Products!E843="","",All_Products!E843)</f>
        <v>Gloss White</v>
      </c>
      <c r="F11" s="22" t="str">
        <f>IF(All_Products!F843="","",All_Products!F843)</f>
        <v>Cabinet</v>
      </c>
      <c r="G11" s="22" t="str">
        <f>IF(All_Products!G843="","",All_Products!G843)</f>
        <v/>
      </c>
      <c r="H11" s="34">
        <f>IF(All_Products!H843="","",All_Products!H843)</f>
        <v>1599</v>
      </c>
      <c r="I11" s="22" t="str">
        <f>IF(All_Products!I843="","",All_Products!I843)</f>
        <v>https://aquadesign.ca/wp-content/uploads/24baseunit.jpg</v>
      </c>
      <c r="J11" s="22" t="str">
        <f>IF(All_Products!J843="","",All_Products!J843)</f>
        <v>https://aquadesign.ca/wp-content/uploads/spec-evolve24cab.pdf</v>
      </c>
    </row>
    <row r="12" spans="1:1024">
      <c r="A12" s="22">
        <f>IF(All_Products!A844="","",All_Products!A844)</f>
        <v>170555</v>
      </c>
      <c r="B12" s="22" t="str">
        <f>IF(All_Products!B844="","",All_Products!B844)</f>
        <v>Sonia</v>
      </c>
      <c r="C12" s="22" t="str">
        <f>IF(All_Products!C844="","",All_Products!C844)</f>
        <v>Evolve</v>
      </c>
      <c r="D12" s="22" t="str">
        <f>IF(All_Products!D844="","",All_Products!D844)</f>
        <v>24” Two Door Base Unit</v>
      </c>
      <c r="E12" s="22" t="str">
        <f>IF(All_Products!E844="","",All_Products!E844)</f>
        <v>Anthracite Soft</v>
      </c>
      <c r="F12" s="22" t="str">
        <f>IF(All_Products!F844="","",All_Products!F844)</f>
        <v>Cabinet</v>
      </c>
      <c r="G12" s="22" t="str">
        <f>IF(All_Products!G844="","",All_Products!G844)</f>
        <v/>
      </c>
      <c r="H12" s="34">
        <f>IF(All_Products!H844="","",All_Products!H844)</f>
        <v>1599</v>
      </c>
      <c r="I12" s="22" t="str">
        <f>IF(All_Products!I844="","",All_Products!I844)</f>
        <v>https://aquadesign.ca/wp-content/uploads/24baseunit.jpg</v>
      </c>
      <c r="J12" s="22" t="str">
        <f>IF(All_Products!J844="","",All_Products!J844)</f>
        <v>https://aquadesign.ca/wp-content/uploads/spec-evolve24cab.pdf</v>
      </c>
    </row>
    <row r="13" spans="1:1024">
      <c r="A13" s="22">
        <f>IF(All_Products!A845="","",All_Products!A845)</f>
        <v>187515</v>
      </c>
      <c r="B13" s="22" t="str">
        <f>IF(All_Products!B845="","",All_Products!B845)</f>
        <v>Sonia</v>
      </c>
      <c r="C13" s="22" t="str">
        <f>IF(All_Products!C845="","",All_Products!C845)</f>
        <v>Evolve</v>
      </c>
      <c r="D13" s="22" t="str">
        <f>IF(All_Products!D845="","",All_Products!D845)</f>
        <v>24” Two Door Base Unit</v>
      </c>
      <c r="E13" s="22" t="str">
        <f>IF(All_Products!E845="","",All_Products!E845)</f>
        <v>Oakwood</v>
      </c>
      <c r="F13" s="22" t="str">
        <f>IF(All_Products!F845="","",All_Products!F845)</f>
        <v>Cabinet</v>
      </c>
      <c r="G13" s="22" t="str">
        <f>IF(All_Products!G845="","",All_Products!G845)</f>
        <v/>
      </c>
      <c r="H13" s="34">
        <f>IF(All_Products!H845="","",All_Products!H845)</f>
        <v>1599</v>
      </c>
      <c r="I13" s="22" t="str">
        <f>IF(All_Products!I845="","",All_Products!I845)</f>
        <v>https://aquadesign.ca/wp-content/uploads/24baseunit.jpg</v>
      </c>
      <c r="J13" s="22" t="str">
        <f>IF(All_Products!J845="","",All_Products!J845)</f>
        <v>https://aquadesign.ca/wp-content/uploads/spec-evolve24cab.pdf</v>
      </c>
    </row>
    <row r="14" spans="1:1024">
      <c r="A14" s="22">
        <f>IF(All_Products!A846="","",All_Products!A846)</f>
        <v>187539</v>
      </c>
      <c r="B14" s="22" t="str">
        <f>IF(All_Products!B846="","",All_Products!B846)</f>
        <v>Sonia</v>
      </c>
      <c r="C14" s="22" t="str">
        <f>IF(All_Products!C846="","",All_Products!C846)</f>
        <v>Evolve</v>
      </c>
      <c r="D14" s="22" t="str">
        <f>IF(All_Products!D846="","",All_Products!D846)</f>
        <v>24” Two Door Base Unit</v>
      </c>
      <c r="E14" s="22" t="str">
        <f>IF(All_Products!E846="","",All_Products!E846)</f>
        <v>Stormwood</v>
      </c>
      <c r="F14" s="22" t="str">
        <f>IF(All_Products!F846="","",All_Products!F846)</f>
        <v>Cabinet</v>
      </c>
      <c r="G14" s="22" t="str">
        <f>IF(All_Products!G846="","",All_Products!G846)</f>
        <v/>
      </c>
      <c r="H14" s="34">
        <f>IF(All_Products!H846="","",All_Products!H846)</f>
        <v>1699</v>
      </c>
      <c r="I14" s="22" t="str">
        <f>IF(All_Products!I846="","",All_Products!I846)</f>
        <v>https://aquadesign.ca/wp-content/uploads/24baseunit.jpg</v>
      </c>
      <c r="J14" s="22" t="str">
        <f>IF(All_Products!J846="","",All_Products!J846)</f>
        <v>https://aquadesign.ca/wp-content/uploads/spec-evolve24cab.pdf</v>
      </c>
    </row>
    <row r="15" spans="1:1024">
      <c r="A15" s="22">
        <f>IF(All_Products!A847="","",All_Products!A847)</f>
        <v>181636</v>
      </c>
      <c r="B15" s="22" t="str">
        <f>IF(All_Products!B847="","",All_Products!B847)</f>
        <v>Sonia</v>
      </c>
      <c r="C15" s="22" t="str">
        <f>IF(All_Products!C847="","",All_Products!C847)</f>
        <v>Evolve</v>
      </c>
      <c r="D15" s="22" t="str">
        <f>IF(All_Products!D847="","",All_Products!D847)</f>
        <v>28” Two Door Base Unit</v>
      </c>
      <c r="E15" s="22" t="str">
        <f>IF(All_Products!E847="","",All_Products!E847)</f>
        <v>Soft White</v>
      </c>
      <c r="F15" s="22" t="str">
        <f>IF(All_Products!F847="","",All_Products!F847)</f>
        <v>Cabinet</v>
      </c>
      <c r="G15" s="22" t="str">
        <f>IF(All_Products!G847="","",All_Products!G847)</f>
        <v/>
      </c>
      <c r="H15" s="34">
        <f>IF(All_Products!H847="","",All_Products!H847)</f>
        <v>1699</v>
      </c>
      <c r="I15" s="22" t="str">
        <f>IF(All_Products!I847="","",All_Products!I847)</f>
        <v>https://aquadesign.ca/wp-content/uploads/28baseunit.jpg</v>
      </c>
      <c r="J15" s="22" t="str">
        <f>IF(All_Products!J847="","",All_Products!J847)</f>
        <v>https://aquadesign.ca/wp-content/uploads/spec-evolve24cab.pdf</v>
      </c>
    </row>
    <row r="16" spans="1:1024">
      <c r="A16" s="22">
        <f>IF(All_Products!A848="","",All_Products!A848)</f>
        <v>181605</v>
      </c>
      <c r="B16" s="22" t="str">
        <f>IF(All_Products!B848="","",All_Products!B848)</f>
        <v>Sonia</v>
      </c>
      <c r="C16" s="22" t="str">
        <f>IF(All_Products!C848="","",All_Products!C848)</f>
        <v>Evolve</v>
      </c>
      <c r="D16" s="22" t="str">
        <f>IF(All_Products!D848="","",All_Products!D848)</f>
        <v>28” Two Door Base Unit</v>
      </c>
      <c r="E16" s="22" t="str">
        <f>IF(All_Products!E848="","",All_Products!E848)</f>
        <v>Gloss White</v>
      </c>
      <c r="F16" s="22" t="str">
        <f>IF(All_Products!F848="","",All_Products!F848)</f>
        <v>Cabinet</v>
      </c>
      <c r="G16" s="22" t="str">
        <f>IF(All_Products!G848="","",All_Products!G848)</f>
        <v/>
      </c>
      <c r="H16" s="34">
        <f>IF(All_Products!H848="","",All_Products!H848)</f>
        <v>1699</v>
      </c>
      <c r="I16" s="22" t="str">
        <f>IF(All_Products!I848="","",All_Products!I848)</f>
        <v>https://aquadesign.ca/wp-content/uploads/28baseunit.jpg</v>
      </c>
      <c r="J16" s="22" t="str">
        <f>IF(All_Products!J848="","",All_Products!J848)</f>
        <v>https://aquadesign.ca/wp-content/uploads/spec-evolve24cab.pdf</v>
      </c>
    </row>
    <row r="17" spans="1:10">
      <c r="A17" s="22">
        <f>IF(All_Products!A849="","",All_Products!A849)</f>
        <v>181612</v>
      </c>
      <c r="B17" s="22" t="str">
        <f>IF(All_Products!B849="","",All_Products!B849)</f>
        <v>Sonia</v>
      </c>
      <c r="C17" s="22" t="str">
        <f>IF(All_Products!C849="","",All_Products!C849)</f>
        <v>Evolve</v>
      </c>
      <c r="D17" s="22" t="str">
        <f>IF(All_Products!D849="","",All_Products!D849)</f>
        <v>28” Two Door Base Unit</v>
      </c>
      <c r="E17" s="22" t="str">
        <f>IF(All_Products!E849="","",All_Products!E849)</f>
        <v>Anthracite Soft</v>
      </c>
      <c r="F17" s="22" t="str">
        <f>IF(All_Products!F849="","",All_Products!F849)</f>
        <v>Cabinet</v>
      </c>
      <c r="G17" s="22" t="str">
        <f>IF(All_Products!G849="","",All_Products!G849)</f>
        <v/>
      </c>
      <c r="H17" s="34">
        <f>IF(All_Products!H849="","",All_Products!H849)</f>
        <v>1699</v>
      </c>
      <c r="I17" s="22" t="str">
        <f>IF(All_Products!I849="","",All_Products!I849)</f>
        <v>https://aquadesign.ca/wp-content/uploads/28baseunit.jpg</v>
      </c>
      <c r="J17" s="22" t="str">
        <f>IF(All_Products!J849="","",All_Products!J849)</f>
        <v>https://aquadesign.ca/wp-content/uploads/spec-evolve24cab.pdf</v>
      </c>
    </row>
    <row r="18" spans="1:10">
      <c r="A18" s="22">
        <f>IF(All_Products!A850="","",All_Products!A850)</f>
        <v>187577</v>
      </c>
      <c r="B18" s="22" t="str">
        <f>IF(All_Products!B850="","",All_Products!B850)</f>
        <v>Sonia</v>
      </c>
      <c r="C18" s="22" t="str">
        <f>IF(All_Products!C850="","",All_Products!C850)</f>
        <v>Evolve</v>
      </c>
      <c r="D18" s="22" t="str">
        <f>IF(All_Products!D850="","",All_Products!D850)</f>
        <v>28” Two Door Base Unit</v>
      </c>
      <c r="E18" s="22" t="str">
        <f>IF(All_Products!E850="","",All_Products!E850)</f>
        <v>Oakwood</v>
      </c>
      <c r="F18" s="22" t="str">
        <f>IF(All_Products!F850="","",All_Products!F850)</f>
        <v>Cabinet</v>
      </c>
      <c r="G18" s="22" t="str">
        <f>IF(All_Products!G850="","",All_Products!G850)</f>
        <v/>
      </c>
      <c r="H18" s="34">
        <f>IF(All_Products!H850="","",All_Products!H850)</f>
        <v>1699</v>
      </c>
      <c r="I18" s="22" t="str">
        <f>IF(All_Products!I850="","",All_Products!I850)</f>
        <v>https://aquadesign.ca/wp-content/uploads/28baseunit.jpg</v>
      </c>
      <c r="J18" s="22" t="str">
        <f>IF(All_Products!J850="","",All_Products!J850)</f>
        <v>https://aquadesign.ca/wp-content/uploads/spec-evolve24cab.pdf</v>
      </c>
    </row>
    <row r="19" spans="1:10">
      <c r="A19" s="22">
        <f>IF(All_Products!A851="","",All_Products!A851)</f>
        <v>187591</v>
      </c>
      <c r="B19" s="22" t="str">
        <f>IF(All_Products!B851="","",All_Products!B851)</f>
        <v>Sonia</v>
      </c>
      <c r="C19" s="22" t="str">
        <f>IF(All_Products!C851="","",All_Products!C851)</f>
        <v>Evolve</v>
      </c>
      <c r="D19" s="22" t="str">
        <f>IF(All_Products!D851="","",All_Products!D851)</f>
        <v>28” Two Door Base Unit</v>
      </c>
      <c r="E19" s="22" t="str">
        <f>IF(All_Products!E851="","",All_Products!E851)</f>
        <v>Stormwood</v>
      </c>
      <c r="F19" s="22" t="str">
        <f>IF(All_Products!F851="","",All_Products!F851)</f>
        <v>Cabinet</v>
      </c>
      <c r="G19" s="22" t="str">
        <f>IF(All_Products!G851="","",All_Products!G851)</f>
        <v/>
      </c>
      <c r="H19" s="34">
        <f>IF(All_Products!H851="","",All_Products!H851)</f>
        <v>1799</v>
      </c>
      <c r="I19" s="22" t="str">
        <f>IF(All_Products!I851="","",All_Products!I851)</f>
        <v>https://aquadesign.ca/wp-content/uploads/28baseunit.jpg</v>
      </c>
      <c r="J19" s="22" t="str">
        <f>IF(All_Products!J851="","",All_Products!J851)</f>
        <v>https://aquadesign.ca/wp-content/uploads/spec-evolve24cab.pdf</v>
      </c>
    </row>
    <row r="20" spans="1:10">
      <c r="A20" s="22">
        <f>IF(All_Products!A852="","",All_Products!A852)</f>
        <v>187812</v>
      </c>
      <c r="B20" s="22" t="str">
        <f>IF(All_Products!B852="","",All_Products!B852)</f>
        <v>Sonia</v>
      </c>
      <c r="C20" s="22" t="str">
        <f>IF(All_Products!C852="","",All_Products!C852)</f>
        <v>Evolve</v>
      </c>
      <c r="D20" s="22" t="str">
        <f>IF(All_Products!D852="","",All_Products!D852)</f>
        <v>40” Metal Frame</v>
      </c>
      <c r="E20" s="22" t="str">
        <f>IF(All_Products!E852="","",All_Products!E852)</f>
        <v>Matte Black</v>
      </c>
      <c r="F20" s="22" t="str">
        <f>IF(All_Products!F852="","",All_Products!F852)</f>
        <v>Legs</v>
      </c>
      <c r="G20" s="22" t="str">
        <f>IF(All_Products!G852="","",All_Products!G852)</f>
        <v/>
      </c>
      <c r="H20" s="34">
        <f>IF(All_Products!H852="","",All_Products!H852)</f>
        <v>999</v>
      </c>
      <c r="I20" s="22" t="str">
        <f>IF(All_Products!I852="","",All_Products!I852)</f>
        <v>https://aquadesign.ca/wp-content/uploads/40legs.jpg</v>
      </c>
      <c r="J20" s="22" t="str">
        <f>IF(All_Products!J852="","",All_Products!J852)</f>
        <v>https://aquadesign.ca/wp-content/uploads/spec-evolve40frame.pdf</v>
      </c>
    </row>
    <row r="21" spans="1:10">
      <c r="A21" s="22">
        <f>IF(All_Products!A853="","",All_Products!A853)</f>
        <v>191697</v>
      </c>
      <c r="B21" s="22" t="str">
        <f>IF(All_Products!B853="","",All_Products!B853)</f>
        <v>Sonia</v>
      </c>
      <c r="C21" s="22" t="str">
        <f>IF(All_Products!C853="","",All_Products!C853)</f>
        <v>Evolve</v>
      </c>
      <c r="D21" s="22" t="str">
        <f>IF(All_Products!D853="","",All_Products!D853)</f>
        <v>40” Metal Frame</v>
      </c>
      <c r="E21" s="22" t="str">
        <f>IF(All_Products!E853="","",All_Products!E853)</f>
        <v>Brushed Gold</v>
      </c>
      <c r="F21" s="22" t="str">
        <f>IF(All_Products!F853="","",All_Products!F853)</f>
        <v>Legs</v>
      </c>
      <c r="G21" s="22" t="str">
        <f>IF(All_Products!G853="","",All_Products!G853)</f>
        <v/>
      </c>
      <c r="H21" s="34">
        <f>IF(All_Products!H853="","",All_Products!H853)</f>
        <v>1299</v>
      </c>
      <c r="I21" s="22" t="str">
        <f>IF(All_Products!I853="","",All_Products!I853)</f>
        <v>https://aquadesign.ca/wp-content/uploads/40legs.jpg</v>
      </c>
      <c r="J21" s="22" t="str">
        <f>IF(All_Products!J853="","",All_Products!J853)</f>
        <v>https://aquadesign.ca/wp-content/uploads/spec-evolve40frame.pdf</v>
      </c>
    </row>
    <row r="22" spans="1:10">
      <c r="A22" s="22">
        <f>IF(All_Products!A854="","",All_Products!A854)</f>
        <v>191659</v>
      </c>
      <c r="B22" s="22" t="str">
        <f>IF(All_Products!B854="","",All_Products!B854)</f>
        <v>Sonia</v>
      </c>
      <c r="C22" s="22" t="str">
        <f>IF(All_Products!C854="","",All_Products!C854)</f>
        <v>Evolve</v>
      </c>
      <c r="D22" s="22" t="str">
        <f>IF(All_Products!D854="","",All_Products!D854)</f>
        <v>40” Metal Frame</v>
      </c>
      <c r="E22" s="22" t="str">
        <f>IF(All_Products!E854="","",All_Products!E854)</f>
        <v>Matte White</v>
      </c>
      <c r="F22" s="22" t="str">
        <f>IF(All_Products!F854="","",All_Products!F854)</f>
        <v>Legs</v>
      </c>
      <c r="G22" s="22" t="str">
        <f>IF(All_Products!G854="","",All_Products!G854)</f>
        <v/>
      </c>
      <c r="H22" s="34">
        <f>IF(All_Products!H854="","",All_Products!H854)</f>
        <v>999</v>
      </c>
      <c r="I22" s="22" t="str">
        <f>IF(All_Products!I854="","",All_Products!I854)</f>
        <v>https://aquadesign.ca/wp-content/uploads/40legs.jpg</v>
      </c>
      <c r="J22" s="22" t="str">
        <f>IF(All_Products!J854="","",All_Products!J854)</f>
        <v>https://aquadesign.ca/wp-content/uploads/spec-evolve40frame.pdf</v>
      </c>
    </row>
    <row r="23" spans="1:10">
      <c r="A23" s="22">
        <f>IF(All_Products!A855="","",All_Products!A855)</f>
        <v>188642</v>
      </c>
      <c r="B23" s="22" t="str">
        <f>IF(All_Products!B855="","",All_Products!B855)</f>
        <v>Sonia</v>
      </c>
      <c r="C23" s="22" t="str">
        <f>IF(All_Products!C855="","",All_Products!C855)</f>
        <v>Evolve</v>
      </c>
      <c r="D23" s="22" t="str">
        <f>IF(All_Products!D855="","",All_Products!D855)</f>
        <v>48” Metal Frame</v>
      </c>
      <c r="E23" s="22" t="str">
        <f>IF(All_Products!E855="","",All_Products!E855)</f>
        <v>Matte Black</v>
      </c>
      <c r="F23" s="22" t="str">
        <f>IF(All_Products!F855="","",All_Products!F855)</f>
        <v>Legs</v>
      </c>
      <c r="G23" s="22" t="str">
        <f>IF(All_Products!G855="","",All_Products!G855)</f>
        <v/>
      </c>
      <c r="H23" s="34">
        <f>IF(All_Products!H855="","",All_Products!H855)</f>
        <v>1099</v>
      </c>
      <c r="I23" s="22" t="str">
        <f>IF(All_Products!I855="","",All_Products!I855)</f>
        <v>https://aquadesign.ca/wp-content/uploads/48legs.jpg</v>
      </c>
      <c r="J23" s="22" t="str">
        <f>IF(All_Products!J855="","",All_Products!J855)</f>
        <v>https://aquadesign.ca/wp-content/uploads/spec-evolve48frame.pdf</v>
      </c>
    </row>
    <row r="24" spans="1:10">
      <c r="A24" s="22">
        <f>IF(All_Products!A856="","",All_Products!A856)</f>
        <v>191703</v>
      </c>
      <c r="B24" s="22" t="str">
        <f>IF(All_Products!B856="","",All_Products!B856)</f>
        <v>Sonia</v>
      </c>
      <c r="C24" s="22" t="str">
        <f>IF(All_Products!C856="","",All_Products!C856)</f>
        <v>Evolve</v>
      </c>
      <c r="D24" s="22" t="str">
        <f>IF(All_Products!D856="","",All_Products!D856)</f>
        <v>48” Metal Frame</v>
      </c>
      <c r="E24" s="22" t="str">
        <f>IF(All_Products!E856="","",All_Products!E856)</f>
        <v>Brushed Gold</v>
      </c>
      <c r="F24" s="22" t="str">
        <f>IF(All_Products!F856="","",All_Products!F856)</f>
        <v>Legs</v>
      </c>
      <c r="G24" s="22" t="str">
        <f>IF(All_Products!G856="","",All_Products!G856)</f>
        <v/>
      </c>
      <c r="H24" s="34">
        <f>IF(All_Products!H856="","",All_Products!H856)</f>
        <v>1349</v>
      </c>
      <c r="I24" s="22" t="str">
        <f>IF(All_Products!I856="","",All_Products!I856)</f>
        <v>https://aquadesign.ca/wp-content/uploads/48legs.jpg</v>
      </c>
      <c r="J24" s="22" t="str">
        <f>IF(All_Products!J856="","",All_Products!J856)</f>
        <v>https://aquadesign.ca/wp-content/uploads/spec-evolve48frame.pdf</v>
      </c>
    </row>
    <row r="25" spans="1:10">
      <c r="A25" s="22">
        <f>IF(All_Products!A857="","",All_Products!A857)</f>
        <v>191666</v>
      </c>
      <c r="B25" s="22" t="str">
        <f>IF(All_Products!B857="","",All_Products!B857)</f>
        <v>Sonia</v>
      </c>
      <c r="C25" s="22" t="str">
        <f>IF(All_Products!C857="","",All_Products!C857)</f>
        <v>Evolve</v>
      </c>
      <c r="D25" s="22" t="str">
        <f>IF(All_Products!D857="","",All_Products!D857)</f>
        <v>48” Metal Frame</v>
      </c>
      <c r="E25" s="22" t="str">
        <f>IF(All_Products!E857="","",All_Products!E857)</f>
        <v>Mate White</v>
      </c>
      <c r="F25" s="22" t="str">
        <f>IF(All_Products!F857="","",All_Products!F857)</f>
        <v>Legs</v>
      </c>
      <c r="G25" s="22" t="str">
        <f>IF(All_Products!G857="","",All_Products!G857)</f>
        <v/>
      </c>
      <c r="H25" s="34">
        <f>IF(All_Products!H857="","",All_Products!H857)</f>
        <v>1099</v>
      </c>
      <c r="I25" s="22" t="str">
        <f>IF(All_Products!I857="","",All_Products!I857)</f>
        <v>https://aquadesign.ca/wp-content/uploads/48legs.jpg</v>
      </c>
      <c r="J25" s="22" t="str">
        <f>IF(All_Products!J857="","",All_Products!J857)</f>
        <v>https://aquadesign.ca/wp-content/uploads/spec-evolve48frame.pdf</v>
      </c>
    </row>
    <row r="26" spans="1:10">
      <c r="A26" s="22">
        <f>IF(All_Products!A858="","",All_Products!A858)</f>
        <v>188666</v>
      </c>
      <c r="B26" s="22" t="str">
        <f>IF(All_Products!B858="","",All_Products!B858)</f>
        <v>Sonia</v>
      </c>
      <c r="C26" s="22" t="str">
        <f>IF(All_Products!C858="","",All_Products!C858)</f>
        <v>Evolve</v>
      </c>
      <c r="D26" s="22" t="str">
        <f>IF(All_Products!D858="","",All_Products!D858)</f>
        <v>56” Metal Frame</v>
      </c>
      <c r="E26" s="22" t="str">
        <f>IF(All_Products!E858="","",All_Products!E858)</f>
        <v>Matte Black</v>
      </c>
      <c r="F26" s="22" t="str">
        <f>IF(All_Products!F858="","",All_Products!F858)</f>
        <v>Legs</v>
      </c>
      <c r="G26" s="22" t="str">
        <f>IF(All_Products!G858="","",All_Products!G858)</f>
        <v/>
      </c>
      <c r="H26" s="34">
        <f>IF(All_Products!H858="","",All_Products!H858)</f>
        <v>1199</v>
      </c>
      <c r="I26" s="22" t="str">
        <f>IF(All_Products!I858="","",All_Products!I858)</f>
        <v>https://aquadesign.ca/wp-content/uploads/56legs.jpg</v>
      </c>
      <c r="J26" s="22" t="str">
        <f>IF(All_Products!J858="","",All_Products!J858)</f>
        <v>https://aquadesign.ca/wp-content/uploads/spec-evolve56frame.pdf</v>
      </c>
    </row>
    <row r="27" spans="1:10">
      <c r="A27" s="22">
        <f>IF(All_Products!A859="","",All_Products!A859)</f>
        <v>191710</v>
      </c>
      <c r="B27" s="22" t="str">
        <f>IF(All_Products!B859="","",All_Products!B859)</f>
        <v>Sonia</v>
      </c>
      <c r="C27" s="22" t="str">
        <f>IF(All_Products!C859="","",All_Products!C859)</f>
        <v>Evolve</v>
      </c>
      <c r="D27" s="22" t="str">
        <f>IF(All_Products!D859="","",All_Products!D859)</f>
        <v>56” Metal Frame</v>
      </c>
      <c r="E27" s="22" t="str">
        <f>IF(All_Products!E859="","",All_Products!E859)</f>
        <v>Brushed Gold</v>
      </c>
      <c r="F27" s="22" t="str">
        <f>IF(All_Products!F859="","",All_Products!F859)</f>
        <v>Legs</v>
      </c>
      <c r="G27" s="22" t="str">
        <f>IF(All_Products!G859="","",All_Products!G859)</f>
        <v/>
      </c>
      <c r="H27" s="34">
        <f>IF(All_Products!H859="","",All_Products!H859)</f>
        <v>1449</v>
      </c>
      <c r="I27" s="22" t="str">
        <f>IF(All_Products!I859="","",All_Products!I859)</f>
        <v>https://aquadesign.ca/wp-content/uploads/56legs.jpg</v>
      </c>
      <c r="J27" s="22" t="str">
        <f>IF(All_Products!J859="","",All_Products!J859)</f>
        <v>https://aquadesign.ca/wp-content/uploads/spec-evolve56frame.pdf</v>
      </c>
    </row>
    <row r="28" spans="1:10">
      <c r="A28" s="22">
        <f>IF(All_Products!A860="","",All_Products!A860)</f>
        <v>191673</v>
      </c>
      <c r="B28" s="22" t="str">
        <f>IF(All_Products!B860="","",All_Products!B860)</f>
        <v>Sonia</v>
      </c>
      <c r="C28" s="22" t="str">
        <f>IF(All_Products!C860="","",All_Products!C860)</f>
        <v>Evolve</v>
      </c>
      <c r="D28" s="22" t="str">
        <f>IF(All_Products!D860="","",All_Products!D860)</f>
        <v>56” Metal Frame</v>
      </c>
      <c r="E28" s="22" t="str">
        <f>IF(All_Products!E860="","",All_Products!E860)</f>
        <v>Mate White</v>
      </c>
      <c r="F28" s="22" t="str">
        <f>IF(All_Products!F860="","",All_Products!F860)</f>
        <v>Legs</v>
      </c>
      <c r="G28" s="22" t="str">
        <f>IF(All_Products!G860="","",All_Products!G860)</f>
        <v/>
      </c>
      <c r="H28" s="34">
        <f>IF(All_Products!H860="","",All_Products!H860)</f>
        <v>1199</v>
      </c>
      <c r="I28" s="22" t="str">
        <f>IF(All_Products!I860="","",All_Products!I860)</f>
        <v>https://aquadesign.ca/wp-content/uploads/56legs.jpg</v>
      </c>
      <c r="J28" s="22" t="str">
        <f>IF(All_Products!J860="","",All_Products!J860)</f>
        <v>https://aquadesign.ca/wp-content/uploads/spec-evolve56frame.pdf</v>
      </c>
    </row>
    <row r="29" spans="1:10">
      <c r="A29" s="22">
        <f>IF(All_Products!A861="","",All_Products!A861)</f>
        <v>188680</v>
      </c>
      <c r="B29" s="22" t="str">
        <f>IF(All_Products!B861="","",All_Products!B861)</f>
        <v>Sonia</v>
      </c>
      <c r="C29" s="22" t="str">
        <f>IF(All_Products!C861="","",All_Products!C861)</f>
        <v>Evolve</v>
      </c>
      <c r="D29" s="22" t="str">
        <f>IF(All_Products!D861="","",All_Products!D861)</f>
        <v>64” Metal Frame</v>
      </c>
      <c r="E29" s="22" t="str">
        <f>IF(All_Products!E861="","",All_Products!E861)</f>
        <v>Matte Black</v>
      </c>
      <c r="F29" s="22" t="str">
        <f>IF(All_Products!F861="","",All_Products!F861)</f>
        <v>Legs</v>
      </c>
      <c r="G29" s="22" t="str">
        <f>IF(All_Products!G861="","",All_Products!G861)</f>
        <v/>
      </c>
      <c r="H29" s="34">
        <f>IF(All_Products!H861="","",All_Products!H861)</f>
        <v>1299</v>
      </c>
      <c r="I29" s="22" t="str">
        <f>IF(All_Products!I861="","",All_Products!I861)</f>
        <v>https://aquadesign.ca/wp-content/uploads/64legs.jpg</v>
      </c>
      <c r="J29" s="22" t="str">
        <f>IF(All_Products!J861="","",All_Products!J861)</f>
        <v>https://aquadesign.ca/wp-content/uploads/spec-evolve64frame.pdf</v>
      </c>
    </row>
    <row r="30" spans="1:10">
      <c r="A30" s="22">
        <f>IF(All_Products!A862="","",All_Products!A862)</f>
        <v>191727</v>
      </c>
      <c r="B30" s="22" t="str">
        <f>IF(All_Products!B862="","",All_Products!B862)</f>
        <v>Sonia</v>
      </c>
      <c r="C30" s="22" t="str">
        <f>IF(All_Products!C862="","",All_Products!C862)</f>
        <v>Evolve</v>
      </c>
      <c r="D30" s="22" t="str">
        <f>IF(All_Products!D862="","",All_Products!D862)</f>
        <v>64” Metal Frame</v>
      </c>
      <c r="E30" s="22" t="str">
        <f>IF(All_Products!E862="","",All_Products!E862)</f>
        <v>Brushed Gold</v>
      </c>
      <c r="F30" s="22" t="str">
        <f>IF(All_Products!F862="","",All_Products!F862)</f>
        <v>Legs</v>
      </c>
      <c r="G30" s="22" t="str">
        <f>IF(All_Products!G862="","",All_Products!G862)</f>
        <v/>
      </c>
      <c r="H30" s="34">
        <f>IF(All_Products!H862="","",All_Products!H862)</f>
        <v>1549</v>
      </c>
      <c r="I30" s="22" t="str">
        <f>IF(All_Products!I862="","",All_Products!I862)</f>
        <v>https://aquadesign.ca/wp-content/uploads/64legs.jpg</v>
      </c>
      <c r="J30" s="22" t="str">
        <f>IF(All_Products!J862="","",All_Products!J862)</f>
        <v>https://aquadesign.ca/wp-content/uploads/spec-evolve64frame.pdf</v>
      </c>
    </row>
    <row r="31" spans="1:10">
      <c r="A31" s="22">
        <f>IF(All_Products!A863="","",All_Products!A863)</f>
        <v>191680</v>
      </c>
      <c r="B31" s="22" t="str">
        <f>IF(All_Products!B863="","",All_Products!B863)</f>
        <v>Sonia</v>
      </c>
      <c r="C31" s="22" t="str">
        <f>IF(All_Products!C863="","",All_Products!C863)</f>
        <v>Evolve</v>
      </c>
      <c r="D31" s="22" t="str">
        <f>IF(All_Products!D863="","",All_Products!D863)</f>
        <v>64” Metal Frame</v>
      </c>
      <c r="E31" s="22" t="str">
        <f>IF(All_Products!E863="","",All_Products!E863)</f>
        <v>Matte White</v>
      </c>
      <c r="F31" s="22" t="str">
        <f>IF(All_Products!F863="","",All_Products!F863)</f>
        <v>Legs</v>
      </c>
      <c r="G31" s="22" t="str">
        <f>IF(All_Products!G863="","",All_Products!G863)</f>
        <v/>
      </c>
      <c r="H31" s="34">
        <f>IF(All_Products!H863="","",All_Products!H863)</f>
        <v>1299</v>
      </c>
      <c r="I31" s="22" t="str">
        <f>IF(All_Products!I863="","",All_Products!I863)</f>
        <v>https://aquadesign.ca/wp-content/uploads/64legs.jpg</v>
      </c>
      <c r="J31" s="22" t="str">
        <f>IF(All_Products!J863="","",All_Products!J863)</f>
        <v>https://aquadesign.ca/wp-content/uploads/spec-evolve64frame.pdf</v>
      </c>
    </row>
    <row r="32" spans="1:10">
      <c r="A32" s="22">
        <f>IF(All_Products!A864="","",All_Products!A864)</f>
        <v>191932</v>
      </c>
      <c r="B32" s="22" t="str">
        <f>IF(All_Products!B864="","",All_Products!B864)</f>
        <v>Sonia</v>
      </c>
      <c r="C32" s="22" t="str">
        <f>IF(All_Products!C864="","",All_Products!C864)</f>
        <v>Evolve</v>
      </c>
      <c r="D32" s="22" t="str">
        <f>IF(All_Products!D864="","",All_Products!D864)</f>
        <v>24” Countertop</v>
      </c>
      <c r="E32" s="22" t="str">
        <f>IF(All_Products!E864="","",All_Products!E864)</f>
        <v>White Stone</v>
      </c>
      <c r="F32" s="22" t="str">
        <f>IF(All_Products!F864="","",All_Products!F864)</f>
        <v>Countertop</v>
      </c>
      <c r="G32" s="22" t="str">
        <f>IF(All_Products!G864="","",All_Products!G864)</f>
        <v/>
      </c>
      <c r="H32" s="34">
        <f>IF(All_Products!H864="","",All_Products!H864)</f>
        <v>599</v>
      </c>
      <c r="I32" s="22" t="str">
        <f>IF(All_Products!I864="","",All_Products!I864)</f>
        <v>https://aquadesign.ca/wp-content/uploads/24countertop.jpg</v>
      </c>
      <c r="J32" s="22" t="str">
        <f>IF(All_Products!J864="","",All_Products!J864)</f>
        <v>https://aquadesign.ca/wp-content/uploads/spec-24countertop.pdf</v>
      </c>
    </row>
    <row r="33" spans="1:10">
      <c r="A33" s="22">
        <f>IF(All_Products!A865="","",All_Products!A865)</f>
        <v>191956</v>
      </c>
      <c r="B33" s="22" t="str">
        <f>IF(All_Products!B865="","",All_Products!B865)</f>
        <v>Sonia</v>
      </c>
      <c r="C33" s="22" t="str">
        <f>IF(All_Products!C865="","",All_Products!C865)</f>
        <v>Evolve</v>
      </c>
      <c r="D33" s="22" t="str">
        <f>IF(All_Products!D865="","",All_Products!D865)</f>
        <v>24” Countertop</v>
      </c>
      <c r="E33" s="22" t="str">
        <f>IF(All_Products!E865="","",All_Products!E865)</f>
        <v>Dark Grey Stone</v>
      </c>
      <c r="F33" s="22" t="str">
        <f>IF(All_Products!F865="","",All_Products!F865)</f>
        <v>Countertop</v>
      </c>
      <c r="G33" s="22" t="str">
        <f>IF(All_Products!G865="","",All_Products!G865)</f>
        <v/>
      </c>
      <c r="H33" s="34">
        <f>IF(All_Products!H865="","",All_Products!H865)</f>
        <v>599</v>
      </c>
      <c r="I33" s="22" t="str">
        <f>IF(All_Products!I865="","",All_Products!I865)</f>
        <v>https://aquadesign.ca/wp-content/uploads/24countertop.jpg</v>
      </c>
      <c r="J33" s="22" t="str">
        <f>IF(All_Products!J865="","",All_Products!J865)</f>
        <v>https://aquadesign.ca/wp-content/uploads/spec-24countertop.pdf</v>
      </c>
    </row>
    <row r="34" spans="1:10">
      <c r="A34" s="22">
        <f>IF(All_Products!A866="","",All_Products!A866)</f>
        <v>191963</v>
      </c>
      <c r="B34" s="22" t="str">
        <f>IF(All_Products!B866="","",All_Products!B866)</f>
        <v>Sonia</v>
      </c>
      <c r="C34" s="22" t="str">
        <f>IF(All_Products!C866="","",All_Products!C866)</f>
        <v>Evolve</v>
      </c>
      <c r="D34" s="22" t="str">
        <f>IF(All_Products!D866="","",All_Products!D866)</f>
        <v>24” Countertop</v>
      </c>
      <c r="E34" s="22" t="str">
        <f>IF(All_Products!E866="","",All_Products!E866)</f>
        <v>Black Stone</v>
      </c>
      <c r="F34" s="22" t="str">
        <f>IF(All_Products!F866="","",All_Products!F866)</f>
        <v>Countertop</v>
      </c>
      <c r="G34" s="22" t="str">
        <f>IF(All_Products!G866="","",All_Products!G866)</f>
        <v/>
      </c>
      <c r="H34" s="34">
        <f>IF(All_Products!H866="","",All_Products!H866)</f>
        <v>599</v>
      </c>
      <c r="I34" s="22" t="str">
        <f>IF(All_Products!I866="","",All_Products!I866)</f>
        <v>https://aquadesign.ca/wp-content/uploads/24countertop.jpg</v>
      </c>
      <c r="J34" s="22" t="str">
        <f>IF(All_Products!J866="","",All_Products!J866)</f>
        <v>https://aquadesign.ca/wp-content/uploads/spec-24countertop.pdf</v>
      </c>
    </row>
    <row r="35" spans="1:10">
      <c r="A35" s="22">
        <f>IF(All_Products!A867="","",All_Products!A867)</f>
        <v>191970</v>
      </c>
      <c r="B35" s="22" t="str">
        <f>IF(All_Products!B867="","",All_Products!B867)</f>
        <v>Sonia</v>
      </c>
      <c r="C35" s="22" t="str">
        <f>IF(All_Products!C867="","",All_Products!C867)</f>
        <v>Evolve</v>
      </c>
      <c r="D35" s="22" t="str">
        <f>IF(All_Products!D867="","",All_Products!D867)</f>
        <v>32” Countertop</v>
      </c>
      <c r="E35" s="22" t="str">
        <f>IF(All_Products!E867="","",All_Products!E867)</f>
        <v>White Stone</v>
      </c>
      <c r="F35" s="22" t="str">
        <f>IF(All_Products!F867="","",All_Products!F867)</f>
        <v>Countertop</v>
      </c>
      <c r="G35" s="22" t="str">
        <f>IF(All_Products!G867="","",All_Products!G867)</f>
        <v/>
      </c>
      <c r="H35" s="34">
        <f>IF(All_Products!H867="","",All_Products!H867)</f>
        <v>859</v>
      </c>
      <c r="I35" s="22" t="str">
        <f>IF(All_Products!I867="","",All_Products!I867)</f>
        <v>https://aquadesign.ca/wp-content/uploads/32countertop.jpg</v>
      </c>
      <c r="J35" s="22" t="str">
        <f>IF(All_Products!J867="","",All_Products!J867)</f>
        <v>https://aquadesign.ca/wp-content/uploads/spec-32countertop.pdf</v>
      </c>
    </row>
    <row r="36" spans="1:10">
      <c r="A36" s="22">
        <f>IF(All_Products!A868="","",All_Products!A868)</f>
        <v>191994</v>
      </c>
      <c r="B36" s="22" t="str">
        <f>IF(All_Products!B868="","",All_Products!B868)</f>
        <v>Sonia</v>
      </c>
      <c r="C36" s="22" t="str">
        <f>IF(All_Products!C868="","",All_Products!C868)</f>
        <v>Evolve</v>
      </c>
      <c r="D36" s="22" t="str">
        <f>IF(All_Products!D868="","",All_Products!D868)</f>
        <v>32” Countertop</v>
      </c>
      <c r="E36" s="22" t="str">
        <f>IF(All_Products!E868="","",All_Products!E868)</f>
        <v>Dark Grey Stone</v>
      </c>
      <c r="F36" s="22" t="str">
        <f>IF(All_Products!F868="","",All_Products!F868)</f>
        <v>Countertop</v>
      </c>
      <c r="G36" s="22" t="str">
        <f>IF(All_Products!G868="","",All_Products!G868)</f>
        <v/>
      </c>
      <c r="H36" s="34">
        <f>IF(All_Products!H868="","",All_Products!H868)</f>
        <v>859</v>
      </c>
      <c r="I36" s="22" t="str">
        <f>IF(All_Products!I868="","",All_Products!I868)</f>
        <v>https://aquadesign.ca/wp-content/uploads/32countertop.jpg</v>
      </c>
      <c r="J36" s="22" t="str">
        <f>IF(All_Products!J868="","",All_Products!J868)</f>
        <v>https://aquadesign.ca/wp-content/uploads/spec-32countertop.pdf</v>
      </c>
    </row>
    <row r="37" spans="1:10">
      <c r="A37" s="22">
        <f>IF(All_Products!A869="","",All_Products!A869)</f>
        <v>192007</v>
      </c>
      <c r="B37" s="22" t="str">
        <f>IF(All_Products!B869="","",All_Products!B869)</f>
        <v>Sonia</v>
      </c>
      <c r="C37" s="22" t="str">
        <f>IF(All_Products!C869="","",All_Products!C869)</f>
        <v>Evolve</v>
      </c>
      <c r="D37" s="22" t="str">
        <f>IF(All_Products!D869="","",All_Products!D869)</f>
        <v>32” Countertop</v>
      </c>
      <c r="E37" s="22" t="str">
        <f>IF(All_Products!E869="","",All_Products!E869)</f>
        <v>Black Stone</v>
      </c>
      <c r="F37" s="22" t="str">
        <f>IF(All_Products!F869="","",All_Products!F869)</f>
        <v>Countertop</v>
      </c>
      <c r="G37" s="22" t="str">
        <f>IF(All_Products!G869="","",All_Products!G869)</f>
        <v/>
      </c>
      <c r="H37" s="34">
        <f>IF(All_Products!H869="","",All_Products!H869)</f>
        <v>859</v>
      </c>
      <c r="I37" s="22" t="str">
        <f>IF(All_Products!I869="","",All_Products!I869)</f>
        <v>https://aquadesign.ca/wp-content/uploads/32countertop.jpg</v>
      </c>
      <c r="J37" s="22" t="str">
        <f>IF(All_Products!J869="","",All_Products!J869)</f>
        <v>https://aquadesign.ca/wp-content/uploads/spec-32countertop.pdf</v>
      </c>
    </row>
    <row r="38" spans="1:10">
      <c r="A38" s="22">
        <f>IF(All_Products!A870="","",All_Products!A870)</f>
        <v>192014</v>
      </c>
      <c r="B38" s="22" t="str">
        <f>IF(All_Products!B870="","",All_Products!B870)</f>
        <v>Sonia</v>
      </c>
      <c r="C38" s="22" t="str">
        <f>IF(All_Products!C870="","",All_Products!C870)</f>
        <v>Evolve</v>
      </c>
      <c r="D38" s="22" t="str">
        <f>IF(All_Products!D870="","",All_Products!D870)</f>
        <v>40” Countertop</v>
      </c>
      <c r="E38" s="22" t="str">
        <f>IF(All_Products!E870="","",All_Products!E870)</f>
        <v>White Stone</v>
      </c>
      <c r="F38" s="22" t="str">
        <f>IF(All_Products!F870="","",All_Products!F870)</f>
        <v>Countertop</v>
      </c>
      <c r="G38" s="22" t="str">
        <f>IF(All_Products!G870="","",All_Products!G870)</f>
        <v/>
      </c>
      <c r="H38" s="34">
        <f>IF(All_Products!H870="","",All_Products!H870)</f>
        <v>999</v>
      </c>
      <c r="I38" s="22" t="str">
        <f>IF(All_Products!I870="","",All_Products!I870)</f>
        <v>https://aquadesign.ca/wp-content/uploads/40countertop.jpg</v>
      </c>
      <c r="J38" s="22" t="str">
        <f>IF(All_Products!J870="","",All_Products!J870)</f>
        <v>https://aquadesign.ca/wp-content/uploads/spec-40countertop.pdf</v>
      </c>
    </row>
    <row r="39" spans="1:10">
      <c r="A39" s="22">
        <f>IF(All_Products!A871="","",All_Products!A871)</f>
        <v>192038</v>
      </c>
      <c r="B39" s="22" t="str">
        <f>IF(All_Products!B871="","",All_Products!B871)</f>
        <v>Sonia</v>
      </c>
      <c r="C39" s="22" t="str">
        <f>IF(All_Products!C871="","",All_Products!C871)</f>
        <v>Evolve</v>
      </c>
      <c r="D39" s="22" t="str">
        <f>IF(All_Products!D871="","",All_Products!D871)</f>
        <v>40” Countertop</v>
      </c>
      <c r="E39" s="22" t="str">
        <f>IF(All_Products!E871="","",All_Products!E871)</f>
        <v>Dark Grey Stone</v>
      </c>
      <c r="F39" s="22" t="str">
        <f>IF(All_Products!F871="","",All_Products!F871)</f>
        <v>Countertop</v>
      </c>
      <c r="G39" s="22" t="str">
        <f>IF(All_Products!G871="","",All_Products!G871)</f>
        <v/>
      </c>
      <c r="H39" s="34">
        <f>IF(All_Products!H871="","",All_Products!H871)</f>
        <v>999</v>
      </c>
      <c r="I39" s="22" t="str">
        <f>IF(All_Products!I871="","",All_Products!I871)</f>
        <v>https://aquadesign.ca/wp-content/uploads/40countertop.jpg</v>
      </c>
      <c r="J39" s="22" t="str">
        <f>IF(All_Products!J871="","",All_Products!J871)</f>
        <v>https://aquadesign.ca/wp-content/uploads/spec-40countertop.pdf</v>
      </c>
    </row>
    <row r="40" spans="1:10">
      <c r="A40" s="22">
        <f>IF(All_Products!A872="","",All_Products!A872)</f>
        <v>192045</v>
      </c>
      <c r="B40" s="22" t="str">
        <f>IF(All_Products!B872="","",All_Products!B872)</f>
        <v>Sonia</v>
      </c>
      <c r="C40" s="22" t="str">
        <f>IF(All_Products!C872="","",All_Products!C872)</f>
        <v>Evolve</v>
      </c>
      <c r="D40" s="22" t="str">
        <f>IF(All_Products!D872="","",All_Products!D872)</f>
        <v>40” Countertop</v>
      </c>
      <c r="E40" s="22" t="str">
        <f>IF(All_Products!E872="","",All_Products!E872)</f>
        <v>Black Stone</v>
      </c>
      <c r="F40" s="22" t="str">
        <f>IF(All_Products!F872="","",All_Products!F872)</f>
        <v>Countertop</v>
      </c>
      <c r="G40" s="22" t="str">
        <f>IF(All_Products!G872="","",All_Products!G872)</f>
        <v/>
      </c>
      <c r="H40" s="34">
        <f>IF(All_Products!H872="","",All_Products!H872)</f>
        <v>999</v>
      </c>
      <c r="I40" s="22" t="str">
        <f>IF(All_Products!I872="","",All_Products!I872)</f>
        <v>https://aquadesign.ca/wp-content/uploads/40countertop.jpg</v>
      </c>
      <c r="J40" s="22" t="str">
        <f>IF(All_Products!J872="","",All_Products!J872)</f>
        <v>https://aquadesign.ca/wp-content/uploads/spec-40countertop.pdf</v>
      </c>
    </row>
    <row r="41" spans="1:10">
      <c r="A41" s="22">
        <f>IF(All_Products!A873="","",All_Products!A873)</f>
        <v>192052</v>
      </c>
      <c r="B41" s="22" t="str">
        <f>IF(All_Products!B873="","",All_Products!B873)</f>
        <v>Sonia</v>
      </c>
      <c r="C41" s="22" t="str">
        <f>IF(All_Products!C873="","",All_Products!C873)</f>
        <v>Evolve</v>
      </c>
      <c r="D41" s="22" t="str">
        <f>IF(All_Products!D873="","",All_Products!D873)</f>
        <v>48” Countertop</v>
      </c>
      <c r="E41" s="22" t="str">
        <f>IF(All_Products!E873="","",All_Products!E873)</f>
        <v>White Stone</v>
      </c>
      <c r="F41" s="22" t="str">
        <f>IF(All_Products!F873="","",All_Products!F873)</f>
        <v>Countertop</v>
      </c>
      <c r="G41" s="22" t="str">
        <f>IF(All_Products!G873="","",All_Products!G873)</f>
        <v/>
      </c>
      <c r="H41" s="34">
        <f>IF(All_Products!H873="","",All_Products!H873)</f>
        <v>1199</v>
      </c>
      <c r="I41" s="22" t="str">
        <f>IF(All_Products!I873="","",All_Products!I873)</f>
        <v>https://aquadesign.ca/wp-content/uploads/48countertop.jpg</v>
      </c>
      <c r="J41" s="22" t="str">
        <f>IF(All_Products!J873="","",All_Products!J873)</f>
        <v>https://aquadesign.ca/wp-content/uploads/spec-48countertop.pdf</v>
      </c>
    </row>
    <row r="42" spans="1:10">
      <c r="A42" s="22">
        <f>IF(All_Products!A874="","",All_Products!A874)</f>
        <v>192076</v>
      </c>
      <c r="B42" s="22" t="str">
        <f>IF(All_Products!B874="","",All_Products!B874)</f>
        <v>Sonia</v>
      </c>
      <c r="C42" s="22" t="str">
        <f>IF(All_Products!C874="","",All_Products!C874)</f>
        <v>Evolve</v>
      </c>
      <c r="D42" s="22" t="str">
        <f>IF(All_Products!D874="","",All_Products!D874)</f>
        <v>48” Countertop</v>
      </c>
      <c r="E42" s="22" t="str">
        <f>IF(All_Products!E874="","",All_Products!E874)</f>
        <v>Dark Grey Stone</v>
      </c>
      <c r="F42" s="22" t="str">
        <f>IF(All_Products!F874="","",All_Products!F874)</f>
        <v>Countertop</v>
      </c>
      <c r="G42" s="22" t="str">
        <f>IF(All_Products!G874="","",All_Products!G874)</f>
        <v/>
      </c>
      <c r="H42" s="34">
        <f>IF(All_Products!H874="","",All_Products!H874)</f>
        <v>1199</v>
      </c>
      <c r="I42" s="22" t="str">
        <f>IF(All_Products!I874="","",All_Products!I874)</f>
        <v>https://aquadesign.ca/wp-content/uploads/48countertop.jpg</v>
      </c>
      <c r="J42" s="22" t="str">
        <f>IF(All_Products!J874="","",All_Products!J874)</f>
        <v>https://aquadesign.ca/wp-content/uploads/spec-48countertop.pdf</v>
      </c>
    </row>
    <row r="43" spans="1:10">
      <c r="A43" s="22">
        <f>IF(All_Products!A875="","",All_Products!A875)</f>
        <v>192083</v>
      </c>
      <c r="B43" s="22" t="str">
        <f>IF(All_Products!B875="","",All_Products!B875)</f>
        <v>Sonia</v>
      </c>
      <c r="C43" s="22" t="str">
        <f>IF(All_Products!C875="","",All_Products!C875)</f>
        <v>Evolve</v>
      </c>
      <c r="D43" s="22" t="str">
        <f>IF(All_Products!D875="","",All_Products!D875)</f>
        <v>48” Countertop</v>
      </c>
      <c r="E43" s="22" t="str">
        <f>IF(All_Products!E875="","",All_Products!E875)</f>
        <v>Black Stone</v>
      </c>
      <c r="F43" s="22" t="str">
        <f>IF(All_Products!F875="","",All_Products!F875)</f>
        <v>Countertop</v>
      </c>
      <c r="G43" s="22" t="str">
        <f>IF(All_Products!G875="","",All_Products!G875)</f>
        <v/>
      </c>
      <c r="H43" s="34">
        <f>IF(All_Products!H875="","",All_Products!H875)</f>
        <v>1199</v>
      </c>
      <c r="I43" s="22" t="str">
        <f>IF(All_Products!I875="","",All_Products!I875)</f>
        <v>https://aquadesign.ca/wp-content/uploads/48countertop.jpg</v>
      </c>
      <c r="J43" s="22" t="str">
        <f>IF(All_Products!J875="","",All_Products!J875)</f>
        <v>https://aquadesign.ca/wp-content/uploads/spec-48countertop.pdf</v>
      </c>
    </row>
    <row r="44" spans="1:10">
      <c r="A44" s="22">
        <f>IF(All_Products!A876="","",All_Products!A876)</f>
        <v>192090</v>
      </c>
      <c r="B44" s="22" t="str">
        <f>IF(All_Products!B876="","",All_Products!B876)</f>
        <v>Sonia</v>
      </c>
      <c r="C44" s="22" t="str">
        <f>IF(All_Products!C876="","",All_Products!C876)</f>
        <v>Evolve</v>
      </c>
      <c r="D44" s="22" t="str">
        <f>IF(All_Products!D876="","",All_Products!D876)</f>
        <v>56” Countertop</v>
      </c>
      <c r="E44" s="22" t="str">
        <f>IF(All_Products!E876="","",All_Products!E876)</f>
        <v>White Stone</v>
      </c>
      <c r="F44" s="22" t="str">
        <f>IF(All_Products!F876="","",All_Products!F876)</f>
        <v>Countertop</v>
      </c>
      <c r="G44" s="22" t="str">
        <f>IF(All_Products!G876="","",All_Products!G876)</f>
        <v/>
      </c>
      <c r="H44" s="34">
        <f>IF(All_Products!H876="","",All_Products!H876)</f>
        <v>1599</v>
      </c>
      <c r="I44" s="22" t="str">
        <f>IF(All_Products!I876="","",All_Products!I876)</f>
        <v>https://aquadesign.ca/wp-content/uploads/56countertop.jpg</v>
      </c>
      <c r="J44" s="22" t="str">
        <f>IF(All_Products!J876="","",All_Products!J876)</f>
        <v>https://aquadesign.ca/wp-content/uploads/spec-56countertop.pdf</v>
      </c>
    </row>
    <row r="45" spans="1:10">
      <c r="A45" s="22">
        <f>IF(All_Products!A877="","",All_Products!A877)</f>
        <v>192113</v>
      </c>
      <c r="B45" s="22" t="str">
        <f>IF(All_Products!B877="","",All_Products!B877)</f>
        <v>Sonia</v>
      </c>
      <c r="C45" s="22" t="str">
        <f>IF(All_Products!C877="","",All_Products!C877)</f>
        <v>Evolve</v>
      </c>
      <c r="D45" s="22" t="str">
        <f>IF(All_Products!D877="","",All_Products!D877)</f>
        <v>56” Countertop</v>
      </c>
      <c r="E45" s="22" t="str">
        <f>IF(All_Products!E877="","",All_Products!E877)</f>
        <v>Dark Grey Stone</v>
      </c>
      <c r="F45" s="22" t="str">
        <f>IF(All_Products!F877="","",All_Products!F877)</f>
        <v>Countertop</v>
      </c>
      <c r="G45" s="22" t="str">
        <f>IF(All_Products!G877="","",All_Products!G877)</f>
        <v/>
      </c>
      <c r="H45" s="34">
        <f>IF(All_Products!H877="","",All_Products!H877)</f>
        <v>1599</v>
      </c>
      <c r="I45" s="22" t="str">
        <f>IF(All_Products!I877="","",All_Products!I877)</f>
        <v>https://aquadesign.ca/wp-content/uploads/56countertop.jpg</v>
      </c>
      <c r="J45" s="22" t="str">
        <f>IF(All_Products!J877="","",All_Products!J877)</f>
        <v>https://aquadesign.ca/wp-content/uploads/spec-56countertop.pdf</v>
      </c>
    </row>
    <row r="46" spans="1:10">
      <c r="A46" s="22">
        <f>IF(All_Products!A878="","",All_Products!A878)</f>
        <v>192120</v>
      </c>
      <c r="B46" s="22" t="str">
        <f>IF(All_Products!B878="","",All_Products!B878)</f>
        <v>Sonia</v>
      </c>
      <c r="C46" s="22" t="str">
        <f>IF(All_Products!C878="","",All_Products!C878)</f>
        <v>Evolve</v>
      </c>
      <c r="D46" s="22" t="str">
        <f>IF(All_Products!D878="","",All_Products!D878)</f>
        <v>56” Countertop</v>
      </c>
      <c r="E46" s="22" t="str">
        <f>IF(All_Products!E878="","",All_Products!E878)</f>
        <v>Black Stone</v>
      </c>
      <c r="F46" s="22" t="str">
        <f>IF(All_Products!F878="","",All_Products!F878)</f>
        <v>Countertop</v>
      </c>
      <c r="G46" s="22" t="str">
        <f>IF(All_Products!G878="","",All_Products!G878)</f>
        <v/>
      </c>
      <c r="H46" s="34">
        <f>IF(All_Products!H878="","",All_Products!H878)</f>
        <v>1599</v>
      </c>
      <c r="I46" s="22" t="str">
        <f>IF(All_Products!I878="","",All_Products!I878)</f>
        <v>https://aquadesign.ca/wp-content/uploads/56countertop.jpg</v>
      </c>
      <c r="J46" s="22" t="str">
        <f>IF(All_Products!J878="","",All_Products!J878)</f>
        <v>https://aquadesign.ca/wp-content/uploads/spec-56countertop.pdf</v>
      </c>
    </row>
    <row r="47" spans="1:10">
      <c r="A47" s="22">
        <f>IF(All_Products!A879="","",All_Products!A879)</f>
        <v>192137</v>
      </c>
      <c r="B47" s="22" t="str">
        <f>IF(All_Products!B879="","",All_Products!B879)</f>
        <v>Sonia</v>
      </c>
      <c r="C47" s="22" t="str">
        <f>IF(All_Products!C879="","",All_Products!C879)</f>
        <v>Evolve</v>
      </c>
      <c r="D47" s="22" t="str">
        <f>IF(All_Products!D879="","",All_Products!D879)</f>
        <v>64” Countertop</v>
      </c>
      <c r="E47" s="22" t="str">
        <f>IF(All_Products!E879="","",All_Products!E879)</f>
        <v>White Stone</v>
      </c>
      <c r="F47" s="22" t="str">
        <f>IF(All_Products!F879="","",All_Products!F879)</f>
        <v>Countertop</v>
      </c>
      <c r="G47" s="22" t="str">
        <f>IF(All_Products!G879="","",All_Products!G879)</f>
        <v/>
      </c>
      <c r="H47" s="34">
        <f>IF(All_Products!H879="","",All_Products!H879)</f>
        <v>1799</v>
      </c>
      <c r="I47" s="22" t="str">
        <f>IF(All_Products!I879="","",All_Products!I879)</f>
        <v>https://aquadesign.ca/wp-content/uploads/64countertop.jpg</v>
      </c>
      <c r="J47" s="22" t="str">
        <f>IF(All_Products!J879="","",All_Products!J879)</f>
        <v>https://aquadesign.ca/wp-content/uploads/spec-64countertop.pdf</v>
      </c>
    </row>
    <row r="48" spans="1:10">
      <c r="A48" s="22">
        <f>IF(All_Products!A880="","",All_Products!A880)</f>
        <v>192151</v>
      </c>
      <c r="B48" s="22" t="str">
        <f>IF(All_Products!B880="","",All_Products!B880)</f>
        <v>Sonia</v>
      </c>
      <c r="C48" s="22" t="str">
        <f>IF(All_Products!C880="","",All_Products!C880)</f>
        <v>Evolve</v>
      </c>
      <c r="D48" s="22" t="str">
        <f>IF(All_Products!D880="","",All_Products!D880)</f>
        <v>64” Countertop</v>
      </c>
      <c r="E48" s="22" t="str">
        <f>IF(All_Products!E880="","",All_Products!E880)</f>
        <v>Dark Grey Stone</v>
      </c>
      <c r="F48" s="22" t="str">
        <f>IF(All_Products!F880="","",All_Products!F880)</f>
        <v>Countertop</v>
      </c>
      <c r="G48" s="22" t="str">
        <f>IF(All_Products!G880="","",All_Products!G880)</f>
        <v/>
      </c>
      <c r="H48" s="34">
        <f>IF(All_Products!H880="","",All_Products!H880)</f>
        <v>1799</v>
      </c>
      <c r="I48" s="22" t="str">
        <f>IF(All_Products!I880="","",All_Products!I880)</f>
        <v>https://aquadesign.ca/wp-content/uploads/64countertop.jpg</v>
      </c>
      <c r="J48" s="22" t="str">
        <f>IF(All_Products!J880="","",All_Products!J880)</f>
        <v>https://aquadesign.ca/wp-content/uploads/spec-64countertop.pdf</v>
      </c>
    </row>
    <row r="49" spans="1:10">
      <c r="A49" s="22">
        <f>IF(All_Products!A881="","",All_Products!A881)</f>
        <v>192168</v>
      </c>
      <c r="B49" s="22" t="str">
        <f>IF(All_Products!B881="","",All_Products!B881)</f>
        <v>Sonia</v>
      </c>
      <c r="C49" s="22" t="str">
        <f>IF(All_Products!C881="","",All_Products!C881)</f>
        <v>Evolve</v>
      </c>
      <c r="D49" s="22" t="str">
        <f>IF(All_Products!D881="","",All_Products!D881)</f>
        <v>64” Countertop</v>
      </c>
      <c r="E49" s="22" t="str">
        <f>IF(All_Products!E881="","",All_Products!E881)</f>
        <v>Black Stone</v>
      </c>
      <c r="F49" s="22" t="str">
        <f>IF(All_Products!F881="","",All_Products!F881)</f>
        <v>Countertop</v>
      </c>
      <c r="G49" s="22" t="str">
        <f>IF(All_Products!G881="","",All_Products!G881)</f>
        <v/>
      </c>
      <c r="H49" s="34">
        <f>IF(All_Products!H881="","",All_Products!H881)</f>
        <v>1799</v>
      </c>
      <c r="I49" s="22" t="str">
        <f>IF(All_Products!I881="","",All_Products!I881)</f>
        <v>https://aquadesign.ca/wp-content/uploads/64countertop.jpg</v>
      </c>
      <c r="J49" s="22" t="str">
        <f>IF(All_Products!J881="","",All_Products!J881)</f>
        <v>https://aquadesign.ca/wp-content/uploads/spec-64countertop.pdf</v>
      </c>
    </row>
    <row r="50" spans="1:10">
      <c r="A50" s="22">
        <f>IF(All_Products!A882="","",All_Products!A882)</f>
        <v>167371</v>
      </c>
      <c r="B50" s="22" t="str">
        <f>IF(All_Products!B882="","",All_Products!B882)</f>
        <v>Sonia</v>
      </c>
      <c r="C50" s="22" t="str">
        <f>IF(All_Products!C882="","",All_Products!C882)</f>
        <v>Evolve</v>
      </c>
      <c r="D50" s="22" t="str">
        <f>IF(All_Products!D882="","",All_Products!D882)</f>
        <v>24” MX3 Basin</v>
      </c>
      <c r="E50" s="22" t="str">
        <f>IF(All_Products!E882="","",All_Products!E882)</f>
        <v>Gloss White</v>
      </c>
      <c r="F50" s="22" t="str">
        <f>IF(All_Products!F882="","",All_Products!F882)</f>
        <v>Basin</v>
      </c>
      <c r="G50" s="22" t="str">
        <f>IF(All_Products!G882="","",All_Products!G882)</f>
        <v/>
      </c>
      <c r="H50" s="34">
        <f>IF(All_Products!H882="","",All_Products!H882)</f>
        <v>899</v>
      </c>
      <c r="I50" s="22" t="str">
        <f>IF(All_Products!I882="","",All_Products!I882)</f>
        <v>https://aquadesign.ca/wp-content/uploads/24mx3.jpg</v>
      </c>
      <c r="J50" s="22" t="str">
        <f>IF(All_Products!J882="","",All_Products!J882)</f>
        <v>https://aquadesign.ca/wp-content/uploads/spec-24mx3.pdf</v>
      </c>
    </row>
    <row r="51" spans="1:10">
      <c r="A51" s="22">
        <f>IF(All_Products!A883="","",All_Products!A883)</f>
        <v>167395</v>
      </c>
      <c r="B51" s="22" t="str">
        <f>IF(All_Products!B883="","",All_Products!B883)</f>
        <v>Sonia</v>
      </c>
      <c r="C51" s="22" t="str">
        <f>IF(All_Products!C883="","",All_Products!C883)</f>
        <v>Evolve</v>
      </c>
      <c r="D51" s="22" t="str">
        <f>IF(All_Products!D883="","",All_Products!D883)</f>
        <v>32” MX3 Basin Offset Right</v>
      </c>
      <c r="E51" s="22" t="str">
        <f>IF(All_Products!E883="","",All_Products!E883)</f>
        <v>Gloss White</v>
      </c>
      <c r="F51" s="22" t="str">
        <f>IF(All_Products!F883="","",All_Products!F883)</f>
        <v>Basin</v>
      </c>
      <c r="G51" s="22" t="str">
        <f>IF(All_Products!G883="","",All_Products!G883)</f>
        <v/>
      </c>
      <c r="H51" s="34">
        <f>IF(All_Products!H883="","",All_Products!H883)</f>
        <v>1099</v>
      </c>
      <c r="I51" s="22" t="str">
        <f>IF(All_Products!I883="","",All_Products!I883)</f>
        <v>https://aquadesign.ca/wp-content/uploads/32mx3.jpg</v>
      </c>
      <c r="J51" s="22" t="str">
        <f>IF(All_Products!J883="","",All_Products!J883)</f>
        <v>https://aquadesign.ca/wp-content/uploads/spec-24mx3.pdf</v>
      </c>
    </row>
    <row r="52" spans="1:10">
      <c r="A52" s="22">
        <f>IF(All_Products!A884="","",All_Products!A884)</f>
        <v>167388</v>
      </c>
      <c r="B52" s="22" t="str">
        <f>IF(All_Products!B884="","",All_Products!B884)</f>
        <v>Sonia</v>
      </c>
      <c r="C52" s="22" t="str">
        <f>IF(All_Products!C884="","",All_Products!C884)</f>
        <v>Evolve</v>
      </c>
      <c r="D52" s="22" t="str">
        <f>IF(All_Products!D884="","",All_Products!D884)</f>
        <v>32” MX3 Basin Offset Left</v>
      </c>
      <c r="E52" s="22" t="str">
        <f>IF(All_Products!E884="","",All_Products!E884)</f>
        <v>Gloss White</v>
      </c>
      <c r="F52" s="22" t="str">
        <f>IF(All_Products!F884="","",All_Products!F884)</f>
        <v>Basin</v>
      </c>
      <c r="G52" s="22" t="str">
        <f>IF(All_Products!G884="","",All_Products!G884)</f>
        <v/>
      </c>
      <c r="H52" s="34">
        <f>IF(All_Products!H884="","",All_Products!H884)</f>
        <v>1099</v>
      </c>
      <c r="I52" s="22" t="str">
        <f>IF(All_Products!I884="","",All_Products!I884)</f>
        <v>https://aquadesign.ca/wp-content/uploads/32mx3left.jpg</v>
      </c>
      <c r="J52" s="22" t="str">
        <f>IF(All_Products!J884="","",All_Products!J884)</f>
        <v>https://aquadesign.ca/wp-content/uploads/spec-24mx3.pdf</v>
      </c>
    </row>
    <row r="53" spans="1:10">
      <c r="A53" s="22">
        <f>IF(All_Products!A885="","",All_Products!A885)</f>
        <v>168880</v>
      </c>
      <c r="B53" s="22" t="str">
        <f>IF(All_Products!B885="","",All_Products!B885)</f>
        <v>Sonia</v>
      </c>
      <c r="C53" s="22" t="str">
        <f>IF(All_Products!C885="","",All_Products!C885)</f>
        <v>Evolve</v>
      </c>
      <c r="D53" s="22" t="str">
        <f>IF(All_Products!D885="","",All_Products!D885)</f>
        <v>40” MX3 Basin</v>
      </c>
      <c r="E53" s="22" t="str">
        <f>IF(All_Products!E885="","",All_Products!E885)</f>
        <v>Gloss White</v>
      </c>
      <c r="F53" s="22" t="str">
        <f>IF(All_Products!F885="","",All_Products!F885)</f>
        <v>Basin</v>
      </c>
      <c r="G53" s="22" t="str">
        <f>IF(All_Products!G885="","",All_Products!G885)</f>
        <v/>
      </c>
      <c r="H53" s="34">
        <f>IF(All_Products!H885="","",All_Products!H885)</f>
        <v>1299</v>
      </c>
      <c r="I53" s="22" t="str">
        <f>IF(All_Products!I885="","",All_Products!I885)</f>
        <v>https://aquadesign.ca/wp-content/uploads/40mx3.jpg</v>
      </c>
      <c r="J53" s="22" t="str">
        <f>IF(All_Products!J885="","",All_Products!J885)</f>
        <v>https://aquadesign.ca/wp-content/uploads/spec-40mx3.pdf</v>
      </c>
    </row>
    <row r="54" spans="1:10">
      <c r="A54" s="22">
        <f>IF(All_Products!A886="","",All_Products!A886)</f>
        <v>167449</v>
      </c>
      <c r="B54" s="22" t="str">
        <f>IF(All_Products!B886="","",All_Products!B886)</f>
        <v>Sonia</v>
      </c>
      <c r="C54" s="22" t="str">
        <f>IF(All_Products!C886="","",All_Products!C886)</f>
        <v>Evolve</v>
      </c>
      <c r="D54" s="22" t="str">
        <f>IF(All_Products!D886="","",All_Products!D886)</f>
        <v>48” MX3 Basin Double</v>
      </c>
      <c r="E54" s="22" t="str">
        <f>IF(All_Products!E886="","",All_Products!E886)</f>
        <v>Gloss White</v>
      </c>
      <c r="F54" s="22" t="str">
        <f>IF(All_Products!F886="","",All_Products!F886)</f>
        <v>Basin</v>
      </c>
      <c r="G54" s="22" t="str">
        <f>IF(All_Products!G886="","",All_Products!G886)</f>
        <v/>
      </c>
      <c r="H54" s="34">
        <f>IF(All_Products!H886="","",All_Products!H886)</f>
        <v>1699</v>
      </c>
      <c r="I54" s="22" t="str">
        <f>IF(All_Products!I886="","",All_Products!I886)</f>
        <v>https://aquadesign.ca/wp-content/uploads/48mx3double.jpg</v>
      </c>
      <c r="J54" s="22" t="str">
        <f>IF(All_Products!J886="","",All_Products!J886)</f>
        <v>https://aquadesign.ca/wp-content/uploads/spec-48mx3double.pdf</v>
      </c>
    </row>
    <row r="55" spans="1:10">
      <c r="A55" s="22">
        <f>IF(All_Products!A887="","",All_Products!A887)</f>
        <v>167432</v>
      </c>
      <c r="B55" s="22" t="str">
        <f>IF(All_Products!B887="","",All_Products!B887)</f>
        <v>Sonia</v>
      </c>
      <c r="C55" s="22" t="str">
        <f>IF(All_Products!C887="","",All_Products!C887)</f>
        <v>Evolve</v>
      </c>
      <c r="D55" s="22" t="str">
        <f>IF(All_Products!D887="","",All_Products!D887)</f>
        <v>48” MX3 Basin Offset Right</v>
      </c>
      <c r="E55" s="22" t="str">
        <f>IF(All_Products!E887="","",All_Products!E887)</f>
        <v>Gloss White</v>
      </c>
      <c r="F55" s="22" t="str">
        <f>IF(All_Products!F887="","",All_Products!F887)</f>
        <v>Basin</v>
      </c>
      <c r="G55" s="22" t="str">
        <f>IF(All_Products!G887="","",All_Products!G887)</f>
        <v/>
      </c>
      <c r="H55" s="34">
        <f>IF(All_Products!H887="","",All_Products!H887)</f>
        <v>1499</v>
      </c>
      <c r="I55" s="22" t="str">
        <f>IF(All_Products!I887="","",All_Products!I887)</f>
        <v>https://aquadesign.ca/wp-content/uploads/48mx3right.jpg</v>
      </c>
      <c r="J55" s="22" t="str">
        <f>IF(All_Products!J887="","",All_Products!J887)</f>
        <v>https://aquadesign.ca/wp-content/uploads/spec-48mx3right.pdf</v>
      </c>
    </row>
    <row r="56" spans="1:10">
      <c r="A56" s="22">
        <f>IF(All_Products!A888="","",All_Products!A888)</f>
        <v>167425</v>
      </c>
      <c r="B56" s="22" t="str">
        <f>IF(All_Products!B888="","",All_Products!B888)</f>
        <v>Sonia</v>
      </c>
      <c r="C56" s="22" t="str">
        <f>IF(All_Products!C888="","",All_Products!C888)</f>
        <v>Evolve</v>
      </c>
      <c r="D56" s="22" t="str">
        <f>IF(All_Products!D888="","",All_Products!D888)</f>
        <v>48” MX3 Basin Offset Left</v>
      </c>
      <c r="E56" s="22" t="str">
        <f>IF(All_Products!E888="","",All_Products!E888)</f>
        <v>Gloss White</v>
      </c>
      <c r="F56" s="22" t="str">
        <f>IF(All_Products!F888="","",All_Products!F888)</f>
        <v>Basin</v>
      </c>
      <c r="G56" s="22" t="str">
        <f>IF(All_Products!G888="","",All_Products!G888)</f>
        <v/>
      </c>
      <c r="H56" s="34">
        <f>IF(All_Products!H888="","",All_Products!H888)</f>
        <v>1499</v>
      </c>
      <c r="I56" s="22" t="str">
        <f>IF(All_Products!I888="","",All_Products!I888)</f>
        <v>https://aquadesign.ca/wp-content/uploads/48mx3left.jpg</v>
      </c>
      <c r="J56" s="22" t="str">
        <f>IF(All_Products!J888="","",All_Products!J888)</f>
        <v>https://aquadesign.ca/wp-content/uploads/spec-48mx3left.pdf</v>
      </c>
    </row>
    <row r="57" spans="1:10">
      <c r="A57" s="22">
        <f>IF(All_Products!A889="","",All_Products!A889)</f>
        <v>173211</v>
      </c>
      <c r="B57" s="22" t="str">
        <f>IF(All_Products!B889="","",All_Products!B889)</f>
        <v>Sonia</v>
      </c>
      <c r="C57" s="22" t="str">
        <f>IF(All_Products!C889="","",All_Products!C889)</f>
        <v>Evolve</v>
      </c>
      <c r="D57" s="22" t="str">
        <f>IF(All_Products!D889="","",All_Products!D889)</f>
        <v>56” MX3 Basin Double</v>
      </c>
      <c r="E57" s="22" t="str">
        <f>IF(All_Products!E889="","",All_Products!E889)</f>
        <v>Gloss White</v>
      </c>
      <c r="F57" s="22" t="str">
        <f>IF(All_Products!F889="","",All_Products!F889)</f>
        <v>Basin</v>
      </c>
      <c r="G57" s="22" t="str">
        <f>IF(All_Products!G889="","",All_Products!G889)</f>
        <v/>
      </c>
      <c r="H57" s="34">
        <f>IF(All_Products!H889="","",All_Products!H889)</f>
        <v>1799</v>
      </c>
      <c r="I57" s="22" t="str">
        <f>IF(All_Products!I889="","",All_Products!I889)</f>
        <v>https://aquadesign.ca/wp-content/uploads/56mx3double.jpg</v>
      </c>
      <c r="J57" s="22" t="str">
        <f>IF(All_Products!J889="","",All_Products!J889)</f>
        <v>https://aquadesign.ca/wp-content/uploads/spec-56mx3double.pdf</v>
      </c>
    </row>
    <row r="58" spans="1:10">
      <c r="A58" s="22">
        <f>IF(All_Products!A890="","",All_Products!A890)</f>
        <v>176113</v>
      </c>
      <c r="B58" s="22" t="str">
        <f>IF(All_Products!B890="","",All_Products!B890)</f>
        <v>Sonia</v>
      </c>
      <c r="C58" s="22" t="str">
        <f>IF(All_Products!C890="","",All_Products!C890)</f>
        <v>Evolve</v>
      </c>
      <c r="D58" s="22" t="str">
        <f>IF(All_Products!D890="","",All_Products!D890)</f>
        <v>64” MX3 Basin Double</v>
      </c>
      <c r="E58" s="22" t="str">
        <f>IF(All_Products!E890="","",All_Products!E890)</f>
        <v>Gloss White</v>
      </c>
      <c r="F58" s="22" t="str">
        <f>IF(All_Products!F890="","",All_Products!F890)</f>
        <v>Basin</v>
      </c>
      <c r="G58" s="22" t="str">
        <f>IF(All_Products!G890="","",All_Products!G890)</f>
        <v/>
      </c>
      <c r="H58" s="34">
        <f>IF(All_Products!H890="","",All_Products!H890)</f>
        <v>2499</v>
      </c>
      <c r="I58" s="22" t="str">
        <f>IF(All_Products!I890="","",All_Products!I890)</f>
        <v>https://aquadesign.ca/wp-content/uploads/64mx3double.jpg</v>
      </c>
      <c r="J58" s="22" t="str">
        <f>IF(All_Products!J890="","",All_Products!J890)</f>
        <v>https://aquadesign.ca/wp-content/uploads/spec-64mx3double.pdf</v>
      </c>
    </row>
    <row r="59" spans="1:10">
      <c r="A59" s="22">
        <f>IF(All_Products!A891="","",All_Products!A891)</f>
        <v>187362</v>
      </c>
      <c r="B59" s="22" t="str">
        <f>IF(All_Products!B891="","",All_Products!B891)</f>
        <v>Sonia</v>
      </c>
      <c r="C59" s="22" t="str">
        <f>IF(All_Products!C891="","",All_Products!C891)</f>
        <v>Evolve</v>
      </c>
      <c r="D59" s="22" t="str">
        <f>IF(All_Products!D891="","",All_Products!D891)</f>
        <v>17”x12” SX12 Ceramic Basin</v>
      </c>
      <c r="E59" s="22" t="str">
        <f>IF(All_Products!E891="","",All_Products!E891)</f>
        <v>Matte White</v>
      </c>
      <c r="F59" s="22" t="str">
        <f>IF(All_Products!F891="","",All_Products!F891)</f>
        <v>Basin</v>
      </c>
      <c r="G59" s="22" t="str">
        <f>IF(All_Products!G891="","",All_Products!G891)</f>
        <v/>
      </c>
      <c r="H59" s="34">
        <f>IF(All_Products!H891="","",All_Products!H891)</f>
        <v>899</v>
      </c>
      <c r="I59" s="22" t="str">
        <f>IF(All_Products!I891="","",All_Products!I891)</f>
        <v>https://aquadesign.ca/wp-content/uploads/evolve-sbasin.jpg</v>
      </c>
      <c r="J59" s="22" t="str">
        <f>IF(All_Products!J891="","",All_Products!J891)</f>
        <v>https://aquadesign.ca/wp-content/uploads/spec-17sx12basin.pdf</v>
      </c>
    </row>
    <row r="60" spans="1:10">
      <c r="A60" s="22">
        <f>IF(All_Products!A892="","",All_Products!A892)</f>
        <v>188703</v>
      </c>
      <c r="B60" s="22" t="str">
        <f>IF(All_Products!B892="","",All_Products!B892)</f>
        <v>Sonia</v>
      </c>
      <c r="C60" s="22" t="str">
        <f>IF(All_Products!C892="","",All_Products!C892)</f>
        <v>Evolve</v>
      </c>
      <c r="D60" s="22" t="str">
        <f>IF(All_Products!D892="","",All_Products!D892)</f>
        <v>17”x12” SX12 Ceramic Basin</v>
      </c>
      <c r="E60" s="22" t="str">
        <f>IF(All_Products!E892="","",All_Products!E892)</f>
        <v>Matte Black</v>
      </c>
      <c r="F60" s="22" t="str">
        <f>IF(All_Products!F892="","",All_Products!F892)</f>
        <v>Basin</v>
      </c>
      <c r="G60" s="22" t="str">
        <f>IF(All_Products!G892="","",All_Products!G892)</f>
        <v/>
      </c>
      <c r="H60" s="34">
        <f>IF(All_Products!H892="","",All_Products!H892)</f>
        <v>899</v>
      </c>
      <c r="I60" s="22" t="str">
        <f>IF(All_Products!I892="","",All_Products!I892)</f>
        <v>https://aquadesign.ca/wp-content/uploads/evolve-sbasin.jpg</v>
      </c>
      <c r="J60" s="22" t="str">
        <f>IF(All_Products!J892="","",All_Products!J892)</f>
        <v>https://aquadesign.ca/wp-content/uploads/spec-17sx12basin.pdf</v>
      </c>
    </row>
    <row r="61" spans="1:10">
      <c r="A61" s="22">
        <f>IF(All_Products!A893="","",All_Products!A893)</f>
        <v>187386</v>
      </c>
      <c r="B61" s="22" t="str">
        <f>IF(All_Products!B893="","",All_Products!B893)</f>
        <v>Sonia</v>
      </c>
      <c r="C61" s="22" t="str">
        <f>IF(All_Products!C893="","",All_Products!C893)</f>
        <v>Evolve</v>
      </c>
      <c r="D61" s="22" t="str">
        <f>IF(All_Products!D893="","",All_Products!D893)</f>
        <v>17”x12” SX12 Ceramic Basin</v>
      </c>
      <c r="E61" s="22" t="str">
        <f>IF(All_Products!E893="","",All_Products!E893)</f>
        <v>Dark Grey Matte</v>
      </c>
      <c r="F61" s="22" t="str">
        <f>IF(All_Products!F893="","",All_Products!F893)</f>
        <v>Basin</v>
      </c>
      <c r="G61" s="22" t="str">
        <f>IF(All_Products!G893="","",All_Products!G893)</f>
        <v/>
      </c>
      <c r="H61" s="34">
        <f>IF(All_Products!H893="","",All_Products!H893)</f>
        <v>899</v>
      </c>
      <c r="I61" s="22" t="str">
        <f>IF(All_Products!I893="","",All_Products!I893)</f>
        <v>https://aquadesign.ca/wp-content/uploads/evolve-sbasin.jpg</v>
      </c>
      <c r="J61" s="22" t="str">
        <f>IF(All_Products!J893="","",All_Products!J893)</f>
        <v>https://aquadesign.ca/wp-content/uploads/spec-17sx12basin.pdf</v>
      </c>
    </row>
    <row r="62" spans="1:10">
      <c r="A62" s="22">
        <f>IF(All_Products!A894="","",All_Products!A894)</f>
        <v>187331</v>
      </c>
      <c r="B62" s="22" t="str">
        <f>IF(All_Products!B894="","",All_Products!B894)</f>
        <v>Sonia</v>
      </c>
      <c r="C62" s="22" t="str">
        <f>IF(All_Products!C894="","",All_Products!C894)</f>
        <v>Evolve</v>
      </c>
      <c r="D62" s="22" t="str">
        <f>IF(All_Products!D894="","",All_Products!D894)</f>
        <v>15” SX12 Ceramic Basin</v>
      </c>
      <c r="E62" s="22" t="str">
        <f>IF(All_Products!E894="","",All_Products!E894)</f>
        <v>Matte White</v>
      </c>
      <c r="F62" s="22" t="str">
        <f>IF(All_Products!F894="","",All_Products!F894)</f>
        <v>Basin</v>
      </c>
      <c r="G62" s="22" t="str">
        <f>IF(All_Products!G894="","",All_Products!G894)</f>
        <v/>
      </c>
      <c r="H62" s="34">
        <f>IF(All_Products!H894="","",All_Products!H894)</f>
        <v>899</v>
      </c>
      <c r="I62" s="22" t="str">
        <f>IF(All_Products!I894="","",All_Products!I894)</f>
        <v>https://aquadesign.ca/wp-content/uploads/evolve-rbasin.jpg</v>
      </c>
      <c r="J62" s="22" t="str">
        <f>IF(All_Products!J894="","",All_Products!J894)</f>
        <v>https://aquadesign.ca/wp-content/uploads/spec-15sx12basin.pdf</v>
      </c>
    </row>
    <row r="63" spans="1:10">
      <c r="A63" s="22">
        <f>IF(All_Products!A895="","",All_Products!A895)</f>
        <v>188697</v>
      </c>
      <c r="B63" s="22" t="str">
        <f>IF(All_Products!B895="","",All_Products!B895)</f>
        <v>Sonia</v>
      </c>
      <c r="C63" s="22" t="str">
        <f>IF(All_Products!C895="","",All_Products!C895)</f>
        <v>Evolve</v>
      </c>
      <c r="D63" s="22" t="str">
        <f>IF(All_Products!D895="","",All_Products!D895)</f>
        <v>15” SX12 Ceramic Basin</v>
      </c>
      <c r="E63" s="22" t="str">
        <f>IF(All_Products!E895="","",All_Products!E895)</f>
        <v>Matte Black</v>
      </c>
      <c r="F63" s="22" t="str">
        <f>IF(All_Products!F895="","",All_Products!F895)</f>
        <v>Basin</v>
      </c>
      <c r="G63" s="22" t="str">
        <f>IF(All_Products!G895="","",All_Products!G895)</f>
        <v/>
      </c>
      <c r="H63" s="34">
        <f>IF(All_Products!H895="","",All_Products!H895)</f>
        <v>899</v>
      </c>
      <c r="I63" s="22" t="str">
        <f>IF(All_Products!I895="","",All_Products!I895)</f>
        <v>https://aquadesign.ca/wp-content/uploads/evolve-rbasin.jpg</v>
      </c>
      <c r="J63" s="22" t="str">
        <f>IF(All_Products!J895="","",All_Products!J895)</f>
        <v>https://aquadesign.ca/wp-content/uploads/spec-15sx12basin.pdf</v>
      </c>
    </row>
    <row r="64" spans="1:10">
      <c r="A64" s="22">
        <f>IF(All_Products!A896="","",All_Products!A896)</f>
        <v>187355</v>
      </c>
      <c r="B64" s="22" t="str">
        <f>IF(All_Products!B896="","",All_Products!B896)</f>
        <v>Sonia</v>
      </c>
      <c r="C64" s="22" t="str">
        <f>IF(All_Products!C896="","",All_Products!C896)</f>
        <v>Evolve</v>
      </c>
      <c r="D64" s="22" t="str">
        <f>IF(All_Products!D896="","",All_Products!D896)</f>
        <v>15” SX12 Ceramic Basin</v>
      </c>
      <c r="E64" s="22" t="str">
        <f>IF(All_Products!E896="","",All_Products!E896)</f>
        <v>Dark Grey Matte</v>
      </c>
      <c r="F64" s="22" t="str">
        <f>IF(All_Products!F896="","",All_Products!F896)</f>
        <v>Basin</v>
      </c>
      <c r="G64" s="22" t="str">
        <f>IF(All_Products!G896="","",All_Products!G896)</f>
        <v/>
      </c>
      <c r="H64" s="34">
        <f>IF(All_Products!H896="","",All_Products!H896)</f>
        <v>899</v>
      </c>
      <c r="I64" s="22" t="str">
        <f>IF(All_Products!I896="","",All_Products!I896)</f>
        <v>https://aquadesign.ca/wp-content/uploads/evolve-rbasin.jpg</v>
      </c>
      <c r="J64" s="22" t="str">
        <f>IF(All_Products!J896="","",All_Products!J896)</f>
        <v>https://aquadesign.ca/wp-content/uploads/spec-15sx12basin.pdf</v>
      </c>
    </row>
    <row r="65" spans="1:10">
      <c r="A65" s="22">
        <f>IF(All_Products!A897="","",All_Products!A897)</f>
        <v>167135</v>
      </c>
      <c r="B65" s="22" t="str">
        <f>IF(All_Products!B897="","",All_Products!B897)</f>
        <v>Sonia</v>
      </c>
      <c r="C65" s="22" t="str">
        <f>IF(All_Products!C897="","",All_Products!C897)</f>
        <v>Evolve</v>
      </c>
      <c r="D65" s="22" t="str">
        <f>IF(All_Products!D897="","",All_Products!D897)</f>
        <v>Evo Handle</v>
      </c>
      <c r="E65" s="22" t="str">
        <f>IF(All_Products!E897="","",All_Products!E897)</f>
        <v>Matte White</v>
      </c>
      <c r="F65" s="22" t="str">
        <f>IF(All_Products!F897="","",All_Products!F897)</f>
        <v>Handle</v>
      </c>
      <c r="G65" s="22" t="str">
        <f>IF(All_Products!G897="","",All_Products!G897)</f>
        <v/>
      </c>
      <c r="H65" s="34">
        <f>IF(All_Products!H897="","",All_Products!H897)</f>
        <v>69</v>
      </c>
      <c r="I65" s="22" t="str">
        <f>IF(All_Products!I897="","",All_Products!I897)</f>
        <v>https://aquadesign.ca/wp-content/uploads/evo-handle-mw.jpg</v>
      </c>
      <c r="J65" s="22" t="str">
        <f>IF(All_Products!J897="","",All_Products!J897)</f>
        <v>https://aquadesign.ca/wp-content/uploads/spec-evohandle.pdf</v>
      </c>
    </row>
    <row r="66" spans="1:10">
      <c r="A66" s="22">
        <f>IF(All_Products!A898="","",All_Products!A898)</f>
        <v>186198</v>
      </c>
      <c r="B66" s="22" t="str">
        <f>IF(All_Products!B898="","",All_Products!B898)</f>
        <v>Sonia</v>
      </c>
      <c r="C66" s="22" t="str">
        <f>IF(All_Products!C898="","",All_Products!C898)</f>
        <v>Evolve</v>
      </c>
      <c r="D66" s="22" t="str">
        <f>IF(All_Products!D898="","",All_Products!D898)</f>
        <v>Evo Handle</v>
      </c>
      <c r="E66" s="22" t="str">
        <f>IF(All_Products!E898="","",All_Products!E898)</f>
        <v>Matte Black</v>
      </c>
      <c r="F66" s="22" t="str">
        <f>IF(All_Products!F898="","",All_Products!F898)</f>
        <v>Handle</v>
      </c>
      <c r="G66" s="22" t="str">
        <f>IF(All_Products!G898="","",All_Products!G898)</f>
        <v/>
      </c>
      <c r="H66" s="34">
        <f>IF(All_Products!H898="","",All_Products!H898)</f>
        <v>69</v>
      </c>
      <c r="I66" s="22" t="str">
        <f>IF(All_Products!I898="","",All_Products!I898)</f>
        <v>https://aquadesign.ca/wp-content/uploads/evo-handle-mb.jpg</v>
      </c>
      <c r="J66" s="22" t="str">
        <f>IF(All_Products!J898="","",All_Products!J898)</f>
        <v>https://aquadesign.ca/wp-content/uploads/spec-evohandle.pdf</v>
      </c>
    </row>
    <row r="67" spans="1:10">
      <c r="A67" s="22">
        <f>IF(All_Products!A899="","",All_Products!A899)</f>
        <v>181094</v>
      </c>
      <c r="B67" s="22" t="str">
        <f>IF(All_Products!B899="","",All_Products!B899)</f>
        <v>Sonia</v>
      </c>
      <c r="C67" s="22" t="str">
        <f>IF(All_Products!C899="","",All_Products!C899)</f>
        <v>Evolve</v>
      </c>
      <c r="D67" s="22" t="str">
        <f>IF(All_Products!D899="","",All_Products!D899)</f>
        <v>Evo Handle</v>
      </c>
      <c r="E67" s="22" t="str">
        <f>IF(All_Products!E899="","",All_Products!E899)</f>
        <v>Brushed Nickel</v>
      </c>
      <c r="F67" s="22" t="str">
        <f>IF(All_Products!F899="","",All_Products!F899)</f>
        <v>Handle</v>
      </c>
      <c r="G67" s="22" t="str">
        <f>IF(All_Products!G899="","",All_Products!G899)</f>
        <v/>
      </c>
      <c r="H67" s="34">
        <f>IF(All_Products!H899="","",All_Products!H899)</f>
        <v>99</v>
      </c>
      <c r="I67" s="22" t="str">
        <f>IF(All_Products!I899="","",All_Products!I899)</f>
        <v>https://aquadesign.ca/wp-content/uploads/evo-handle-bn.jpg</v>
      </c>
      <c r="J67" s="22" t="str">
        <f>IF(All_Products!J899="","",All_Products!J899)</f>
        <v>https://aquadesign.ca/wp-content/uploads/spec-evohandle.pdf</v>
      </c>
    </row>
    <row r="68" spans="1:10">
      <c r="A68" s="22">
        <f>IF(All_Products!A900="","",All_Products!A900)</f>
        <v>181110</v>
      </c>
      <c r="B68" s="22" t="str">
        <f>IF(All_Products!B900="","",All_Products!B900)</f>
        <v>Sonia</v>
      </c>
      <c r="C68" s="22" t="str">
        <f>IF(All_Products!C900="","",All_Products!C900)</f>
        <v>Evolve</v>
      </c>
      <c r="D68" s="22" t="str">
        <f>IF(All_Products!D900="","",All_Products!D900)</f>
        <v>Evo Handle</v>
      </c>
      <c r="E68" s="22" t="str">
        <f>IF(All_Products!E900="","",All_Products!E900)</f>
        <v>Brushed Gold</v>
      </c>
      <c r="F68" s="22" t="str">
        <f>IF(All_Products!F900="","",All_Products!F900)</f>
        <v>Handle</v>
      </c>
      <c r="G68" s="22" t="str">
        <f>IF(All_Products!G900="","",All_Products!G900)</f>
        <v/>
      </c>
      <c r="H68" s="34">
        <f>IF(All_Products!H900="","",All_Products!H900)</f>
        <v>139</v>
      </c>
      <c r="I68" s="22" t="str">
        <f>IF(All_Products!I900="","",All_Products!I900)</f>
        <v>https://aquadesign.ca/wp-content/uploads/evo-handle-bg.jpg</v>
      </c>
      <c r="J68" s="22" t="str">
        <f>IF(All_Products!J900="","",All_Products!J900)</f>
        <v>https://aquadesign.ca/wp-content/uploads/spec-evohandle.pdf</v>
      </c>
    </row>
    <row r="69" spans="1:10">
      <c r="A69" s="22">
        <f>IF(All_Products!A901="","",All_Products!A901)</f>
        <v>187690</v>
      </c>
      <c r="B69" s="22" t="str">
        <f>IF(All_Products!B901="","",All_Products!B901)</f>
        <v>Sonia</v>
      </c>
      <c r="C69" s="22" t="str">
        <f>IF(All_Products!C901="","",All_Products!C901)</f>
        <v>Evolve</v>
      </c>
      <c r="D69" s="22" t="str">
        <f>IF(All_Products!D901="","",All_Products!D901)</f>
        <v>Moon Handle</v>
      </c>
      <c r="E69" s="22" t="str">
        <f>IF(All_Products!E901="","",All_Products!E901)</f>
        <v>Matte White</v>
      </c>
      <c r="F69" s="22" t="str">
        <f>IF(All_Products!F901="","",All_Products!F901)</f>
        <v>Handle</v>
      </c>
      <c r="G69" s="22" t="str">
        <f>IF(All_Products!G901="","",All_Products!G901)</f>
        <v/>
      </c>
      <c r="H69" s="34">
        <f>IF(All_Products!H901="","",All_Products!H901)</f>
        <v>69</v>
      </c>
      <c r="I69" s="22" t="str">
        <f>IF(All_Products!I901="","",All_Products!I901)</f>
        <v>https://aquadesign.ca/wp-content/uploads/moon-handle-mw.jpg</v>
      </c>
      <c r="J69" s="22" t="str">
        <f>IF(All_Products!J901="","",All_Products!J901)</f>
        <v>https://aquadesign.ca/wp-content/uploads/spec-moonhandle.pdf</v>
      </c>
    </row>
    <row r="70" spans="1:10">
      <c r="A70" s="22">
        <f>IF(All_Products!A902="","",All_Products!A902)</f>
        <v>187706</v>
      </c>
      <c r="B70" s="22" t="str">
        <f>IF(All_Products!B902="","",All_Products!B902)</f>
        <v>Sonia</v>
      </c>
      <c r="C70" s="22" t="str">
        <f>IF(All_Products!C902="","",All_Products!C902)</f>
        <v>Evolve</v>
      </c>
      <c r="D70" s="22" t="str">
        <f>IF(All_Products!D902="","",All_Products!D902)</f>
        <v>Moon Handle</v>
      </c>
      <c r="E70" s="22" t="str">
        <f>IF(All_Products!E902="","",All_Products!E902)</f>
        <v>Matte Black</v>
      </c>
      <c r="F70" s="22" t="str">
        <f>IF(All_Products!F902="","",All_Products!F902)</f>
        <v>Handle</v>
      </c>
      <c r="G70" s="22" t="str">
        <f>IF(All_Products!G902="","",All_Products!G902)</f>
        <v/>
      </c>
      <c r="H70" s="34">
        <f>IF(All_Products!H902="","",All_Products!H902)</f>
        <v>69</v>
      </c>
      <c r="I70" s="22" t="str">
        <f>IF(All_Products!I902="","",All_Products!I902)</f>
        <v>https://aquadesign.ca/wp-content/uploads/moon-handle-mb.jpg</v>
      </c>
      <c r="J70" s="22" t="str">
        <f>IF(All_Products!J902="","",All_Products!J902)</f>
        <v>https://aquadesign.ca/wp-content/uploads/spec-moonhandle.pdf</v>
      </c>
    </row>
    <row r="71" spans="1:10">
      <c r="A71" s="22">
        <f>IF(All_Products!A903="","",All_Products!A903)</f>
        <v>187713</v>
      </c>
      <c r="B71" s="22" t="str">
        <f>IF(All_Products!B903="","",All_Products!B903)</f>
        <v>Sonia</v>
      </c>
      <c r="C71" s="22" t="str">
        <f>IF(All_Products!C903="","",All_Products!C903)</f>
        <v>Evolve</v>
      </c>
      <c r="D71" s="22" t="str">
        <f>IF(All_Products!D903="","",All_Products!D903)</f>
        <v>Moon Handle</v>
      </c>
      <c r="E71" s="22" t="str">
        <f>IF(All_Products!E903="","",All_Products!E903)</f>
        <v>Brushed Nickel</v>
      </c>
      <c r="F71" s="22" t="str">
        <f>IF(All_Products!F903="","",All_Products!F903)</f>
        <v>Handle</v>
      </c>
      <c r="G71" s="22" t="str">
        <f>IF(All_Products!G903="","",All_Products!G903)</f>
        <v/>
      </c>
      <c r="H71" s="34">
        <f>IF(All_Products!H903="","",All_Products!H903)</f>
        <v>99</v>
      </c>
      <c r="I71" s="22" t="str">
        <f>IF(All_Products!I903="","",All_Products!I903)</f>
        <v>https://aquadesign.ca/wp-content/uploads/moon-handle-bn.jpg</v>
      </c>
      <c r="J71" s="22" t="str">
        <f>IF(All_Products!J903="","",All_Products!J903)</f>
        <v>https://aquadesign.ca/wp-content/uploads/spec-moonhandle.pdf</v>
      </c>
    </row>
    <row r="72" spans="1:10">
      <c r="A72" s="22">
        <f>IF(All_Products!A904="","",All_Products!A904)</f>
        <v>187720</v>
      </c>
      <c r="B72" s="22" t="str">
        <f>IF(All_Products!B904="","",All_Products!B904)</f>
        <v>Sonia</v>
      </c>
      <c r="C72" s="22" t="str">
        <f>IF(All_Products!C904="","",All_Products!C904)</f>
        <v>Evolve</v>
      </c>
      <c r="D72" s="22" t="str">
        <f>IF(All_Products!D904="","",All_Products!D904)</f>
        <v>Moon Handle</v>
      </c>
      <c r="E72" s="22" t="str">
        <f>IF(All_Products!E904="","",All_Products!E904)</f>
        <v>Brushed Gold</v>
      </c>
      <c r="F72" s="22" t="str">
        <f>IF(All_Products!F904="","",All_Products!F904)</f>
        <v>Handle</v>
      </c>
      <c r="G72" s="22" t="str">
        <f>IF(All_Products!G904="","",All_Products!G904)</f>
        <v/>
      </c>
      <c r="H72" s="34">
        <f>IF(All_Products!H904="","",All_Products!H904)</f>
        <v>139</v>
      </c>
      <c r="I72" s="22" t="str">
        <f>IF(All_Products!I904="","",All_Products!I904)</f>
        <v>https://aquadesign.ca/wp-content/uploads/moon-handle-bg.jpg</v>
      </c>
      <c r="J72" s="22" t="str">
        <f>IF(All_Products!J904="","",All_Products!J904)</f>
        <v>https://aquadesign.ca/wp-content/uploads/spec-moonhandle.pdf</v>
      </c>
    </row>
    <row r="73" spans="1:10">
      <c r="A73" s="22">
        <f>IF(All_Products!A905="","",All_Products!A905)</f>
        <v>186686</v>
      </c>
      <c r="B73" s="22" t="str">
        <f>IF(All_Products!B905="","",All_Products!B905)</f>
        <v>Sonia</v>
      </c>
      <c r="C73" s="22" t="str">
        <f>IF(All_Products!C905="","",All_Products!C905)</f>
        <v>Mitte 32</v>
      </c>
      <c r="D73" s="22" t="str">
        <f>IF(All_Products!D905="","",All_Products!D905)</f>
        <v>Base Unit 80 32”</v>
      </c>
      <c r="E73" s="22" t="str">
        <f>IF(All_Products!E905="","",All_Products!E905)</f>
        <v>White Gloss</v>
      </c>
      <c r="F73" s="22" t="str">
        <f>IF(All_Products!F905="","",All_Products!F905)</f>
        <v>Cabinet</v>
      </c>
      <c r="G73" s="22" t="str">
        <f>IF(All_Products!G905="","",All_Products!G905)</f>
        <v/>
      </c>
      <c r="H73" s="34">
        <f>IF(All_Products!H905="","",All_Products!H905)</f>
        <v>1399</v>
      </c>
      <c r="I73" s="22" t="str">
        <f>IF(All_Products!I905="","",All_Products!I905)</f>
        <v>https://aquadesign.ca/wp-content/uploads/mitte-80.jpg</v>
      </c>
      <c r="J73" s="22" t="str">
        <f>IF(All_Products!J905="","",All_Products!J905)</f>
        <v>https://aquadesign.ca/wp-content/uploads/spec-mitte32base.pdf</v>
      </c>
    </row>
    <row r="74" spans="1:10">
      <c r="A74" s="22">
        <f>IF(All_Products!A906="","",All_Products!A906)</f>
        <v>186723</v>
      </c>
      <c r="B74" s="22" t="str">
        <f>IF(All_Products!B906="","",All_Products!B906)</f>
        <v>Sonia</v>
      </c>
      <c r="C74" s="22" t="str">
        <f>IF(All_Products!C906="","",All_Products!C906)</f>
        <v>Mitte 32</v>
      </c>
      <c r="D74" s="22" t="str">
        <f>IF(All_Products!D906="","",All_Products!D906)</f>
        <v>Base Unit 80 32”</v>
      </c>
      <c r="E74" s="22" t="str">
        <f>IF(All_Products!E906="","",All_Products!E906)</f>
        <v>Raw Wood</v>
      </c>
      <c r="F74" s="22" t="str">
        <f>IF(All_Products!F906="","",All_Products!F906)</f>
        <v>Cabinet</v>
      </c>
      <c r="G74" s="22" t="str">
        <f>IF(All_Products!G906="","",All_Products!G906)</f>
        <v/>
      </c>
      <c r="H74" s="34">
        <f>IF(All_Products!H906="","",All_Products!H906)</f>
        <v>1399</v>
      </c>
      <c r="I74" s="22" t="str">
        <f>IF(All_Products!I906="","",All_Products!I906)</f>
        <v>https://aquadesign.ca/wp-content/uploads/mitte-80.jpg</v>
      </c>
      <c r="J74" s="22" t="str">
        <f>IF(All_Products!J906="","",All_Products!J906)</f>
        <v>https://aquadesign.ca/wp-content/uploads/spec-mitte32base.pdf</v>
      </c>
    </row>
    <row r="75" spans="1:10">
      <c r="A75" s="22">
        <f>IF(All_Products!A907="","",All_Products!A907)</f>
        <v>186648</v>
      </c>
      <c r="B75" s="22" t="str">
        <f>IF(All_Products!B907="","",All_Products!B907)</f>
        <v>Sonia</v>
      </c>
      <c r="C75" s="22" t="str">
        <f>IF(All_Products!C907="","",All_Products!C907)</f>
        <v>Mitte 32</v>
      </c>
      <c r="D75" s="22" t="str">
        <f>IF(All_Products!D907="","",All_Products!D907)</f>
        <v>Metal Frame 37”</v>
      </c>
      <c r="E75" s="22" t="str">
        <f>IF(All_Products!E907="","",All_Products!E907)</f>
        <v>Matte White</v>
      </c>
      <c r="F75" s="22" t="str">
        <f>IF(All_Products!F907="","",All_Products!F907)</f>
        <v>Legs</v>
      </c>
      <c r="G75" s="22" t="str">
        <f>IF(All_Products!G907="","",All_Products!G907)</f>
        <v/>
      </c>
      <c r="H75" s="34">
        <f>IF(All_Products!H907="","",All_Products!H907)</f>
        <v>1399</v>
      </c>
      <c r="I75" s="22" t="str">
        <f>IF(All_Products!I907="","",All_Products!I907)</f>
        <v>https://aquadesign.ca/wp-content/uploads/mitte-legs95.jpg</v>
      </c>
      <c r="J75" s="22" t="str">
        <f>IF(All_Products!J907="","",All_Products!J907)</f>
        <v>https://aquadesign.ca/wp-content/uploads/spec-mitte37frame.pdf</v>
      </c>
    </row>
    <row r="76" spans="1:10">
      <c r="A76" s="22">
        <f>IF(All_Products!A908="","",All_Products!A908)</f>
        <v>186600</v>
      </c>
      <c r="B76" s="22" t="str">
        <f>IF(All_Products!B908="","",All_Products!B908)</f>
        <v>Sonia</v>
      </c>
      <c r="C76" s="22" t="str">
        <f>IF(All_Products!C908="","",All_Products!C908)</f>
        <v>Mitte 32</v>
      </c>
      <c r="D76" s="22" t="str">
        <f>IF(All_Products!D908="","",All_Products!D908)</f>
        <v>Metal Frame 37”</v>
      </c>
      <c r="E76" s="22" t="str">
        <f>IF(All_Products!E908="","",All_Products!E908)</f>
        <v>Matte Black</v>
      </c>
      <c r="F76" s="22" t="str">
        <f>IF(All_Products!F908="","",All_Products!F908)</f>
        <v>Legs</v>
      </c>
      <c r="G76" s="22" t="str">
        <f>IF(All_Products!G908="","",All_Products!G908)</f>
        <v/>
      </c>
      <c r="H76" s="34">
        <f>IF(All_Products!H908="","",All_Products!H908)</f>
        <v>1399</v>
      </c>
      <c r="I76" s="22" t="str">
        <f>IF(All_Products!I908="","",All_Products!I908)</f>
        <v>https://aquadesign.ca/wp-content/uploads/mitte-legs95.jpg</v>
      </c>
      <c r="J76" s="22" t="str">
        <f>IF(All_Products!J908="","",All_Products!J908)</f>
        <v>https://aquadesign.ca/wp-content/uploads/spec-mitte37frame.pdf</v>
      </c>
    </row>
    <row r="77" spans="1:10">
      <c r="A77" s="22">
        <f>IF(All_Products!A909="","",All_Products!A909)</f>
        <v>187782</v>
      </c>
      <c r="B77" s="22" t="str">
        <f>IF(All_Products!B909="","",All_Products!B909)</f>
        <v>Sonia</v>
      </c>
      <c r="C77" s="22" t="str">
        <f>IF(All_Products!C909="","",All_Products!C909)</f>
        <v>Mitte 32</v>
      </c>
      <c r="D77" s="22" t="str">
        <f>IF(All_Products!D909="","",All_Products!D909)</f>
        <v>Metal Frame 37”</v>
      </c>
      <c r="E77" s="22" t="str">
        <f>IF(All_Products!E909="","",All_Products!E909)</f>
        <v>Brushed Gold</v>
      </c>
      <c r="F77" s="22" t="str">
        <f>IF(All_Products!F909="","",All_Products!F909)</f>
        <v>Legs</v>
      </c>
      <c r="G77" s="22" t="str">
        <f>IF(All_Products!G909="","",All_Products!G909)</f>
        <v/>
      </c>
      <c r="H77" s="34">
        <f>IF(All_Products!H909="","",All_Products!H909)</f>
        <v>1599</v>
      </c>
      <c r="I77" s="22" t="str">
        <f>IF(All_Products!I909="","",All_Products!I909)</f>
        <v>https://aquadesign.ca/wp-content/uploads/mitte-legs95.jpg</v>
      </c>
      <c r="J77" s="22" t="str">
        <f>IF(All_Products!J909="","",All_Products!J909)</f>
        <v>https://aquadesign.ca/wp-content/uploads/spec-mitte37frame.pdf</v>
      </c>
    </row>
    <row r="78" spans="1:10">
      <c r="A78" s="22">
        <f>IF(All_Products!A910="","",All_Products!A910)</f>
        <v>191970</v>
      </c>
      <c r="B78" s="22" t="str">
        <f>IF(All_Products!B910="","",All_Products!B910)</f>
        <v>Sonia</v>
      </c>
      <c r="C78" s="22" t="str">
        <f>IF(All_Products!C910="","",All_Products!C910)</f>
        <v>Mitte 32</v>
      </c>
      <c r="D78" s="22" t="str">
        <f>IF(All_Products!D910="","",All_Products!D910)</f>
        <v>32” Countertop</v>
      </c>
      <c r="E78" s="22" t="str">
        <f>IF(All_Products!E910="","",All_Products!E910)</f>
        <v>White Stone</v>
      </c>
      <c r="F78" s="22" t="str">
        <f>IF(All_Products!F910="","",All_Products!F910)</f>
        <v>Countertop</v>
      </c>
      <c r="G78" s="22" t="str">
        <f>IF(All_Products!G910="","",All_Products!G910)</f>
        <v/>
      </c>
      <c r="H78" s="34">
        <f>IF(All_Products!H910="","",All_Products!H910)</f>
        <v>859</v>
      </c>
      <c r="I78" s="22" t="str">
        <f>IF(All_Products!I910="","",All_Products!I910)</f>
        <v>https://aquadesign.ca/wp-content/uploads/mitte32countertop.jpg</v>
      </c>
      <c r="J78" s="22" t="str">
        <f>IF(All_Products!J910="","",All_Products!J910)</f>
        <v>https://aquadesign.ca/wp-content/uploads/spec-32countertop.pdf</v>
      </c>
    </row>
    <row r="79" spans="1:10">
      <c r="A79" s="22">
        <f>IF(All_Products!A911="","",All_Products!A911)</f>
        <v>191987</v>
      </c>
      <c r="B79" s="22" t="str">
        <f>IF(All_Products!B911="","",All_Products!B911)</f>
        <v>Sonia</v>
      </c>
      <c r="C79" s="22" t="str">
        <f>IF(All_Products!C911="","",All_Products!C911)</f>
        <v>Mitte 32</v>
      </c>
      <c r="D79" s="22" t="str">
        <f>IF(All_Products!D911="","",All_Products!D911)</f>
        <v>32” Countertop</v>
      </c>
      <c r="E79" s="22" t="str">
        <f>IF(All_Products!E911="","",All_Products!E911)</f>
        <v>Tortora Stone</v>
      </c>
      <c r="F79" s="22" t="str">
        <f>IF(All_Products!F911="","",All_Products!F911)</f>
        <v>Countertop</v>
      </c>
      <c r="G79" s="22" t="str">
        <f>IF(All_Products!G911="","",All_Products!G911)</f>
        <v/>
      </c>
      <c r="H79" s="34">
        <f>IF(All_Products!H911="","",All_Products!H911)</f>
        <v>859</v>
      </c>
      <c r="I79" s="22" t="str">
        <f>IF(All_Products!I911="","",All_Products!I911)</f>
        <v>https://aquadesign.ca/wp-content/uploads/mitte32countertop.jpg</v>
      </c>
      <c r="J79" s="22" t="str">
        <f>IF(All_Products!J911="","",All_Products!J911)</f>
        <v>https://aquadesign.ca/wp-content/uploads/spec-32countertop.pdf</v>
      </c>
    </row>
    <row r="80" spans="1:10">
      <c r="A80" s="22">
        <f>IF(All_Products!A912="","",All_Products!A912)</f>
        <v>191994</v>
      </c>
      <c r="B80" s="22" t="str">
        <f>IF(All_Products!B912="","",All_Products!B912)</f>
        <v>Sonia</v>
      </c>
      <c r="C80" s="22" t="str">
        <f>IF(All_Products!C912="","",All_Products!C912)</f>
        <v>Mitte 32</v>
      </c>
      <c r="D80" s="22" t="str">
        <f>IF(All_Products!D912="","",All_Products!D912)</f>
        <v>32” Countertop</v>
      </c>
      <c r="E80" s="22" t="str">
        <f>IF(All_Products!E912="","",All_Products!E912)</f>
        <v>Dark Grey Stone</v>
      </c>
      <c r="F80" s="22" t="str">
        <f>IF(All_Products!F912="","",All_Products!F912)</f>
        <v>Countertop</v>
      </c>
      <c r="G80" s="22" t="str">
        <f>IF(All_Products!G912="","",All_Products!G912)</f>
        <v/>
      </c>
      <c r="H80" s="34">
        <f>IF(All_Products!H912="","",All_Products!H912)</f>
        <v>859</v>
      </c>
      <c r="I80" s="22" t="str">
        <f>IF(All_Products!I912="","",All_Products!I912)</f>
        <v>https://aquadesign.ca/wp-content/uploads/mitte32countertop.jpg</v>
      </c>
      <c r="J80" s="22" t="str">
        <f>IF(All_Products!J912="","",All_Products!J912)</f>
        <v>https://aquadesign.ca/wp-content/uploads/spec-32countertop.pdf</v>
      </c>
    </row>
    <row r="81" spans="1:10">
      <c r="A81" s="22">
        <f>IF(All_Products!A913="","",All_Products!A913)</f>
        <v>186907</v>
      </c>
      <c r="B81" s="22" t="str">
        <f>IF(All_Products!B913="","",All_Products!B913)</f>
        <v>Sonia</v>
      </c>
      <c r="C81" s="22" t="str">
        <f>IF(All_Products!C913="","",All_Products!C913)</f>
        <v>Mitte 32</v>
      </c>
      <c r="D81" s="22" t="str">
        <f>IF(All_Products!D913="","",All_Products!D913)</f>
        <v>MX10 Basin</v>
      </c>
      <c r="E81" s="22" t="str">
        <f>IF(All_Products!E913="","",All_Products!E913)</f>
        <v>Mineral Matte</v>
      </c>
      <c r="F81" s="22" t="str">
        <f>IF(All_Products!F913="","",All_Products!F913)</f>
        <v>Basin</v>
      </c>
      <c r="G81" s="22" t="str">
        <f>IF(All_Products!G913="","",All_Products!G913)</f>
        <v/>
      </c>
      <c r="H81" s="34">
        <f>IF(All_Products!H913="","",All_Products!H913)</f>
        <v>1199</v>
      </c>
      <c r="I81" s="22" t="str">
        <f>IF(All_Products!I913="","",All_Products!I913)</f>
        <v>https://aquadesign.ca/wp-content/uploads/mitte32mx10.jpg</v>
      </c>
      <c r="J81" s="22" t="str">
        <f>IF(All_Products!J913="","",All_Products!J913)</f>
        <v>https://aquadesign.ca/wp-content/uploads/spec-32mx10basin.pdf</v>
      </c>
    </row>
    <row r="82" spans="1:10">
      <c r="A82" s="22">
        <f>IF(All_Products!A914="","",All_Products!A914)</f>
        <v>186747</v>
      </c>
      <c r="B82" s="22" t="str">
        <f>IF(All_Products!B914="","",All_Products!B914)</f>
        <v>Sonia</v>
      </c>
      <c r="C82" s="22" t="str">
        <f>IF(All_Products!C914="","",All_Products!C914)</f>
        <v>Mitte 40</v>
      </c>
      <c r="D82" s="22" t="str">
        <f>IF(All_Products!D914="","",All_Products!D914)</f>
        <v>Base Unit 100 40”</v>
      </c>
      <c r="E82" s="22" t="str">
        <f>IF(All_Products!E914="","",All_Products!E914)</f>
        <v>White Gloss</v>
      </c>
      <c r="F82" s="22" t="str">
        <f>IF(All_Products!F914="","",All_Products!F914)</f>
        <v>Cabinet</v>
      </c>
      <c r="G82" s="22" t="str">
        <f>IF(All_Products!G914="","",All_Products!G914)</f>
        <v/>
      </c>
      <c r="H82" s="34">
        <f>IF(All_Products!H914="","",All_Products!H914)</f>
        <v>1499</v>
      </c>
      <c r="I82" s="22" t="str">
        <f>IF(All_Products!I914="","",All_Products!I914)</f>
        <v>https://aquadesign.ca/wp-content/uploads/mitte-100.jpg</v>
      </c>
      <c r="J82" s="22" t="str">
        <f>IF(All_Products!J914="","",All_Products!J914)</f>
        <v>https://aquadesign.ca/wp-content/uploads/spec-mitte100base.pdf</v>
      </c>
    </row>
    <row r="83" spans="1:10">
      <c r="A83" s="22">
        <f>IF(All_Products!A915="","",All_Products!A915)</f>
        <v>186785</v>
      </c>
      <c r="B83" s="22" t="str">
        <f>IF(All_Products!B915="","",All_Products!B915)</f>
        <v>Sonia</v>
      </c>
      <c r="C83" s="22" t="str">
        <f>IF(All_Products!C915="","",All_Products!C915)</f>
        <v>Mitte 40</v>
      </c>
      <c r="D83" s="22" t="str">
        <f>IF(All_Products!D915="","",All_Products!D915)</f>
        <v>Base Unit 100 40”</v>
      </c>
      <c r="E83" s="22" t="str">
        <f>IF(All_Products!E915="","",All_Products!E915)</f>
        <v>Raw Wood</v>
      </c>
      <c r="F83" s="22" t="str">
        <f>IF(All_Products!F915="","",All_Products!F915)</f>
        <v>Cabinet</v>
      </c>
      <c r="G83" s="22" t="str">
        <f>IF(All_Products!G915="","",All_Products!G915)</f>
        <v/>
      </c>
      <c r="H83" s="34">
        <f>IF(All_Products!H915="","",All_Products!H915)</f>
        <v>1499</v>
      </c>
      <c r="I83" s="22" t="str">
        <f>IF(All_Products!I915="","",All_Products!I915)</f>
        <v>https://aquadesign.ca/wp-content/uploads/mitte-100.jpg</v>
      </c>
      <c r="J83" s="22" t="str">
        <f>IF(All_Products!J915="","",All_Products!J915)</f>
        <v>https://aquadesign.ca/wp-content/uploads/spec-mitte100base.pdf</v>
      </c>
    </row>
    <row r="84" spans="1:10">
      <c r="A84" s="22">
        <f>IF(All_Products!A916="","",All_Products!A916)</f>
        <v>186662</v>
      </c>
      <c r="B84" s="22" t="str">
        <f>IF(All_Products!B916="","",All_Products!B916)</f>
        <v>Sonia</v>
      </c>
      <c r="C84" s="22" t="str">
        <f>IF(All_Products!C916="","",All_Products!C916)</f>
        <v>Mitte 40</v>
      </c>
      <c r="D84" s="22" t="str">
        <f>IF(All_Products!D916="","",All_Products!D916)</f>
        <v>Metal Frame 45”</v>
      </c>
      <c r="E84" s="22" t="str">
        <f>IF(All_Products!E916="","",All_Products!E916)</f>
        <v>Matte White</v>
      </c>
      <c r="F84" s="22" t="str">
        <f>IF(All_Products!F916="","",All_Products!F916)</f>
        <v>Legs</v>
      </c>
      <c r="G84" s="22" t="str">
        <f>IF(All_Products!G916="","",All_Products!G916)</f>
        <v/>
      </c>
      <c r="H84" s="34">
        <f>IF(All_Products!H916="","",All_Products!H916)</f>
        <v>1599</v>
      </c>
      <c r="I84" s="22" t="str">
        <f>IF(All_Products!I916="","",All_Products!I916)</f>
        <v>https://aquadesign.ca/wp-content/uploads/mitte-legs115.jpg</v>
      </c>
      <c r="J84" s="22" t="str">
        <f>IF(All_Products!J916="","",All_Products!J916)</f>
        <v>https://aquadesign.ca/wp-content/uploads/spec-mx10basin40.pdf</v>
      </c>
    </row>
    <row r="85" spans="1:10">
      <c r="A85" s="22">
        <f>IF(All_Products!A917="","",All_Products!A917)</f>
        <v>186624</v>
      </c>
      <c r="B85" s="22" t="str">
        <f>IF(All_Products!B917="","",All_Products!B917)</f>
        <v>Sonia</v>
      </c>
      <c r="C85" s="22" t="str">
        <f>IF(All_Products!C917="","",All_Products!C917)</f>
        <v>Mitte 40</v>
      </c>
      <c r="D85" s="22" t="str">
        <f>IF(All_Products!D917="","",All_Products!D917)</f>
        <v>Metal Frame 45”</v>
      </c>
      <c r="E85" s="22" t="str">
        <f>IF(All_Products!E917="","",All_Products!E917)</f>
        <v>Matte Black</v>
      </c>
      <c r="F85" s="22" t="str">
        <f>IF(All_Products!F917="","",All_Products!F917)</f>
        <v>Legs</v>
      </c>
      <c r="G85" s="22" t="str">
        <f>IF(All_Products!G917="","",All_Products!G917)</f>
        <v/>
      </c>
      <c r="H85" s="34">
        <f>IF(All_Products!H917="","",All_Products!H917)</f>
        <v>1599</v>
      </c>
      <c r="I85" s="22" t="str">
        <f>IF(All_Products!I917="","",All_Products!I917)</f>
        <v>https://aquadesign.ca/wp-content/uploads/mitte-legs115.jpg</v>
      </c>
      <c r="J85" s="22" t="str">
        <f>IF(All_Products!J917="","",All_Products!J917)</f>
        <v>https://aquadesign.ca/wp-content/uploads/spec-mx10basin40.pdf</v>
      </c>
    </row>
    <row r="86" spans="1:10">
      <c r="A86" s="22">
        <f>IF(All_Products!A918="","",All_Products!A918)</f>
        <v>188086</v>
      </c>
      <c r="B86" s="22" t="str">
        <f>IF(All_Products!B918="","",All_Products!B918)</f>
        <v>Sonia</v>
      </c>
      <c r="C86" s="22" t="str">
        <f>IF(All_Products!C918="","",All_Products!C918)</f>
        <v>Mitte 40</v>
      </c>
      <c r="D86" s="22" t="str">
        <f>IF(All_Products!D918="","",All_Products!D918)</f>
        <v>Metal Frame 45”</v>
      </c>
      <c r="E86" s="22" t="str">
        <f>IF(All_Products!E918="","",All_Products!E918)</f>
        <v>Brushed Gold</v>
      </c>
      <c r="F86" s="22" t="str">
        <f>IF(All_Products!F918="","",All_Products!F918)</f>
        <v>Legs</v>
      </c>
      <c r="G86" s="22" t="str">
        <f>IF(All_Products!G918="","",All_Products!G918)</f>
        <v/>
      </c>
      <c r="H86" s="34">
        <f>IF(All_Products!H918="","",All_Products!H918)</f>
        <v>1599</v>
      </c>
      <c r="I86" s="22" t="str">
        <f>IF(All_Products!I918="","",All_Products!I918)</f>
        <v>https://aquadesign.ca/wp-content/uploads/mitte-legs115.jpg</v>
      </c>
      <c r="J86" s="22" t="str">
        <f>IF(All_Products!J918="","",All_Products!J918)</f>
        <v>https://aquadesign.ca/wp-content/uploads/spec-mx10basin40.pdf</v>
      </c>
    </row>
    <row r="87" spans="1:10">
      <c r="A87" s="22">
        <f>IF(All_Products!A919="","",All_Products!A919)</f>
        <v>192014</v>
      </c>
      <c r="B87" s="22" t="str">
        <f>IF(All_Products!B919="","",All_Products!B919)</f>
        <v>Sonia</v>
      </c>
      <c r="C87" s="22" t="str">
        <f>IF(All_Products!C919="","",All_Products!C919)</f>
        <v>Mitte 40</v>
      </c>
      <c r="D87" s="22" t="str">
        <f>IF(All_Products!D919="","",All_Products!D919)</f>
        <v>40” Microtech Countertop</v>
      </c>
      <c r="E87" s="22" t="str">
        <f>IF(All_Products!E919="","",All_Products!E919)</f>
        <v>White Stone</v>
      </c>
      <c r="F87" s="22" t="str">
        <f>IF(All_Products!F919="","",All_Products!F919)</f>
        <v>Countertop</v>
      </c>
      <c r="G87" s="22" t="str">
        <f>IF(All_Products!G919="","",All_Products!G919)</f>
        <v/>
      </c>
      <c r="H87" s="34">
        <f>IF(All_Products!H919="","",All_Products!H919)</f>
        <v>999</v>
      </c>
      <c r="I87" s="22" t="str">
        <f>IF(All_Products!I919="","",All_Products!I919)</f>
        <v>https://aquadesign.ca/wp-content/uploads/40countertop.jpg</v>
      </c>
      <c r="J87" s="22" t="str">
        <f>IF(All_Products!J919="","",All_Products!J919)</f>
        <v>https://aquadesign.ca/wp-content/uploads/spec-40countertop.pdf</v>
      </c>
    </row>
    <row r="88" spans="1:10">
      <c r="A88" s="22">
        <f>IF(All_Products!A920="","",All_Products!A920)</f>
        <v>192021</v>
      </c>
      <c r="B88" s="22" t="str">
        <f>IF(All_Products!B920="","",All_Products!B920)</f>
        <v>Sonia</v>
      </c>
      <c r="C88" s="22" t="str">
        <f>IF(All_Products!C920="","",All_Products!C920)</f>
        <v>Mitte 40</v>
      </c>
      <c r="D88" s="22" t="str">
        <f>IF(All_Products!D920="","",All_Products!D920)</f>
        <v>40” Microtech Countertop</v>
      </c>
      <c r="E88" s="22" t="str">
        <f>IF(All_Products!E920="","",All_Products!E920)</f>
        <v>Tortora Stone</v>
      </c>
      <c r="F88" s="22" t="str">
        <f>IF(All_Products!F920="","",All_Products!F920)</f>
        <v>Countertop</v>
      </c>
      <c r="G88" s="22" t="str">
        <f>IF(All_Products!G920="","",All_Products!G920)</f>
        <v/>
      </c>
      <c r="H88" s="34">
        <f>IF(All_Products!H920="","",All_Products!H920)</f>
        <v>999</v>
      </c>
      <c r="I88" s="22" t="str">
        <f>IF(All_Products!I920="","",All_Products!I920)</f>
        <v>https://aquadesign.ca/wp-content/uploads/40countertop.jpg</v>
      </c>
      <c r="J88" s="22" t="str">
        <f>IF(All_Products!J920="","",All_Products!J920)</f>
        <v>https://aquadesign.ca/wp-content/uploads/spec-40countertop.pdf</v>
      </c>
    </row>
    <row r="89" spans="1:10">
      <c r="A89" s="22">
        <f>IF(All_Products!A921="","",All_Products!A921)</f>
        <v>192038</v>
      </c>
      <c r="B89" s="22" t="str">
        <f>IF(All_Products!B921="","",All_Products!B921)</f>
        <v>Sonia</v>
      </c>
      <c r="C89" s="22" t="str">
        <f>IF(All_Products!C921="","",All_Products!C921)</f>
        <v>Mitte 40</v>
      </c>
      <c r="D89" s="22" t="str">
        <f>IF(All_Products!D921="","",All_Products!D921)</f>
        <v>40” Microtech Countertop</v>
      </c>
      <c r="E89" s="22" t="str">
        <f>IF(All_Products!E921="","",All_Products!E921)</f>
        <v>Dark Grey Stone</v>
      </c>
      <c r="F89" s="22" t="str">
        <f>IF(All_Products!F921="","",All_Products!F921)</f>
        <v>Countertop</v>
      </c>
      <c r="G89" s="22" t="str">
        <f>IF(All_Products!G921="","",All_Products!G921)</f>
        <v/>
      </c>
      <c r="H89" s="34">
        <f>IF(All_Products!H921="","",All_Products!H921)</f>
        <v>999</v>
      </c>
      <c r="I89" s="22" t="str">
        <f>IF(All_Products!I921="","",All_Products!I921)</f>
        <v>https://aquadesign.ca/wp-content/uploads/40countertop.jpg</v>
      </c>
      <c r="J89" s="22" t="str">
        <f>IF(All_Products!J921="","",All_Products!J921)</f>
        <v>https://aquadesign.ca/wp-content/uploads/spec-40countertop.pdf</v>
      </c>
    </row>
    <row r="90" spans="1:10">
      <c r="A90" s="22">
        <f>IF(All_Products!A922="","",All_Products!A922)</f>
        <v>186921</v>
      </c>
      <c r="B90" s="22" t="str">
        <f>IF(All_Products!B922="","",All_Products!B922)</f>
        <v>Sonia</v>
      </c>
      <c r="C90" s="22" t="str">
        <f>IF(All_Products!C922="","",All_Products!C922)</f>
        <v>Mitte 40</v>
      </c>
      <c r="D90" s="22" t="str">
        <f>IF(All_Products!D922="","",All_Products!D922)</f>
        <v>40” MX10 Basin 10</v>
      </c>
      <c r="E90" s="22" t="str">
        <f>IF(All_Products!E922="","",All_Products!E922)</f>
        <v>Mineral Matte</v>
      </c>
      <c r="F90" s="22" t="str">
        <f>IF(All_Products!F922="","",All_Products!F922)</f>
        <v>Basin</v>
      </c>
      <c r="G90" s="22" t="str">
        <f>IF(All_Products!G922="","",All_Products!G922)</f>
        <v/>
      </c>
      <c r="H90" s="34">
        <f>IF(All_Products!H922="","",All_Products!H922)</f>
        <v>1299</v>
      </c>
      <c r="I90" s="22" t="str">
        <f>IF(All_Products!I922="","",All_Products!I922)</f>
        <v>https://aquadesign.ca/wp-content/uploads/mitte40mx10.jpg</v>
      </c>
      <c r="J90" s="22" t="str">
        <f>IF(All_Products!J922="","",All_Products!J922)</f>
        <v>https://aquadesign.ca/wp-content/uploads/spec-mx10basin40.pdf</v>
      </c>
    </row>
    <row r="91" spans="1:10">
      <c r="A91" s="22" t="str">
        <f>IF(All_Products!A923="","",All_Products!A923)</f>
        <v>180417SATWHT</v>
      </c>
      <c r="B91" s="22" t="str">
        <f>IF(All_Products!B923="","",All_Products!B923)</f>
        <v>Sonia</v>
      </c>
      <c r="C91" s="22" t="str">
        <f>IF(All_Products!C923="","",All_Products!C923)</f>
        <v>Epoque</v>
      </c>
      <c r="D91" s="22" t="str">
        <f>IF(All_Products!D923="","",All_Products!D923)</f>
        <v>40” Base Cabinet</v>
      </c>
      <c r="E91" s="22" t="str">
        <f>IF(All_Products!E923="","",All_Products!E923)</f>
        <v>Satin White</v>
      </c>
      <c r="F91" s="22" t="str">
        <f>IF(All_Products!F923="","",All_Products!F923)</f>
        <v>Cabinet</v>
      </c>
      <c r="G91" s="22" t="str">
        <f>IF(All_Products!G923="","",All_Products!G923)</f>
        <v/>
      </c>
      <c r="H91" s="34">
        <f>IF(All_Products!H923="","",All_Products!H923)</f>
        <v>3199</v>
      </c>
      <c r="I91" s="22" t="str">
        <f>IF(All_Products!I923="","",All_Products!I923)</f>
        <v>https://aquadesign.ca/wp-content/uploads/epoque40.jpg</v>
      </c>
      <c r="J91" s="22" t="str">
        <f>IF(All_Products!J923="","",All_Products!J923)</f>
        <v>https://aquadesign.ca/wp-content/uploads/spec-epoque40.pdf</v>
      </c>
    </row>
    <row r="92" spans="1:10">
      <c r="A92" s="22" t="str">
        <f>IF(All_Products!A924="","",All_Products!A924)</f>
        <v>181087NAVY</v>
      </c>
      <c r="B92" s="22" t="str">
        <f>IF(All_Products!B924="","",All_Products!B924)</f>
        <v>Sonia</v>
      </c>
      <c r="C92" s="22" t="str">
        <f>IF(All_Products!C924="","",All_Products!C924)</f>
        <v>Epoque</v>
      </c>
      <c r="D92" s="22" t="str">
        <f>IF(All_Products!D924="","",All_Products!D924)</f>
        <v>40” Base Cabinet</v>
      </c>
      <c r="E92" s="22" t="str">
        <f>IF(All_Products!E924="","",All_Products!E924)</f>
        <v>Navy</v>
      </c>
      <c r="F92" s="22" t="str">
        <f>IF(All_Products!F924="","",All_Products!F924)</f>
        <v>Cabinet</v>
      </c>
      <c r="G92" s="22" t="str">
        <f>IF(All_Products!G924="","",All_Products!G924)</f>
        <v/>
      </c>
      <c r="H92" s="34">
        <f>IF(All_Products!H924="","",All_Products!H924)</f>
        <v>3199</v>
      </c>
      <c r="I92" s="22" t="str">
        <f>IF(All_Products!I924="","",All_Products!I924)</f>
        <v>https://aquadesign.ca/wp-content/uploads/epoque40.jpg</v>
      </c>
      <c r="J92" s="22" t="str">
        <f>IF(All_Products!J924="","",All_Products!J924)</f>
        <v>https://aquadesign.ca/wp-content/uploads/spec-epoque40.pdf</v>
      </c>
    </row>
    <row r="93" spans="1:10">
      <c r="A93" s="22" t="str">
        <f>IF(All_Products!A925="","",All_Products!A925)</f>
        <v>180455STRMGR</v>
      </c>
      <c r="B93" s="22" t="str">
        <f>IF(All_Products!B925="","",All_Products!B925)</f>
        <v>Sonia</v>
      </c>
      <c r="C93" s="22" t="str">
        <f>IF(All_Products!C925="","",All_Products!C925)</f>
        <v>Epoque</v>
      </c>
      <c r="D93" s="22" t="str">
        <f>IF(All_Products!D925="","",All_Products!D925)</f>
        <v>40” Base Cabinet</v>
      </c>
      <c r="E93" s="22" t="str">
        <f>IF(All_Products!E925="","",All_Products!E925)</f>
        <v>Storm Grey</v>
      </c>
      <c r="F93" s="22" t="str">
        <f>IF(All_Products!F925="","",All_Products!F925)</f>
        <v>Cabinet</v>
      </c>
      <c r="G93" s="22" t="str">
        <f>IF(All_Products!G925="","",All_Products!G925)</f>
        <v/>
      </c>
      <c r="H93" s="34">
        <f>IF(All_Products!H925="","",All_Products!H925)</f>
        <v>3199</v>
      </c>
      <c r="I93" s="22" t="str">
        <f>IF(All_Products!I925="","",All_Products!I925)</f>
        <v>https://aquadesign.ca/wp-content/uploads/epoque40.jpg</v>
      </c>
      <c r="J93" s="22" t="str">
        <f>IF(All_Products!J925="","",All_Products!J925)</f>
        <v>https://aquadesign.ca/wp-content/uploads/spec-epoque40.pdf</v>
      </c>
    </row>
    <row r="94" spans="1:10">
      <c r="A94" s="22">
        <f>IF(All_Products!A926="","",All_Products!A926)</f>
        <v>180448</v>
      </c>
      <c r="B94" s="22" t="str">
        <f>IF(All_Products!B926="","",All_Products!B926)</f>
        <v>Sonia</v>
      </c>
      <c r="C94" s="22" t="str">
        <f>IF(All_Products!C926="","",All_Products!C926)</f>
        <v>Epoque</v>
      </c>
      <c r="D94" s="22" t="str">
        <f>IF(All_Products!D926="","",All_Products!D926)</f>
        <v>40” Base Cabinet</v>
      </c>
      <c r="E94" s="22" t="str">
        <f>IF(All_Products!E926="","",All_Products!E926)</f>
        <v>Nut Oak</v>
      </c>
      <c r="F94" s="22" t="str">
        <f>IF(All_Products!F926="","",All_Products!F926)</f>
        <v>Cabinet</v>
      </c>
      <c r="G94" s="22" t="str">
        <f>IF(All_Products!G926="","",All_Products!G926)</f>
        <v/>
      </c>
      <c r="H94" s="34">
        <f>IF(All_Products!H926="","",All_Products!H926)</f>
        <v>3199</v>
      </c>
      <c r="I94" s="22" t="str">
        <f>IF(All_Products!I926="","",All_Products!I926)</f>
        <v>https://aquadesign.ca/wp-content/uploads/epoque40.jpg</v>
      </c>
      <c r="J94" s="22" t="str">
        <f>IF(All_Products!J926="","",All_Products!J926)</f>
        <v>https://aquadesign.ca/wp-content/uploads/spec-epoque40.pdf</v>
      </c>
    </row>
    <row r="95" spans="1:10">
      <c r="A95" s="22">
        <f>IF(All_Products!A927="","",All_Products!A927)</f>
        <v>480431</v>
      </c>
      <c r="B95" s="22" t="str">
        <f>IF(All_Products!B927="","",All_Products!B927)</f>
        <v>Sonia</v>
      </c>
      <c r="C95" s="22" t="str">
        <f>IF(All_Products!C927="","",All_Products!C927)</f>
        <v>Epoque</v>
      </c>
      <c r="D95" s="22" t="str">
        <f>IF(All_Products!D927="","",All_Products!D927)</f>
        <v>40” Base Cabinet</v>
      </c>
      <c r="E95" s="22" t="str">
        <f>IF(All_Products!E927="","",All_Products!E927)</f>
        <v>Night Oak</v>
      </c>
      <c r="F95" s="22" t="str">
        <f>IF(All_Products!F927="","",All_Products!F927)</f>
        <v>Cabinet</v>
      </c>
      <c r="G95" s="22" t="str">
        <f>IF(All_Products!G927="","",All_Products!G927)</f>
        <v/>
      </c>
      <c r="H95" s="34">
        <f>IF(All_Products!H927="","",All_Products!H927)</f>
        <v>3199</v>
      </c>
      <c r="I95" s="22" t="str">
        <f>IF(All_Products!I927="","",All_Products!I927)</f>
        <v>https://aquadesign.ca/wp-content/uploads/epoque40.jpg</v>
      </c>
      <c r="J95" s="22" t="str">
        <f>IF(All_Products!J927="","",All_Products!J927)</f>
        <v>https://aquadesign.ca/wp-content/uploads/spec-epoque40.pdf</v>
      </c>
    </row>
    <row r="96" spans="1:10">
      <c r="A96" s="22" t="str">
        <f>IF(All_Products!A928="","",All_Products!A928)</f>
        <v>181162CH</v>
      </c>
      <c r="B96" s="22" t="str">
        <f>IF(All_Products!B928="","",All_Products!B928)</f>
        <v>Sonia</v>
      </c>
      <c r="C96" s="22" t="str">
        <f>IF(All_Products!C928="","",All_Products!C928)</f>
        <v>Epoque</v>
      </c>
      <c r="D96" s="22" t="str">
        <f>IF(All_Products!D928="","",All_Products!D928)</f>
        <v>Handle Chrome</v>
      </c>
      <c r="E96" s="22" t="str">
        <f>IF(All_Products!E928="","",All_Products!E928)</f>
        <v>Chrome</v>
      </c>
      <c r="F96" s="22" t="str">
        <f>IF(All_Products!F928="","",All_Products!F928)</f>
        <v>Cabinet</v>
      </c>
      <c r="G96" s="22" t="str">
        <f>IF(All_Products!G928="","",All_Products!G928)</f>
        <v/>
      </c>
      <c r="H96" s="34">
        <f>IF(All_Products!H928="","",All_Products!H928)</f>
        <v>110</v>
      </c>
      <c r="I96" s="22" t="str">
        <f>IF(All_Products!I928="","",All_Products!I928)</f>
        <v>https://aquadesign.ca/wp-content/uploads/epoque-handles.jpg</v>
      </c>
      <c r="J96" s="22" t="str">
        <f>IF(All_Products!J928="","",All_Products!J928)</f>
        <v>https://aquadesign.ca/wp-content/uploads/spec-epoque-handle.pdf</v>
      </c>
    </row>
    <row r="97" spans="1:10">
      <c r="A97" s="22" t="str">
        <f>IF(All_Products!A929="","",All_Products!A929)</f>
        <v>181278MB</v>
      </c>
      <c r="B97" s="22" t="str">
        <f>IF(All_Products!B929="","",All_Products!B929)</f>
        <v>Sonia</v>
      </c>
      <c r="C97" s="22" t="str">
        <f>IF(All_Products!C929="","",All_Products!C929)</f>
        <v>Epoque</v>
      </c>
      <c r="D97" s="22" t="str">
        <f>IF(All_Products!D929="","",All_Products!D929)</f>
        <v>Handle Matte Black Pair</v>
      </c>
      <c r="E97" s="22" t="str">
        <f>IF(All_Products!E929="","",All_Products!E929)</f>
        <v>Matte Black</v>
      </c>
      <c r="F97" s="22" t="str">
        <f>IF(All_Products!F929="","",All_Products!F929)</f>
        <v>Cabinet</v>
      </c>
      <c r="G97" s="22" t="str">
        <f>IF(All_Products!G929="","",All_Products!G929)</f>
        <v/>
      </c>
      <c r="H97" s="34">
        <f>IF(All_Products!H929="","",All_Products!H929)</f>
        <v>110</v>
      </c>
      <c r="I97" s="22" t="str">
        <f>IF(All_Products!I929="","",All_Products!I929)</f>
        <v>https://aquadesign.ca/wp-content/uploads/epoque-handles.jpg</v>
      </c>
      <c r="J97" s="22" t="str">
        <f>IF(All_Products!J929="","",All_Products!J929)</f>
        <v>https://aquadesign.ca/wp-content/uploads/spec-epoque-handle.pdf</v>
      </c>
    </row>
    <row r="98" spans="1:10">
      <c r="A98" s="22" t="str">
        <f>IF(All_Products!A930="","",All_Products!A930)</f>
        <v>181254BG</v>
      </c>
      <c r="B98" s="22" t="str">
        <f>IF(All_Products!B930="","",All_Products!B930)</f>
        <v>Sonia</v>
      </c>
      <c r="C98" s="22" t="str">
        <f>IF(All_Products!C930="","",All_Products!C930)</f>
        <v>Epoque</v>
      </c>
      <c r="D98" s="22" t="str">
        <f>IF(All_Products!D930="","",All_Products!D930)</f>
        <v>Handle Brushed Gold Pair</v>
      </c>
      <c r="E98" s="22" t="str">
        <f>IF(All_Products!E930="","",All_Products!E930)</f>
        <v>Brushed Gold</v>
      </c>
      <c r="F98" s="22" t="str">
        <f>IF(All_Products!F930="","",All_Products!F930)</f>
        <v>Cabinet</v>
      </c>
      <c r="G98" s="22" t="str">
        <f>IF(All_Products!G930="","",All_Products!G930)</f>
        <v/>
      </c>
      <c r="H98" s="34">
        <f>IF(All_Products!H930="","",All_Products!H930)</f>
        <v>160</v>
      </c>
      <c r="I98" s="22" t="str">
        <f>IF(All_Products!I930="","",All_Products!I930)</f>
        <v>https://aquadesign.ca/wp-content/uploads/epoque-handles.jpg</v>
      </c>
      <c r="J98" s="22" t="str">
        <f>IF(All_Products!J930="","",All_Products!J930)</f>
        <v>https://aquadesign.ca/wp-content/uploads/spec-epoque-handle.pdf</v>
      </c>
    </row>
    <row r="99" spans="1:10">
      <c r="A99" s="22" t="str">
        <f>IF(All_Products!A931="","",All_Products!A931)</f>
        <v>181179BN</v>
      </c>
      <c r="B99" s="22" t="str">
        <f>IF(All_Products!B931="","",All_Products!B931)</f>
        <v>Sonia</v>
      </c>
      <c r="C99" s="22" t="str">
        <f>IF(All_Products!C931="","",All_Products!C931)</f>
        <v>Epoque</v>
      </c>
      <c r="D99" s="22" t="str">
        <f>IF(All_Products!D931="","",All_Products!D931)</f>
        <v>Handle Brushed Nickel Pair</v>
      </c>
      <c r="E99" s="22" t="str">
        <f>IF(All_Products!E931="","",All_Products!E931)</f>
        <v>Brushed Nickel</v>
      </c>
      <c r="F99" s="22" t="str">
        <f>IF(All_Products!F931="","",All_Products!F931)</f>
        <v>Cabinet</v>
      </c>
      <c r="G99" s="22" t="str">
        <f>IF(All_Products!G931="","",All_Products!G931)</f>
        <v/>
      </c>
      <c r="H99" s="34">
        <f>IF(All_Products!H931="","",All_Products!H931)</f>
        <v>160</v>
      </c>
      <c r="I99" s="22" t="str">
        <f>IF(All_Products!I931="","",All_Products!I931)</f>
        <v>https://aquadesign.ca/wp-content/uploads/epoque-handles.jpg</v>
      </c>
      <c r="J99" s="22" t="str">
        <f>IF(All_Products!J931="","",All_Products!J931)</f>
        <v>https://aquadesign.ca/wp-content/uploads/spec-epoque-handle.pdf</v>
      </c>
    </row>
    <row r="100" spans="1:10">
      <c r="A100" s="22" t="str">
        <f>IF(All_Products!A932="","",All_Products!A932)</f>
        <v>180608MATWHT</v>
      </c>
      <c r="B100" s="22" t="str">
        <f>IF(All_Products!B932="","",All_Products!B932)</f>
        <v>Sonia</v>
      </c>
      <c r="C100" s="22" t="str">
        <f>IF(All_Products!C932="","",All_Products!C932)</f>
        <v>Epoque</v>
      </c>
      <c r="D100" s="22" t="str">
        <f>IF(All_Products!D932="","",All_Products!D932)</f>
        <v>40” Top Solid Surface</v>
      </c>
      <c r="E100" s="22" t="str">
        <f>IF(All_Products!E932="","",All_Products!E932)</f>
        <v>Matte White</v>
      </c>
      <c r="F100" s="22" t="str">
        <f>IF(All_Products!F932="","",All_Products!F932)</f>
        <v>Basin</v>
      </c>
      <c r="G100" s="22" t="str">
        <f>IF(All_Products!G932="","",All_Products!G932)</f>
        <v/>
      </c>
      <c r="H100" s="34">
        <f>IF(All_Products!H932="","",All_Products!H932)</f>
        <v>1299</v>
      </c>
      <c r="I100" s="22" t="str">
        <f>IF(All_Products!I932="","",All_Products!I932)</f>
        <v>https://aquadesign.ca/wp-content/uploads/epoque40basin.jpg</v>
      </c>
      <c r="J100" s="22" t="str">
        <f>IF(All_Products!J932="","",All_Products!J932)</f>
        <v>https://aquadesign.ca/wp-content/uploads/espec_857.pdf</v>
      </c>
    </row>
    <row r="101" spans="1:10">
      <c r="A101" s="22" t="str">
        <f>IF(All_Products!A933="","",All_Products!A933)</f>
        <v>180363SATWHT</v>
      </c>
      <c r="B101" s="22" t="str">
        <f>IF(All_Products!B933="","",All_Products!B933)</f>
        <v>Sonia</v>
      </c>
      <c r="C101" s="22" t="str">
        <f>IF(All_Products!C933="","",All_Products!C933)</f>
        <v>Epoque</v>
      </c>
      <c r="D101" s="22" t="str">
        <f>IF(All_Products!D933="","",All_Products!D933)</f>
        <v>32” Base Cabinet</v>
      </c>
      <c r="E101" s="22" t="str">
        <f>IF(All_Products!E933="","",All_Products!E933)</f>
        <v>Satin White</v>
      </c>
      <c r="F101" s="22" t="str">
        <f>IF(All_Products!F933="","",All_Products!F933)</f>
        <v>Cabinet</v>
      </c>
      <c r="G101" s="22" t="str">
        <f>IF(All_Products!G933="","",All_Products!G933)</f>
        <v/>
      </c>
      <c r="H101" s="34">
        <f>IF(All_Products!H933="","",All_Products!H933)</f>
        <v>2899</v>
      </c>
      <c r="I101" s="22" t="str">
        <f>IF(All_Products!I933="","",All_Products!I933)</f>
        <v>https://aquadesign.ca/wp-content/uploads/epoque32.jpg</v>
      </c>
      <c r="J101" s="22" t="str">
        <f>IF(All_Products!J933="","",All_Products!J933)</f>
        <v>https://aquadesign.ca/wp-content/uploads/espec_852.pdf</v>
      </c>
    </row>
    <row r="102" spans="1:10">
      <c r="A102" s="22" t="str">
        <f>IF(All_Products!A934="","",All_Products!A934)</f>
        <v>181070NAVY</v>
      </c>
      <c r="B102" s="22" t="str">
        <f>IF(All_Products!B934="","",All_Products!B934)</f>
        <v>Sonia</v>
      </c>
      <c r="C102" s="22" t="str">
        <f>IF(All_Products!C934="","",All_Products!C934)</f>
        <v>Epoque</v>
      </c>
      <c r="D102" s="22" t="str">
        <f>IF(All_Products!D934="","",All_Products!D934)</f>
        <v>32” Base Cabinet</v>
      </c>
      <c r="E102" s="22" t="str">
        <f>IF(All_Products!E934="","",All_Products!E934)</f>
        <v>Navy</v>
      </c>
      <c r="F102" s="22" t="str">
        <f>IF(All_Products!F934="","",All_Products!F934)</f>
        <v>Cabinet</v>
      </c>
      <c r="G102" s="22" t="str">
        <f>IF(All_Products!G934="","",All_Products!G934)</f>
        <v/>
      </c>
      <c r="H102" s="34">
        <f>IF(All_Products!H934="","",All_Products!H934)</f>
        <v>2899</v>
      </c>
      <c r="I102" s="22" t="str">
        <f>IF(All_Products!I934="","",All_Products!I934)</f>
        <v>https://aquadesign.ca/wp-content/uploads/epoque32.jpg</v>
      </c>
      <c r="J102" s="22" t="str">
        <f>IF(All_Products!J934="","",All_Products!J934)</f>
        <v>https://aquadesign.ca/wp-content/uploads/espec_852.pdf</v>
      </c>
    </row>
    <row r="103" spans="1:10">
      <c r="A103" s="22" t="str">
        <f>IF(All_Products!A935="","",All_Products!A935)</f>
        <v>180387STRMGR</v>
      </c>
      <c r="B103" s="22" t="str">
        <f>IF(All_Products!B935="","",All_Products!B935)</f>
        <v>Sonia</v>
      </c>
      <c r="C103" s="22" t="str">
        <f>IF(All_Products!C935="","",All_Products!C935)</f>
        <v>Epoque</v>
      </c>
      <c r="D103" s="22" t="str">
        <f>IF(All_Products!D935="","",All_Products!D935)</f>
        <v>32” Base Cabinet</v>
      </c>
      <c r="E103" s="22" t="str">
        <f>IF(All_Products!E935="","",All_Products!E935)</f>
        <v>Storm Grey</v>
      </c>
      <c r="F103" s="22" t="str">
        <f>IF(All_Products!F935="","",All_Products!F935)</f>
        <v>Cabinet</v>
      </c>
      <c r="G103" s="22" t="str">
        <f>IF(All_Products!G935="","",All_Products!G935)</f>
        <v/>
      </c>
      <c r="H103" s="34">
        <f>IF(All_Products!H935="","",All_Products!H935)</f>
        <v>2899</v>
      </c>
      <c r="I103" s="22" t="str">
        <f>IF(All_Products!I935="","",All_Products!I935)</f>
        <v>https://aquadesign.ca/wp-content/uploads/epoque32.jpg</v>
      </c>
      <c r="J103" s="22" t="str">
        <f>IF(All_Products!J935="","",All_Products!J935)</f>
        <v>https://aquadesign.ca/wp-content/uploads/espec_852.pdf</v>
      </c>
    </row>
    <row r="104" spans="1:10">
      <c r="A104" s="22">
        <f>IF(All_Products!A936="","",All_Products!A936)</f>
        <v>180400</v>
      </c>
      <c r="B104" s="22" t="str">
        <f>IF(All_Products!B936="","",All_Products!B936)</f>
        <v>Sonia</v>
      </c>
      <c r="C104" s="22" t="str">
        <f>IF(All_Products!C936="","",All_Products!C936)</f>
        <v>Epoque</v>
      </c>
      <c r="D104" s="22" t="str">
        <f>IF(All_Products!D936="","",All_Products!D936)</f>
        <v>32” Base Cabinet</v>
      </c>
      <c r="E104" s="22" t="str">
        <f>IF(All_Products!E936="","",All_Products!E936)</f>
        <v>Nut Oak</v>
      </c>
      <c r="F104" s="22" t="str">
        <f>IF(All_Products!F936="","",All_Products!F936)</f>
        <v>Cabinet</v>
      </c>
      <c r="G104" s="22" t="str">
        <f>IF(All_Products!G936="","",All_Products!G936)</f>
        <v/>
      </c>
      <c r="H104" s="34">
        <f>IF(All_Products!H936="","",All_Products!H936)</f>
        <v>2899</v>
      </c>
      <c r="I104" s="22" t="str">
        <f>IF(All_Products!I936="","",All_Products!I936)</f>
        <v>https://aquadesign.ca/wp-content/uploads/epoque32.jpg</v>
      </c>
      <c r="J104" s="22" t="str">
        <f>IF(All_Products!J936="","",All_Products!J936)</f>
        <v>https://aquadesign.ca/wp-content/uploads/espec_852.pdf</v>
      </c>
    </row>
    <row r="105" spans="1:10">
      <c r="A105" s="22">
        <f>IF(All_Products!A937="","",All_Products!A937)</f>
        <v>180394</v>
      </c>
      <c r="B105" s="22" t="str">
        <f>IF(All_Products!B937="","",All_Products!B937)</f>
        <v>Sonia</v>
      </c>
      <c r="C105" s="22" t="str">
        <f>IF(All_Products!C937="","",All_Products!C937)</f>
        <v>Epoque</v>
      </c>
      <c r="D105" s="22" t="str">
        <f>IF(All_Products!D937="","",All_Products!D937)</f>
        <v>32” Base Cabinet</v>
      </c>
      <c r="E105" s="22" t="str">
        <f>IF(All_Products!E937="","",All_Products!E937)</f>
        <v>Night Oak</v>
      </c>
      <c r="F105" s="22" t="str">
        <f>IF(All_Products!F937="","",All_Products!F937)</f>
        <v>Cabinet</v>
      </c>
      <c r="G105" s="22" t="str">
        <f>IF(All_Products!G937="","",All_Products!G937)</f>
        <v/>
      </c>
      <c r="H105" s="34">
        <f>IF(All_Products!H937="","",All_Products!H937)</f>
        <v>2899</v>
      </c>
      <c r="I105" s="22" t="str">
        <f>IF(All_Products!I937="","",All_Products!I937)</f>
        <v>https://aquadesign.ca/wp-content/uploads/epoque32.jpg</v>
      </c>
      <c r="J105" s="22" t="str">
        <f>IF(All_Products!J937="","",All_Products!J937)</f>
        <v>https://aquadesign.ca/wp-content/uploads/espec_852.pdf</v>
      </c>
    </row>
    <row r="106" spans="1:10">
      <c r="A106" s="22" t="str">
        <f>IF(All_Products!A938="","",All_Products!A938)</f>
        <v>180592MATWHT</v>
      </c>
      <c r="B106" s="22" t="str">
        <f>IF(All_Products!B938="","",All_Products!B938)</f>
        <v>Sonia</v>
      </c>
      <c r="C106" s="22" t="str">
        <f>IF(All_Products!C938="","",All_Products!C938)</f>
        <v>Epoque</v>
      </c>
      <c r="D106" s="22" t="str">
        <f>IF(All_Products!D938="","",All_Products!D938)</f>
        <v>32” Top Solid Surface</v>
      </c>
      <c r="E106" s="22" t="str">
        <f>IF(All_Products!E938="","",All_Products!E938)</f>
        <v>Matte White</v>
      </c>
      <c r="F106" s="22" t="str">
        <f>IF(All_Products!F938="","",All_Products!F938)</f>
        <v>Basin</v>
      </c>
      <c r="G106" s="22" t="str">
        <f>IF(All_Products!G938="","",All_Products!G938)</f>
        <v/>
      </c>
      <c r="H106" s="34">
        <f>IF(All_Products!H938="","",All_Products!H938)</f>
        <v>1149</v>
      </c>
      <c r="I106" s="22" t="str">
        <f>IF(All_Products!I938="","",All_Products!I938)</f>
        <v>https://aquadesign.ca/wp-content/uploads/epoque32basin.jpg</v>
      </c>
      <c r="J106" s="22" t="str">
        <f>IF(All_Products!J938="","",All_Products!J938)</f>
        <v>https://aquadesign.ca/wp-content/uploads/espec_855.pdf</v>
      </c>
    </row>
    <row r="107" spans="1:10">
      <c r="A107" s="22" t="str">
        <f>IF(All_Products!A939="","",All_Products!A939)</f>
        <v>180332SATWHT</v>
      </c>
      <c r="B107" s="22" t="str">
        <f>IF(All_Products!B939="","",All_Products!B939)</f>
        <v>Sonia</v>
      </c>
      <c r="C107" s="22" t="str">
        <f>IF(All_Products!C939="","",All_Products!C939)</f>
        <v>Epoque</v>
      </c>
      <c r="D107" s="22" t="str">
        <f>IF(All_Products!D939="","",All_Products!D939)</f>
        <v>24” Base Cabinet</v>
      </c>
      <c r="E107" s="22" t="str">
        <f>IF(All_Products!E939="","",All_Products!E939)</f>
        <v>Satin White</v>
      </c>
      <c r="F107" s="22" t="str">
        <f>IF(All_Products!F939="","",All_Products!F939)</f>
        <v>Cabinet</v>
      </c>
      <c r="G107" s="22" t="str">
        <f>IF(All_Products!G939="","",All_Products!G939)</f>
        <v/>
      </c>
      <c r="H107" s="34">
        <f>IF(All_Products!H939="","",All_Products!H939)</f>
        <v>2499</v>
      </c>
      <c r="I107" s="22" t="str">
        <f>IF(All_Products!I939="","",All_Products!I939)</f>
        <v>https://aquadesign.ca/wp-content/uploads/epoque24.jpg</v>
      </c>
      <c r="J107" s="22" t="str">
        <f>IF(All_Products!J939="","",All_Products!J939)</f>
        <v>https://aquadesign.ca/wp-content/uploads/espec_851.pdf</v>
      </c>
    </row>
    <row r="108" spans="1:10">
      <c r="A108" s="22" t="str">
        <f>IF(All_Products!A940="","",All_Products!A940)</f>
        <v>181063NAVY</v>
      </c>
      <c r="B108" s="22" t="str">
        <f>IF(All_Products!B940="","",All_Products!B940)</f>
        <v>Sonia</v>
      </c>
      <c r="C108" s="22" t="str">
        <f>IF(All_Products!C940="","",All_Products!C940)</f>
        <v>Epoque</v>
      </c>
      <c r="D108" s="22" t="str">
        <f>IF(All_Products!D940="","",All_Products!D940)</f>
        <v>24” Base Cabinet</v>
      </c>
      <c r="E108" s="22" t="str">
        <f>IF(All_Products!E940="","",All_Products!E940)</f>
        <v>Navy</v>
      </c>
      <c r="F108" s="22" t="str">
        <f>IF(All_Products!F940="","",All_Products!F940)</f>
        <v>Cabinet</v>
      </c>
      <c r="G108" s="22" t="str">
        <f>IF(All_Products!G940="","",All_Products!G940)</f>
        <v/>
      </c>
      <c r="H108" s="34">
        <f>IF(All_Products!H940="","",All_Products!H940)</f>
        <v>2499</v>
      </c>
      <c r="I108" s="22" t="str">
        <f>IF(All_Products!I940="","",All_Products!I940)</f>
        <v>https://aquadesign.ca/wp-content/uploads/epoque24.jpg</v>
      </c>
      <c r="J108" s="22" t="str">
        <f>IF(All_Products!J940="","",All_Products!J940)</f>
        <v>https://aquadesign.ca/wp-content/uploads/espec_851.pdf</v>
      </c>
    </row>
    <row r="109" spans="1:10">
      <c r="A109" s="22" t="str">
        <f>IF(All_Products!A941="","",All_Products!A941)</f>
        <v>180325STRMGR</v>
      </c>
      <c r="B109" s="22" t="str">
        <f>IF(All_Products!B941="","",All_Products!B941)</f>
        <v>Sonia</v>
      </c>
      <c r="C109" s="22" t="str">
        <f>IF(All_Products!C941="","",All_Products!C941)</f>
        <v>Epoque</v>
      </c>
      <c r="D109" s="22" t="str">
        <f>IF(All_Products!D941="","",All_Products!D941)</f>
        <v>24” Base Cabinet</v>
      </c>
      <c r="E109" s="22" t="str">
        <f>IF(All_Products!E941="","",All_Products!E941)</f>
        <v>Storm Grey</v>
      </c>
      <c r="F109" s="22" t="str">
        <f>IF(All_Products!F941="","",All_Products!F941)</f>
        <v>Cabinet</v>
      </c>
      <c r="G109" s="22" t="str">
        <f>IF(All_Products!G941="","",All_Products!G941)</f>
        <v/>
      </c>
      <c r="H109" s="34">
        <f>IF(All_Products!H941="","",All_Products!H941)</f>
        <v>2499</v>
      </c>
      <c r="I109" s="22" t="str">
        <f>IF(All_Products!I941="","",All_Products!I941)</f>
        <v>https://aquadesign.ca/wp-content/uploads/epoque24.jpg</v>
      </c>
      <c r="J109" s="22" t="str">
        <f>IF(All_Products!J941="","",All_Products!J941)</f>
        <v>https://aquadesign.ca/wp-content/uploads/espec_851.pdf</v>
      </c>
    </row>
    <row r="110" spans="1:10">
      <c r="A110" s="22">
        <f>IF(All_Products!A942="","",All_Products!A942)</f>
        <v>180356</v>
      </c>
      <c r="B110" s="22" t="str">
        <f>IF(All_Products!B942="","",All_Products!B942)</f>
        <v>Sonia</v>
      </c>
      <c r="C110" s="22" t="str">
        <f>IF(All_Products!C942="","",All_Products!C942)</f>
        <v>Epoque</v>
      </c>
      <c r="D110" s="22" t="str">
        <f>IF(All_Products!D942="","",All_Products!D942)</f>
        <v>24” Base Cabinet</v>
      </c>
      <c r="E110" s="22" t="str">
        <f>IF(All_Products!E942="","",All_Products!E942)</f>
        <v>Nut Oak</v>
      </c>
      <c r="F110" s="22" t="str">
        <f>IF(All_Products!F942="","",All_Products!F942)</f>
        <v>Cabinet</v>
      </c>
      <c r="G110" s="22" t="str">
        <f>IF(All_Products!G942="","",All_Products!G942)</f>
        <v/>
      </c>
      <c r="H110" s="34">
        <f>IF(All_Products!H942="","",All_Products!H942)</f>
        <v>2499</v>
      </c>
      <c r="I110" s="22" t="str">
        <f>IF(All_Products!I942="","",All_Products!I942)</f>
        <v>https://aquadesign.ca/wp-content/uploads/epoque24.jpg</v>
      </c>
      <c r="J110" s="22" t="str">
        <f>IF(All_Products!J942="","",All_Products!J942)</f>
        <v>https://aquadesign.ca/wp-content/uploads/espec_851.pdf</v>
      </c>
    </row>
    <row r="111" spans="1:10">
      <c r="A111" s="22">
        <f>IF(All_Products!A943="","",All_Products!A943)</f>
        <v>180349</v>
      </c>
      <c r="B111" s="22" t="str">
        <f>IF(All_Products!B943="","",All_Products!B943)</f>
        <v>Sonia</v>
      </c>
      <c r="C111" s="22" t="str">
        <f>IF(All_Products!C943="","",All_Products!C943)</f>
        <v>Epoque</v>
      </c>
      <c r="D111" s="22" t="str">
        <f>IF(All_Products!D943="","",All_Products!D943)</f>
        <v>24” Base Cabinet</v>
      </c>
      <c r="E111" s="22" t="str">
        <f>IF(All_Products!E943="","",All_Products!E943)</f>
        <v>Night Oak</v>
      </c>
      <c r="F111" s="22" t="str">
        <f>IF(All_Products!F943="","",All_Products!F943)</f>
        <v>Cabinet</v>
      </c>
      <c r="G111" s="22" t="str">
        <f>IF(All_Products!G943="","",All_Products!G943)</f>
        <v/>
      </c>
      <c r="H111" s="34">
        <f>IF(All_Products!H943="","",All_Products!H943)</f>
        <v>2499</v>
      </c>
      <c r="I111" s="22" t="str">
        <f>IF(All_Products!I943="","",All_Products!I943)</f>
        <v>https://aquadesign.ca/wp-content/uploads/epoque24.jpg</v>
      </c>
      <c r="J111" s="22" t="str">
        <f>IF(All_Products!J943="","",All_Products!J943)</f>
        <v>https://aquadesign.ca/wp-content/uploads/espec_851.pdf</v>
      </c>
    </row>
    <row r="112" spans="1:10">
      <c r="A112" s="22" t="str">
        <f>IF(All_Products!A944="","",All_Products!A944)</f>
        <v>180578MATWHT</v>
      </c>
      <c r="B112" s="22" t="str">
        <f>IF(All_Products!B944="","",All_Products!B944)</f>
        <v>Sonia</v>
      </c>
      <c r="C112" s="22" t="str">
        <f>IF(All_Products!C944="","",All_Products!C944)</f>
        <v>Epoque</v>
      </c>
      <c r="D112" s="22" t="str">
        <f>IF(All_Products!D944="","",All_Products!D944)</f>
        <v>24” Top Solid Surface</v>
      </c>
      <c r="E112" s="22" t="str">
        <f>IF(All_Products!E944="","",All_Products!E944)</f>
        <v>Matte White</v>
      </c>
      <c r="F112" s="22" t="str">
        <f>IF(All_Products!F944="","",All_Products!F944)</f>
        <v>Basin</v>
      </c>
      <c r="G112" s="22" t="str">
        <f>IF(All_Products!G944="","",All_Products!G944)</f>
        <v/>
      </c>
      <c r="H112" s="34">
        <f>IF(All_Products!H944="","",All_Products!H944)</f>
        <v>1079</v>
      </c>
      <c r="I112" s="22" t="str">
        <f>IF(All_Products!I944="","",All_Products!I944)</f>
        <v>https://aquadesign.ca/wp-content/uploads/epoque24basin.jpg</v>
      </c>
      <c r="J112" s="22" t="str">
        <f>IF(All_Products!J944="","",All_Products!J944)</f>
        <v>https://aquadesign.ca/wp-content/uploads/espec_856.pdf</v>
      </c>
    </row>
    <row r="113" spans="1:10">
      <c r="A113" s="22" t="str">
        <f>IF(All_Products!A945="","",All_Products!A945)</f>
        <v>180301NV</v>
      </c>
      <c r="B113" s="22" t="str">
        <f>IF(All_Products!B945="","",All_Products!B945)</f>
        <v>Sonia</v>
      </c>
      <c r="C113" s="22" t="str">
        <f>IF(All_Products!C945="","",All_Products!C945)</f>
        <v>Essence</v>
      </c>
      <c r="D113" s="22" t="str">
        <f>IF(All_Products!D945="","",All_Products!D945)</f>
        <v>40” Base Cabinet</v>
      </c>
      <c r="E113" s="22" t="str">
        <f>IF(All_Products!E945="","",All_Products!E945)</f>
        <v>Navy</v>
      </c>
      <c r="F113" s="22" t="str">
        <f>IF(All_Products!F945="","",All_Products!F945)</f>
        <v>Cabinet</v>
      </c>
      <c r="G113" s="22" t="str">
        <f>IF(All_Products!G945="","",All_Products!G945)</f>
        <v/>
      </c>
      <c r="H113" s="34">
        <f>IF(All_Products!H945="","",All_Products!H945)</f>
        <v>2999</v>
      </c>
      <c r="I113" s="22" t="str">
        <f>IF(All_Products!I945="","",All_Products!I945)</f>
        <v>https://aquadesign.ca/wp-content/uploads/essence40.jpg</v>
      </c>
      <c r="J113" s="22" t="str">
        <f>IF(All_Products!J945="","",All_Products!J945)</f>
        <v>https://aquadesign.ca/wp-content/uploads/spec-essence-100.pdf</v>
      </c>
    </row>
    <row r="114" spans="1:10">
      <c r="A114" s="22" t="str">
        <f>IF(All_Products!A946="","",All_Products!A946)</f>
        <v>177837SW</v>
      </c>
      <c r="B114" s="22" t="str">
        <f>IF(All_Products!B946="","",All_Products!B946)</f>
        <v>Sonia</v>
      </c>
      <c r="C114" s="22" t="str">
        <f>IF(All_Products!C946="","",All_Products!C946)</f>
        <v>Essence</v>
      </c>
      <c r="D114" s="22" t="str">
        <f>IF(All_Products!D946="","",All_Products!D946)</f>
        <v>40” Base Cabinet</v>
      </c>
      <c r="E114" s="22" t="str">
        <f>IF(All_Products!E946="","",All_Products!E946)</f>
        <v>Satin White</v>
      </c>
      <c r="F114" s="22" t="str">
        <f>IF(All_Products!F946="","",All_Products!F946)</f>
        <v>Cabinet</v>
      </c>
      <c r="G114" s="22" t="str">
        <f>IF(All_Products!G946="","",All_Products!G946)</f>
        <v/>
      </c>
      <c r="H114" s="34">
        <f>IF(All_Products!H946="","",All_Products!H946)</f>
        <v>2999</v>
      </c>
      <c r="I114" s="22" t="str">
        <f>IF(All_Products!I946="","",All_Products!I946)</f>
        <v>https://aquadesign.ca/wp-content/uploads/essence40.jpg</v>
      </c>
      <c r="J114" s="22" t="str">
        <f>IF(All_Products!J946="","",All_Products!J946)</f>
        <v>https://aquadesign.ca/wp-content/uploads/spec-essence-100.pdf</v>
      </c>
    </row>
    <row r="115" spans="1:10">
      <c r="A115" s="22" t="str">
        <f>IF(All_Products!A947="","",All_Products!A947)</f>
        <v>181025CH</v>
      </c>
      <c r="B115" s="22" t="str">
        <f>IF(All_Products!B947="","",All_Products!B947)</f>
        <v>Sonia</v>
      </c>
      <c r="C115" s="22" t="str">
        <f>IF(All_Products!C947="","",All_Products!C947)</f>
        <v>Essence</v>
      </c>
      <c r="D115" s="22" t="str">
        <f>IF(All_Products!D947="","",All_Products!D947)</f>
        <v>Handle Chrome</v>
      </c>
      <c r="E115" s="22" t="str">
        <f>IF(All_Products!E947="","",All_Products!E947)</f>
        <v>Chrome</v>
      </c>
      <c r="F115" s="22" t="str">
        <f>IF(All_Products!F947="","",All_Products!F947)</f>
        <v>Cabinet</v>
      </c>
      <c r="G115" s="22" t="str">
        <f>IF(All_Products!G947="","",All_Products!G947)</f>
        <v/>
      </c>
      <c r="H115" s="34">
        <f>IF(All_Products!H947="","",All_Products!H947)</f>
        <v>39</v>
      </c>
      <c r="I115" s="22" t="str">
        <f>IF(All_Products!I947="","",All_Products!I947)</f>
        <v>https://aquadesign.ca/wp-content/uploads/essence-handle.jpg</v>
      </c>
      <c r="J115" s="22" t="str">
        <f>IF(All_Products!J947="","",All_Products!J947)</f>
        <v>https://aquadesign.ca/wp-content/uploads/spec-essence-handle-1.pdf</v>
      </c>
    </row>
    <row r="116" spans="1:10">
      <c r="A116" s="22" t="str">
        <f>IF(All_Products!A948="","",All_Products!A948)</f>
        <v>181049MB</v>
      </c>
      <c r="B116" s="22" t="str">
        <f>IF(All_Products!B948="","",All_Products!B948)</f>
        <v>Sonia</v>
      </c>
      <c r="C116" s="22" t="str">
        <f>IF(All_Products!C948="","",All_Products!C948)</f>
        <v>Essence</v>
      </c>
      <c r="D116" s="22" t="str">
        <f>IF(All_Products!D948="","",All_Products!D948)</f>
        <v>Handle Matte Black</v>
      </c>
      <c r="E116" s="22" t="str">
        <f>IF(All_Products!E948="","",All_Products!E948)</f>
        <v>Matte Black</v>
      </c>
      <c r="F116" s="22" t="str">
        <f>IF(All_Products!F948="","",All_Products!F948)</f>
        <v>Cabinet</v>
      </c>
      <c r="G116" s="22" t="str">
        <f>IF(All_Products!G948="","",All_Products!G948)</f>
        <v/>
      </c>
      <c r="H116" s="34">
        <f>IF(All_Products!H948="","",All_Products!H948)</f>
        <v>39</v>
      </c>
      <c r="I116" s="22" t="str">
        <f>IF(All_Products!I948="","",All_Products!I948)</f>
        <v>https://aquadesign.ca/wp-content/uploads/essence-handle.jpg</v>
      </c>
      <c r="J116" s="22" t="str">
        <f>IF(All_Products!J948="","",All_Products!J948)</f>
        <v>https://aquadesign.ca/wp-content/uploads/spec-essence-handle-1.pdf</v>
      </c>
    </row>
    <row r="117" spans="1:10">
      <c r="A117" s="22" t="str">
        <f>IF(All_Products!A949="","",All_Products!A949)</f>
        <v>181018BG</v>
      </c>
      <c r="B117" s="22" t="str">
        <f>IF(All_Products!B949="","",All_Products!B949)</f>
        <v>Sonia</v>
      </c>
      <c r="C117" s="22" t="str">
        <f>IF(All_Products!C949="","",All_Products!C949)</f>
        <v>Essence</v>
      </c>
      <c r="D117" s="22" t="str">
        <f>IF(All_Products!D949="","",All_Products!D949)</f>
        <v>Handle Brushed Gold</v>
      </c>
      <c r="E117" s="22" t="str">
        <f>IF(All_Products!E949="","",All_Products!E949)</f>
        <v>Brushed Gold</v>
      </c>
      <c r="F117" s="22" t="str">
        <f>IF(All_Products!F949="","",All_Products!F949)</f>
        <v>Cabinet</v>
      </c>
      <c r="G117" s="22" t="str">
        <f>IF(All_Products!G949="","",All_Products!G949)</f>
        <v/>
      </c>
      <c r="H117" s="34">
        <f>IF(All_Products!H949="","",All_Products!H949)</f>
        <v>55</v>
      </c>
      <c r="I117" s="22" t="str">
        <f>IF(All_Products!I949="","",All_Products!I949)</f>
        <v>https://aquadesign.ca/wp-content/uploads/essence-handle.jpg</v>
      </c>
      <c r="J117" s="22" t="str">
        <f>IF(All_Products!J949="","",All_Products!J949)</f>
        <v>https://aquadesign.ca/wp-content/uploads/spec-essence-handle-1.pdf</v>
      </c>
    </row>
    <row r="118" spans="1:10">
      <c r="A118" s="22" t="str">
        <f>IF(All_Products!A950="","",All_Products!A950)</f>
        <v>161430WH</v>
      </c>
      <c r="B118" s="22" t="str">
        <f>IF(All_Products!B950="","",All_Products!B950)</f>
        <v>Sonia</v>
      </c>
      <c r="C118" s="22" t="str">
        <f>IF(All_Products!C950="","",All_Products!C950)</f>
        <v>Essence</v>
      </c>
      <c r="D118" s="22" t="str">
        <f>IF(All_Products!D950="","",All_Products!D950)</f>
        <v>40” Ceramic Top</v>
      </c>
      <c r="E118" s="22" t="str">
        <f>IF(All_Products!E950="","",All_Products!E950)</f>
        <v>White</v>
      </c>
      <c r="F118" s="22" t="str">
        <f>IF(All_Products!F950="","",All_Products!F950)</f>
        <v>Basin</v>
      </c>
      <c r="G118" s="22" t="str">
        <f>IF(All_Products!G950="","",All_Products!G950)</f>
        <v/>
      </c>
      <c r="H118" s="34">
        <f>IF(All_Products!H950="","",All_Products!H950)</f>
        <v>649</v>
      </c>
      <c r="I118" s="22" t="str">
        <f>IF(All_Products!I950="","",All_Products!I950)</f>
        <v>https://aquadesign.ca/wp-content/uploads/essence40basin.jpg</v>
      </c>
      <c r="J118" s="22" t="str">
        <f>IF(All_Products!J950="","",All_Products!J950)</f>
        <v>https://aquadesign.ca/wp-content/uploads/161430-espec_323.pdf</v>
      </c>
    </row>
    <row r="119" spans="1:10">
      <c r="A119" s="22" t="str">
        <f>IF(All_Products!A951="","",All_Products!A951)</f>
        <v>180677NV</v>
      </c>
      <c r="B119" s="22" t="str">
        <f>IF(All_Products!B951="","",All_Products!B951)</f>
        <v>Sonia</v>
      </c>
      <c r="C119" s="22" t="str">
        <f>IF(All_Products!C951="","",All_Products!C951)</f>
        <v>Essence</v>
      </c>
      <c r="D119" s="22" t="str">
        <f>IF(All_Products!D951="","",All_Products!D951)</f>
        <v>32” Base Cabinet</v>
      </c>
      <c r="E119" s="22" t="str">
        <f>IF(All_Products!E951="","",All_Products!E951)</f>
        <v>Navy</v>
      </c>
      <c r="F119" s="22" t="str">
        <f>IF(All_Products!F951="","",All_Products!F951)</f>
        <v>Cabinet</v>
      </c>
      <c r="G119" s="22" t="str">
        <f>IF(All_Products!G951="","",All_Products!G951)</f>
        <v/>
      </c>
      <c r="H119" s="34">
        <f>IF(All_Products!H951="","",All_Products!H951)</f>
        <v>2299</v>
      </c>
      <c r="I119" s="22" t="str">
        <f>IF(All_Products!I951="","",All_Products!I951)</f>
        <v>https://aquadesign.ca/wp-content/uploads/essence32.jpg</v>
      </c>
      <c r="J119" s="22" t="str">
        <f>IF(All_Products!J951="","",All_Products!J951)</f>
        <v>https://aquadesign.ca/wp-content/uploads/spec-essence-80.pdf</v>
      </c>
    </row>
    <row r="120" spans="1:10">
      <c r="A120" s="22" t="str">
        <f>IF(All_Products!A952="","",All_Products!A952)</f>
        <v>177813SW</v>
      </c>
      <c r="B120" s="22" t="str">
        <f>IF(All_Products!B952="","",All_Products!B952)</f>
        <v>Sonia</v>
      </c>
      <c r="C120" s="22" t="str">
        <f>IF(All_Products!C952="","",All_Products!C952)</f>
        <v>Essence</v>
      </c>
      <c r="D120" s="22" t="str">
        <f>IF(All_Products!D952="","",All_Products!D952)</f>
        <v>32” Base Cabinet</v>
      </c>
      <c r="E120" s="22" t="str">
        <f>IF(All_Products!E952="","",All_Products!E952)</f>
        <v>Satin White</v>
      </c>
      <c r="F120" s="22" t="str">
        <f>IF(All_Products!F952="","",All_Products!F952)</f>
        <v>Cabinet</v>
      </c>
      <c r="G120" s="22" t="str">
        <f>IF(All_Products!G952="","",All_Products!G952)</f>
        <v/>
      </c>
      <c r="H120" s="34">
        <f>IF(All_Products!H952="","",All_Products!H952)</f>
        <v>2299</v>
      </c>
      <c r="I120" s="22" t="str">
        <f>IF(All_Products!I952="","",All_Products!I952)</f>
        <v>https://aquadesign.ca/wp-content/uploads/essence32.jpg</v>
      </c>
      <c r="J120" s="22" t="str">
        <f>IF(All_Products!J952="","",All_Products!J952)</f>
        <v>https://aquadesign.ca/wp-content/uploads/spec-essence-80.pdf</v>
      </c>
    </row>
    <row r="121" spans="1:10">
      <c r="A121" s="22" t="str">
        <f>IF(All_Products!A953="","",All_Products!A953)</f>
        <v>161423WH</v>
      </c>
      <c r="B121" s="22" t="str">
        <f>IF(All_Products!B953="","",All_Products!B953)</f>
        <v>Sonia</v>
      </c>
      <c r="C121" s="22" t="str">
        <f>IF(All_Products!C953="","",All_Products!C953)</f>
        <v>Essence</v>
      </c>
      <c r="D121" s="22" t="str">
        <f>IF(All_Products!D953="","",All_Products!D953)</f>
        <v>32” Ceramic Top</v>
      </c>
      <c r="E121" s="22" t="str">
        <f>IF(All_Products!E953="","",All_Products!E953)</f>
        <v>White</v>
      </c>
      <c r="F121" s="22" t="str">
        <f>IF(All_Products!F953="","",All_Products!F953)</f>
        <v>Cabinet</v>
      </c>
      <c r="G121" s="22" t="str">
        <f>IF(All_Products!G953="","",All_Products!G953)</f>
        <v/>
      </c>
      <c r="H121" s="34">
        <f>IF(All_Products!H953="","",All_Products!H953)</f>
        <v>499</v>
      </c>
      <c r="I121" s="22" t="str">
        <f>IF(All_Products!I954="","",All_Products!I954)</f>
        <v>https://aquadesign.ca/wp-content/uploads/essence32.jpg</v>
      </c>
      <c r="J121" s="22" t="str">
        <f>IF(All_Products!J953="","",All_Products!J953)</f>
        <v>https://aquadesign.ca/wp-content/uploads/espec_322.pdf</v>
      </c>
    </row>
    <row r="122" spans="1:10">
      <c r="A122" s="22">
        <f>IF(All_Products!A954="","",All_Products!A954)</f>
        <v>186952</v>
      </c>
      <c r="B122" s="22" t="str">
        <f>IF(All_Products!B954="","",All_Products!B954)</f>
        <v>Sonia</v>
      </c>
      <c r="C122" s="22" t="str">
        <f>IF(All_Products!C954="","",All_Products!C954)</f>
        <v>Play 32</v>
      </c>
      <c r="D122" s="22" t="str">
        <f>IF(All_Products!D954="","",All_Products!D954)</f>
        <v>32” Base Cabinet Unit</v>
      </c>
      <c r="E122" s="22" t="str">
        <f>IF(All_Products!E954="","",All_Products!E954)</f>
        <v>Soft White</v>
      </c>
      <c r="F122" s="22" t="str">
        <f>IF(All_Products!F954="","",All_Products!F954)</f>
        <v>Cabinet</v>
      </c>
      <c r="G122" s="22" t="str">
        <f>IF(All_Products!G954="","",All_Products!G954)</f>
        <v/>
      </c>
      <c r="H122" s="34">
        <f>IF(All_Products!H954="","",All_Products!H954)</f>
        <v>1799</v>
      </c>
      <c r="I122" s="22" t="str">
        <f>IF(All_Products!I954="","",All_Products!I954)</f>
        <v>https://aquadesign.ca/wp-content/uploads/essence32.jpg</v>
      </c>
      <c r="J122" s="22" t="str">
        <f>IF(All_Products!J954="","",All_Products!J954)</f>
        <v>https://aquadesign.ca/wp-content/uploads/Cabinet-spec-PLAY-80-31in.pdf</v>
      </c>
    </row>
    <row r="123" spans="1:10">
      <c r="A123" s="22">
        <f>IF(All_Products!A955="","",All_Products!A955)</f>
        <v>186969</v>
      </c>
      <c r="B123" s="22" t="str">
        <f>IF(All_Products!B955="","",All_Products!B955)</f>
        <v>Sonia</v>
      </c>
      <c r="C123" s="22" t="str">
        <f>IF(All_Products!C955="","",All_Products!C955)</f>
        <v>Play 32</v>
      </c>
      <c r="D123" s="22" t="str">
        <f>IF(All_Products!D955="","",All_Products!D955)</f>
        <v>32” Base Cabinet Unit</v>
      </c>
      <c r="E123" s="22" t="str">
        <f>IF(All_Products!E955="","",All_Products!E955)</f>
        <v>Storm Grey</v>
      </c>
      <c r="F123" s="22" t="str">
        <f>IF(All_Products!F955="","",All_Products!F955)</f>
        <v>Cabinet</v>
      </c>
      <c r="G123" s="22" t="str">
        <f>IF(All_Products!G955="","",All_Products!G955)</f>
        <v/>
      </c>
      <c r="H123" s="34">
        <f>IF(All_Products!H955="","",All_Products!H955)</f>
        <v>1799</v>
      </c>
      <c r="I123" s="22" t="str">
        <f>IF(All_Products!I955="","",All_Products!I955)</f>
        <v>https://aquadesign.ca/wp-content/uploads/essence32.jpg</v>
      </c>
      <c r="J123" s="22" t="str">
        <f>IF(All_Products!J955="","",All_Products!J955)</f>
        <v>https://aquadesign.ca/wp-content/uploads/Cabinet-spec-PLAY-80-31in.pdf</v>
      </c>
    </row>
    <row r="124" spans="1:10">
      <c r="A124" s="22">
        <f>IF(All_Products!A956="","",All_Products!A956)</f>
        <v>186976</v>
      </c>
      <c r="B124" s="22" t="str">
        <f>IF(All_Products!B956="","",All_Products!B956)</f>
        <v>Sonia</v>
      </c>
      <c r="C124" s="22" t="str">
        <f>IF(All_Products!C956="","",All_Products!C956)</f>
        <v>Play 32</v>
      </c>
      <c r="D124" s="22" t="str">
        <f>IF(All_Products!D956="","",All_Products!D956)</f>
        <v>32” Base Cabinet Unit</v>
      </c>
      <c r="E124" s="22" t="str">
        <f>IF(All_Products!E956="","",All_Products!E956)</f>
        <v>Oakwood</v>
      </c>
      <c r="F124" s="22" t="str">
        <f>IF(All_Products!F956="","",All_Products!F956)</f>
        <v>Cabinet</v>
      </c>
      <c r="G124" s="22" t="str">
        <f>IF(All_Products!G956="","",All_Products!G956)</f>
        <v/>
      </c>
      <c r="H124" s="34">
        <f>IF(All_Products!H956="","",All_Products!H956)</f>
        <v>1799</v>
      </c>
      <c r="I124" s="22" t="str">
        <f>IF(All_Products!I956="","",All_Products!I956)</f>
        <v>https://aquadesign.ca/wp-content/uploads/essence32.jpg</v>
      </c>
      <c r="J124" s="22" t="str">
        <f>IF(All_Products!J956="","",All_Products!J956)</f>
        <v>https://aquadesign.ca/wp-content/uploads/Cabinet-spec-PLAY-80-31in.pdf</v>
      </c>
    </row>
    <row r="125" spans="1:10">
      <c r="A125" s="22">
        <f>IF(All_Products!A957="","",All_Products!A957)</f>
        <v>187737</v>
      </c>
      <c r="B125" s="22" t="str">
        <f>IF(All_Products!B957="","",All_Products!B957)</f>
        <v>Sonia</v>
      </c>
      <c r="C125" s="22" t="str">
        <f>IF(All_Products!C957="","",All_Products!C957)</f>
        <v>Play 32</v>
      </c>
      <c r="D125" s="22" t="str">
        <f>IF(All_Products!D957="","",All_Products!D957)</f>
        <v>32” Base Cabinet Unit</v>
      </c>
      <c r="E125" s="22" t="str">
        <f>IF(All_Products!E957="","",All_Products!E957)</f>
        <v>Tobacco Wood</v>
      </c>
      <c r="F125" s="22" t="str">
        <f>IF(All_Products!F957="","",All_Products!F957)</f>
        <v>Cabinet</v>
      </c>
      <c r="G125" s="22" t="str">
        <f>IF(All_Products!G957="","",All_Products!G957)</f>
        <v/>
      </c>
      <c r="H125" s="34">
        <f>IF(All_Products!H957="","",All_Products!H957)</f>
        <v>1799</v>
      </c>
      <c r="I125" s="22" t="str">
        <f>IF(All_Products!I957="","",All_Products!I957)</f>
        <v>https://aquadesign.ca/wp-content/uploads/essence32.jpg</v>
      </c>
      <c r="J125" s="22" t="str">
        <f>IF(All_Products!J957="","",All_Products!J957)</f>
        <v>https://aquadesign.ca/wp-content/uploads/Cabinet-spec-PLAY-80-31in.pdf</v>
      </c>
    </row>
    <row r="126" spans="1:10">
      <c r="A126" s="22">
        <f>IF(All_Products!A958="","",All_Products!A958)</f>
        <v>168423</v>
      </c>
      <c r="B126" s="22" t="str">
        <f>IF(All_Products!B958="","",All_Products!B958)</f>
        <v>Sonia</v>
      </c>
      <c r="C126" s="22" t="str">
        <f>IF(All_Products!C958="","",All_Products!C958)</f>
        <v>Play 32</v>
      </c>
      <c r="D126" s="22" t="str">
        <f>IF(All_Products!D958="","",All_Products!D958)</f>
        <v>32” SX9 Basin Ceramic Countertop</v>
      </c>
      <c r="E126" s="22" t="str">
        <f>IF(All_Products!E958="","",All_Products!E958)</f>
        <v>White</v>
      </c>
      <c r="F126" s="22" t="str">
        <f>IF(All_Products!F958="","",All_Products!F958)</f>
        <v>Basin</v>
      </c>
      <c r="G126" s="22" t="str">
        <f>IF(All_Products!G958="","",All_Products!G958)</f>
        <v/>
      </c>
      <c r="H126" s="34">
        <f>IF(All_Products!H958="","",All_Products!H958)</f>
        <v>499</v>
      </c>
      <c r="I126" s="22" t="str">
        <f>IF(All_Products!I958="","",All_Products!I958)</f>
        <v>https://aquadesign.ca/wp-content/uploads/essence32basin.jpg</v>
      </c>
      <c r="J126" s="22" t="str">
        <f>IF(All_Products!J958="","",All_Products!J958)</f>
        <v>https://aquadesign.ca/wp-content/uploads/espec_322.pdf</v>
      </c>
    </row>
    <row r="127" spans="1:10">
      <c r="A127" s="22">
        <f>IF(All_Products!A959="","",All_Products!A959)</f>
        <v>186983</v>
      </c>
      <c r="B127" s="22" t="str">
        <f>IF(All_Products!B959="","",All_Products!B959)</f>
        <v>Sonia</v>
      </c>
      <c r="C127" s="22" t="str">
        <f>IF(All_Products!C959="","",All_Products!C959)</f>
        <v>Play 40</v>
      </c>
      <c r="D127" s="22" t="str">
        <f>IF(All_Products!D959="","",All_Products!D959)</f>
        <v>40” Base Cabinet Unit</v>
      </c>
      <c r="E127" s="22" t="str">
        <f>IF(All_Products!E959="","",All_Products!E959)</f>
        <v>Soft White</v>
      </c>
      <c r="F127" s="22" t="str">
        <f>IF(All_Products!F959="","",All_Products!F959)</f>
        <v>Cabinet</v>
      </c>
      <c r="G127" s="22" t="str">
        <f>IF(All_Products!G959="","",All_Products!G959)</f>
        <v/>
      </c>
      <c r="H127" s="34">
        <f>IF(All_Products!H959="","",All_Products!H959)</f>
        <v>1999</v>
      </c>
      <c r="I127" s="22" t="str">
        <f>IF(All_Products!I959="","",All_Products!I959)</f>
        <v>https://aquadesign.ca/wp-content/uploads/play40base.jpg</v>
      </c>
      <c r="J127" s="22" t="str">
        <f>IF(All_Products!J959="","",All_Products!J959)</f>
        <v>https://aquadesign.ca/wp-content/uploads/espec_048.pdf</v>
      </c>
    </row>
    <row r="128" spans="1:10">
      <c r="A128" s="22">
        <f>IF(All_Products!A960="","",All_Products!A960)</f>
        <v>186990</v>
      </c>
      <c r="B128" s="22" t="str">
        <f>IF(All_Products!B960="","",All_Products!B960)</f>
        <v>Sonia</v>
      </c>
      <c r="C128" s="22" t="str">
        <f>IF(All_Products!C960="","",All_Products!C960)</f>
        <v>Play 40</v>
      </c>
      <c r="D128" s="22" t="str">
        <f>IF(All_Products!D960="","",All_Products!D960)</f>
        <v>40” Base Cabinet Unit</v>
      </c>
      <c r="E128" s="22" t="str">
        <f>IF(All_Products!E960="","",All_Products!E960)</f>
        <v>Storm Grey</v>
      </c>
      <c r="F128" s="22" t="str">
        <f>IF(All_Products!F960="","",All_Products!F960)</f>
        <v>Cabinet</v>
      </c>
      <c r="G128" s="22" t="str">
        <f>IF(All_Products!G960="","",All_Products!G960)</f>
        <v/>
      </c>
      <c r="H128" s="34">
        <f>IF(All_Products!H960="","",All_Products!H960)</f>
        <v>1999</v>
      </c>
      <c r="I128" s="22" t="str">
        <f>IF(All_Products!I960="","",All_Products!I960)</f>
        <v>https://aquadesign.ca/wp-content/uploads/play40base.jpg</v>
      </c>
      <c r="J128" s="22" t="str">
        <f>IF(All_Products!J960="","",All_Products!J960)</f>
        <v>https://aquadesign.ca/wp-content/uploads/espec_048.pdf</v>
      </c>
    </row>
    <row r="129" spans="1:10">
      <c r="A129" s="22">
        <f>IF(All_Products!A961="","",All_Products!A961)</f>
        <v>187003</v>
      </c>
      <c r="B129" s="22" t="str">
        <f>IF(All_Products!B961="","",All_Products!B961)</f>
        <v>Sonia</v>
      </c>
      <c r="C129" s="22" t="str">
        <f>IF(All_Products!C961="","",All_Products!C961)</f>
        <v>Play 40</v>
      </c>
      <c r="D129" s="22" t="str">
        <f>IF(All_Products!D961="","",All_Products!D961)</f>
        <v>40” Base Cabinet Unit</v>
      </c>
      <c r="E129" s="22" t="str">
        <f>IF(All_Products!E961="","",All_Products!E961)</f>
        <v>Oakwood</v>
      </c>
      <c r="F129" s="22" t="str">
        <f>IF(All_Products!F961="","",All_Products!F961)</f>
        <v>Cabinet</v>
      </c>
      <c r="G129" s="22" t="str">
        <f>IF(All_Products!G961="","",All_Products!G961)</f>
        <v/>
      </c>
      <c r="H129" s="34">
        <f>IF(All_Products!H961="","",All_Products!H961)</f>
        <v>1999</v>
      </c>
      <c r="I129" s="22" t="str">
        <f>IF(All_Products!I961="","",All_Products!I961)</f>
        <v>https://aquadesign.ca/wp-content/uploads/play40base.jpg</v>
      </c>
      <c r="J129" s="22" t="str">
        <f>IF(All_Products!J961="","",All_Products!J961)</f>
        <v>https://aquadesign.ca/wp-content/uploads/espec_048.pdf</v>
      </c>
    </row>
    <row r="130" spans="1:10">
      <c r="A130" s="22">
        <f>IF(All_Products!A962="","",All_Products!A962)</f>
        <v>187744</v>
      </c>
      <c r="B130" s="22" t="str">
        <f>IF(All_Products!B962="","",All_Products!B962)</f>
        <v>Sonia</v>
      </c>
      <c r="C130" s="22" t="str">
        <f>IF(All_Products!C962="","",All_Products!C962)</f>
        <v>Play 40</v>
      </c>
      <c r="D130" s="22" t="str">
        <f>IF(All_Products!D962="","",All_Products!D962)</f>
        <v>40” Base Cabinet Unit</v>
      </c>
      <c r="E130" s="22" t="str">
        <f>IF(All_Products!E962="","",All_Products!E962)</f>
        <v>Tobacco Wood</v>
      </c>
      <c r="F130" s="22" t="str">
        <f>IF(All_Products!F962="","",All_Products!F962)</f>
        <v>Cabinet</v>
      </c>
      <c r="G130" s="22" t="str">
        <f>IF(All_Products!G962="","",All_Products!G962)</f>
        <v/>
      </c>
      <c r="H130" s="34">
        <f>IF(All_Products!H962="","",All_Products!H962)</f>
        <v>1999</v>
      </c>
      <c r="I130" s="22" t="str">
        <f>IF(All_Products!I962="","",All_Products!I962)</f>
        <v>https://aquadesign.ca/wp-content/uploads/play40base.jpg</v>
      </c>
      <c r="J130" s="22" t="str">
        <f>IF(All_Products!J962="","",All_Products!J962)</f>
        <v>https://aquadesign.ca/wp-content/uploads/espec_048.pdf</v>
      </c>
    </row>
    <row r="131" spans="1:10">
      <c r="A131" s="22">
        <f>IF(All_Products!A963="","",All_Products!A963)</f>
        <v>161430</v>
      </c>
      <c r="B131" s="22" t="str">
        <f>IF(All_Products!B963="","",All_Products!B963)</f>
        <v>Sonia</v>
      </c>
      <c r="C131" s="22" t="str">
        <f>IF(All_Products!C963="","",All_Products!C963)</f>
        <v>Play 40</v>
      </c>
      <c r="D131" s="22" t="str">
        <f>IF(All_Products!D963="","",All_Products!D963)</f>
        <v>40” SX7 Basin Ceramic Countertop</v>
      </c>
      <c r="E131" s="22" t="str">
        <f>IF(All_Products!E963="","",All_Products!E963)</f>
        <v>White</v>
      </c>
      <c r="F131" s="22" t="str">
        <f>IF(All_Products!F963="","",All_Products!F963)</f>
        <v>Basin</v>
      </c>
      <c r="G131" s="22" t="str">
        <f>IF(All_Products!G963="","",All_Products!G963)</f>
        <v/>
      </c>
      <c r="H131" s="34">
        <f>IF(All_Products!H963="","",All_Products!H963)</f>
        <v>649</v>
      </c>
      <c r="I131" s="22" t="str">
        <f>IF(All_Products!I963="","",All_Products!I963)</f>
        <v>https://aquadesign.ca/wp-content/uploads/essence40basin.jpg</v>
      </c>
      <c r="J131" s="22" t="str">
        <f>IF(All_Products!J963="","",All_Products!J963)</f>
        <v>https://aquadesign.ca/wp-content/uploads/161430-espec_323.pdf</v>
      </c>
    </row>
    <row r="132" spans="1:10">
      <c r="A132" s="22" t="str">
        <f>IF(All_Products!A964="","",All_Products!A964)</f>
        <v>181155CH</v>
      </c>
      <c r="B132" s="22" t="str">
        <f>IF(All_Products!B964="","",All_Products!B964)</f>
        <v>Sonia</v>
      </c>
      <c r="C132" s="22" t="str">
        <f>IF(All_Products!C964="","",All_Products!C964)</f>
        <v>Play 40</v>
      </c>
      <c r="D132" s="22" t="str">
        <f>IF(All_Products!D964="","",All_Products!D964)</f>
        <v>Handle Chrome</v>
      </c>
      <c r="E132" s="22" t="str">
        <f>IF(All_Products!E964="","",All_Products!E964)</f>
        <v>Chrome</v>
      </c>
      <c r="F132" s="22" t="str">
        <f>IF(All_Products!F964="","",All_Products!F964)</f>
        <v>Handle</v>
      </c>
      <c r="G132" s="22" t="str">
        <f>IF(All_Products!G964="","",All_Products!G964)</f>
        <v/>
      </c>
      <c r="H132" s="34">
        <f>IF(All_Products!H964="","",All_Products!H964)</f>
        <v>189</v>
      </c>
      <c r="I132" s="22" t="str">
        <f>IF(All_Products!I964="","",All_Products!I964)</f>
        <v>https://aquadesign.ca/wp-content/uploads/play-handle-ch.jpg</v>
      </c>
      <c r="J132" s="22" t="str">
        <f>IF(All_Products!J964="","",All_Products!J964)</f>
        <v>https://aquadesign.ca/wp-content/uploads/espec_949.pdf</v>
      </c>
    </row>
    <row r="133" spans="1:10">
      <c r="A133" s="22" t="str">
        <f>IF(All_Products!A965="","",All_Products!A965)</f>
        <v>181148MB</v>
      </c>
      <c r="B133" s="22" t="str">
        <f>IF(All_Products!B965="","",All_Products!B965)</f>
        <v>Sonia</v>
      </c>
      <c r="C133" s="22" t="str">
        <f>IF(All_Products!C965="","",All_Products!C965)</f>
        <v>Play 40</v>
      </c>
      <c r="D133" s="22" t="str">
        <f>IF(All_Products!D965="","",All_Products!D965)</f>
        <v>Handle Matte Black</v>
      </c>
      <c r="E133" s="22" t="str">
        <f>IF(All_Products!E965="","",All_Products!E965)</f>
        <v>Matte Black</v>
      </c>
      <c r="F133" s="22" t="str">
        <f>IF(All_Products!F965="","",All_Products!F965)</f>
        <v>Handle</v>
      </c>
      <c r="G133" s="22" t="str">
        <f>IF(All_Products!G965="","",All_Products!G965)</f>
        <v/>
      </c>
      <c r="H133" s="34">
        <f>IF(All_Products!H965="","",All_Products!H965)</f>
        <v>199</v>
      </c>
      <c r="I133" s="22" t="str">
        <f>IF(All_Products!I965="","",All_Products!I965)</f>
        <v>https://aquadesign.ca/wp-content/uploads/play-handle-mb.jpg</v>
      </c>
      <c r="J133" s="22" t="str">
        <f>IF(All_Products!J965="","",All_Products!J965)</f>
        <v>https://aquadesign.ca/wp-content/uploads/espec_949.pdf</v>
      </c>
    </row>
    <row r="134" spans="1:10">
      <c r="A134" s="22" t="str">
        <f>IF(All_Products!A966="","",All_Products!A966)</f>
        <v>182039MW</v>
      </c>
      <c r="B134" s="22" t="str">
        <f>IF(All_Products!B966="","",All_Products!B966)</f>
        <v>Sonia</v>
      </c>
      <c r="C134" s="22" t="str">
        <f>IF(All_Products!C966="","",All_Products!C966)</f>
        <v>Play 40</v>
      </c>
      <c r="D134" s="22" t="str">
        <f>IF(All_Products!D966="","",All_Products!D966)</f>
        <v>Handle Matte White</v>
      </c>
      <c r="E134" s="22" t="str">
        <f>IF(All_Products!E966="","",All_Products!E966)</f>
        <v>Matte White</v>
      </c>
      <c r="F134" s="22" t="str">
        <f>IF(All_Products!F966="","",All_Products!F966)</f>
        <v>Handle</v>
      </c>
      <c r="G134" s="22" t="str">
        <f>IF(All_Products!G966="","",All_Products!G966)</f>
        <v/>
      </c>
      <c r="H134" s="34">
        <f>IF(All_Products!H966="","",All_Products!H966)</f>
        <v>199</v>
      </c>
      <c r="I134" s="22" t="str">
        <f>IF(All_Products!I966="","",All_Products!I966)</f>
        <v>https://aquadesign.ca/wp-content/uploads/play-handle-mw.jpg</v>
      </c>
      <c r="J134" s="22" t="str">
        <f>IF(All_Products!J966="","",All_Products!J966)</f>
        <v>https://aquadesign.ca/wp-content/uploads/espec_949.pdf</v>
      </c>
    </row>
    <row r="135" spans="1:10">
      <c r="A135" s="22" t="str">
        <f>IF(All_Products!A967="","",All_Products!A967)</f>
        <v>181124BG</v>
      </c>
      <c r="B135" s="22" t="str">
        <f>IF(All_Products!B967="","",All_Products!B967)</f>
        <v>Sonia</v>
      </c>
      <c r="C135" s="22" t="str">
        <f>IF(All_Products!C967="","",All_Products!C967)</f>
        <v>Play 40</v>
      </c>
      <c r="D135" s="22" t="str">
        <f>IF(All_Products!D967="","",All_Products!D967)</f>
        <v>Handle Brushed Gold</v>
      </c>
      <c r="E135" s="22" t="str">
        <f>IF(All_Products!E967="","",All_Products!E967)</f>
        <v>Brushed Gold</v>
      </c>
      <c r="F135" s="22" t="str">
        <f>IF(All_Products!F967="","",All_Products!F967)</f>
        <v>Handle</v>
      </c>
      <c r="G135" s="22" t="str">
        <f>IF(All_Products!G967="","",All_Products!G967)</f>
        <v/>
      </c>
      <c r="H135" s="34">
        <f>IF(All_Products!H967="","",All_Products!H967)</f>
        <v>399</v>
      </c>
      <c r="I135" s="22" t="str">
        <f>IF(All_Products!I967="","",All_Products!I967)</f>
        <v>https://aquadesign.ca/wp-content/uploads/play-handle-bg.jpg</v>
      </c>
      <c r="J135" s="22" t="str">
        <f>IF(All_Products!J967="","",All_Products!J967)</f>
        <v>https://aquadesign.ca/wp-content/uploads/espec_949.pdf</v>
      </c>
    </row>
    <row r="136" spans="1:10">
      <c r="A136" s="22" t="str">
        <f>IF(All_Products!A968="","",All_Products!A968)</f>
        <v>181131BN</v>
      </c>
      <c r="B136" s="22" t="str">
        <f>IF(All_Products!B968="","",All_Products!B968)</f>
        <v>Sonia</v>
      </c>
      <c r="C136" s="22" t="str">
        <f>IF(All_Products!C968="","",All_Products!C968)</f>
        <v>Play 40</v>
      </c>
      <c r="D136" s="22" t="str">
        <f>IF(All_Products!D968="","",All_Products!D968)</f>
        <v>Handle Brushed Nickel</v>
      </c>
      <c r="E136" s="22" t="str">
        <f>IF(All_Products!E968="","",All_Products!E968)</f>
        <v>Brushed Nickel</v>
      </c>
      <c r="F136" s="22" t="str">
        <f>IF(All_Products!F968="","",All_Products!F968)</f>
        <v>Handle</v>
      </c>
      <c r="G136" s="22" t="str">
        <f>IF(All_Products!G968="","",All_Products!G968)</f>
        <v/>
      </c>
      <c r="H136" s="34">
        <f>IF(All_Products!H968="","",All_Products!H968)</f>
        <v>259</v>
      </c>
      <c r="I136" s="22" t="str">
        <f>IF(All_Products!I968="","",All_Products!I968)</f>
        <v>https://aquadesign.ca/wp-content/uploads/play-handle-bn.jpg</v>
      </c>
      <c r="J136" s="22" t="str">
        <f>IF(All_Products!J968="","",All_Products!J968)</f>
        <v>https://aquadesign.ca/wp-content/uploads/espec_949.pdf</v>
      </c>
    </row>
    <row r="137" spans="1:10">
      <c r="A137" s="22">
        <f>IF(All_Products!A969="","",All_Products!A969)</f>
        <v>187041</v>
      </c>
      <c r="B137" s="22" t="str">
        <f>IF(All_Products!B969="","",All_Products!B969)</f>
        <v>Sonia</v>
      </c>
      <c r="C137" s="22" t="str">
        <f>IF(All_Products!C969="","",All_Products!C969)</f>
        <v>Code 24</v>
      </c>
      <c r="D137" s="22" t="str">
        <f>IF(All_Products!D969="","",All_Products!D969)</f>
        <v>24” Base Cabinet Unit</v>
      </c>
      <c r="E137" s="22" t="str">
        <f>IF(All_Products!E969="","",All_Products!E969)</f>
        <v>White Gloss</v>
      </c>
      <c r="F137" s="22" t="str">
        <f>IF(All_Products!F969="","",All_Products!F969)</f>
        <v>Cabinet</v>
      </c>
      <c r="G137" s="22" t="str">
        <f>IF(All_Products!G969="","",All_Products!G969)</f>
        <v/>
      </c>
      <c r="H137" s="34">
        <f>IF(All_Products!H969="","",All_Products!H969)</f>
        <v>1399</v>
      </c>
      <c r="I137" s="22" t="str">
        <f>IF(All_Products!I969="","",All_Products!I969)</f>
        <v>https://aquadesign.ca/wp-content/uploads/code24.jpg</v>
      </c>
      <c r="J137" s="22" t="str">
        <f>IF(All_Products!J969="","",All_Products!J969)</f>
        <v>https://aquadesign.ca/wp-content/uploads/spec-CODE-60-24in.pdf</v>
      </c>
    </row>
    <row r="138" spans="1:10">
      <c r="A138" s="22">
        <f>IF(All_Products!A970="","",All_Products!A970)</f>
        <v>187065</v>
      </c>
      <c r="B138" s="22" t="str">
        <f>IF(All_Products!B970="","",All_Products!B970)</f>
        <v>Sonia</v>
      </c>
      <c r="C138" s="22" t="str">
        <f>IF(All_Products!C970="","",All_Products!C970)</f>
        <v>Code 24</v>
      </c>
      <c r="D138" s="22" t="str">
        <f>IF(All_Products!D970="","",All_Products!D970)</f>
        <v>24” Base Cabinet Unit</v>
      </c>
      <c r="E138" s="22" t="str">
        <f>IF(All_Products!E970="","",All_Products!E970)</f>
        <v>Nordicwood</v>
      </c>
      <c r="F138" s="22" t="str">
        <f>IF(All_Products!F970="","",All_Products!F970)</f>
        <v>Cabinet</v>
      </c>
      <c r="G138" s="22" t="str">
        <f>IF(All_Products!G970="","",All_Products!G970)</f>
        <v/>
      </c>
      <c r="H138" s="34">
        <f>IF(All_Products!H970="","",All_Products!H970)</f>
        <v>1399</v>
      </c>
      <c r="I138" s="22" t="str">
        <f>IF(All_Products!I970="","",All_Products!I970)</f>
        <v>https://aquadesign.ca/wp-content/uploads/code24.jpg</v>
      </c>
      <c r="J138" s="22" t="str">
        <f>IF(All_Products!J970="","",All_Products!J970)</f>
        <v>https://aquadesign.ca/wp-content/uploads/spec-CODE-60-24in.pdf</v>
      </c>
    </row>
    <row r="139" spans="1:10">
      <c r="A139" s="22">
        <f>IF(All_Products!A971="","",All_Products!A971)</f>
        <v>187072</v>
      </c>
      <c r="B139" s="22" t="str">
        <f>IF(All_Products!B971="","",All_Products!B971)</f>
        <v>Sonia</v>
      </c>
      <c r="C139" s="22" t="str">
        <f>IF(All_Products!C971="","",All_Products!C971)</f>
        <v>Code 24</v>
      </c>
      <c r="D139" s="22" t="str">
        <f>IF(All_Products!D971="","",All_Products!D971)</f>
        <v>24” Base Cabinet Unit</v>
      </c>
      <c r="E139" s="22" t="str">
        <f>IF(All_Products!E971="","",All_Products!E971)</f>
        <v>Oakwood</v>
      </c>
      <c r="F139" s="22" t="str">
        <f>IF(All_Products!F971="","",All_Products!F971)</f>
        <v>Cabinet</v>
      </c>
      <c r="G139" s="22" t="str">
        <f>IF(All_Products!G971="","",All_Products!G971)</f>
        <v/>
      </c>
      <c r="H139" s="34">
        <f>IF(All_Products!H971="","",All_Products!H971)</f>
        <v>1399</v>
      </c>
      <c r="I139" s="22" t="str">
        <f>IF(All_Products!I971="","",All_Products!I971)</f>
        <v>https://aquadesign.ca/wp-content/uploads/code24.jpg</v>
      </c>
      <c r="J139" s="22" t="str">
        <f>IF(All_Products!J971="","",All_Products!J971)</f>
        <v>https://aquadesign.ca/wp-content/uploads/spec-CODE-60-24in.pdf</v>
      </c>
    </row>
    <row r="140" spans="1:10">
      <c r="A140" s="22">
        <f>IF(All_Products!A972="","",All_Products!A972)</f>
        <v>187096</v>
      </c>
      <c r="B140" s="22" t="str">
        <f>IF(All_Products!B972="","",All_Products!B972)</f>
        <v>Sonia</v>
      </c>
      <c r="C140" s="22" t="str">
        <f>IF(All_Products!C972="","",All_Products!C972)</f>
        <v>Code 24</v>
      </c>
      <c r="D140" s="22" t="str">
        <f>IF(All_Products!D972="","",All_Products!D972)</f>
        <v>24” Base Cabinet Unit</v>
      </c>
      <c r="E140" s="22" t="str">
        <f>IF(All_Products!E972="","",All_Products!E972)</f>
        <v>Stormwood</v>
      </c>
      <c r="F140" s="22" t="str">
        <f>IF(All_Products!F972="","",All_Products!F972)</f>
        <v>Cabinet</v>
      </c>
      <c r="G140" s="22" t="str">
        <f>IF(All_Products!G972="","",All_Products!G972)</f>
        <v/>
      </c>
      <c r="H140" s="34">
        <f>IF(All_Products!H972="","",All_Products!H972)</f>
        <v>1399</v>
      </c>
      <c r="I140" s="22" t="str">
        <f>IF(All_Products!I972="","",All_Products!I972)</f>
        <v>https://aquadesign.ca/wp-content/uploads/code24.jpg</v>
      </c>
      <c r="J140" s="22" t="str">
        <f>IF(All_Products!J972="","",All_Products!J972)</f>
        <v>https://aquadesign.ca/wp-content/uploads/spec-CODE-60-24in.pdf</v>
      </c>
    </row>
    <row r="141" spans="1:10">
      <c r="A141" s="22">
        <f>IF(All_Products!A973="","",All_Products!A973)</f>
        <v>161416</v>
      </c>
      <c r="B141" s="22" t="str">
        <f>IF(All_Products!B973="","",All_Products!B973)</f>
        <v>Sonia</v>
      </c>
      <c r="C141" s="22" t="str">
        <f>IF(All_Products!C973="","",All_Products!C973)</f>
        <v>Code 24</v>
      </c>
      <c r="D141" s="22" t="str">
        <f>IF(All_Products!D973="","",All_Products!D973)</f>
        <v>SX7 Basin Ceramic Countertop 24” (60cm)</v>
      </c>
      <c r="E141" s="22" t="str">
        <f>IF(All_Products!E973="","",All_Products!E973)</f>
        <v>White</v>
      </c>
      <c r="F141" s="22" t="str">
        <f>IF(All_Products!F973="","",All_Products!F973)</f>
        <v>Basin</v>
      </c>
      <c r="G141" s="22" t="str">
        <f>IF(All_Products!G973="","",All_Products!G973)</f>
        <v/>
      </c>
      <c r="H141" s="34">
        <f>IF(All_Products!H973="","",All_Products!H973)</f>
        <v>429</v>
      </c>
      <c r="I141" s="22" t="str">
        <f>IF(All_Products!I973="","",All_Products!I973)</f>
        <v>https://aquadesign.ca/wp-content/uploads/play24basin.jpg</v>
      </c>
      <c r="J141" s="22" t="str">
        <f>IF(All_Products!J973="","",All_Products!J973)</f>
        <v>https://aquadesign.ca/wp-content/uploads/sx7-60.pdf</v>
      </c>
    </row>
    <row r="142" spans="1:10">
      <c r="A142" s="22">
        <f>IF(All_Products!A974="","",All_Products!A974)</f>
        <v>187102</v>
      </c>
      <c r="B142" s="22" t="str">
        <f>IF(All_Products!B974="","",All_Products!B974)</f>
        <v>Sonia</v>
      </c>
      <c r="C142" s="22" t="str">
        <f>IF(All_Products!C974="","",All_Products!C974)</f>
        <v>Code 32</v>
      </c>
      <c r="D142" s="22" t="str">
        <f>IF(All_Products!D974="","",All_Products!D974)</f>
        <v>32” Base Cabinet Unit</v>
      </c>
      <c r="E142" s="22" t="str">
        <f>IF(All_Products!E974="","",All_Products!E974)</f>
        <v>White Gloss</v>
      </c>
      <c r="F142" s="22" t="str">
        <f>IF(All_Products!F974="","",All_Products!F974)</f>
        <v>Cabinet</v>
      </c>
      <c r="G142" s="22" t="str">
        <f>IF(All_Products!G974="","",All_Products!G974)</f>
        <v/>
      </c>
      <c r="H142" s="34">
        <f>IF(All_Products!H974="","",All_Products!H974)</f>
        <v>1699</v>
      </c>
      <c r="I142" s="22" t="str">
        <f>IF(All_Products!I974="","",All_Products!I974)</f>
        <v>https://aquadesign.ca/wp-content/uploads/code32.jpg</v>
      </c>
      <c r="J142" s="22" t="str">
        <f>IF(All_Products!J974="","",All_Products!J974)</f>
        <v>https://aquadesign.ca/wp-content/uploads/spec-CODE-80-31in.pdf</v>
      </c>
    </row>
    <row r="143" spans="1:10">
      <c r="A143" s="22">
        <f>IF(All_Products!A975="","",All_Products!A975)</f>
        <v>187126</v>
      </c>
      <c r="B143" s="22" t="str">
        <f>IF(All_Products!B975="","",All_Products!B975)</f>
        <v>Sonia</v>
      </c>
      <c r="C143" s="22" t="str">
        <f>IF(All_Products!C975="","",All_Products!C975)</f>
        <v>Code 32</v>
      </c>
      <c r="D143" s="22" t="str">
        <f>IF(All_Products!D975="","",All_Products!D975)</f>
        <v>32” Base Cabinet Unit</v>
      </c>
      <c r="E143" s="22" t="str">
        <f>IF(All_Products!E975="","",All_Products!E975)</f>
        <v>Nordicwood</v>
      </c>
      <c r="F143" s="22" t="str">
        <f>IF(All_Products!F975="","",All_Products!F975)</f>
        <v>Cabinet</v>
      </c>
      <c r="G143" s="22" t="str">
        <f>IF(All_Products!G975="","",All_Products!G975)</f>
        <v/>
      </c>
      <c r="H143" s="34">
        <f>IF(All_Products!H975="","",All_Products!H975)</f>
        <v>1699</v>
      </c>
      <c r="I143" s="22" t="str">
        <f>IF(All_Products!I975="","",All_Products!I975)</f>
        <v>https://aquadesign.ca/wp-content/uploads/code32.jpg</v>
      </c>
      <c r="J143" s="22" t="str">
        <f>IF(All_Products!J975="","",All_Products!J975)</f>
        <v>https://aquadesign.ca/wp-content/uploads/spec-CODE-80-31in.pdf</v>
      </c>
    </row>
    <row r="144" spans="1:10">
      <c r="A144" s="22">
        <f>IF(All_Products!A976="","",All_Products!A976)</f>
        <v>187133</v>
      </c>
      <c r="B144" s="22" t="str">
        <f>IF(All_Products!B976="","",All_Products!B976)</f>
        <v>Sonia</v>
      </c>
      <c r="C144" s="22" t="str">
        <f>IF(All_Products!C976="","",All_Products!C976)</f>
        <v>Code 32</v>
      </c>
      <c r="D144" s="22" t="str">
        <f>IF(All_Products!D976="","",All_Products!D976)</f>
        <v>32” Base Cabinet Unit</v>
      </c>
      <c r="E144" s="22" t="str">
        <f>IF(All_Products!E976="","",All_Products!E976)</f>
        <v>Oakwood</v>
      </c>
      <c r="F144" s="22" t="str">
        <f>IF(All_Products!F976="","",All_Products!F976)</f>
        <v>Cabinet</v>
      </c>
      <c r="G144" s="22" t="str">
        <f>IF(All_Products!G976="","",All_Products!G976)</f>
        <v/>
      </c>
      <c r="H144" s="34">
        <f>IF(All_Products!H976="","",All_Products!H976)</f>
        <v>1699</v>
      </c>
      <c r="I144" s="22" t="str">
        <f>IF(All_Products!I976="","",All_Products!I976)</f>
        <v>https://aquadesign.ca/wp-content/uploads/code32.jpg</v>
      </c>
      <c r="J144" s="22" t="str">
        <f>IF(All_Products!J976="","",All_Products!J976)</f>
        <v>https://aquadesign.ca/wp-content/uploads/spec-CODE-80-31in.pdf</v>
      </c>
    </row>
    <row r="145" spans="1:10">
      <c r="A145" s="22">
        <f>IF(All_Products!A977="","",All_Products!A977)</f>
        <v>187157</v>
      </c>
      <c r="B145" s="22" t="str">
        <f>IF(All_Products!B977="","",All_Products!B977)</f>
        <v>Sonia</v>
      </c>
      <c r="C145" s="22" t="str">
        <f>IF(All_Products!C977="","",All_Products!C977)</f>
        <v>Code 32</v>
      </c>
      <c r="D145" s="22" t="str">
        <f>IF(All_Products!D977="","",All_Products!D977)</f>
        <v>32” Base Cabinet Unit</v>
      </c>
      <c r="E145" s="22" t="str">
        <f>IF(All_Products!E977="","",All_Products!E977)</f>
        <v>Stormwood</v>
      </c>
      <c r="F145" s="22" t="str">
        <f>IF(All_Products!F977="","",All_Products!F977)</f>
        <v>Cabinet</v>
      </c>
      <c r="G145" s="22" t="str">
        <f>IF(All_Products!G977="","",All_Products!G977)</f>
        <v/>
      </c>
      <c r="H145" s="34">
        <f>IF(All_Products!H977="","",All_Products!H977)</f>
        <v>1699</v>
      </c>
      <c r="I145" s="22" t="str">
        <f>IF(All_Products!I977="","",All_Products!I977)</f>
        <v>https://aquadesign.ca/wp-content/uploads/code32.jpg</v>
      </c>
      <c r="J145" s="22" t="str">
        <f>IF(All_Products!J977="","",All_Products!J977)</f>
        <v>https://aquadesign.ca/wp-content/uploads/spec-CODE-80-31in.pdf</v>
      </c>
    </row>
    <row r="146" spans="1:10">
      <c r="A146" s="22">
        <f>IF(All_Products!A978="","",All_Products!A978)</f>
        <v>187164</v>
      </c>
      <c r="B146" s="22" t="str">
        <f>IF(All_Products!B978="","",All_Products!B978)</f>
        <v>Sonia</v>
      </c>
      <c r="C146" s="22" t="str">
        <f>IF(All_Products!C978="","",All_Products!C978)</f>
        <v>Code 40</v>
      </c>
      <c r="D146" s="22" t="str">
        <f>IF(All_Products!D978="","",All_Products!D978)</f>
        <v>40” Base Cabinet Unit</v>
      </c>
      <c r="E146" s="22" t="str">
        <f>IF(All_Products!E978="","",All_Products!E978)</f>
        <v>White Gloss</v>
      </c>
      <c r="F146" s="22" t="str">
        <f>IF(All_Products!F978="","",All_Products!F978)</f>
        <v>Cabinet</v>
      </c>
      <c r="G146" s="22" t="str">
        <f>IF(All_Products!G978="","",All_Products!G978)</f>
        <v/>
      </c>
      <c r="H146" s="34">
        <f>IF(All_Products!H978="","",All_Products!H978)</f>
        <v>1799</v>
      </c>
      <c r="I146" s="22" t="str">
        <f>IF(All_Products!I978="","",All_Products!I978)</f>
        <v>https://aquadesign.ca/wp-content/uploads/code40cabinet.jpg</v>
      </c>
      <c r="J146" s="22" t="str">
        <f>IF(All_Products!J978="","",All_Products!J978)</f>
        <v>https://aquadesign.ca/wp-content/uploads/spec-CODE-100-40in.pdf</v>
      </c>
    </row>
    <row r="147" spans="1:10">
      <c r="A147" s="22">
        <f>IF(All_Products!A979="","",All_Products!A979)</f>
        <v>187188</v>
      </c>
      <c r="B147" s="22" t="str">
        <f>IF(All_Products!B979="","",All_Products!B979)</f>
        <v>Sonia</v>
      </c>
      <c r="C147" s="22" t="str">
        <f>IF(All_Products!C979="","",All_Products!C979)</f>
        <v>Code 40</v>
      </c>
      <c r="D147" s="22" t="str">
        <f>IF(All_Products!D979="","",All_Products!D979)</f>
        <v>40” Base Cabinet Unit</v>
      </c>
      <c r="E147" s="22" t="str">
        <f>IF(All_Products!E979="","",All_Products!E979)</f>
        <v>Nordicwood</v>
      </c>
      <c r="F147" s="22" t="str">
        <f>IF(All_Products!F979="","",All_Products!F979)</f>
        <v>Cabinet</v>
      </c>
      <c r="G147" s="22" t="str">
        <f>IF(All_Products!G979="","",All_Products!G979)</f>
        <v/>
      </c>
      <c r="H147" s="34">
        <f>IF(All_Products!H979="","",All_Products!H979)</f>
        <v>1799</v>
      </c>
      <c r="I147" s="22" t="str">
        <f>IF(All_Products!I979="","",All_Products!I979)</f>
        <v>https://aquadesign.ca/wp-content/uploads/code40cabinet.jpg</v>
      </c>
      <c r="J147" s="22" t="str">
        <f>IF(All_Products!J979="","",All_Products!J979)</f>
        <v>https://aquadesign.ca/wp-content/uploads/spec-CODE-100-40in.pdf</v>
      </c>
    </row>
    <row r="148" spans="1:10">
      <c r="A148" s="22">
        <f>IF(All_Products!A980="","",All_Products!A980)</f>
        <v>187195</v>
      </c>
      <c r="B148" s="22" t="str">
        <f>IF(All_Products!B980="","",All_Products!B980)</f>
        <v>Sonia</v>
      </c>
      <c r="C148" s="22" t="str">
        <f>IF(All_Products!C980="","",All_Products!C980)</f>
        <v>Code 40</v>
      </c>
      <c r="D148" s="22" t="str">
        <f>IF(All_Products!D980="","",All_Products!D980)</f>
        <v>40” Base Cabinet Unit</v>
      </c>
      <c r="E148" s="22" t="str">
        <f>IF(All_Products!E980="","",All_Products!E980)</f>
        <v>Oakwood</v>
      </c>
      <c r="F148" s="22" t="str">
        <f>IF(All_Products!F980="","",All_Products!F980)</f>
        <v>Cabinet</v>
      </c>
      <c r="G148" s="22" t="str">
        <f>IF(All_Products!G980="","",All_Products!G980)</f>
        <v/>
      </c>
      <c r="H148" s="34">
        <f>IF(All_Products!H980="","",All_Products!H980)</f>
        <v>1799</v>
      </c>
      <c r="I148" s="22" t="str">
        <f>IF(All_Products!I980="","",All_Products!I980)</f>
        <v>https://aquadesign.ca/wp-content/uploads/code40cabinet.jpg</v>
      </c>
      <c r="J148" s="22" t="str">
        <f>IF(All_Products!J980="","",All_Products!J980)</f>
        <v>https://aquadesign.ca/wp-content/uploads/spec-CODE-100-40in.pdf</v>
      </c>
    </row>
    <row r="149" spans="1:10">
      <c r="A149" s="22">
        <f>IF(All_Products!A981="","",All_Products!A981)</f>
        <v>187218</v>
      </c>
      <c r="B149" s="22" t="str">
        <f>IF(All_Products!B981="","",All_Products!B981)</f>
        <v>Sonia</v>
      </c>
      <c r="C149" s="22" t="str">
        <f>IF(All_Products!C981="","",All_Products!C981)</f>
        <v>Code 40</v>
      </c>
      <c r="D149" s="22" t="str">
        <f>IF(All_Products!D981="","",All_Products!D981)</f>
        <v>40” Base Cabinet Unit</v>
      </c>
      <c r="E149" s="22" t="str">
        <f>IF(All_Products!E981="","",All_Products!E981)</f>
        <v>Stormwood</v>
      </c>
      <c r="F149" s="22" t="str">
        <f>IF(All_Products!F981="","",All_Products!F981)</f>
        <v>Cabinet</v>
      </c>
      <c r="G149" s="22" t="str">
        <f>IF(All_Products!G981="","",All_Products!G981)</f>
        <v/>
      </c>
      <c r="H149" s="34">
        <f>IF(All_Products!H981="","",All_Products!H981)</f>
        <v>1799</v>
      </c>
      <c r="I149" s="22" t="str">
        <f>IF(All_Products!I981="","",All_Products!I981)</f>
        <v>https://aquadesign.ca/wp-content/uploads/code40cabinet.jpg</v>
      </c>
      <c r="J149" s="22" t="str">
        <f>IF(All_Products!J981="","",All_Products!J981)</f>
        <v>https://aquadesign.ca/wp-content/uploads/spec-CODE-100-40in.pdf</v>
      </c>
    </row>
    <row r="150" spans="1:10">
      <c r="B150" s="22"/>
      <c r="C150" s="22"/>
      <c r="D150" s="22"/>
      <c r="E150" s="22"/>
      <c r="F150" s="22"/>
      <c r="G150" s="22"/>
      <c r="H150" s="29"/>
      <c r="I150" s="22"/>
      <c r="J150" s="22"/>
    </row>
    <row r="151" spans="1:10">
      <c r="B151" s="22"/>
      <c r="C151" s="22"/>
      <c r="D151" s="22"/>
      <c r="E151" s="22"/>
      <c r="F151" s="22"/>
      <c r="G151" s="22"/>
      <c r="H151" s="29"/>
      <c r="I151" s="22"/>
      <c r="J151" s="22"/>
    </row>
    <row r="152" spans="1:10">
      <c r="B152" s="22"/>
      <c r="C152" s="22"/>
      <c r="D152" s="22"/>
      <c r="E152" s="22"/>
      <c r="F152" s="22"/>
      <c r="G152" s="22"/>
      <c r="H152" s="29"/>
      <c r="I152" s="22"/>
      <c r="J152" s="22"/>
    </row>
    <row r="153" spans="1:10">
      <c r="B153" s="22"/>
      <c r="C153" s="22"/>
      <c r="D153" s="22"/>
      <c r="E153" s="22"/>
      <c r="F153" s="22"/>
      <c r="G153" s="22"/>
      <c r="H153" s="29"/>
      <c r="I153" s="22"/>
      <c r="J153" s="22"/>
    </row>
    <row r="154" spans="1:10">
      <c r="B154" s="22"/>
      <c r="C154" s="22"/>
      <c r="D154" s="22"/>
      <c r="E154" s="22"/>
      <c r="F154" s="22"/>
      <c r="G154" s="22"/>
      <c r="H154" s="29"/>
      <c r="I154" s="22"/>
      <c r="J154" s="22"/>
    </row>
    <row r="155" spans="1:10">
      <c r="B155" s="22"/>
      <c r="C155" s="22"/>
      <c r="D155" s="22"/>
      <c r="E155" s="22"/>
      <c r="F155" s="22"/>
      <c r="G155" s="22"/>
      <c r="H155" s="29"/>
      <c r="I155" s="22"/>
      <c r="J155" s="22"/>
    </row>
    <row r="156" spans="1:10">
      <c r="B156" s="22"/>
      <c r="C156" s="22"/>
      <c r="D156" s="22"/>
      <c r="E156" s="22"/>
      <c r="F156" s="22"/>
      <c r="G156" s="22"/>
      <c r="H156" s="29"/>
      <c r="I156" s="22"/>
      <c r="J156" s="22"/>
    </row>
    <row r="157" spans="1:10">
      <c r="B157" s="22"/>
      <c r="C157" s="22"/>
      <c r="D157" s="22"/>
      <c r="E157" s="22"/>
      <c r="F157" s="22"/>
      <c r="G157" s="22"/>
      <c r="H157" s="29"/>
      <c r="I157" s="22"/>
      <c r="J157" s="22"/>
    </row>
    <row r="158" spans="1:10">
      <c r="B158" s="22"/>
      <c r="C158" s="22"/>
      <c r="D158" s="22"/>
      <c r="E158" s="22"/>
      <c r="F158" s="22"/>
      <c r="G158" s="22"/>
      <c r="H158" s="29"/>
      <c r="I158" s="22"/>
      <c r="J158" s="22"/>
    </row>
    <row r="159" spans="1:10">
      <c r="B159" s="22"/>
      <c r="C159" s="22"/>
      <c r="D159" s="22"/>
      <c r="E159" s="22"/>
      <c r="F159" s="22"/>
      <c r="G159" s="22"/>
      <c r="H159" s="29"/>
      <c r="I159" s="22"/>
      <c r="J159" s="22"/>
    </row>
    <row r="160" spans="1:10">
      <c r="B160" s="22"/>
      <c r="C160" s="22"/>
      <c r="D160" s="22"/>
      <c r="E160" s="22"/>
      <c r="F160" s="22"/>
      <c r="G160" s="22"/>
      <c r="H160" s="29"/>
      <c r="I160" s="22"/>
      <c r="J160" s="22"/>
    </row>
    <row r="161" spans="2:10">
      <c r="B161" s="22"/>
      <c r="C161" s="22"/>
      <c r="D161" s="22"/>
      <c r="E161" s="22"/>
      <c r="F161" s="22"/>
      <c r="G161" s="22"/>
      <c r="H161" s="29"/>
      <c r="I161" s="22"/>
      <c r="J161" s="22"/>
    </row>
    <row r="162" spans="2:10">
      <c r="B162" s="22"/>
      <c r="C162" s="22"/>
      <c r="D162" s="22"/>
      <c r="E162" s="22"/>
      <c r="F162" s="22"/>
      <c r="G162" s="22"/>
      <c r="H162" s="29"/>
      <c r="I162" s="22"/>
      <c r="J162" s="22"/>
    </row>
    <row r="163" spans="2:10">
      <c r="B163" s="22"/>
      <c r="C163" s="22"/>
      <c r="D163" s="22"/>
      <c r="E163" s="22"/>
      <c r="F163" s="22"/>
      <c r="G163" s="22"/>
      <c r="H163" s="29"/>
      <c r="I163" s="22"/>
      <c r="J163" s="22"/>
    </row>
    <row r="164" spans="2:10">
      <c r="B164" s="22"/>
      <c r="C164" s="22"/>
      <c r="D164" s="22"/>
      <c r="E164" s="22"/>
      <c r="F164" s="22"/>
      <c r="G164" s="22"/>
      <c r="H164" s="29"/>
      <c r="I164" s="22"/>
      <c r="J164" s="22"/>
    </row>
  </sheetData>
  <autoFilter ref="A1:AMJ1" xr:uid="{00000000-0001-0000-02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750"/>
  <sheetViews>
    <sheetView zoomScale="120" zoomScaleNormal="120" workbookViewId="0">
      <selection activeCell="A2" sqref="A2"/>
    </sheetView>
  </sheetViews>
  <sheetFormatPr defaultRowHeight="15.6"/>
  <cols>
    <col min="1" max="1" width="12.75" customWidth="1"/>
    <col min="2" max="2" width="10.5" customWidth="1"/>
    <col min="3" max="3" width="19.25" customWidth="1"/>
    <col min="4" max="4" width="20" customWidth="1"/>
    <col min="5" max="7" width="10.5" customWidth="1"/>
    <col min="8" max="8" width="10.5" style="27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IF(All_Products!A983="","",All_Products!A983)</f>
        <v>79075PCH</v>
      </c>
      <c r="B2" t="str">
        <f>IF(All_Products!B983="","",All_Products!B983)</f>
        <v>Maier</v>
      </c>
      <c r="C2" t="str">
        <f>IF(All_Products!C983="","",All_Products!C983)</f>
        <v>Murano</v>
      </c>
      <c r="D2" t="str">
        <f>IF(All_Products!D983="","",All_Products!D983)</f>
        <v>Murano Widespread Lav 79075PCH</v>
      </c>
      <c r="E2" t="str">
        <f>IF(All_Products!E983="","",All_Products!E983)</f>
        <v>Chrome</v>
      </c>
      <c r="F2" t="str">
        <f>IF(All_Products!F983="","",All_Products!F983)</f>
        <v>Bathroom Faucet</v>
      </c>
      <c r="G2" t="str">
        <f>IF(All_Products!G983="","",All_Products!G983)</f>
        <v>Widespread Lav</v>
      </c>
      <c r="H2" s="35">
        <f>IF(All_Products!H983="","",All_Products!H983)</f>
        <v>2859</v>
      </c>
      <c r="I2" t="str">
        <f>IF(All_Products!I983="","",All_Products!I983)</f>
        <v>https://aquadesign.ca/wp-content/uploads/2021/02/79075pch.jpg</v>
      </c>
      <c r="J2" t="str">
        <f>IF(All_Products!J983="","",All_Products!J983)</f>
        <v>https://aquadesign.ca/wp-content/uploads/2021/02/spec-79075.pdf</v>
      </c>
    </row>
    <row r="3" spans="1:1024">
      <c r="A3" t="str">
        <f>IF(All_Products!A984="","",All_Products!A984)</f>
        <v>79075PGD</v>
      </c>
      <c r="B3" t="str">
        <f>IF(All_Products!B984="","",All_Products!B984)</f>
        <v>Maier</v>
      </c>
      <c r="C3" t="str">
        <f>IF(All_Products!C984="","",All_Products!C984)</f>
        <v>Murano</v>
      </c>
      <c r="D3" t="str">
        <f>IF(All_Products!D984="","",All_Products!D984)</f>
        <v>Murano Widespread Lav 79075PGD</v>
      </c>
      <c r="E3" t="str">
        <f>IF(All_Products!E984="","",All_Products!E984)</f>
        <v>Gold</v>
      </c>
      <c r="F3" t="str">
        <f>IF(All_Products!F984="","",All_Products!F984)</f>
        <v>Bathroom Faucet</v>
      </c>
      <c r="G3" t="str">
        <f>IF(All_Products!G984="","",All_Products!G984)</f>
        <v>Widespread Lav</v>
      </c>
      <c r="H3" s="35">
        <f>IF(All_Products!H984="","",All_Products!H984)</f>
        <v>3619</v>
      </c>
      <c r="I3" t="str">
        <f>IF(All_Products!I984="","",All_Products!I984)</f>
        <v>https://aquadesign.ca/wp-content/uploads/2021/02/79075pgd.jpg</v>
      </c>
      <c r="J3" t="str">
        <f>IF(All_Products!J984="","",All_Products!J984)</f>
        <v>https://aquadesign.ca/wp-content/uploads/2021/02/spec-79075.pdf</v>
      </c>
    </row>
    <row r="4" spans="1:1024">
      <c r="A4" t="str">
        <f>IF(All_Products!A985="","",All_Products!A985)</f>
        <v>73075PCH</v>
      </c>
      <c r="B4" t="str">
        <f>IF(All_Products!B985="","",All_Products!B985)</f>
        <v>Maier</v>
      </c>
      <c r="C4" t="str">
        <f>IF(All_Products!C985="","",All_Products!C985)</f>
        <v>Iceberg</v>
      </c>
      <c r="D4" t="str">
        <f>IF(All_Products!D985="","",All_Products!D985)</f>
        <v>Iceberg Widespread Lav 73075PCH</v>
      </c>
      <c r="E4" t="str">
        <f>IF(All_Products!E985="","",All_Products!E985)</f>
        <v>Chrome</v>
      </c>
      <c r="F4" t="str">
        <f>IF(All_Products!F985="","",All_Products!F985)</f>
        <v>Bathroom Faucet</v>
      </c>
      <c r="G4" t="str">
        <f>IF(All_Products!G985="","",All_Products!G985)</f>
        <v>Widespread Lav</v>
      </c>
      <c r="H4" s="35">
        <f>IF(All_Products!H985="","",All_Products!H985)</f>
        <v>2199</v>
      </c>
      <c r="I4" t="str">
        <f>IF(All_Products!I985="","",All_Products!I985)</f>
        <v>https://aquadesign.ca/wp-content/uploads/2021/02/73075pch-1.jpg</v>
      </c>
      <c r="J4" t="str">
        <f>IF(All_Products!J985="","",All_Products!J985)</f>
        <v>https://aquadesign.ca/wp-content/uploads/2021/02/spec-73075.pdf</v>
      </c>
    </row>
    <row r="5" spans="1:1024">
      <c r="A5" t="str">
        <f>IF(All_Products!A986="","",All_Products!A986)</f>
        <v>73075PGD</v>
      </c>
      <c r="B5" t="str">
        <f>IF(All_Products!B986="","",All_Products!B986)</f>
        <v>Maier</v>
      </c>
      <c r="C5" t="str">
        <f>IF(All_Products!C986="","",All_Products!C986)</f>
        <v>Iceberg</v>
      </c>
      <c r="D5" t="str">
        <f>IF(All_Products!D986="","",All_Products!D986)</f>
        <v>Iceberg Widespread Lav 73075PGD</v>
      </c>
      <c r="E5" t="str">
        <f>IF(All_Products!E986="","",All_Products!E986)</f>
        <v>Gold</v>
      </c>
      <c r="F5" t="str">
        <f>IF(All_Products!F986="","",All_Products!F986)</f>
        <v>Bathroom Faucet</v>
      </c>
      <c r="G5" t="str">
        <f>IF(All_Products!G986="","",All_Products!G986)</f>
        <v>Widespread Lav</v>
      </c>
      <c r="H5" s="35">
        <f>IF(All_Products!H986="","",All_Products!H986)</f>
        <v>2969</v>
      </c>
      <c r="I5" t="str">
        <f>IF(All_Products!I986="","",All_Products!I986)</f>
        <v>https://aquadesign.ca/wp-content/uploads/2021/02/73075pgd.jpg</v>
      </c>
      <c r="J5" t="str">
        <f>IF(All_Products!J986="","",All_Products!J986)</f>
        <v>https://aquadesign.ca/wp-content/uploads/2021/02/spec-73075.pdf</v>
      </c>
    </row>
    <row r="6" spans="1:1024">
      <c r="A6" t="str">
        <f>IF(All_Products!A987="","",All_Products!A987)</f>
        <v>73302CH</v>
      </c>
      <c r="B6" t="str">
        <f>IF(All_Products!B987="","",All_Products!B987)</f>
        <v>Maier</v>
      </c>
      <c r="C6" t="str">
        <f>IF(All_Products!C987="","",All_Products!C987)</f>
        <v>Iceberg</v>
      </c>
      <c r="D6" t="str">
        <f>IF(All_Products!D987="","",All_Products!D987)</f>
        <v>Iceberg Wall Mount Lav 73302CH</v>
      </c>
      <c r="E6" t="str">
        <f>IF(All_Products!E987="","",All_Products!E987)</f>
        <v>Chrome</v>
      </c>
      <c r="F6" t="str">
        <f>IF(All_Products!F987="","",All_Products!F987)</f>
        <v>Bathroom Faucet</v>
      </c>
      <c r="G6" t="str">
        <f>IF(All_Products!G987="","",All_Products!G987)</f>
        <v>Wall Mount Lav</v>
      </c>
      <c r="H6" s="35">
        <f>IF(All_Products!H987="","",All_Products!H987)</f>
        <v>1979</v>
      </c>
      <c r="I6" t="str">
        <f>IF(All_Products!I987="","",All_Products!I987)</f>
        <v>https://aquadesign.ca/wp-content/uploads/2021/02/73302ch.jpg</v>
      </c>
      <c r="J6" t="str">
        <f>IF(All_Products!J987="","",All_Products!J987)</f>
        <v>https://aquadesign.ca/wp-content/uploads/2021/02/spec-73302.pdf</v>
      </c>
    </row>
    <row r="7" spans="1:1024">
      <c r="A7" t="str">
        <f>IF(All_Products!A988="","",All_Products!A988)</f>
        <v>73302GD</v>
      </c>
      <c r="B7" t="str">
        <f>IF(All_Products!B988="","",All_Products!B988)</f>
        <v>Maier</v>
      </c>
      <c r="C7" t="str">
        <f>IF(All_Products!C988="","",All_Products!C988)</f>
        <v>Iceberg</v>
      </c>
      <c r="D7" t="str">
        <f>IF(All_Products!D988="","",All_Products!D988)</f>
        <v>Iceberg Wall Mount Lav 73302GD</v>
      </c>
      <c r="E7" t="str">
        <f>IF(All_Products!E988="","",All_Products!E988)</f>
        <v>Gold</v>
      </c>
      <c r="F7" t="str">
        <f>IF(All_Products!F988="","",All_Products!F988)</f>
        <v>Bathroom Faucet</v>
      </c>
      <c r="G7" t="str">
        <f>IF(All_Products!G988="","",All_Products!G988)</f>
        <v>Wall Mount Lav</v>
      </c>
      <c r="H7" s="35">
        <f>IF(All_Products!H988="","",All_Products!H988)</f>
        <v>2639</v>
      </c>
      <c r="I7" t="str">
        <f>IF(All_Products!I988="","",All_Products!I988)</f>
        <v>https://aquadesign.ca/wp-content/uploads/2021/02/73302gd.jpg</v>
      </c>
      <c r="J7" t="str">
        <f>IF(All_Products!J988="","",All_Products!J988)</f>
        <v>https://aquadesign.ca/wp-content/uploads/2021/02/spec-73302.pdf</v>
      </c>
    </row>
    <row r="8" spans="1:1024">
      <c r="A8" t="str">
        <f>IF(All_Products!A989="","",All_Products!A989)</f>
        <v>46004CHWH</v>
      </c>
      <c r="B8" t="str">
        <f>IF(All_Products!B989="","",All_Products!B989)</f>
        <v>Maier</v>
      </c>
      <c r="C8" t="str">
        <f>IF(All_Products!C989="","",All_Products!C989)</f>
        <v>Skulpture Round</v>
      </c>
      <c r="D8" t="str">
        <f>IF(All_Products!D989="","",All_Products!D989)</f>
        <v>Skulpture Round Single Hole Lav 46004CHWH</v>
      </c>
      <c r="E8" t="str">
        <f>IF(All_Products!E989="","",All_Products!E989)</f>
        <v>Chrome White</v>
      </c>
      <c r="F8" t="str">
        <f>IF(All_Products!F989="","",All_Products!F989)</f>
        <v>Bathroom Faucet</v>
      </c>
      <c r="G8" t="str">
        <f>IF(All_Products!G989="","",All_Products!G989)</f>
        <v>Single Hole Lav</v>
      </c>
      <c r="H8" s="35">
        <f>IF(All_Products!H989="","",All_Products!H989)</f>
        <v>879</v>
      </c>
      <c r="I8" t="str">
        <f>IF(All_Products!I989="","",All_Products!I989)</f>
        <v>https://aquadesign.ca/wp-content/uploads/2021/02/46004chwh.jpg</v>
      </c>
      <c r="J8" t="str">
        <f>IF(All_Products!J989="","",All_Products!J989)</f>
        <v>https://aquadesign.ca/wp-content/uploads/2021/02/spec-46004.pdf</v>
      </c>
    </row>
    <row r="9" spans="1:1024">
      <c r="A9" t="str">
        <f>IF(All_Products!A990="","",All_Products!A990)</f>
        <v>46004CHBL</v>
      </c>
      <c r="B9" t="str">
        <f>IF(All_Products!B990="","",All_Products!B990)</f>
        <v>Maier</v>
      </c>
      <c r="C9" t="str">
        <f>IF(All_Products!C990="","",All_Products!C990)</f>
        <v>Skulpture Round</v>
      </c>
      <c r="D9" t="str">
        <f>IF(All_Products!D990="","",All_Products!D990)</f>
        <v>Skulpture Round Single Hole Lav 46004CHBL</v>
      </c>
      <c r="E9" t="str">
        <f>IF(All_Products!E990="","",All_Products!E990)</f>
        <v>Chrome Black</v>
      </c>
      <c r="F9" t="str">
        <f>IF(All_Products!F990="","",All_Products!F990)</f>
        <v>Bathroom Faucet</v>
      </c>
      <c r="G9" t="str">
        <f>IF(All_Products!G990="","",All_Products!G990)</f>
        <v>Single Hole Lav</v>
      </c>
      <c r="H9" s="35">
        <f>IF(All_Products!H990="","",All_Products!H990)</f>
        <v>879</v>
      </c>
      <c r="I9" t="str">
        <f>IF(All_Products!I990="","",All_Products!I990)</f>
        <v>https://aquadesign.ca/wp-content/uploads/2021/02/46004chbl.jpg</v>
      </c>
      <c r="J9" t="str">
        <f>IF(All_Products!J990="","",All_Products!J990)</f>
        <v>https://aquadesign.ca/wp-content/uploads/2021/02/spec-46004.pdf</v>
      </c>
    </row>
    <row r="10" spans="1:1024">
      <c r="A10" t="str">
        <f>IF(All_Products!A991="","",All_Products!A991)</f>
        <v>46004BGWH</v>
      </c>
      <c r="B10" t="str">
        <f>IF(All_Products!B991="","",All_Products!B991)</f>
        <v>Maier</v>
      </c>
      <c r="C10" t="str">
        <f>IF(All_Products!C991="","",All_Products!C991)</f>
        <v>Skulpture Round</v>
      </c>
      <c r="D10" t="str">
        <f>IF(All_Products!D991="","",All_Products!D991)</f>
        <v>Skulpture Round Single Hole Lav 46004BGWH</v>
      </c>
      <c r="E10" t="str">
        <f>IF(All_Products!E991="","",All_Products!E991)</f>
        <v>Brushed Gold White</v>
      </c>
      <c r="F10" t="str">
        <f>IF(All_Products!F991="","",All_Products!F991)</f>
        <v>Bathroom Faucet</v>
      </c>
      <c r="G10" t="str">
        <f>IF(All_Products!G991="","",All_Products!G991)</f>
        <v>Single Hole Lav</v>
      </c>
      <c r="H10" s="35">
        <f>IF(All_Products!H991="","",All_Products!H991)</f>
        <v>1209</v>
      </c>
      <c r="I10" t="str">
        <f>IF(All_Products!I991="","",All_Products!I991)</f>
        <v>https://aquadesign.ca/wp-content/uploads/2021/02/46004bgbl.jpg</v>
      </c>
      <c r="J10" t="str">
        <f>IF(All_Products!J991="","",All_Products!J991)</f>
        <v>https://aquadesign.ca/wp-content/uploads/2021/02/spec-46004.pdf</v>
      </c>
    </row>
    <row r="11" spans="1:1024">
      <c r="A11" t="str">
        <f>IF(All_Products!A992="","",All_Products!A992)</f>
        <v>46004BGBL</v>
      </c>
      <c r="B11" t="str">
        <f>IF(All_Products!B992="","",All_Products!B992)</f>
        <v>Maier</v>
      </c>
      <c r="C11" t="str">
        <f>IF(All_Products!C992="","",All_Products!C992)</f>
        <v>Skulpture Round</v>
      </c>
      <c r="D11" t="str">
        <f>IF(All_Products!D992="","",All_Products!D992)</f>
        <v>Skulpture Round Single Hole Lav 46004BGBL</v>
      </c>
      <c r="E11" t="str">
        <f>IF(All_Products!E992="","",All_Products!E992)</f>
        <v>Brushed Gold Black</v>
      </c>
      <c r="F11" t="str">
        <f>IF(All_Products!F992="","",All_Products!F992)</f>
        <v>Bathroom Faucet</v>
      </c>
      <c r="G11" t="str">
        <f>IF(All_Products!G992="","",All_Products!G992)</f>
        <v>Single Hole Lav</v>
      </c>
      <c r="H11" s="35">
        <f>IF(All_Products!H992="","",All_Products!H992)</f>
        <v>1209</v>
      </c>
      <c r="I11" t="str">
        <f>IF(All_Products!I992="","",All_Products!I992)</f>
        <v>https://aquadesign.ca/wp-content/uploads/2021/02/46004bgwh.jpg</v>
      </c>
      <c r="J11" t="str">
        <f>IF(All_Products!J992="","",All_Products!J992)</f>
        <v>https://aquadesign.ca/wp-content/uploads/2021/02/spec-46004.pdf</v>
      </c>
    </row>
    <row r="12" spans="1:1024">
      <c r="A12" t="str">
        <f>IF(All_Products!A993="","",All_Products!A993)</f>
        <v>46075CHWH</v>
      </c>
      <c r="B12" t="str">
        <f>IF(All_Products!B993="","",All_Products!B993)</f>
        <v>Maier</v>
      </c>
      <c r="C12" t="str">
        <f>IF(All_Products!C993="","",All_Products!C993)</f>
        <v>Skulpture Round</v>
      </c>
      <c r="D12" t="str">
        <f>IF(All_Products!D993="","",All_Products!D993)</f>
        <v>Skulpture Round Widespread Lav 46075CHWH</v>
      </c>
      <c r="E12" t="str">
        <f>IF(All_Products!E993="","",All_Products!E993)</f>
        <v>Chrome White</v>
      </c>
      <c r="F12" t="str">
        <f>IF(All_Products!F993="","",All_Products!F993)</f>
        <v>Bathroom Faucet</v>
      </c>
      <c r="G12" t="str">
        <f>IF(All_Products!G993="","",All_Products!G993)</f>
        <v>Widespread Lav</v>
      </c>
      <c r="H12" s="35">
        <f>IF(All_Products!H993="","",All_Products!H993)</f>
        <v>1869</v>
      </c>
      <c r="I12" t="str">
        <f>IF(All_Products!I993="","",All_Products!I993)</f>
        <v>https://aquadesign.ca/wp-content/uploads/2021/02/46075chwh.jpg</v>
      </c>
      <c r="J12" t="str">
        <f>IF(All_Products!J993="","",All_Products!J993)</f>
        <v>https://aquadesign.ca/wp-content/uploads/2021/02/spec-46075.pdf</v>
      </c>
    </row>
    <row r="13" spans="1:1024">
      <c r="A13" t="str">
        <f>IF(All_Products!A994="","",All_Products!A994)</f>
        <v>46075CHBL</v>
      </c>
      <c r="B13" t="str">
        <f>IF(All_Products!B994="","",All_Products!B994)</f>
        <v>Maier</v>
      </c>
      <c r="C13" t="str">
        <f>IF(All_Products!C994="","",All_Products!C994)</f>
        <v>Skulpture Round</v>
      </c>
      <c r="D13" t="str">
        <f>IF(All_Products!D994="","",All_Products!D994)</f>
        <v>Skulpture Round Widespread Lav 46075CHBL</v>
      </c>
      <c r="E13" t="str">
        <f>IF(All_Products!E994="","",All_Products!E994)</f>
        <v>Chrome Black</v>
      </c>
      <c r="F13" t="str">
        <f>IF(All_Products!F994="","",All_Products!F994)</f>
        <v>Bathroom Faucet</v>
      </c>
      <c r="G13" t="str">
        <f>IF(All_Products!G994="","",All_Products!G994)</f>
        <v>Widespread Lav</v>
      </c>
      <c r="H13" s="35">
        <f>IF(All_Products!H994="","",All_Products!H994)</f>
        <v>1869</v>
      </c>
      <c r="I13" t="str">
        <f>IF(All_Products!I994="","",All_Products!I994)</f>
        <v>https://aquadesign.ca/wp-content/uploads/2021/02/46075chbl.jpg</v>
      </c>
      <c r="J13" t="str">
        <f>IF(All_Products!J994="","",All_Products!J994)</f>
        <v>https://aquadesign.ca/wp-content/uploads/2021/02/spec-46075.pdf</v>
      </c>
    </row>
    <row r="14" spans="1:1024">
      <c r="A14" t="str">
        <f>IF(All_Products!A995="","",All_Products!A995)</f>
        <v>46075BGWH</v>
      </c>
      <c r="B14" t="str">
        <f>IF(All_Products!B995="","",All_Products!B995)</f>
        <v>Maier</v>
      </c>
      <c r="C14" t="str">
        <f>IF(All_Products!C995="","",All_Products!C995)</f>
        <v>Skulpture Round</v>
      </c>
      <c r="D14" t="str">
        <f>IF(All_Products!D995="","",All_Products!D995)</f>
        <v>Skulpture Round Widespread Lav 46075BGWH</v>
      </c>
      <c r="E14" t="str">
        <f>IF(All_Products!E995="","",All_Products!E995)</f>
        <v>Brushed Gold White</v>
      </c>
      <c r="F14" t="str">
        <f>IF(All_Products!F995="","",All_Products!F995)</f>
        <v>Bathroom Faucet</v>
      </c>
      <c r="G14" t="str">
        <f>IF(All_Products!G995="","",All_Products!G995)</f>
        <v>Widespread Lav</v>
      </c>
      <c r="H14" s="35">
        <f>IF(All_Products!H995="","",All_Products!H995)</f>
        <v>2639</v>
      </c>
      <c r="I14" t="str">
        <f>IF(All_Products!I995="","",All_Products!I995)</f>
        <v>https://aquadesign.ca/wp-content/uploads/2021/02/46075bgwh.jpg</v>
      </c>
      <c r="J14" t="str">
        <f>IF(All_Products!J995="","",All_Products!J995)</f>
        <v>https://aquadesign.ca/wp-content/uploads/2021/02/spec-46075.pdf</v>
      </c>
    </row>
    <row r="15" spans="1:1024">
      <c r="A15" t="str">
        <f>IF(All_Products!A996="","",All_Products!A996)</f>
        <v>46075BGBL</v>
      </c>
      <c r="B15" t="str">
        <f>IF(All_Products!B996="","",All_Products!B996)</f>
        <v>Maier</v>
      </c>
      <c r="C15" t="str">
        <f>IF(All_Products!C996="","",All_Products!C996)</f>
        <v>Skulpture Round</v>
      </c>
      <c r="D15" t="str">
        <f>IF(All_Products!D996="","",All_Products!D996)</f>
        <v>Skulpture Round Widespread Lav 46075BGBL</v>
      </c>
      <c r="E15" t="str">
        <f>IF(All_Products!E996="","",All_Products!E996)</f>
        <v>Brushed Gold Black</v>
      </c>
      <c r="F15" t="str">
        <f>IF(All_Products!F996="","",All_Products!F996)</f>
        <v>Bathroom Faucet</v>
      </c>
      <c r="G15" t="str">
        <f>IF(All_Products!G996="","",All_Products!G996)</f>
        <v>Widespread Lav</v>
      </c>
      <c r="H15" s="35">
        <f>IF(All_Products!H996="","",All_Products!H996)</f>
        <v>2639</v>
      </c>
      <c r="I15" t="str">
        <f>IF(All_Products!I996="","",All_Products!I996)</f>
        <v>https://aquadesign.ca/wp-content/uploads/2021/02/46075bgbl-1.jpg</v>
      </c>
      <c r="J15" t="str">
        <f>IF(All_Products!J996="","",All_Products!J996)</f>
        <v>https://aquadesign.ca/wp-content/uploads/2021/02/spec-46075.pdf</v>
      </c>
    </row>
    <row r="16" spans="1:1024">
      <c r="A16" t="str">
        <f>IF(All_Products!A997="","",All_Products!A997)</f>
        <v>46302CHWH</v>
      </c>
      <c r="B16" t="str">
        <f>IF(All_Products!B997="","",All_Products!B997)</f>
        <v>Maier</v>
      </c>
      <c r="C16" t="str">
        <f>IF(All_Products!C997="","",All_Products!C997)</f>
        <v>Skulpture Round</v>
      </c>
      <c r="D16" t="str">
        <f>IF(All_Products!D997="","",All_Products!D997)</f>
        <v>Skulpture Round Wall Mount Lav 46302CHWH</v>
      </c>
      <c r="E16" t="str">
        <f>IF(All_Products!E997="","",All_Products!E997)</f>
        <v>Chrome White</v>
      </c>
      <c r="F16" t="str">
        <f>IF(All_Products!F997="","",All_Products!F997)</f>
        <v>Bathroom Faucet</v>
      </c>
      <c r="G16" t="str">
        <f>IF(All_Products!G997="","",All_Products!G997)</f>
        <v>Wall Mount Lav</v>
      </c>
      <c r="H16" s="35">
        <f>IF(All_Products!H997="","",All_Products!H997)</f>
        <v>1429</v>
      </c>
      <c r="I16" t="str">
        <f>IF(All_Products!I997="","",All_Products!I997)</f>
        <v>https://aquadesign.ca/wp-content/uploads/2021/02/46302chwh.jpg</v>
      </c>
      <c r="J16" t="str">
        <f>IF(All_Products!J997="","",All_Products!J997)</f>
        <v>https://aquadesign.ca/wp-content/uploads/2021/02/spec-46302.pdf</v>
      </c>
    </row>
    <row r="17" spans="1:10">
      <c r="A17" t="str">
        <f>IF(All_Products!A998="","",All_Products!A998)</f>
        <v>46302CHBL</v>
      </c>
      <c r="B17" t="str">
        <f>IF(All_Products!B998="","",All_Products!B998)</f>
        <v>Maier</v>
      </c>
      <c r="C17" t="str">
        <f>IF(All_Products!C998="","",All_Products!C998)</f>
        <v>Skulpture Round</v>
      </c>
      <c r="D17" t="str">
        <f>IF(All_Products!D998="","",All_Products!D998)</f>
        <v>Skulpture Round Wall Mount Lav 46302CHBL</v>
      </c>
      <c r="E17" t="str">
        <f>IF(All_Products!E998="","",All_Products!E998)</f>
        <v>Chrome Black</v>
      </c>
      <c r="F17" t="str">
        <f>IF(All_Products!F998="","",All_Products!F998)</f>
        <v>Bathroom Faucet</v>
      </c>
      <c r="G17" t="str">
        <f>IF(All_Products!G998="","",All_Products!G998)</f>
        <v>Wall Mount Lav</v>
      </c>
      <c r="H17" s="35">
        <f>IF(All_Products!H998="","",All_Products!H998)</f>
        <v>1429</v>
      </c>
      <c r="I17" t="str">
        <f>IF(All_Products!I998="","",All_Products!I998)</f>
        <v>https://aquadesign.ca/wp-content/uploads/2021/02/46302chbl.jpg</v>
      </c>
      <c r="J17" t="str">
        <f>IF(All_Products!J998="","",All_Products!J998)</f>
        <v>https://aquadesign.ca/wp-content/uploads/2021/02/spec-46302.pdf</v>
      </c>
    </row>
    <row r="18" spans="1:10">
      <c r="A18" t="str">
        <f>IF(All_Products!A999="","",All_Products!A999)</f>
        <v>46302BGWH</v>
      </c>
      <c r="B18" t="str">
        <f>IF(All_Products!B999="","",All_Products!B999)</f>
        <v>Maier</v>
      </c>
      <c r="C18" t="str">
        <f>IF(All_Products!C999="","",All_Products!C999)</f>
        <v>Skulpture Round</v>
      </c>
      <c r="D18" t="str">
        <f>IF(All_Products!D999="","",All_Products!D999)</f>
        <v>Skulpture Round Wall Mount Lav 46302BGWH</v>
      </c>
      <c r="E18" t="str">
        <f>IF(All_Products!E999="","",All_Products!E999)</f>
        <v>Brushed Gold White</v>
      </c>
      <c r="F18" t="str">
        <f>IF(All_Products!F999="","",All_Products!F999)</f>
        <v>Bathroom Faucet</v>
      </c>
      <c r="G18" t="str">
        <f>IF(All_Products!G999="","",All_Products!G999)</f>
        <v>Wall Mount Lav</v>
      </c>
      <c r="H18" s="35">
        <f>IF(All_Products!H999="","",All_Products!H999)</f>
        <v>2199</v>
      </c>
      <c r="I18" t="str">
        <f>IF(All_Products!I999="","",All_Products!I999)</f>
        <v>https://aquadesign.ca/wp-content/uploads/2021/02/46302bgwh.jpg</v>
      </c>
      <c r="J18" t="str">
        <f>IF(All_Products!J999="","",All_Products!J999)</f>
        <v>https://aquadesign.ca/wp-content/uploads/2021/02/spec-46302.pdf</v>
      </c>
    </row>
    <row r="19" spans="1:10">
      <c r="A19" t="str">
        <f>IF(All_Products!A1000="","",All_Products!A1000)</f>
        <v>46302BGBL</v>
      </c>
      <c r="B19" t="str">
        <f>IF(All_Products!B1000="","",All_Products!B1000)</f>
        <v>Maier</v>
      </c>
      <c r="C19" t="str">
        <f>IF(All_Products!C1000="","",All_Products!C1000)</f>
        <v>Skulpture Round</v>
      </c>
      <c r="D19" t="str">
        <f>IF(All_Products!D1000="","",All_Products!D1000)</f>
        <v>Skulpture Round Wall Mount Lav 46302BGBL</v>
      </c>
      <c r="E19" t="str">
        <f>IF(All_Products!E1000="","",All_Products!E1000)</f>
        <v>Brushed Gold Black</v>
      </c>
      <c r="F19" t="str">
        <f>IF(All_Products!F1000="","",All_Products!F1000)</f>
        <v>Bathroom Faucet</v>
      </c>
      <c r="G19" t="str">
        <f>IF(All_Products!G1000="","",All_Products!G1000)</f>
        <v>Wall Mount Lav</v>
      </c>
      <c r="H19" s="35">
        <f>IF(All_Products!H1000="","",All_Products!H1000)</f>
        <v>2199</v>
      </c>
      <c r="I19" t="str">
        <f>IF(All_Products!I1000="","",All_Products!I1000)</f>
        <v>https://aquadesign.ca/wp-content/uploads/2021/02/46302bgbl.jpg</v>
      </c>
      <c r="J19" t="str">
        <f>IF(All_Products!J1000="","",All_Products!J1000)</f>
        <v>https://aquadesign.ca/wp-content/uploads/2021/02/spec-46302.pdf</v>
      </c>
    </row>
    <row r="20" spans="1:10">
      <c r="A20" t="str">
        <f>IF(All_Products!A1001="","",All_Products!A1001)</f>
        <v>46714CHWH</v>
      </c>
      <c r="B20" t="str">
        <f>IF(All_Products!B1001="","",All_Products!B1001)</f>
        <v>Maier</v>
      </c>
      <c r="C20" t="str">
        <f>IF(All_Products!C1001="","",All_Products!C1001)</f>
        <v>Skulpture Round</v>
      </c>
      <c r="D20" t="str">
        <f>IF(All_Products!D1001="","",All_Products!D1001)</f>
        <v>Skulpture Round Four Piece Deck Mount 46714CHWH</v>
      </c>
      <c r="E20" t="str">
        <f>IF(All_Products!E1001="","",All_Products!E1001)</f>
        <v>Chrome White</v>
      </c>
      <c r="F20" t="str">
        <f>IF(All_Products!F1001="","",All_Products!F1001)</f>
        <v>Bathroom Faucet</v>
      </c>
      <c r="G20" t="str">
        <f>IF(All_Products!G1001="","",All_Products!G1001)</f>
        <v>Four Piece Deck Mount</v>
      </c>
      <c r="H20" s="35">
        <f>IF(All_Products!H1001="","",All_Products!H1001)</f>
        <v>2199</v>
      </c>
      <c r="I20" t="str">
        <f>IF(All_Products!I1001="","",All_Products!I1001)</f>
        <v>https://aquadesign.ca/wp-content/uploads/2021/02/46714chwh.jpg</v>
      </c>
      <c r="J20" t="str">
        <f>IF(All_Products!J1001="","",All_Products!J1001)</f>
        <v>https://aquadesign.ca/wp-content/uploads/2021/02/spec-46714.pdf</v>
      </c>
    </row>
    <row r="21" spans="1:10">
      <c r="A21" t="str">
        <f>IF(All_Products!A1002="","",All_Products!A1002)</f>
        <v>46714CHBL</v>
      </c>
      <c r="B21" t="str">
        <f>IF(All_Products!B1002="","",All_Products!B1002)</f>
        <v>Maier</v>
      </c>
      <c r="C21" t="str">
        <f>IF(All_Products!C1002="","",All_Products!C1002)</f>
        <v>Skulpture Round</v>
      </c>
      <c r="D21" t="str">
        <f>IF(All_Products!D1002="","",All_Products!D1002)</f>
        <v>Skulpture Round Four Piece Deck Mount 46714CHBL</v>
      </c>
      <c r="E21" t="str">
        <f>IF(All_Products!E1002="","",All_Products!E1002)</f>
        <v>Chrome Black</v>
      </c>
      <c r="F21" t="str">
        <f>IF(All_Products!F1002="","",All_Products!F1002)</f>
        <v>Bathroom Faucet</v>
      </c>
      <c r="G21" t="str">
        <f>IF(All_Products!G1002="","",All_Products!G1002)</f>
        <v>Four Piece Deck Mount</v>
      </c>
      <c r="H21" s="35">
        <f>IF(All_Products!H1002="","",All_Products!H1002)</f>
        <v>2199</v>
      </c>
      <c r="I21" t="str">
        <f>IF(All_Products!I1002="","",All_Products!I1002)</f>
        <v>https://aquadesign.ca/wp-content/uploads/2021/02/46714chbl.jpg</v>
      </c>
      <c r="J21" t="str">
        <f>IF(All_Products!J1002="","",All_Products!J1002)</f>
        <v>https://aquadesign.ca/wp-content/uploads/2021/02/spec-46714.pdf</v>
      </c>
    </row>
    <row r="22" spans="1:10">
      <c r="A22" t="str">
        <f>IF(All_Products!A1003="","",All_Products!A1003)</f>
        <v>46714BGWH</v>
      </c>
      <c r="B22" t="str">
        <f>IF(All_Products!B1003="","",All_Products!B1003)</f>
        <v>Maier</v>
      </c>
      <c r="C22" t="str">
        <f>IF(All_Products!C1003="","",All_Products!C1003)</f>
        <v>Skulpture Round</v>
      </c>
      <c r="D22" t="str">
        <f>IF(All_Products!D1003="","",All_Products!D1003)</f>
        <v>Skulpture Round Four Piece Deck Mount 46714BGWH</v>
      </c>
      <c r="E22" t="str">
        <f>IF(All_Products!E1003="","",All_Products!E1003)</f>
        <v>Brushed Gold White</v>
      </c>
      <c r="F22" t="str">
        <f>IF(All_Products!F1003="","",All_Products!F1003)</f>
        <v>Bathroom Faucet</v>
      </c>
      <c r="G22" t="str">
        <f>IF(All_Products!G1003="","",All_Products!G1003)</f>
        <v>Four Piece Deck Mount</v>
      </c>
      <c r="H22" s="35">
        <f>IF(All_Products!H1003="","",All_Products!H1003)</f>
        <v>2859</v>
      </c>
      <c r="I22" t="str">
        <f>IF(All_Products!I1003="","",All_Products!I1003)</f>
        <v>https://aquadesign.ca/wp-content/uploads/2021/02/46714bgwh.jpg</v>
      </c>
      <c r="J22" t="str">
        <f>IF(All_Products!J1003="","",All_Products!J1003)</f>
        <v>https://aquadesign.ca/wp-content/uploads/2021/02/spec-46714.pdf</v>
      </c>
    </row>
    <row r="23" spans="1:10">
      <c r="A23" t="str">
        <f>IF(All_Products!A1004="","",All_Products!A1004)</f>
        <v>46714BGBL</v>
      </c>
      <c r="B23" t="str">
        <f>IF(All_Products!B1004="","",All_Products!B1004)</f>
        <v>Maier</v>
      </c>
      <c r="C23" t="str">
        <f>IF(All_Products!C1004="","",All_Products!C1004)</f>
        <v>Skulpture Round</v>
      </c>
      <c r="D23" t="str">
        <f>IF(All_Products!D1004="","",All_Products!D1004)</f>
        <v>Skulpture Round Four Piece Deck Mount 46714BGBL</v>
      </c>
      <c r="E23" t="str">
        <f>IF(All_Products!E1004="","",All_Products!E1004)</f>
        <v>Brushed Gold Black</v>
      </c>
      <c r="F23" t="str">
        <f>IF(All_Products!F1004="","",All_Products!F1004)</f>
        <v>Bathroom Faucet</v>
      </c>
      <c r="G23" t="str">
        <f>IF(All_Products!G1004="","",All_Products!G1004)</f>
        <v>Four Piece Deck Mount</v>
      </c>
      <c r="H23" s="35">
        <f>IF(All_Products!H1004="","",All_Products!H1004)</f>
        <v>2859</v>
      </c>
      <c r="I23" t="str">
        <f>IF(All_Products!I1004="","",All_Products!I1004)</f>
        <v>https://aquadesign.ca/wp-content/uploads/2021/02/46714bgbl.jpg</v>
      </c>
      <c r="J23" t="str">
        <f>IF(All_Products!J1004="","",All_Products!J1004)</f>
        <v>https://aquadesign.ca/wp-content/uploads/2021/02/spec-46714.pdf</v>
      </c>
    </row>
    <row r="24" spans="1:10">
      <c r="A24" t="str">
        <f>IF(All_Products!A1005="","",All_Products!A1005)</f>
        <v>74004CH</v>
      </c>
      <c r="B24" t="str">
        <f>IF(All_Products!B1005="","",All_Products!B1005)</f>
        <v>Maier</v>
      </c>
      <c r="C24" t="str">
        <f>IF(All_Products!C1005="","",All_Products!C1005)</f>
        <v>Ikon</v>
      </c>
      <c r="D24" t="str">
        <f>IF(All_Products!D1005="","",All_Products!D1005)</f>
        <v>Ikon Single Hole Lav 74004CH</v>
      </c>
      <c r="E24" t="str">
        <f>IF(All_Products!E1005="","",All_Products!E1005)</f>
        <v>Chrome</v>
      </c>
      <c r="F24" t="str">
        <f>IF(All_Products!F1005="","",All_Products!F1005)</f>
        <v>Bathroom Faucet</v>
      </c>
      <c r="G24" t="str">
        <f>IF(All_Products!G1005="","",All_Products!G1005)</f>
        <v>Single Hole Lav</v>
      </c>
      <c r="H24" s="35">
        <f>IF(All_Products!H1005="","",All_Products!H1005)</f>
        <v>1059</v>
      </c>
      <c r="I24" t="str">
        <f>IF(All_Products!I1005="","",All_Products!I1005)</f>
        <v>https://aquadesign.ca/wp-content/uploads/2021/02/74004ch.jpg</v>
      </c>
      <c r="J24" t="str">
        <f>IF(All_Products!J1005="","",All_Products!J1005)</f>
        <v>https://aquadesign.ca/wp-content/uploads/2021/02/spec-74004.pdf</v>
      </c>
    </row>
    <row r="25" spans="1:10">
      <c r="A25" t="str">
        <f>IF(All_Products!A1006="","",All_Products!A1006)</f>
        <v>74004GD</v>
      </c>
      <c r="B25" t="str">
        <f>IF(All_Products!B1006="","",All_Products!B1006)</f>
        <v>Maier</v>
      </c>
      <c r="C25" t="str">
        <f>IF(All_Products!C1006="","",All_Products!C1006)</f>
        <v>Ikon</v>
      </c>
      <c r="D25" t="str">
        <f>IF(All_Products!D1006="","",All_Products!D1006)</f>
        <v>Ikon Single Hole Lav 74004GD</v>
      </c>
      <c r="E25" t="str">
        <f>IF(All_Products!E1006="","",All_Products!E1006)</f>
        <v>Gold</v>
      </c>
      <c r="F25" t="str">
        <f>IF(All_Products!F1006="","",All_Products!F1006)</f>
        <v>Bathroom Faucet</v>
      </c>
      <c r="G25" t="str">
        <f>IF(All_Products!G1006="","",All_Products!G1006)</f>
        <v>Single Hole Lav</v>
      </c>
      <c r="H25" s="35">
        <f>IF(All_Products!H1006="","",All_Products!H1006)</f>
        <v>1319</v>
      </c>
      <c r="I25" t="str">
        <f>IF(All_Products!I1006="","",All_Products!I1006)</f>
        <v>https://aquadesign.ca/wp-content/uploads/2021/02/74004gd.jpg</v>
      </c>
      <c r="J25" t="str">
        <f>IF(All_Products!J1006="","",All_Products!J1006)</f>
        <v>https://aquadesign.ca/wp-content/uploads/2021/02/spec-74004.pdf</v>
      </c>
    </row>
    <row r="26" spans="1:10">
      <c r="A26" t="str">
        <f>IF(All_Products!A1007="","",All_Products!A1007)</f>
        <v>74004RG</v>
      </c>
      <c r="B26" t="str">
        <f>IF(All_Products!B1007="","",All_Products!B1007)</f>
        <v>Maier</v>
      </c>
      <c r="C26" t="str">
        <f>IF(All_Products!C1007="","",All_Products!C1007)</f>
        <v>Ikon</v>
      </c>
      <c r="D26" t="str">
        <f>IF(All_Products!D1007="","",All_Products!D1007)</f>
        <v>Ikon Single Hole Lav 74004RG</v>
      </c>
      <c r="E26" t="str">
        <f>IF(All_Products!E1007="","",All_Products!E1007)</f>
        <v>Rose Gold</v>
      </c>
      <c r="F26" t="str">
        <f>IF(All_Products!F1007="","",All_Products!F1007)</f>
        <v>Bathroom Faucet</v>
      </c>
      <c r="G26" t="str">
        <f>IF(All_Products!G1007="","",All_Products!G1007)</f>
        <v>Single Hole Lav</v>
      </c>
      <c r="H26" s="35">
        <f>IF(All_Products!H1007="","",All_Products!H1007)</f>
        <v>1319</v>
      </c>
      <c r="I26" t="str">
        <f>IF(All_Products!I1007="","",All_Products!I1007)</f>
        <v>https://aquadesign.ca/wp-content/uploads/2021/02/74004rg.jpg</v>
      </c>
      <c r="J26" t="str">
        <f>IF(All_Products!J1007="","",All_Products!J1007)</f>
        <v>https://aquadesign.ca/wp-content/uploads/2021/02/spec-74004.pdf</v>
      </c>
    </row>
    <row r="27" spans="1:10">
      <c r="A27" t="str">
        <f>IF(All_Products!A1008="","",All_Products!A1008)</f>
        <v>74104CH</v>
      </c>
      <c r="B27" t="str">
        <f>IF(All_Products!B1008="","",All_Products!B1008)</f>
        <v>Maier</v>
      </c>
      <c r="C27" t="str">
        <f>IF(All_Products!C1008="","",All_Products!C1008)</f>
        <v>Ikon</v>
      </c>
      <c r="D27" t="str">
        <f>IF(All_Products!D1008="","",All_Products!D1008)</f>
        <v>Ikon Tall Single Hole Lav 74104CH</v>
      </c>
      <c r="E27" t="str">
        <f>IF(All_Products!E1008="","",All_Products!E1008)</f>
        <v>Chrome</v>
      </c>
      <c r="F27" t="str">
        <f>IF(All_Products!F1008="","",All_Products!F1008)</f>
        <v>Bathroom Faucet</v>
      </c>
      <c r="G27" t="str">
        <f>IF(All_Products!G1008="","",All_Products!G1008)</f>
        <v>Tall Single Hole Lav</v>
      </c>
      <c r="H27" s="35">
        <f>IF(All_Products!H1008="","",All_Products!H1008)</f>
        <v>1419</v>
      </c>
      <c r="I27" t="str">
        <f>IF(All_Products!I1008="","",All_Products!I1008)</f>
        <v>https://aquadesign.ca/wp-content/uploads/2021/02/74104ch.jpg</v>
      </c>
      <c r="J27" t="str">
        <f>IF(All_Products!J1008="","",All_Products!J1008)</f>
        <v>https://aquadesign.ca/wp-content/uploads/2021/02/spec-74104.pdf</v>
      </c>
    </row>
    <row r="28" spans="1:10">
      <c r="A28" t="str">
        <f>IF(All_Products!A1009="","",All_Products!A1009)</f>
        <v>74104GD</v>
      </c>
      <c r="B28" t="str">
        <f>IF(All_Products!B1009="","",All_Products!B1009)</f>
        <v>Maier</v>
      </c>
      <c r="C28" t="str">
        <f>IF(All_Products!C1009="","",All_Products!C1009)</f>
        <v>Ikon</v>
      </c>
      <c r="D28" t="str">
        <f>IF(All_Products!D1009="","",All_Products!D1009)</f>
        <v>Ikon Tall Single Hole Lav 74104GD</v>
      </c>
      <c r="E28" t="str">
        <f>IF(All_Products!E1009="","",All_Products!E1009)</f>
        <v>Gold</v>
      </c>
      <c r="F28" t="str">
        <f>IF(All_Products!F1009="","",All_Products!F1009)</f>
        <v>Bathroom Faucet</v>
      </c>
      <c r="G28" t="str">
        <f>IF(All_Products!G1009="","",All_Products!G1009)</f>
        <v>Tall Single Hole Lav</v>
      </c>
      <c r="H28" s="35">
        <f>IF(All_Products!H1009="","",All_Products!H1009)</f>
        <v>1819</v>
      </c>
      <c r="I28" t="str">
        <f>IF(All_Products!I1009="","",All_Products!I1009)</f>
        <v>https://aquadesign.ca/wp-content/uploads/2021/02/74104gd.jpg</v>
      </c>
      <c r="J28" t="str">
        <f>IF(All_Products!J1009="","",All_Products!J1009)</f>
        <v>https://aquadesign.ca/wp-content/uploads/2021/02/spec-74104.pdf</v>
      </c>
    </row>
    <row r="29" spans="1:10">
      <c r="A29" t="str">
        <f>IF(All_Products!A1010="","",All_Products!A1010)</f>
        <v>74104RG</v>
      </c>
      <c r="B29" t="str">
        <f>IF(All_Products!B1010="","",All_Products!B1010)</f>
        <v>Maier</v>
      </c>
      <c r="C29" t="str">
        <f>IF(All_Products!C1010="","",All_Products!C1010)</f>
        <v>Ikon</v>
      </c>
      <c r="D29" t="str">
        <f>IF(All_Products!D1010="","",All_Products!D1010)</f>
        <v>Ikon Tall Single Hole Lav 74104RG</v>
      </c>
      <c r="E29" t="str">
        <f>IF(All_Products!E1010="","",All_Products!E1010)</f>
        <v>Rose Gold</v>
      </c>
      <c r="F29" t="str">
        <f>IF(All_Products!F1010="","",All_Products!F1010)</f>
        <v>Bathroom Faucet</v>
      </c>
      <c r="G29" t="str">
        <f>IF(All_Products!G1010="","",All_Products!G1010)</f>
        <v>Tall Single Hole Lav</v>
      </c>
      <c r="H29" s="35">
        <f>IF(All_Products!H1010="","",All_Products!H1010)</f>
        <v>1819</v>
      </c>
      <c r="I29" t="str">
        <f>IF(All_Products!I1010="","",All_Products!I1010)</f>
        <v>https://aquadesign.ca/wp-content/uploads/2021/02/74104rg.jpg</v>
      </c>
      <c r="J29" t="str">
        <f>IF(All_Products!J1010="","",All_Products!J1010)</f>
        <v>https://aquadesign.ca/wp-content/uploads/2021/02/spec-74104.pdf</v>
      </c>
    </row>
    <row r="30" spans="1:10">
      <c r="A30" t="str">
        <f>IF(All_Products!A1011="","",All_Products!A1011)</f>
        <v>74075CH</v>
      </c>
      <c r="B30" t="str">
        <f>IF(All_Products!B1011="","",All_Products!B1011)</f>
        <v>Maier</v>
      </c>
      <c r="C30" t="str">
        <f>IF(All_Products!C1011="","",All_Products!C1011)</f>
        <v>Ikon</v>
      </c>
      <c r="D30" t="str">
        <f>IF(All_Products!D1011="","",All_Products!D1011)</f>
        <v>Ikon Widespread Lav 74075CH</v>
      </c>
      <c r="E30" t="str">
        <f>IF(All_Products!E1011="","",All_Products!E1011)</f>
        <v>Chrome</v>
      </c>
      <c r="F30" t="str">
        <f>IF(All_Products!F1011="","",All_Products!F1011)</f>
        <v>Bathroom Faucet</v>
      </c>
      <c r="G30" t="str">
        <f>IF(All_Products!G1011="","",All_Products!G1011)</f>
        <v>Widespread Lav</v>
      </c>
      <c r="H30" s="35">
        <f>IF(All_Products!H1011="","",All_Products!H1011)</f>
        <v>1539</v>
      </c>
      <c r="I30" t="str">
        <f>IF(All_Products!I1011="","",All_Products!I1011)</f>
        <v>https://aquadesign.ca/wp-content/uploads/2021/02/74075ch.jpg</v>
      </c>
      <c r="J30" t="str">
        <f>IF(All_Products!J1011="","",All_Products!J1011)</f>
        <v>https://aquadesign.ca/wp-content/uploads/2021/02/spec-74075.pdf</v>
      </c>
    </row>
    <row r="31" spans="1:10">
      <c r="A31" t="str">
        <f>IF(All_Products!A1012="","",All_Products!A1012)</f>
        <v>74075GD</v>
      </c>
      <c r="B31" t="str">
        <f>IF(All_Products!B1012="","",All_Products!B1012)</f>
        <v>Maier</v>
      </c>
      <c r="C31" t="str">
        <f>IF(All_Products!C1012="","",All_Products!C1012)</f>
        <v>Ikon</v>
      </c>
      <c r="D31" t="str">
        <f>IF(All_Products!D1012="","",All_Products!D1012)</f>
        <v>Ikon Widespread Lav 74075GD</v>
      </c>
      <c r="E31" t="str">
        <f>IF(All_Products!E1012="","",All_Products!E1012)</f>
        <v>Gold</v>
      </c>
      <c r="F31" t="str">
        <f>IF(All_Products!F1012="","",All_Products!F1012)</f>
        <v>Bathroom Faucet</v>
      </c>
      <c r="G31" t="str">
        <f>IF(All_Products!G1012="","",All_Products!G1012)</f>
        <v>Widespread Lav</v>
      </c>
      <c r="H31" s="35">
        <f>IF(All_Products!H1012="","",All_Products!H1012)</f>
        <v>1869</v>
      </c>
      <c r="I31" t="str">
        <f>IF(All_Products!I1012="","",All_Products!I1012)</f>
        <v>https://aquadesign.ca/wp-content/uploads/2021/02/74075gd.jpg</v>
      </c>
      <c r="J31" t="str">
        <f>IF(All_Products!J1012="","",All_Products!J1012)</f>
        <v>https://aquadesign.ca/wp-content/uploads/2021/02/spec-74075.pdf</v>
      </c>
    </row>
    <row r="32" spans="1:10">
      <c r="A32" t="str">
        <f>IF(All_Products!A1013="","",All_Products!A1013)</f>
        <v>74075RG</v>
      </c>
      <c r="B32" t="str">
        <f>IF(All_Products!B1013="","",All_Products!B1013)</f>
        <v>Maier</v>
      </c>
      <c r="C32" t="str">
        <f>IF(All_Products!C1013="","",All_Products!C1013)</f>
        <v>Ikon</v>
      </c>
      <c r="D32" t="str">
        <f>IF(All_Products!D1013="","",All_Products!D1013)</f>
        <v>Ikon Widespread Lav 74075RG</v>
      </c>
      <c r="E32" t="str">
        <f>IF(All_Products!E1013="","",All_Products!E1013)</f>
        <v>Rose Gold</v>
      </c>
      <c r="F32" t="str">
        <f>IF(All_Products!F1013="","",All_Products!F1013)</f>
        <v>Bathroom Faucet</v>
      </c>
      <c r="G32" t="str">
        <f>IF(All_Products!G1013="","",All_Products!G1013)</f>
        <v>Widespread Lav</v>
      </c>
      <c r="H32" s="35">
        <f>IF(All_Products!H1013="","",All_Products!H1013)</f>
        <v>1869</v>
      </c>
      <c r="I32" t="str">
        <f>IF(All_Products!I1013="","",All_Products!I1013)</f>
        <v>https://aquadesign.ca/wp-content/uploads/2021/02/74075rg.jpg</v>
      </c>
      <c r="J32" t="str">
        <f>IF(All_Products!J1013="","",All_Products!J1013)</f>
        <v>https://aquadesign.ca/wp-content/uploads/2021/02/spec-74075.pdf</v>
      </c>
    </row>
    <row r="33" spans="1:10">
      <c r="A33" t="str">
        <f>IF(All_Products!A1014="","",All_Products!A1014)</f>
        <v>74602CH</v>
      </c>
      <c r="B33" t="str">
        <f>IF(All_Products!B1014="","",All_Products!B1014)</f>
        <v>Maier</v>
      </c>
      <c r="C33" t="str">
        <f>IF(All_Products!C1014="","",All_Products!C1014)</f>
        <v>Ikon</v>
      </c>
      <c r="D33" t="str">
        <f>IF(All_Products!D1014="","",All_Products!D1014)</f>
        <v>Ikon Shower Valve 74602CH</v>
      </c>
      <c r="E33" t="str">
        <f>IF(All_Products!E1014="","",All_Products!E1014)</f>
        <v>Chrome</v>
      </c>
      <c r="F33" t="str">
        <f>IF(All_Products!F1014="","",All_Products!F1014)</f>
        <v>Shower</v>
      </c>
      <c r="G33" t="str">
        <f>IF(All_Products!G1014="","",All_Products!G1014)</f>
        <v>Shower Valve</v>
      </c>
      <c r="H33" s="35">
        <f>IF(All_Products!H1014="","",All_Products!H1014)</f>
        <v>1739</v>
      </c>
      <c r="I33" t="str">
        <f>IF(All_Products!I1014="","",All_Products!I1014)</f>
        <v>https://aquadesign.ca/wp-content/uploads/2021/02/74602ch.jpg</v>
      </c>
      <c r="J33" t="str">
        <f>IF(All_Products!J1014="","",All_Products!J1014)</f>
        <v>https://aquadesign.ca/wp-content/uploads/2021/02/spec-74602.pdf</v>
      </c>
    </row>
    <row r="34" spans="1:10">
      <c r="A34" t="str">
        <f>IF(All_Products!A1015="","",All_Products!A1015)</f>
        <v>74602GD</v>
      </c>
      <c r="B34" t="str">
        <f>IF(All_Products!B1015="","",All_Products!B1015)</f>
        <v>Maier</v>
      </c>
      <c r="C34" t="str">
        <f>IF(All_Products!C1015="","",All_Products!C1015)</f>
        <v>Ikon</v>
      </c>
      <c r="D34" t="str">
        <f>IF(All_Products!D1015="","",All_Products!D1015)</f>
        <v>Ikon Shower Valve 74602GD</v>
      </c>
      <c r="E34" t="str">
        <f>IF(All_Products!E1015="","",All_Products!E1015)</f>
        <v>Gold</v>
      </c>
      <c r="F34" t="str">
        <f>IF(All_Products!F1015="","",All_Products!F1015)</f>
        <v>Shower</v>
      </c>
      <c r="G34" t="str">
        <f>IF(All_Products!G1015="","",All_Products!G1015)</f>
        <v>Shower Valve</v>
      </c>
      <c r="H34" s="35">
        <f>IF(All_Products!H1015="","",All_Products!H1015)</f>
        <v>2179</v>
      </c>
      <c r="I34" t="str">
        <f>IF(All_Products!I1015="","",All_Products!I1015)</f>
        <v>https://aquadesign.ca/wp-content/uploads/2021/02/74602gd.jpg</v>
      </c>
      <c r="J34" t="str">
        <f>IF(All_Products!J1015="","",All_Products!J1015)</f>
        <v>https://aquadesign.ca/wp-content/uploads/2021/02/spec-74602.pdf</v>
      </c>
    </row>
    <row r="35" spans="1:10">
      <c r="A35" t="str">
        <f>IF(All_Products!A1016="","",All_Products!A1016)</f>
        <v>74602RG</v>
      </c>
      <c r="B35" t="str">
        <f>IF(All_Products!B1016="","",All_Products!B1016)</f>
        <v>Maier</v>
      </c>
      <c r="C35" t="str">
        <f>IF(All_Products!C1016="","",All_Products!C1016)</f>
        <v>Ikon</v>
      </c>
      <c r="D35" t="str">
        <f>IF(All_Products!D1016="","",All_Products!D1016)</f>
        <v>Ikon Shower Valve 74602RG</v>
      </c>
      <c r="E35" t="str">
        <f>IF(All_Products!E1016="","",All_Products!E1016)</f>
        <v>Rose Gold</v>
      </c>
      <c r="F35" t="str">
        <f>IF(All_Products!F1016="","",All_Products!F1016)</f>
        <v>Shower</v>
      </c>
      <c r="G35" t="str">
        <f>IF(All_Products!G1016="","",All_Products!G1016)</f>
        <v>Shower Valve</v>
      </c>
      <c r="H35" s="35">
        <f>IF(All_Products!H1016="","",All_Products!H1016)</f>
        <v>2179</v>
      </c>
      <c r="I35" t="str">
        <f>IF(All_Products!I1016="","",All_Products!I1016)</f>
        <v>https://aquadesign.ca/wp-content/uploads/2021/02/74602rg.jpg</v>
      </c>
      <c r="J35" t="str">
        <f>IF(All_Products!J1016="","",All_Products!J1016)</f>
        <v>https://aquadesign.ca/wp-content/uploads/2021/02/spec-74602.pdf</v>
      </c>
    </row>
    <row r="36" spans="1:10">
      <c r="A36" t="str">
        <f>IF(All_Products!A1017="","",All_Products!A1017)</f>
        <v>60D030CH</v>
      </c>
      <c r="B36" t="str">
        <f>IF(All_Products!B1017="","",All_Products!B1017)</f>
        <v>Maier</v>
      </c>
      <c r="C36" t="str">
        <f>IF(All_Products!C1017="","",All_Products!C1017)</f>
        <v/>
      </c>
      <c r="D36" t="str">
        <f>IF(All_Products!D1017="","",All_Products!D1017)</f>
        <v>Maier Round Shower Components Kit</v>
      </c>
      <c r="E36" t="str">
        <f>IF(All_Products!E1017="","",All_Products!E1017)</f>
        <v>Chrome</v>
      </c>
      <c r="F36" t="str">
        <f>IF(All_Products!F1017="","",All_Products!F1017)</f>
        <v>Shower System</v>
      </c>
      <c r="G36" t="str">
        <f>IF(All_Products!G1017="","",All_Products!G1017)</f>
        <v/>
      </c>
      <c r="H36" s="35" t="str">
        <f>IF(All_Products!H1017="","",All_Products!H1017)</f>
        <v/>
      </c>
      <c r="I36" t="str">
        <f>IF(All_Products!I1017="","",All_Products!I1017)</f>
        <v>N/A</v>
      </c>
      <c r="J36" t="str">
        <f>IF(All_Products!J1017="","",All_Products!J1017)</f>
        <v>N/A</v>
      </c>
    </row>
    <row r="37" spans="1:10">
      <c r="A37" t="str">
        <f>IF(All_Products!A1018="","",All_Products!A1018)</f>
        <v>60D030GD</v>
      </c>
      <c r="B37" t="str">
        <f>IF(All_Products!B1018="","",All_Products!B1018)</f>
        <v>Maier</v>
      </c>
      <c r="C37" t="str">
        <f>IF(All_Products!C1018="","",All_Products!C1018)</f>
        <v/>
      </c>
      <c r="D37" t="str">
        <f>IF(All_Products!D1018="","",All_Products!D1018)</f>
        <v>Maier Round Shower Components Kit</v>
      </c>
      <c r="E37" t="str">
        <f>IF(All_Products!E1018="","",All_Products!E1018)</f>
        <v>Gold</v>
      </c>
      <c r="F37" t="str">
        <f>IF(All_Products!F1018="","",All_Products!F1018)</f>
        <v>Shower System</v>
      </c>
      <c r="G37" t="str">
        <f>IF(All_Products!G1018="","",All_Products!G1018)</f>
        <v/>
      </c>
      <c r="H37" s="35">
        <f>IF(All_Products!H1018="","",All_Products!H1018)</f>
        <v>2939</v>
      </c>
      <c r="I37" t="str">
        <f>IF(All_Products!I1018="","",All_Products!I1018)</f>
        <v>N/A</v>
      </c>
      <c r="J37" t="str">
        <f>IF(All_Products!J1018="","",All_Products!J1018)</f>
        <v>N/A</v>
      </c>
    </row>
    <row r="38" spans="1:10">
      <c r="A38" t="str">
        <f>IF(All_Products!A1019="","",All_Products!A1019)</f>
        <v>60D030RG</v>
      </c>
      <c r="B38" t="str">
        <f>IF(All_Products!B1019="","",All_Products!B1019)</f>
        <v>Maier</v>
      </c>
      <c r="C38" t="str">
        <f>IF(All_Products!C1019="","",All_Products!C1019)</f>
        <v/>
      </c>
      <c r="D38" t="str">
        <f>IF(All_Products!D1019="","",All_Products!D1019)</f>
        <v>Maier Round Shower Components Kit</v>
      </c>
      <c r="E38" t="str">
        <f>IF(All_Products!E1019="","",All_Products!E1019)</f>
        <v>Rose Gold</v>
      </c>
      <c r="F38" t="str">
        <f>IF(All_Products!F1019="","",All_Products!F1019)</f>
        <v>Shower System</v>
      </c>
      <c r="G38" t="str">
        <f>IF(All_Products!G1019="","",All_Products!G1019)</f>
        <v/>
      </c>
      <c r="H38" s="35">
        <f>IF(All_Products!H1019="","",All_Products!H1019)</f>
        <v>2939</v>
      </c>
      <c r="I38" t="str">
        <f>IF(All_Products!I1019="","",All_Products!I1019)</f>
        <v>N/A</v>
      </c>
      <c r="J38" t="str">
        <f>IF(All_Products!J1019="","",All_Products!J1019)</f>
        <v>N/A</v>
      </c>
    </row>
    <row r="39" spans="1:10">
      <c r="A39" t="str">
        <f>IF(All_Products!A1020="","",All_Products!A1020)</f>
        <v>60181GD</v>
      </c>
      <c r="B39" t="str">
        <f>IF(All_Products!B1020="","",All_Products!B1020)</f>
        <v>Maier</v>
      </c>
      <c r="C39" t="str">
        <f>IF(All_Products!C1020="","",All_Products!C1020)</f>
        <v/>
      </c>
      <c r="D39" t="str">
        <f>IF(All_Products!D1020="","",All_Products!D1020)</f>
        <v>Maier Round Ceiling Arm</v>
      </c>
      <c r="E39" t="str">
        <f>IF(All_Products!E1020="","",All_Products!E1020)</f>
        <v>Gold</v>
      </c>
      <c r="F39" t="str">
        <f>IF(All_Products!F1020="","",All_Products!F1020)</f>
        <v>Shower System</v>
      </c>
      <c r="G39" t="str">
        <f>IF(All_Products!G1020="","",All_Products!G1020)</f>
        <v/>
      </c>
      <c r="H39" s="35" t="str">
        <f>IF(All_Products!H1020="","",All_Products!H1020)</f>
        <v/>
      </c>
      <c r="I39" t="str">
        <f>IF(All_Products!I1020="","",All_Products!I1020)</f>
        <v>N/A</v>
      </c>
      <c r="J39" t="str">
        <f>IF(All_Products!J1020="","",All_Products!J1020)</f>
        <v>N/A</v>
      </c>
    </row>
    <row r="40" spans="1:10">
      <c r="A40" t="str">
        <f>IF(All_Products!A1021="","",All_Products!A1021)</f>
        <v>60181RG</v>
      </c>
      <c r="B40" t="str">
        <f>IF(All_Products!B1021="","",All_Products!B1021)</f>
        <v>Maier</v>
      </c>
      <c r="C40" t="str">
        <f>IF(All_Products!C1021="","",All_Products!C1021)</f>
        <v/>
      </c>
      <c r="D40" t="str">
        <f>IF(All_Products!D1021="","",All_Products!D1021)</f>
        <v>Maier Round Ceiling Arm</v>
      </c>
      <c r="E40" t="str">
        <f>IF(All_Products!E1021="","",All_Products!E1021)</f>
        <v>Rose Gold</v>
      </c>
      <c r="F40" t="str">
        <f>IF(All_Products!F1021="","",All_Products!F1021)</f>
        <v>Shower System</v>
      </c>
      <c r="G40" t="str">
        <f>IF(All_Products!G1021="","",All_Products!G1021)</f>
        <v/>
      </c>
      <c r="H40" s="35" t="str">
        <f>IF(All_Products!H1021="","",All_Products!H1021)</f>
        <v/>
      </c>
      <c r="I40" t="str">
        <f>IF(All_Products!I1021="","",All_Products!I1021)</f>
        <v>N/A</v>
      </c>
      <c r="J40" t="str">
        <f>IF(All_Products!J1021="","",All_Products!J1021)</f>
        <v>N/A</v>
      </c>
    </row>
    <row r="41" spans="1:10">
      <c r="A41" t="str">
        <f>IF(All_Products!A1022="","",All_Products!A1022)</f>
        <v>60K030CH</v>
      </c>
      <c r="B41" t="str">
        <f>IF(All_Products!B1022="","",All_Products!B1022)</f>
        <v>Maier</v>
      </c>
      <c r="C41" t="str">
        <f>IF(All_Products!C1022="","",All_Products!C1022)</f>
        <v/>
      </c>
      <c r="D41" t="str">
        <f>IF(All_Products!D1022="","",All_Products!D1022)</f>
        <v>Maier Square Shower Components Kit</v>
      </c>
      <c r="E41" t="str">
        <f>IF(All_Products!E1022="","",All_Products!E1022)</f>
        <v>Chrome</v>
      </c>
      <c r="F41" t="str">
        <f>IF(All_Products!F1022="","",All_Products!F1022)</f>
        <v>Shower System</v>
      </c>
      <c r="G41" t="str">
        <f>IF(All_Products!G1022="","",All_Products!G1022)</f>
        <v/>
      </c>
      <c r="H41" s="35" t="str">
        <f>IF(All_Products!H1022="","",All_Products!H1022)</f>
        <v/>
      </c>
      <c r="I41" t="str">
        <f>IF(All_Products!I1022="","",All_Products!I1022)</f>
        <v>N/A</v>
      </c>
      <c r="J41" t="str">
        <f>IF(All_Products!J1022="","",All_Products!J1022)</f>
        <v>N/A</v>
      </c>
    </row>
    <row r="42" spans="1:10">
      <c r="A42" t="str">
        <f>IF(All_Products!A1023="","",All_Products!A1023)</f>
        <v>60K030GD</v>
      </c>
      <c r="B42" t="str">
        <f>IF(All_Products!B1023="","",All_Products!B1023)</f>
        <v>Maier</v>
      </c>
      <c r="C42" t="str">
        <f>IF(All_Products!C1023="","",All_Products!C1023)</f>
        <v/>
      </c>
      <c r="D42" t="str">
        <f>IF(All_Products!D1023="","",All_Products!D1023)</f>
        <v>Maier Square Shower Components Kit</v>
      </c>
      <c r="E42" t="str">
        <f>IF(All_Products!E1023="","",All_Products!E1023)</f>
        <v>Gold</v>
      </c>
      <c r="F42" t="str">
        <f>IF(All_Products!F1023="","",All_Products!F1023)</f>
        <v>Shower System</v>
      </c>
      <c r="G42" t="str">
        <f>IF(All_Products!G1023="","",All_Products!G1023)</f>
        <v/>
      </c>
      <c r="H42" s="35">
        <f>IF(All_Products!H1023="","",All_Products!H1023)</f>
        <v>3189</v>
      </c>
      <c r="I42" t="str">
        <f>IF(All_Products!I1023="","",All_Products!I1023)</f>
        <v>N/A</v>
      </c>
      <c r="J42" t="str">
        <f>IF(All_Products!J1023="","",All_Products!J1023)</f>
        <v>N/A</v>
      </c>
    </row>
    <row r="43" spans="1:10">
      <c r="A43" t="str">
        <f>IF(All_Products!A1024="","",All_Products!A1024)</f>
        <v>60K030RG</v>
      </c>
      <c r="B43" t="str">
        <f>IF(All_Products!B1024="","",All_Products!B1024)</f>
        <v>Maier</v>
      </c>
      <c r="C43" t="str">
        <f>IF(All_Products!C1024="","",All_Products!C1024)</f>
        <v/>
      </c>
      <c r="D43" t="str">
        <f>IF(All_Products!D1024="","",All_Products!D1024)</f>
        <v>Maier Square Shower Components Kit</v>
      </c>
      <c r="E43" t="str">
        <f>IF(All_Products!E1024="","",All_Products!E1024)</f>
        <v>Rose Gold</v>
      </c>
      <c r="F43" t="str">
        <f>IF(All_Products!F1024="","",All_Products!F1024)</f>
        <v>Shower System</v>
      </c>
      <c r="G43" t="str">
        <f>IF(All_Products!G1024="","",All_Products!G1024)</f>
        <v/>
      </c>
      <c r="H43" s="35">
        <f>IF(All_Products!H1024="","",All_Products!H1024)</f>
        <v>3189</v>
      </c>
      <c r="I43" t="str">
        <f>IF(All_Products!I1024="","",All_Products!I1024)</f>
        <v>N/A</v>
      </c>
      <c r="J43" t="str">
        <f>IF(All_Products!J1024="","",All_Products!J1024)</f>
        <v>N/A</v>
      </c>
    </row>
    <row r="44" spans="1:10">
      <c r="A44" t="str">
        <f>IF(All_Products!A1025="","",All_Products!A1025)</f>
        <v>60183GD</v>
      </c>
      <c r="B44" t="str">
        <f>IF(All_Products!B1025="","",All_Products!B1025)</f>
        <v>Maier</v>
      </c>
      <c r="C44" t="str">
        <f>IF(All_Products!C1025="","",All_Products!C1025)</f>
        <v/>
      </c>
      <c r="D44" t="str">
        <f>IF(All_Products!D1025="","",All_Products!D1025)</f>
        <v>Maier Square Ceiling Arm</v>
      </c>
      <c r="E44" t="str">
        <f>IF(All_Products!E1025="","",All_Products!E1025)</f>
        <v>Gold</v>
      </c>
      <c r="F44" t="str">
        <f>IF(All_Products!F1025="","",All_Products!F1025)</f>
        <v>Shower System</v>
      </c>
      <c r="G44" t="str">
        <f>IF(All_Products!G1025="","",All_Products!G1025)</f>
        <v/>
      </c>
      <c r="H44" s="35" t="str">
        <f>IF(All_Products!H1025="","",All_Products!H1025)</f>
        <v/>
      </c>
      <c r="I44" t="str">
        <f>IF(All_Products!I1025="","",All_Products!I1025)</f>
        <v>N/A</v>
      </c>
      <c r="J44" t="str">
        <f>IF(All_Products!J1025="","",All_Products!J1025)</f>
        <v>N/A</v>
      </c>
    </row>
    <row r="45" spans="1:10">
      <c r="A45" t="str">
        <f>IF(All_Products!A1026="","",All_Products!A1026)</f>
        <v>60183RG</v>
      </c>
      <c r="B45" t="str">
        <f>IF(All_Products!B1026="","",All_Products!B1026)</f>
        <v>Maier</v>
      </c>
      <c r="C45" t="str">
        <f>IF(All_Products!C1026="","",All_Products!C1026)</f>
        <v/>
      </c>
      <c r="D45" t="str">
        <f>IF(All_Products!D1026="","",All_Products!D1026)</f>
        <v>Maier Square Ceiling Arm</v>
      </c>
      <c r="E45" t="str">
        <f>IF(All_Products!E1026="","",All_Products!E1026)</f>
        <v>Rose Gold</v>
      </c>
      <c r="F45" t="str">
        <f>IF(All_Products!F1026="","",All_Products!F1026)</f>
        <v>Shower System</v>
      </c>
      <c r="G45" t="str">
        <f>IF(All_Products!G1026="","",All_Products!G1026)</f>
        <v/>
      </c>
      <c r="H45" s="35" t="str">
        <f>IF(All_Products!H1026="","",All_Products!H1026)</f>
        <v/>
      </c>
      <c r="I45" t="str">
        <f>IF(All_Products!I1026="","",All_Products!I1026)</f>
        <v>N/A</v>
      </c>
      <c r="J45" t="str">
        <f>IF(All_Products!J1026="","",All_Products!J1026)</f>
        <v>N/A</v>
      </c>
    </row>
    <row r="46" spans="1:10">
      <c r="A46" t="str">
        <f>IF(All_Products!A1027="","",All_Products!A1027)</f>
        <v>78075CH</v>
      </c>
      <c r="B46" t="str">
        <f>IF(All_Products!B1027="","",All_Products!B1027)</f>
        <v>Maier</v>
      </c>
      <c r="C46" t="str">
        <f>IF(All_Products!C1027="","",All_Products!C1027)</f>
        <v>Kryos</v>
      </c>
      <c r="D46" t="str">
        <f>IF(All_Products!D1027="","",All_Products!D1027)</f>
        <v>Kryos Widespread Lav 78075CH</v>
      </c>
      <c r="E46" t="str">
        <f>IF(All_Products!E1027="","",All_Products!E1027)</f>
        <v>Chrome</v>
      </c>
      <c r="F46" t="str">
        <f>IF(All_Products!F1027="","",All_Products!F1027)</f>
        <v>Bathroom Faucet</v>
      </c>
      <c r="G46" t="str">
        <f>IF(All_Products!G1027="","",All_Products!G1027)</f>
        <v>Widespread Lav</v>
      </c>
      <c r="H46" s="35">
        <f>IF(All_Products!H1027="","",All_Products!H1027)</f>
        <v>1289</v>
      </c>
      <c r="I46" t="str">
        <f>IF(All_Products!I1027="","",All_Products!I1027)</f>
        <v>https://aquadesign.ca/wp-content/uploads/2021/02/78075ch.jpg</v>
      </c>
      <c r="J46" t="str">
        <f>IF(All_Products!J1027="","",All_Products!J1027)</f>
        <v>https://aquadesign.ca/wp-content/uploads/2021/02/spec-78075m.pdf</v>
      </c>
    </row>
    <row r="47" spans="1:10">
      <c r="A47" t="str">
        <f>IF(All_Products!A1028="","",All_Products!A1028)</f>
        <v>78075GD</v>
      </c>
      <c r="B47" t="str">
        <f>IF(All_Products!B1028="","",All_Products!B1028)</f>
        <v>Maier</v>
      </c>
      <c r="C47" t="str">
        <f>IF(All_Products!C1028="","",All_Products!C1028)</f>
        <v>Kryos</v>
      </c>
      <c r="D47" t="str">
        <f>IF(All_Products!D1028="","",All_Products!D1028)</f>
        <v>Kryos Widespread Lav 78075GD</v>
      </c>
      <c r="E47" t="str">
        <f>IF(All_Products!E1028="","",All_Products!E1028)</f>
        <v>Gold</v>
      </c>
      <c r="F47" t="str">
        <f>IF(All_Products!F1028="","",All_Products!F1028)</f>
        <v>Bathroom Faucet</v>
      </c>
      <c r="G47" t="str">
        <f>IF(All_Products!G1028="","",All_Products!G1028)</f>
        <v>Widespread Lav</v>
      </c>
      <c r="H47" s="35">
        <f>IF(All_Products!H1028="","",All_Products!H1028)</f>
        <v>1649</v>
      </c>
      <c r="I47" t="str">
        <f>IF(All_Products!I1028="","",All_Products!I1028)</f>
        <v>https://aquadesign.ca/wp-content/uploads/2021/02/78075gd.jpg</v>
      </c>
      <c r="J47" t="str">
        <f>IF(All_Products!J1028="","",All_Products!J1028)</f>
        <v>https://aquadesign.ca/wp-content/uploads/2021/02/spec-78075m.pdf</v>
      </c>
    </row>
    <row r="48" spans="1:10">
      <c r="A48" t="str">
        <f>IF(All_Products!A1029="","",All_Products!A1029)</f>
        <v>78075RG</v>
      </c>
      <c r="B48" t="str">
        <f>IF(All_Products!B1029="","",All_Products!B1029)</f>
        <v>Maier</v>
      </c>
      <c r="C48" t="str">
        <f>IF(All_Products!C1029="","",All_Products!C1029)</f>
        <v>Kryos</v>
      </c>
      <c r="D48" t="str">
        <f>IF(All_Products!D1029="","",All_Products!D1029)</f>
        <v>Kryos Widespread Lav 78075RG</v>
      </c>
      <c r="E48" t="str">
        <f>IF(All_Products!E1029="","",All_Products!E1029)</f>
        <v>Rose Gold</v>
      </c>
      <c r="F48" t="str">
        <f>IF(All_Products!F1029="","",All_Products!F1029)</f>
        <v>Bathroom Faucet</v>
      </c>
      <c r="G48" t="str">
        <f>IF(All_Products!G1029="","",All_Products!G1029)</f>
        <v>Widespread Lav</v>
      </c>
      <c r="H48" s="35">
        <f>IF(All_Products!H1029="","",All_Products!H1029)</f>
        <v>1649</v>
      </c>
      <c r="I48" t="str">
        <f>IF(All_Products!I1029="","",All_Products!I1029)</f>
        <v>https://aquadesign.ca/wp-content/uploads/2021/02/78075rg.jpg</v>
      </c>
      <c r="J48" t="str">
        <f>IF(All_Products!J1029="","",All_Products!J1029)</f>
        <v>https://aquadesign.ca/wp-content/uploads/2021/02/spec-78075m.pdf</v>
      </c>
    </row>
    <row r="49" spans="1:10">
      <c r="A49" t="str">
        <f>IF(All_Products!A1030="","",All_Products!A1030)</f>
        <v>78714CH</v>
      </c>
      <c r="B49" t="str">
        <f>IF(All_Products!B1030="","",All_Products!B1030)</f>
        <v>Maier</v>
      </c>
      <c r="C49" t="str">
        <f>IF(All_Products!C1030="","",All_Products!C1030)</f>
        <v>Kryos</v>
      </c>
      <c r="D49" t="str">
        <f>IF(All_Products!D1030="","",All_Products!D1030)</f>
        <v>Kryos Four Piece Deck Mount 78714CH</v>
      </c>
      <c r="E49" t="str">
        <f>IF(All_Products!E1030="","",All_Products!E1030)</f>
        <v>Chrome</v>
      </c>
      <c r="F49" t="str">
        <f>IF(All_Products!F1030="","",All_Products!F1030)</f>
        <v>Bathroom Faucet</v>
      </c>
      <c r="G49" t="str">
        <f>IF(All_Products!G1030="","",All_Products!G1030)</f>
        <v>Four Piece Deck Mount</v>
      </c>
      <c r="H49" s="35">
        <f>IF(All_Products!H1030="","",All_Products!H1030)</f>
        <v>1649</v>
      </c>
      <c r="I49" t="str">
        <f>IF(All_Products!I1030="","",All_Products!I1030)</f>
        <v>https://aquadesign.ca/wp-content/uploads/2021/02/78714ch.jpg</v>
      </c>
      <c r="J49" t="str">
        <f>IF(All_Products!J1030="","",All_Products!J1030)</f>
        <v>https://aquadesign.ca/wp-content/uploads/2021/02/spec-78714m.pdf</v>
      </c>
    </row>
    <row r="50" spans="1:10">
      <c r="A50" t="str">
        <f>IF(All_Products!A1031="","",All_Products!A1031)</f>
        <v>78714GD</v>
      </c>
      <c r="B50" t="str">
        <f>IF(All_Products!B1031="","",All_Products!B1031)</f>
        <v>Maier</v>
      </c>
      <c r="C50" t="str">
        <f>IF(All_Products!C1031="","",All_Products!C1031)</f>
        <v>Kryos</v>
      </c>
      <c r="D50" t="str">
        <f>IF(All_Products!D1031="","",All_Products!D1031)</f>
        <v>Kryos Four Piece Deck Mount 78714GD</v>
      </c>
      <c r="E50" t="str">
        <f>IF(All_Products!E1031="","",All_Products!E1031)</f>
        <v>Gold</v>
      </c>
      <c r="F50" t="str">
        <f>IF(All_Products!F1031="","",All_Products!F1031)</f>
        <v>Bathroom Faucet</v>
      </c>
      <c r="G50" t="str">
        <f>IF(All_Products!G1031="","",All_Products!G1031)</f>
        <v>Four Piece Deck Mount</v>
      </c>
      <c r="H50" s="35">
        <f>IF(All_Products!H1031="","",All_Products!H1031)</f>
        <v>2309</v>
      </c>
      <c r="I50" t="str">
        <f>IF(All_Products!I1031="","",All_Products!I1031)</f>
        <v>https://aquadesign.ca/wp-content/uploads/2021/02/78714gd.jpg</v>
      </c>
      <c r="J50" t="str">
        <f>IF(All_Products!J1031="","",All_Products!J1031)</f>
        <v>https://aquadesign.ca/wp-content/uploads/2021/02/spec-78714m.pdf</v>
      </c>
    </row>
    <row r="51" spans="1:10">
      <c r="A51" t="str">
        <f>IF(All_Products!A1032="","",All_Products!A1032)</f>
        <v>78714RG</v>
      </c>
      <c r="B51" t="str">
        <f>IF(All_Products!B1032="","",All_Products!B1032)</f>
        <v>Maier</v>
      </c>
      <c r="C51" t="str">
        <f>IF(All_Products!C1032="","",All_Products!C1032)</f>
        <v>Kryos</v>
      </c>
      <c r="D51" t="str">
        <f>IF(All_Products!D1032="","",All_Products!D1032)</f>
        <v>Kryos Four Piece Deck Mount 78714RG</v>
      </c>
      <c r="E51" t="str">
        <f>IF(All_Products!E1032="","",All_Products!E1032)</f>
        <v>Rose Gold</v>
      </c>
      <c r="F51" t="str">
        <f>IF(All_Products!F1032="","",All_Products!F1032)</f>
        <v>Bathroom Faucet</v>
      </c>
      <c r="G51" t="str">
        <f>IF(All_Products!G1032="","",All_Products!G1032)</f>
        <v>Four Piece Deck Mount</v>
      </c>
      <c r="H51" s="35">
        <f>IF(All_Products!H1032="","",All_Products!H1032)</f>
        <v>2309</v>
      </c>
      <c r="I51" t="str">
        <f>IF(All_Products!I1032="","",All_Products!I1032)</f>
        <v>https://aquadesign.ca/wp-content/uploads/2021/02/78714rg.jpg</v>
      </c>
      <c r="J51" t="str">
        <f>IF(All_Products!J1032="","",All_Products!J1032)</f>
        <v>https://aquadesign.ca/wp-content/uploads/2021/02/spec-78714m.pdf</v>
      </c>
    </row>
    <row r="52" spans="1:10">
      <c r="A52" t="str">
        <f>IF(All_Products!A1033="","",All_Products!A1033)</f>
        <v>78512CH</v>
      </c>
      <c r="B52" t="str">
        <f>IF(All_Products!B1033="","",All_Products!B1033)</f>
        <v>Maier</v>
      </c>
      <c r="C52" t="str">
        <f>IF(All_Products!C1033="","",All_Products!C1033)</f>
        <v>Kryos</v>
      </c>
      <c r="D52" t="str">
        <f>IF(All_Products!D1033="","",All_Products!D1033)</f>
        <v>Kryos Floor Mount Tub Filler 78512CH</v>
      </c>
      <c r="E52" t="str">
        <f>IF(All_Products!E1033="","",All_Products!E1033)</f>
        <v>Chrome</v>
      </c>
      <c r="F52" t="str">
        <f>IF(All_Products!F1033="","",All_Products!F1033)</f>
        <v>Bathroom Faucet</v>
      </c>
      <c r="G52" t="str">
        <f>IF(All_Products!G1033="","",All_Products!G1033)</f>
        <v>Floor Mount Tub Filler</v>
      </c>
      <c r="H52" s="35">
        <f>IF(All_Products!H1033="","",All_Products!H1033)</f>
        <v>2969</v>
      </c>
      <c r="I52" t="str">
        <f>IF(All_Products!I1033="","",All_Products!I1033)</f>
        <v>https://aquadesign.ca/wp-content/uploads/2021/02/78512ch.jpg</v>
      </c>
      <c r="J52" t="str">
        <f>IF(All_Products!J1033="","",All_Products!J1033)</f>
        <v>https://aquadesign.ca/wp-content/uploads/2021/02/spec-78512.pdf</v>
      </c>
    </row>
    <row r="53" spans="1:10">
      <c r="A53" t="str">
        <f>IF(All_Products!A1034="","",All_Products!A1034)</f>
        <v>78512GD</v>
      </c>
      <c r="B53" t="str">
        <f>IF(All_Products!B1034="","",All_Products!B1034)</f>
        <v>Maier</v>
      </c>
      <c r="C53" t="str">
        <f>IF(All_Products!C1034="","",All_Products!C1034)</f>
        <v>Kryos</v>
      </c>
      <c r="D53" t="str">
        <f>IF(All_Products!D1034="","",All_Products!D1034)</f>
        <v>Kryos Floor Mount Tub Filler 78512GD</v>
      </c>
      <c r="E53" t="str">
        <f>IF(All_Products!E1034="","",All_Products!E1034)</f>
        <v>Gold</v>
      </c>
      <c r="F53" t="str">
        <f>IF(All_Products!F1034="","",All_Products!F1034)</f>
        <v>Bathroom Faucet</v>
      </c>
      <c r="G53" t="str">
        <f>IF(All_Products!G1034="","",All_Products!G1034)</f>
        <v>Floor Mount Tub Filler</v>
      </c>
      <c r="H53" s="35">
        <f>IF(All_Products!H1034="","",All_Products!H1034)</f>
        <v>4289</v>
      </c>
      <c r="I53" t="str">
        <f>IF(All_Products!I1034="","",All_Products!I1034)</f>
        <v>https://aquadesign.ca/wp-content/uploads/2021/02/78512gd.jpg</v>
      </c>
      <c r="J53" t="str">
        <f>IF(All_Products!J1034="","",All_Products!J1034)</f>
        <v>https://aquadesign.ca/wp-content/uploads/2021/02/spec-78512.pdf</v>
      </c>
    </row>
    <row r="54" spans="1:10">
      <c r="A54" t="str">
        <f>IF(All_Products!A1035="","",All_Products!A1035)</f>
        <v>78512RG</v>
      </c>
      <c r="B54" t="str">
        <f>IF(All_Products!B1035="","",All_Products!B1035)</f>
        <v>Maier</v>
      </c>
      <c r="C54" t="str">
        <f>IF(All_Products!C1035="","",All_Products!C1035)</f>
        <v>Kryos</v>
      </c>
      <c r="D54" t="str">
        <f>IF(All_Products!D1035="","",All_Products!D1035)</f>
        <v>Kryos Floor Mount Tub Filler 78512RG</v>
      </c>
      <c r="E54" t="str">
        <f>IF(All_Products!E1035="","",All_Products!E1035)</f>
        <v>Rose Gold</v>
      </c>
      <c r="F54" t="str">
        <f>IF(All_Products!F1035="","",All_Products!F1035)</f>
        <v>Bathroom Faucet</v>
      </c>
      <c r="G54" t="str">
        <f>IF(All_Products!G1035="","",All_Products!G1035)</f>
        <v>Floor Mount Tub Filler</v>
      </c>
      <c r="H54" s="35">
        <f>IF(All_Products!H1035="","",All_Products!H1035)</f>
        <v>4289</v>
      </c>
      <c r="I54" t="str">
        <f>IF(All_Products!I1035="","",All_Products!I1035)</f>
        <v>https://aquadesign.ca/wp-content/uploads/2021/02/78512-rg.jpg</v>
      </c>
      <c r="J54" t="str">
        <f>IF(All_Products!J1035="","",All_Products!J1035)</f>
        <v>https://aquadesign.ca/wp-content/uploads/2021/02/spec-78512.pdf</v>
      </c>
    </row>
    <row r="55" spans="1:10">
      <c r="A55" t="str">
        <f>IF(All_Products!A1036="","",All_Products!A1036)</f>
        <v>78602CH</v>
      </c>
      <c r="B55" t="str">
        <f>IF(All_Products!B1036="","",All_Products!B1036)</f>
        <v>Maier</v>
      </c>
      <c r="C55" t="str">
        <f>IF(All_Products!C1036="","",All_Products!C1036)</f>
        <v>Kryos</v>
      </c>
      <c r="D55" t="str">
        <f>IF(All_Products!D1036="","",All_Products!D1036)</f>
        <v>Kryos Shower Valve 78602CH</v>
      </c>
      <c r="E55" t="str">
        <f>IF(All_Products!E1036="","",All_Products!E1036)</f>
        <v>Chrome</v>
      </c>
      <c r="F55" t="str">
        <f>IF(All_Products!F1036="","",All_Products!F1036)</f>
        <v>Shower</v>
      </c>
      <c r="G55" t="str">
        <f>IF(All_Products!G1036="","",All_Products!G1036)</f>
        <v>Shower Valve</v>
      </c>
      <c r="H55" s="35">
        <f>IF(All_Products!H1036="","",All_Products!H1036)</f>
        <v>1739</v>
      </c>
      <c r="I55" t="str">
        <f>IF(All_Products!I1036="","",All_Products!I1036)</f>
        <v>https://aquadesign.ca/wp-content/uploads/2021/02/78602ch.jpg</v>
      </c>
      <c r="J55" t="str">
        <f>IF(All_Products!J1036="","",All_Products!J1036)</f>
        <v>https://aquadesign.ca/wp-content/uploads/spec-78602.pdf</v>
      </c>
    </row>
    <row r="56" spans="1:10">
      <c r="A56" t="str">
        <f>IF(All_Products!A1037="","",All_Products!A1037)</f>
        <v>78602GD</v>
      </c>
      <c r="B56" t="str">
        <f>IF(All_Products!B1037="","",All_Products!B1037)</f>
        <v>Maier</v>
      </c>
      <c r="C56" t="str">
        <f>IF(All_Products!C1037="","",All_Products!C1037)</f>
        <v>Kryos</v>
      </c>
      <c r="D56" t="str">
        <f>IF(All_Products!D1037="","",All_Products!D1037)</f>
        <v>Kryos Shower Valve 78602GD</v>
      </c>
      <c r="E56" t="str">
        <f>IF(All_Products!E1037="","",All_Products!E1037)</f>
        <v>Gold</v>
      </c>
      <c r="F56" t="str">
        <f>IF(All_Products!F1037="","",All_Products!F1037)</f>
        <v>Shower</v>
      </c>
      <c r="G56" t="str">
        <f>IF(All_Products!G1037="","",All_Products!G1037)</f>
        <v>Shower Valve</v>
      </c>
      <c r="H56" s="35">
        <f>IF(All_Products!H1037="","",All_Products!H1037)</f>
        <v>2459</v>
      </c>
      <c r="I56" t="str">
        <f>IF(All_Products!I1037="","",All_Products!I1037)</f>
        <v>https://aquadesign.ca/wp-content/uploads/2021/02/78602gd.jpg</v>
      </c>
      <c r="J56" t="str">
        <f>IF(All_Products!J1037="","",All_Products!J1037)</f>
        <v>https://aquadesign.ca/wp-content/uploads/spec-78602.pdf</v>
      </c>
    </row>
    <row r="57" spans="1:10">
      <c r="A57" t="str">
        <f>IF(All_Products!A1038="","",All_Products!A1038)</f>
        <v>78602RG</v>
      </c>
      <c r="B57" t="str">
        <f>IF(All_Products!B1038="","",All_Products!B1038)</f>
        <v>Maier</v>
      </c>
      <c r="C57" t="str">
        <f>IF(All_Products!C1038="","",All_Products!C1038)</f>
        <v>Kryos</v>
      </c>
      <c r="D57" t="str">
        <f>IF(All_Products!D1038="","",All_Products!D1038)</f>
        <v>Kryos Shower Valve 78602RG</v>
      </c>
      <c r="E57" t="str">
        <f>IF(All_Products!E1038="","",All_Products!E1038)</f>
        <v>Rose Gold</v>
      </c>
      <c r="F57" t="str">
        <f>IF(All_Products!F1038="","",All_Products!F1038)</f>
        <v>Shower</v>
      </c>
      <c r="G57" t="str">
        <f>IF(All_Products!G1038="","",All_Products!G1038)</f>
        <v>Shower Valve</v>
      </c>
      <c r="H57" s="35">
        <f>IF(All_Products!H1038="","",All_Products!H1038)</f>
        <v>2459</v>
      </c>
      <c r="I57" t="str">
        <f>IF(All_Products!I1038="","",All_Products!I1038)</f>
        <v>https://aquadesign.ca/wp-content/uploads/2021/02/78602rg.jpg</v>
      </c>
      <c r="J57" t="str">
        <f>IF(All_Products!J1038="","",All_Products!J1038)</f>
        <v>https://aquadesign.ca/wp-content/uploads/spec-78602.pdf</v>
      </c>
    </row>
    <row r="58" spans="1:10">
      <c r="A58" t="str">
        <f>IF(All_Products!A1039="","",All_Products!A1039)</f>
        <v>69004CH</v>
      </c>
      <c r="B58" t="str">
        <f>IF(All_Products!B1039="","",All_Products!B1039)</f>
        <v>Maier</v>
      </c>
      <c r="C58" t="str">
        <f>IF(All_Products!C1039="","",All_Products!C1039)</f>
        <v>Chik Diamond</v>
      </c>
      <c r="D58" t="str">
        <f>IF(All_Products!D1039="","",All_Products!D1039)</f>
        <v>Chik Diamond Single Hole Lav 69004CH</v>
      </c>
      <c r="E58" t="str">
        <f>IF(All_Products!E1039="","",All_Products!E1039)</f>
        <v>Chrome</v>
      </c>
      <c r="F58" t="str">
        <f>IF(All_Products!F1039="","",All_Products!F1039)</f>
        <v>Bathroom Faucet</v>
      </c>
      <c r="G58" t="str">
        <f>IF(All_Products!G1039="","",All_Products!G1039)</f>
        <v>Single Hole Lav</v>
      </c>
      <c r="H58" s="35">
        <f>IF(All_Products!H1039="","",All_Products!H1039)</f>
        <v>1099</v>
      </c>
      <c r="I58" t="str">
        <f>IF(All_Products!I1039="","",All_Products!I1039)</f>
        <v>https://aquadesign.ca/wp-content/uploads/2021/02/69004ch.jpg</v>
      </c>
      <c r="J58" t="str">
        <f>IF(All_Products!J1039="","",All_Products!J1039)</f>
        <v>https://aquadesign.ca/wp-content/uploads/2021/02/spec-69004.pdf</v>
      </c>
    </row>
    <row r="59" spans="1:10">
      <c r="A59" t="str">
        <f>IF(All_Products!A1040="","",All_Products!A1040)</f>
        <v>69004GD</v>
      </c>
      <c r="B59" t="str">
        <f>IF(All_Products!B1040="","",All_Products!B1040)</f>
        <v>Maier</v>
      </c>
      <c r="C59" t="str">
        <f>IF(All_Products!C1040="","",All_Products!C1040)</f>
        <v>Chik Diamond</v>
      </c>
      <c r="D59" t="str">
        <f>IF(All_Products!D1040="","",All_Products!D1040)</f>
        <v>Chik Diamond Single Hole Lav 69004GD</v>
      </c>
      <c r="E59" t="str">
        <f>IF(All_Products!E1040="","",All_Products!E1040)</f>
        <v>Gold</v>
      </c>
      <c r="F59" t="str">
        <f>IF(All_Products!F1040="","",All_Products!F1040)</f>
        <v>Bathroom Faucet</v>
      </c>
      <c r="G59" t="str">
        <f>IF(All_Products!G1040="","",All_Products!G1040)</f>
        <v>Single Hole Lav</v>
      </c>
      <c r="H59" s="35">
        <f>IF(All_Products!H1040="","",All_Products!H1040)</f>
        <v>1429</v>
      </c>
      <c r="I59" t="str">
        <f>IF(All_Products!I1040="","",All_Products!I1040)</f>
        <v>https://aquadesign.ca/wp-content/uploads/2021/02/69004gd.jpg</v>
      </c>
      <c r="J59" t="str">
        <f>IF(All_Products!J1040="","",All_Products!J1040)</f>
        <v>https://aquadesign.ca/wp-content/uploads/2021/02/spec-69004.pdf</v>
      </c>
    </row>
    <row r="60" spans="1:10">
      <c r="A60" t="str">
        <f>IF(All_Products!A1041="","",All_Products!A1041)</f>
        <v>69004RG</v>
      </c>
      <c r="B60" t="str">
        <f>IF(All_Products!B1041="","",All_Products!B1041)</f>
        <v>Maier</v>
      </c>
      <c r="C60" t="str">
        <f>IF(All_Products!C1041="","",All_Products!C1041)</f>
        <v>Chik Diamond</v>
      </c>
      <c r="D60" t="str">
        <f>IF(All_Products!D1041="","",All_Products!D1041)</f>
        <v>Chik Diamond Single Hole Lav 69004RG</v>
      </c>
      <c r="E60" t="str">
        <f>IF(All_Products!E1041="","",All_Products!E1041)</f>
        <v>Rose Gold</v>
      </c>
      <c r="F60" t="str">
        <f>IF(All_Products!F1041="","",All_Products!F1041)</f>
        <v>Bathroom Faucet</v>
      </c>
      <c r="G60" t="str">
        <f>IF(All_Products!G1041="","",All_Products!G1041)</f>
        <v>Single Hole Lav</v>
      </c>
      <c r="H60" s="35">
        <f>IF(All_Products!H1041="","",All_Products!H1041)</f>
        <v>1429</v>
      </c>
      <c r="I60" t="str">
        <f>IF(All_Products!I1041="","",All_Products!I1041)</f>
        <v>https://aquadesign.ca/wp-content/uploads/2021/02/69004rg.jpg</v>
      </c>
      <c r="J60" t="str">
        <f>IF(All_Products!J1041="","",All_Products!J1041)</f>
        <v>https://aquadesign.ca/wp-content/uploads/2021/02/spec-69004.pdf</v>
      </c>
    </row>
    <row r="61" spans="1:10">
      <c r="A61" t="str">
        <f>IF(All_Products!A1042="","",All_Products!A1042)</f>
        <v>69104CH</v>
      </c>
      <c r="B61" t="str">
        <f>IF(All_Products!B1042="","",All_Products!B1042)</f>
        <v>Maier</v>
      </c>
      <c r="C61" t="str">
        <f>IF(All_Products!C1042="","",All_Products!C1042)</f>
        <v>Chik Diamond</v>
      </c>
      <c r="D61" t="str">
        <f>IF(All_Products!D1042="","",All_Products!D1042)</f>
        <v>Chik Diamond Tall Single Hole Lav 69104CH</v>
      </c>
      <c r="E61" t="str">
        <f>IF(All_Products!E1042="","",All_Products!E1042)</f>
        <v>Chrome</v>
      </c>
      <c r="F61" t="str">
        <f>IF(All_Products!F1042="","",All_Products!F1042)</f>
        <v>Bathroom Faucet</v>
      </c>
      <c r="G61" t="str">
        <f>IF(All_Products!G1042="","",All_Products!G1042)</f>
        <v>Tall Single Hole Lav</v>
      </c>
      <c r="H61" s="35">
        <f>IF(All_Products!H1042="","",All_Products!H1042)</f>
        <v>1319</v>
      </c>
      <c r="I61" t="str">
        <f>IF(All_Products!I1042="","",All_Products!I1042)</f>
        <v>https://aquadesign.ca/wp-content/uploads/2021/02/69104ch.jpg</v>
      </c>
      <c r="J61" t="str">
        <f>IF(All_Products!J1042="","",All_Products!J1042)</f>
        <v>https://aquadesign.ca/wp-content/uploads/2021/02/spec-69104.pdf</v>
      </c>
    </row>
    <row r="62" spans="1:10">
      <c r="A62" t="str">
        <f>IF(All_Products!A1043="","",All_Products!A1043)</f>
        <v>69104GD</v>
      </c>
      <c r="B62" t="str">
        <f>IF(All_Products!B1043="","",All_Products!B1043)</f>
        <v>Maier</v>
      </c>
      <c r="C62" t="str">
        <f>IF(All_Products!C1043="","",All_Products!C1043)</f>
        <v>Chik Diamond</v>
      </c>
      <c r="D62" t="str">
        <f>IF(All_Products!D1043="","",All_Products!D1043)</f>
        <v>Chik Diamond Tall Single Hole Lav 69104GD</v>
      </c>
      <c r="E62" t="str">
        <f>IF(All_Products!E1043="","",All_Products!E1043)</f>
        <v>Gold</v>
      </c>
      <c r="F62" t="str">
        <f>IF(All_Products!F1043="","",All_Products!F1043)</f>
        <v>Bathroom Faucet</v>
      </c>
      <c r="G62" t="str">
        <f>IF(All_Products!G1043="","",All_Products!G1043)</f>
        <v>Tall Single Hole Lav</v>
      </c>
      <c r="H62" s="35">
        <f>IF(All_Products!H1043="","",All_Products!H1043)</f>
        <v>1729</v>
      </c>
      <c r="I62" t="str">
        <f>IF(All_Products!I1043="","",All_Products!I1043)</f>
        <v>https://aquadesign.ca/wp-content/uploads/2021/02/69104gd.jpg</v>
      </c>
      <c r="J62" t="str">
        <f>IF(All_Products!J1043="","",All_Products!J1043)</f>
        <v>https://aquadesign.ca/wp-content/uploads/2021/02/spec-69104.pdf</v>
      </c>
    </row>
    <row r="63" spans="1:10">
      <c r="A63" t="str">
        <f>IF(All_Products!A1044="","",All_Products!A1044)</f>
        <v>69104RG</v>
      </c>
      <c r="B63" t="str">
        <f>IF(All_Products!B1044="","",All_Products!B1044)</f>
        <v>Maier</v>
      </c>
      <c r="C63" t="str">
        <f>IF(All_Products!C1044="","",All_Products!C1044)</f>
        <v>Chik Diamond</v>
      </c>
      <c r="D63" t="str">
        <f>IF(All_Products!D1044="","",All_Products!D1044)</f>
        <v>Chik Diamond Tall Single Hole Lav 69104RG</v>
      </c>
      <c r="E63" t="str">
        <f>IF(All_Products!E1044="","",All_Products!E1044)</f>
        <v>Rose Gold</v>
      </c>
      <c r="F63" t="str">
        <f>IF(All_Products!F1044="","",All_Products!F1044)</f>
        <v>Bathroom Faucet</v>
      </c>
      <c r="G63" t="str">
        <f>IF(All_Products!G1044="","",All_Products!G1044)</f>
        <v>Tall Single Hole Lav</v>
      </c>
      <c r="H63" s="35">
        <f>IF(All_Products!H1044="","",All_Products!H1044)</f>
        <v>1729</v>
      </c>
      <c r="I63" t="str">
        <f>IF(All_Products!I1044="","",All_Products!I1044)</f>
        <v>https://aquadesign.ca/wp-content/uploads/2021/02/69104rg.jpg</v>
      </c>
      <c r="J63" t="str">
        <f>IF(All_Products!J1044="","",All_Products!J1044)</f>
        <v>https://aquadesign.ca/wp-content/uploads/2021/02/spec-69104.pdf</v>
      </c>
    </row>
    <row r="64" spans="1:10">
      <c r="A64" t="str">
        <f>IF(All_Products!A1045="","",All_Products!A1045)</f>
        <v>77075CH</v>
      </c>
      <c r="B64" t="str">
        <f>IF(All_Products!B1045="","",All_Products!B1045)</f>
        <v>Maier</v>
      </c>
      <c r="C64" t="str">
        <f>IF(All_Products!C1045="","",All_Products!C1045)</f>
        <v>Starlights</v>
      </c>
      <c r="D64" t="str">
        <f>IF(All_Products!D1045="","",All_Products!D1045)</f>
        <v>Starlights Widespread Lav 77075CH</v>
      </c>
      <c r="E64" t="str">
        <f>IF(All_Products!E1045="","",All_Products!E1045)</f>
        <v>Chrome</v>
      </c>
      <c r="F64" t="str">
        <f>IF(All_Products!F1045="","",All_Products!F1045)</f>
        <v>Bathroom Faucet</v>
      </c>
      <c r="G64" t="str">
        <f>IF(All_Products!G1045="","",All_Products!G1045)</f>
        <v>Widespread Lav</v>
      </c>
      <c r="H64" s="35">
        <f>IF(All_Products!H1045="","",All_Products!H1045)</f>
        <v>2419</v>
      </c>
      <c r="I64" t="str">
        <f>IF(All_Products!I1045="","",All_Products!I1045)</f>
        <v>https://aquadesign.ca/wp-content/uploads/2021/02/77075ch.jpg</v>
      </c>
      <c r="J64" t="str">
        <f>IF(All_Products!J1045="","",All_Products!J1045)</f>
        <v>https://aquadesign.ca/wp-content/uploads/2021/02/spec-77075.pdf</v>
      </c>
    </row>
    <row r="65" spans="1:10">
      <c r="A65" t="str">
        <f>IF(All_Products!A1046="","",All_Products!A1046)</f>
        <v>77075GD</v>
      </c>
      <c r="B65" t="str">
        <f>IF(All_Products!B1046="","",All_Products!B1046)</f>
        <v>Maier</v>
      </c>
      <c r="C65" t="str">
        <f>IF(All_Products!C1046="","",All_Products!C1046)</f>
        <v>Starlights</v>
      </c>
      <c r="D65" t="str">
        <f>IF(All_Products!D1046="","",All_Products!D1046)</f>
        <v>Starlights Widespread Lav 77075GD</v>
      </c>
      <c r="E65" t="str">
        <f>IF(All_Products!E1046="","",All_Products!E1046)</f>
        <v>Gold</v>
      </c>
      <c r="F65" t="str">
        <f>IF(All_Products!F1046="","",All_Products!F1046)</f>
        <v>Bathroom Faucet</v>
      </c>
      <c r="G65" t="str">
        <f>IF(All_Products!G1046="","",All_Products!G1046)</f>
        <v>Widespread Lav</v>
      </c>
      <c r="H65" s="35">
        <f>IF(All_Products!H1046="","",All_Products!H1046)</f>
        <v>3079</v>
      </c>
      <c r="I65" t="str">
        <f>IF(All_Products!I1046="","",All_Products!I1046)</f>
        <v>https://aquadesign.ca/wp-content/uploads/2021/02/77075gd.jpg</v>
      </c>
      <c r="J65" t="str">
        <f>IF(All_Products!J1046="","",All_Products!J1046)</f>
        <v>https://aquadesign.ca/wp-content/uploads/2021/02/spec-77075.pdf</v>
      </c>
    </row>
    <row r="66" spans="1:10">
      <c r="A66" t="str">
        <f>IF(All_Products!A1047="","",All_Products!A1047)</f>
        <v>77714CH</v>
      </c>
      <c r="B66" t="str">
        <f>IF(All_Products!B1047="","",All_Products!B1047)</f>
        <v>Maier</v>
      </c>
      <c r="C66" t="str">
        <f>IF(All_Products!C1047="","",All_Products!C1047)</f>
        <v>Starlights</v>
      </c>
      <c r="D66" t="str">
        <f>IF(All_Products!D1047="","",All_Products!D1047)</f>
        <v>Starlights Four Piece Deck Mount 77714CH</v>
      </c>
      <c r="E66" t="str">
        <f>IF(All_Products!E1047="","",All_Products!E1047)</f>
        <v>Chrome</v>
      </c>
      <c r="F66" t="str">
        <f>IF(All_Products!F1047="","",All_Products!F1047)</f>
        <v>Bathroom Faucet</v>
      </c>
      <c r="G66" t="str">
        <f>IF(All_Products!G1047="","",All_Products!G1047)</f>
        <v>Four Piece Deck Mount</v>
      </c>
      <c r="H66" s="35">
        <f>IF(All_Products!H1047="","",All_Products!H1047)</f>
        <v>2749</v>
      </c>
      <c r="I66" t="str">
        <f>IF(All_Products!I1047="","",All_Products!I1047)</f>
        <v>https://aquadesign.ca/wp-content/uploads/2021/02/77714ch.jpg</v>
      </c>
      <c r="J66" t="str">
        <f>IF(All_Products!J1047="","",All_Products!J1047)</f>
        <v>https://aquadesign.ca/wp-content/uploads/2021/02/spec-77714.pdf</v>
      </c>
    </row>
    <row r="67" spans="1:10">
      <c r="A67" t="str">
        <f>IF(All_Products!A1048="","",All_Products!A1048)</f>
        <v>77714GD</v>
      </c>
      <c r="B67" t="str">
        <f>IF(All_Products!B1048="","",All_Products!B1048)</f>
        <v>Maier</v>
      </c>
      <c r="C67" t="str">
        <f>IF(All_Products!C1048="","",All_Products!C1048)</f>
        <v>Starlights</v>
      </c>
      <c r="D67" t="str">
        <f>IF(All_Products!D1048="","",All_Products!D1048)</f>
        <v>Starlights Four Piece Deck Mount 77714GD</v>
      </c>
      <c r="E67" t="str">
        <f>IF(All_Products!E1048="","",All_Products!E1048)</f>
        <v>Gold</v>
      </c>
      <c r="F67" t="str">
        <f>IF(All_Products!F1048="","",All_Products!F1048)</f>
        <v>Bathroom Faucet</v>
      </c>
      <c r="G67" t="str">
        <f>IF(All_Products!G1048="","",All_Products!G1048)</f>
        <v>Four Piece Deck Mount</v>
      </c>
      <c r="H67" s="35">
        <f>IF(All_Products!H1048="","",All_Products!H1048)</f>
        <v>3739</v>
      </c>
      <c r="I67" t="str">
        <f>IF(All_Products!I1048="","",All_Products!I1048)</f>
        <v>https://aquadesign.ca/wp-content/uploads/2021/02/77714gd.jpg</v>
      </c>
      <c r="J67" t="str">
        <f>IF(All_Products!J1048="","",All_Products!J1048)</f>
        <v>https://aquadesign.ca/wp-content/uploads/2021/02/spec-77714.pdf</v>
      </c>
    </row>
    <row r="68" spans="1:10">
      <c r="A68" t="str">
        <f>IF(All_Products!A1049="","",All_Products!A1049)</f>
        <v>77512CH</v>
      </c>
      <c r="B68" t="str">
        <f>IF(All_Products!B1049="","",All_Products!B1049)</f>
        <v>Maier</v>
      </c>
      <c r="C68" t="str">
        <f>IF(All_Products!C1049="","",All_Products!C1049)</f>
        <v>Starlights</v>
      </c>
      <c r="D68" t="str">
        <f>IF(All_Products!D1049="","",All_Products!D1049)</f>
        <v>Starlights Floor Mount Tub Filler 77512CH</v>
      </c>
      <c r="E68" t="str">
        <f>IF(All_Products!E1049="","",All_Products!E1049)</f>
        <v>Chrome</v>
      </c>
      <c r="F68" t="str">
        <f>IF(All_Products!F1049="","",All_Products!F1049)</f>
        <v>Bathroom Faucet</v>
      </c>
      <c r="G68" t="str">
        <f>IF(All_Products!G1049="","",All_Products!G1049)</f>
        <v>Floor Mount Tub Filler</v>
      </c>
      <c r="H68" s="35">
        <f>IF(All_Products!H1049="","",All_Products!H1049)</f>
        <v>4399</v>
      </c>
      <c r="I68" t="str">
        <f>IF(All_Products!I1049="","",All_Products!I1049)</f>
        <v>https://aquadesign.ca/wp-content/uploads/2021/02/77512ch.jpg</v>
      </c>
      <c r="J68" t="str">
        <f>IF(All_Products!J1049="","",All_Products!J1049)</f>
        <v>https://aquadesign.ca/wp-content/uploads/2021/02/spec-77512.pdf</v>
      </c>
    </row>
    <row r="69" spans="1:10">
      <c r="A69" t="str">
        <f>IF(All_Products!A1050="","",All_Products!A1050)</f>
        <v>77512GD</v>
      </c>
      <c r="B69" t="str">
        <f>IF(All_Products!B1050="","",All_Products!B1050)</f>
        <v>Maier</v>
      </c>
      <c r="C69" t="str">
        <f>IF(All_Products!C1050="","",All_Products!C1050)</f>
        <v>Starlights</v>
      </c>
      <c r="D69" t="str">
        <f>IF(All_Products!D1050="","",All_Products!D1050)</f>
        <v>Starlights Floor Mount Tub Filler 77512GD</v>
      </c>
      <c r="E69" t="str">
        <f>IF(All_Products!E1050="","",All_Products!E1050)</f>
        <v>Gold</v>
      </c>
      <c r="F69" t="str">
        <f>IF(All_Products!F1050="","",All_Products!F1050)</f>
        <v>Bathroom Faucet</v>
      </c>
      <c r="G69" t="str">
        <f>IF(All_Products!G1050="","",All_Products!G1050)</f>
        <v>Floor Mount Tub Filler</v>
      </c>
      <c r="H69" s="35">
        <f>IF(All_Products!H1050="","",All_Products!H1050)</f>
        <v>6139</v>
      </c>
      <c r="I69" t="str">
        <f>IF(All_Products!I1050="","",All_Products!I1050)</f>
        <v>https://aquadesign.ca/wp-content/uploads/2021/02/77512gd.jpg</v>
      </c>
      <c r="J69" t="str">
        <f>IF(All_Products!J1050="","",All_Products!J1050)</f>
        <v>https://aquadesign.ca/wp-content/uploads/2021/02/spec-77512.pdf</v>
      </c>
    </row>
    <row r="70" spans="1:10">
      <c r="A70" t="str">
        <f>IF(All_Products!A1051="","",All_Products!A1051)</f>
        <v>77602CH</v>
      </c>
      <c r="B70" t="str">
        <f>IF(All_Products!B1051="","",All_Products!B1051)</f>
        <v>Maier</v>
      </c>
      <c r="C70" t="str">
        <f>IF(All_Products!C1051="","",All_Products!C1051)</f>
        <v>Starlights</v>
      </c>
      <c r="D70" t="str">
        <f>IF(All_Products!D1051="","",All_Products!D1051)</f>
        <v>Starlights Shower Valve 77602CH</v>
      </c>
      <c r="E70" t="str">
        <f>IF(All_Products!E1051="","",All_Products!E1051)</f>
        <v>Chrome</v>
      </c>
      <c r="F70" t="str">
        <f>IF(All_Products!F1051="","",All_Products!F1051)</f>
        <v>Shower</v>
      </c>
      <c r="G70" t="str">
        <f>IF(All_Products!G1051="","",All_Products!G1051)</f>
        <v>Shower Valve</v>
      </c>
      <c r="H70" s="35">
        <f>IF(All_Products!H1051="","",All_Products!H1051)</f>
        <v>2529</v>
      </c>
      <c r="I70" t="str">
        <f>IF(All_Products!I1051="","",All_Products!I1051)</f>
        <v>https://aquadesign.ca/wp-content/uploads/2021/02/77602ch.jpg</v>
      </c>
      <c r="J70" t="str">
        <f>IF(All_Products!J1051="","",All_Products!J1051)</f>
        <v>https://aquadesign.ca/wp-content/uploads/2021/02/spec-77602.pdf</v>
      </c>
    </row>
    <row r="71" spans="1:10">
      <c r="A71" t="str">
        <f>IF(All_Products!A1052="","",All_Products!A1052)</f>
        <v>77602GD</v>
      </c>
      <c r="B71" t="str">
        <f>IF(All_Products!B1052="","",All_Products!B1052)</f>
        <v>Maier</v>
      </c>
      <c r="C71" t="str">
        <f>IF(All_Products!C1052="","",All_Products!C1052)</f>
        <v>Starlights</v>
      </c>
      <c r="D71" t="str">
        <f>IF(All_Products!D1052="","",All_Products!D1052)</f>
        <v>Starlights Shower Valve 77602GD</v>
      </c>
      <c r="E71" t="str">
        <f>IF(All_Products!E1052="","",All_Products!E1052)</f>
        <v>Gold</v>
      </c>
      <c r="F71" t="str">
        <f>IF(All_Products!F1052="","",All_Products!F1052)</f>
        <v>Shower</v>
      </c>
      <c r="G71" t="str">
        <f>IF(All_Products!G1052="","",All_Products!G1052)</f>
        <v>Shower Valve</v>
      </c>
      <c r="H71" s="35">
        <f>IF(All_Products!H1052="","",All_Products!H1052)</f>
        <v>3519</v>
      </c>
      <c r="I71" t="str">
        <f>IF(All_Products!I1052="","",All_Products!I1052)</f>
        <v>https://aquadesign.ca/wp-content/uploads/2021/02/77602gd.jpg</v>
      </c>
      <c r="J71" t="str">
        <f>IF(All_Products!J1052="","",All_Products!J1052)</f>
        <v>https://aquadesign.ca/wp-content/uploads/2021/02/spec-77602.pdf</v>
      </c>
    </row>
    <row r="72" spans="1:10">
      <c r="A72" t="str">
        <f>IF(All_Products!A1053="","",All_Products!A1053)</f>
        <v>71075MCH</v>
      </c>
      <c r="B72" t="str">
        <f>IF(All_Products!B1053="","",All_Products!B1053)</f>
        <v>Maier</v>
      </c>
      <c r="C72" t="str">
        <f>IF(All_Products!C1053="","",All_Products!C1053)</f>
        <v>Rock</v>
      </c>
      <c r="D72" t="str">
        <f>IF(All_Products!D1053="","",All_Products!D1053)</f>
        <v>Rock Widespread Lav 71075MCH</v>
      </c>
      <c r="E72" t="str">
        <f>IF(All_Products!E1053="","",All_Products!E1053)</f>
        <v>Chrome</v>
      </c>
      <c r="F72" t="str">
        <f>IF(All_Products!F1053="","",All_Products!F1053)</f>
        <v>Bathroom Faucet</v>
      </c>
      <c r="G72" t="str">
        <f>IF(All_Products!G1053="","",All_Products!G1053)</f>
        <v>Widespread Lav</v>
      </c>
      <c r="H72" s="35">
        <f>IF(All_Products!H1053="","",All_Products!H1053)</f>
        <v>1539</v>
      </c>
      <c r="I72" t="str">
        <f>IF(All_Products!I1053="","",All_Products!I1053)</f>
        <v>https://aquadesign.ca/wp-content/uploads/2021/02/71075mch.jpg</v>
      </c>
      <c r="J72" t="str">
        <f>IF(All_Products!J1053="","",All_Products!J1053)</f>
        <v>https://aquadesign.ca/wp-content/uploads/2021/02/spec-71075m.pdf</v>
      </c>
    </row>
    <row r="73" spans="1:10">
      <c r="A73" t="str">
        <f>IF(All_Products!A1054="","",All_Products!A1054)</f>
        <v>71075MGD</v>
      </c>
      <c r="B73" t="str">
        <f>IF(All_Products!B1054="","",All_Products!B1054)</f>
        <v>Maier</v>
      </c>
      <c r="C73" t="str">
        <f>IF(All_Products!C1054="","",All_Products!C1054)</f>
        <v>Rock</v>
      </c>
      <c r="D73" t="str">
        <f>IF(All_Products!D1054="","",All_Products!D1054)</f>
        <v>Rock Widespread Lav 71075MGD</v>
      </c>
      <c r="E73" t="str">
        <f>IF(All_Products!E1054="","",All_Products!E1054)</f>
        <v>Gold</v>
      </c>
      <c r="F73" t="str">
        <f>IF(All_Products!F1054="","",All_Products!F1054)</f>
        <v>Bathroom Faucet</v>
      </c>
      <c r="G73" t="str">
        <f>IF(All_Products!G1054="","",All_Products!G1054)</f>
        <v>Widespread Lav</v>
      </c>
      <c r="H73" s="35">
        <f>IF(All_Products!H1054="","",All_Products!H1054)</f>
        <v>2089</v>
      </c>
      <c r="I73" t="str">
        <f>IF(All_Products!I1054="","",All_Products!I1054)</f>
        <v>https://aquadesign.ca/wp-content/uploads/2021/02/71075mgd.jpg</v>
      </c>
      <c r="J73" t="str">
        <f>IF(All_Products!J1054="","",All_Products!J1054)</f>
        <v>https://aquadesign.ca/wp-content/uploads/2021/02/spec-71075m.pdf</v>
      </c>
    </row>
    <row r="74" spans="1:10">
      <c r="A74" t="str">
        <f>IF(All_Products!A1055="","",All_Products!A1055)</f>
        <v>71714MCH</v>
      </c>
      <c r="B74" t="str">
        <f>IF(All_Products!B1055="","",All_Products!B1055)</f>
        <v>Maier</v>
      </c>
      <c r="C74" t="str">
        <f>IF(All_Products!C1055="","",All_Products!C1055)</f>
        <v>Rock</v>
      </c>
      <c r="D74" t="str">
        <f>IF(All_Products!D1055="","",All_Products!D1055)</f>
        <v>Rock Four Piece Deck Mount 71714MCH</v>
      </c>
      <c r="E74" t="str">
        <f>IF(All_Products!E1055="","",All_Products!E1055)</f>
        <v>Chrome</v>
      </c>
      <c r="F74" t="str">
        <f>IF(All_Products!F1055="","",All_Products!F1055)</f>
        <v>Bathroom Faucet</v>
      </c>
      <c r="G74" t="str">
        <f>IF(All_Products!G1055="","",All_Products!G1055)</f>
        <v>Four Piece Deck Mount</v>
      </c>
      <c r="H74" s="35">
        <f>IF(All_Products!H1055="","",All_Products!H1055)</f>
        <v>2199</v>
      </c>
      <c r="I74" t="str">
        <f>IF(All_Products!I1055="","",All_Products!I1055)</f>
        <v>https://aquadesign.ca/wp-content/uploads/2021/02/71714mch.jpg</v>
      </c>
      <c r="J74" t="str">
        <f>IF(All_Products!J1055="","",All_Products!J1055)</f>
        <v>https://aquadesign.ca/wp-content/uploads/2021/02/spec-71714m.pdf</v>
      </c>
    </row>
    <row r="75" spans="1:10">
      <c r="A75" t="str">
        <f>IF(All_Products!A1056="","",All_Products!A1056)</f>
        <v>71714MGD</v>
      </c>
      <c r="B75" t="str">
        <f>IF(All_Products!B1056="","",All_Products!B1056)</f>
        <v>Maier</v>
      </c>
      <c r="C75" t="str">
        <f>IF(All_Products!C1056="","",All_Products!C1056)</f>
        <v>Rock</v>
      </c>
      <c r="D75" t="str">
        <f>IF(All_Products!D1056="","",All_Products!D1056)</f>
        <v>Rock Four Piece Deck Mount 71714MGD</v>
      </c>
      <c r="E75" t="str">
        <f>IF(All_Products!E1056="","",All_Products!E1056)</f>
        <v>Gold</v>
      </c>
      <c r="F75" t="str">
        <f>IF(All_Products!F1056="","",All_Products!F1056)</f>
        <v>Bathroom Faucet</v>
      </c>
      <c r="G75" t="str">
        <f>IF(All_Products!G1056="","",All_Products!G1056)</f>
        <v>Four Piece Deck Mount</v>
      </c>
      <c r="H75" s="35">
        <f>IF(All_Products!H1056="","",All_Products!H1056)</f>
        <v>3079</v>
      </c>
      <c r="I75" t="str">
        <f>IF(All_Products!I1056="","",All_Products!I1056)</f>
        <v>https://aquadesign.ca/wp-content/uploads/2021/02/71714mgd.jpg</v>
      </c>
      <c r="J75" t="str">
        <f>IF(All_Products!J1056="","",All_Products!J1056)</f>
        <v>https://aquadesign.ca/wp-content/uploads/2021/02/spec-71714m.pdf</v>
      </c>
    </row>
    <row r="76" spans="1:10">
      <c r="A76" t="str">
        <f>IF(All_Products!A1057="","",All_Products!A1057)</f>
        <v>72075MCH</v>
      </c>
      <c r="B76" t="str">
        <f>IF(All_Products!B1057="","",All_Products!B1057)</f>
        <v>Maier</v>
      </c>
      <c r="C76" t="str">
        <f>IF(All_Products!C1057="","",All_Products!C1057)</f>
        <v>Artik</v>
      </c>
      <c r="D76" t="str">
        <f>IF(All_Products!D1057="","",All_Products!D1057)</f>
        <v>Artik Widespread Lav 72075MCH</v>
      </c>
      <c r="E76" t="str">
        <f>IF(All_Products!E1057="","",All_Products!E1057)</f>
        <v>Chrome</v>
      </c>
      <c r="F76" t="str">
        <f>IF(All_Products!F1057="","",All_Products!F1057)</f>
        <v>Bathroom Faucet</v>
      </c>
      <c r="G76" t="str">
        <f>IF(All_Products!G1057="","",All_Products!G1057)</f>
        <v>Widespread Lav</v>
      </c>
      <c r="H76" s="35">
        <f>IF(All_Products!H1057="","",All_Products!H1057)</f>
        <v>1649</v>
      </c>
      <c r="I76" t="str">
        <f>IF(All_Products!I1057="","",All_Products!I1057)</f>
        <v>https://aquadesign.ca/wp-content/uploads/2021/02/72075mch.jpg</v>
      </c>
      <c r="J76" t="str">
        <f>IF(All_Products!J1057="","",All_Products!J1057)</f>
        <v>https://aquadesign.ca/wp-content/uploads/2021/02/spec-72075m.pdf</v>
      </c>
    </row>
    <row r="77" spans="1:10">
      <c r="A77" t="str">
        <f>IF(All_Products!A1058="","",All_Products!A1058)</f>
        <v>72075MGD</v>
      </c>
      <c r="B77" t="str">
        <f>IF(All_Products!B1058="","",All_Products!B1058)</f>
        <v>Maier</v>
      </c>
      <c r="C77" t="str">
        <f>IF(All_Products!C1058="","",All_Products!C1058)</f>
        <v>Artik</v>
      </c>
      <c r="D77" t="str">
        <f>IF(All_Products!D1058="","",All_Products!D1058)</f>
        <v>Artik Widespread Lav 72075MGD</v>
      </c>
      <c r="E77" t="str">
        <f>IF(All_Products!E1058="","",All_Products!E1058)</f>
        <v>Gold</v>
      </c>
      <c r="F77" t="str">
        <f>IF(All_Products!F1058="","",All_Products!F1058)</f>
        <v>Bathroom Faucet</v>
      </c>
      <c r="G77" t="str">
        <f>IF(All_Products!G1058="","",All_Products!G1058)</f>
        <v>Widespread Lav</v>
      </c>
      <c r="H77" s="35">
        <f>IF(All_Products!H1058="","",All_Products!H1058)</f>
        <v>2089</v>
      </c>
      <c r="I77" t="str">
        <f>IF(All_Products!I1058="","",All_Products!I1058)</f>
        <v>https://aquadesign.ca/wp-content/uploads/2021/02/72075mgd.jpg</v>
      </c>
      <c r="J77" t="str">
        <f>IF(All_Products!J1058="","",All_Products!J1058)</f>
        <v>https://aquadesign.ca/wp-content/uploads/2021/02/spec-72075m.pdf</v>
      </c>
    </row>
    <row r="78" spans="1:10">
      <c r="A78" t="str">
        <f>IF(All_Products!A1059="","",All_Products!A1059)</f>
        <v>72714MCH</v>
      </c>
      <c r="B78" t="str">
        <f>IF(All_Products!B1059="","",All_Products!B1059)</f>
        <v>Maier</v>
      </c>
      <c r="C78" t="str">
        <f>IF(All_Products!C1059="","",All_Products!C1059)</f>
        <v>Artik</v>
      </c>
      <c r="D78" t="str">
        <f>IF(All_Products!D1059="","",All_Products!D1059)</f>
        <v>Artik Four Piece Deck Mount 72714MCH</v>
      </c>
      <c r="E78" t="str">
        <f>IF(All_Products!E1059="","",All_Products!E1059)</f>
        <v>Chrome</v>
      </c>
      <c r="F78" t="str">
        <f>IF(All_Products!F1059="","",All_Products!F1059)</f>
        <v>Bathroom Faucet</v>
      </c>
      <c r="G78" t="str">
        <f>IF(All_Products!G1059="","",All_Products!G1059)</f>
        <v>Four Piece Deck Mount</v>
      </c>
      <c r="H78" s="35">
        <f>IF(All_Products!H1059="","",All_Products!H1059)</f>
        <v>2419</v>
      </c>
      <c r="I78" t="str">
        <f>IF(All_Products!I1059="","",All_Products!I1059)</f>
        <v>https://aquadesign.ca/wp-content/uploads/2021/02/72714mch.jpg</v>
      </c>
      <c r="J78" t="str">
        <f>IF(All_Products!J1059="","",All_Products!J1059)</f>
        <v>https://aquadesign.ca/wp-content/uploads/2021/02/spec-72714m.pdf</v>
      </c>
    </row>
    <row r="79" spans="1:10">
      <c r="A79" t="str">
        <f>IF(All_Products!A1060="","",All_Products!A1060)</f>
        <v>72714MGD</v>
      </c>
      <c r="B79" t="str">
        <f>IF(All_Products!B1060="","",All_Products!B1060)</f>
        <v>Maier</v>
      </c>
      <c r="C79" t="str">
        <f>IF(All_Products!C1060="","",All_Products!C1060)</f>
        <v>Artik</v>
      </c>
      <c r="D79" t="str">
        <f>IF(All_Products!D1060="","",All_Products!D1060)</f>
        <v>Artik Four Piece Deck Mount 72714MGD</v>
      </c>
      <c r="E79" t="str">
        <f>IF(All_Products!E1060="","",All_Products!E1060)</f>
        <v>Gold</v>
      </c>
      <c r="F79" t="str">
        <f>IF(All_Products!F1060="","",All_Products!F1060)</f>
        <v>Bathroom Faucet</v>
      </c>
      <c r="G79" t="str">
        <f>IF(All_Products!G1060="","",All_Products!G1060)</f>
        <v>Four Piece Deck Mount</v>
      </c>
      <c r="H79" s="35">
        <f>IF(All_Products!H1060="","",All_Products!H1060)</f>
        <v>3299</v>
      </c>
      <c r="I79" t="str">
        <f>IF(All_Products!I1060="","",All_Products!I1060)</f>
        <v>https://aquadesign.ca/wp-content/uploads/2021/02/72714mgd.jpg</v>
      </c>
      <c r="J79" t="str">
        <f>IF(All_Products!J1060="","",All_Products!J1060)</f>
        <v>https://aquadesign.ca/wp-content/uploads/2021/02/spec-72714m.pdf</v>
      </c>
    </row>
    <row r="80" spans="1:10">
      <c r="A80" t="str">
        <f>IF(All_Products!A1061="","",All_Products!A1061)</f>
        <v>67004CH</v>
      </c>
      <c r="B80" t="str">
        <f>IF(All_Products!B1061="","",All_Products!B1061)</f>
        <v>Maier</v>
      </c>
      <c r="C80" t="str">
        <f>IF(All_Products!C1061="","",All_Products!C1061)</f>
        <v>Muse Diamond</v>
      </c>
      <c r="D80" t="str">
        <f>IF(All_Products!D1061="","",All_Products!D1061)</f>
        <v>Muse Diamond Single Hole Lav 67004CH</v>
      </c>
      <c r="E80" t="str">
        <f>IF(All_Products!E1061="","",All_Products!E1061)</f>
        <v>Chrome</v>
      </c>
      <c r="F80" t="str">
        <f>IF(All_Products!F1061="","",All_Products!F1061)</f>
        <v>Bathroom Faucet</v>
      </c>
      <c r="G80" t="str">
        <f>IF(All_Products!G1061="","",All_Products!G1061)</f>
        <v>Single Hole Lav</v>
      </c>
      <c r="H80" s="35">
        <f>IF(All_Products!H1061="","",All_Products!H1061)</f>
        <v>959</v>
      </c>
      <c r="I80" t="str">
        <f>IF(All_Products!I1061="","",All_Products!I1061)</f>
        <v>https://aquadesign.ca/wp-content/uploads/2021/02/67004ch.jpg</v>
      </c>
      <c r="J80" t="str">
        <f>IF(All_Products!J1061="","",All_Products!J1061)</f>
        <v>https://aquadesign.ca/wp-content/uploads/2021/02/spec-67004.pdf</v>
      </c>
    </row>
    <row r="81" spans="1:10">
      <c r="A81" t="str">
        <f>IF(All_Products!A1062="","",All_Products!A1062)</f>
        <v>67004GD</v>
      </c>
      <c r="B81" t="str">
        <f>IF(All_Products!B1062="","",All_Products!B1062)</f>
        <v>Maier</v>
      </c>
      <c r="C81" t="str">
        <f>IF(All_Products!C1062="","",All_Products!C1062)</f>
        <v>Muse Diamond</v>
      </c>
      <c r="D81" t="str">
        <f>IF(All_Products!D1062="","",All_Products!D1062)</f>
        <v>Muse Diamond Single Hole Lav 67004GD</v>
      </c>
      <c r="E81" t="str">
        <f>IF(All_Products!E1062="","",All_Products!E1062)</f>
        <v>Gold</v>
      </c>
      <c r="F81" t="str">
        <f>IF(All_Products!F1062="","",All_Products!F1062)</f>
        <v>Bathroom Faucet</v>
      </c>
      <c r="G81" t="str">
        <f>IF(All_Products!G1062="","",All_Products!G1062)</f>
        <v>Single Hole Lav</v>
      </c>
      <c r="H81" s="35">
        <f>IF(All_Products!H1062="","",All_Products!H1062)</f>
        <v>1209</v>
      </c>
      <c r="I81" t="str">
        <f>IF(All_Products!I1062="","",All_Products!I1062)</f>
        <v>https://aquadesign.ca/wp-content/uploads/2021/02/67004gd.jpg</v>
      </c>
      <c r="J81" t="str">
        <f>IF(All_Products!J1062="","",All_Products!J1062)</f>
        <v>https://aquadesign.ca/wp-content/uploads/2021/02/spec-67004.pdf</v>
      </c>
    </row>
    <row r="82" spans="1:10">
      <c r="A82" t="str">
        <f>IF(All_Products!A1063="","",All_Products!A1063)</f>
        <v>67004RG</v>
      </c>
      <c r="B82" t="str">
        <f>IF(All_Products!B1063="","",All_Products!B1063)</f>
        <v>Maier</v>
      </c>
      <c r="C82" t="str">
        <f>IF(All_Products!C1063="","",All_Products!C1063)</f>
        <v>Muse Diamond</v>
      </c>
      <c r="D82" t="str">
        <f>IF(All_Products!D1063="","",All_Products!D1063)</f>
        <v>Muse Diamond Single Hole Lav 67004RG</v>
      </c>
      <c r="E82" t="str">
        <f>IF(All_Products!E1063="","",All_Products!E1063)</f>
        <v>Rose Gold</v>
      </c>
      <c r="F82" t="str">
        <f>IF(All_Products!F1063="","",All_Products!F1063)</f>
        <v>Bathroom Faucet</v>
      </c>
      <c r="G82" t="str">
        <f>IF(All_Products!G1063="","",All_Products!G1063)</f>
        <v>Single Hole Lav</v>
      </c>
      <c r="H82" s="35">
        <f>IF(All_Products!H1063="","",All_Products!H1063)</f>
        <v>1209</v>
      </c>
      <c r="I82" t="str">
        <f>IF(All_Products!I1063="","",All_Products!I1063)</f>
        <v>https://aquadesign.ca/wp-content/uploads/2021/02/67004rg.jpg</v>
      </c>
      <c r="J82" t="str">
        <f>IF(All_Products!J1063="","",All_Products!J1063)</f>
        <v>https://aquadesign.ca/wp-content/uploads/2021/02/spec-67004.pdf</v>
      </c>
    </row>
    <row r="83" spans="1:10">
      <c r="A83" t="str">
        <f>IF(All_Products!A1064="","",All_Products!A1064)</f>
        <v>67004RCH</v>
      </c>
      <c r="B83" t="str">
        <f>IF(All_Products!B1064="","",All_Products!B1064)</f>
        <v>Maier</v>
      </c>
      <c r="C83" t="str">
        <f>IF(All_Products!C1064="","",All_Products!C1064)</f>
        <v>Muse Diamond</v>
      </c>
      <c r="D83" t="str">
        <f>IF(All_Products!D1064="","",All_Products!D1064)</f>
        <v>Muse Diamond Single Hole Lav 67004RCH</v>
      </c>
      <c r="E83" t="str">
        <f>IF(All_Products!E1064="","",All_Products!E1064)</f>
        <v>Chrome</v>
      </c>
      <c r="F83" t="str">
        <f>IF(All_Products!F1064="","",All_Products!F1064)</f>
        <v>Bathroom Faucet</v>
      </c>
      <c r="G83" t="str">
        <f>IF(All_Products!G1064="","",All_Products!G1064)</f>
        <v>Single Hole Lav</v>
      </c>
      <c r="H83" s="35">
        <f>IF(All_Products!H1064="","",All_Products!H1064)</f>
        <v>1019</v>
      </c>
      <c r="I83" t="str">
        <f>IF(All_Products!I1064="","",All_Products!I1064)</f>
        <v>N/A</v>
      </c>
      <c r="J83" t="str">
        <f>IF(All_Products!J1064="","",All_Products!J1064)</f>
        <v>https://aquadesign.ca/wp-content/uploads/2021/02/spec-67004.pdf</v>
      </c>
    </row>
    <row r="84" spans="1:10">
      <c r="A84" t="str">
        <f>IF(All_Products!A1065="","",All_Products!A1065)</f>
        <v>67004RGD</v>
      </c>
      <c r="B84" t="str">
        <f>IF(All_Products!B1065="","",All_Products!B1065)</f>
        <v>Maier</v>
      </c>
      <c r="C84" t="str">
        <f>IF(All_Products!C1065="","",All_Products!C1065)</f>
        <v>Muse Diamond</v>
      </c>
      <c r="D84" t="str">
        <f>IF(All_Products!D1065="","",All_Products!D1065)</f>
        <v>Muse Diamond Single Hole Lav 67004RGD</v>
      </c>
      <c r="E84" t="str">
        <f>IF(All_Products!E1065="","",All_Products!E1065)</f>
        <v>Gold</v>
      </c>
      <c r="F84" t="str">
        <f>IF(All_Products!F1065="","",All_Products!F1065)</f>
        <v>Bathroom Faucet</v>
      </c>
      <c r="G84" t="str">
        <f>IF(All_Products!G1065="","",All_Products!G1065)</f>
        <v>Single Hole Lav</v>
      </c>
      <c r="H84" s="35">
        <f>IF(All_Products!H1065="","",All_Products!H1065)</f>
        <v>1319</v>
      </c>
      <c r="I84" t="str">
        <f>IF(All_Products!I1065="","",All_Products!I1065)</f>
        <v>N/A</v>
      </c>
      <c r="J84" t="str">
        <f>IF(All_Products!J1065="","",All_Products!J1065)</f>
        <v>https://aquadesign.ca/wp-content/uploads/2021/02/spec-67004.pdf</v>
      </c>
    </row>
    <row r="85" spans="1:10">
      <c r="A85" t="str">
        <f>IF(All_Products!A1066="","",All_Products!A1066)</f>
        <v>67004RRG</v>
      </c>
      <c r="B85" t="str">
        <f>IF(All_Products!B1066="","",All_Products!B1066)</f>
        <v>Maier</v>
      </c>
      <c r="C85" t="str">
        <f>IF(All_Products!C1066="","",All_Products!C1066)</f>
        <v>Muse Diamond</v>
      </c>
      <c r="D85" t="str">
        <f>IF(All_Products!D1066="","",All_Products!D1066)</f>
        <v>Muse Diamond Single Hole Lav 67004RRG</v>
      </c>
      <c r="E85" t="str">
        <f>IF(All_Products!E1066="","",All_Products!E1066)</f>
        <v>Rose Gold</v>
      </c>
      <c r="F85" t="str">
        <f>IF(All_Products!F1066="","",All_Products!F1066)</f>
        <v>Bathroom Faucet</v>
      </c>
      <c r="G85" t="str">
        <f>IF(All_Products!G1066="","",All_Products!G1066)</f>
        <v>Single Hole Lav</v>
      </c>
      <c r="H85" s="35">
        <f>IF(All_Products!H1066="","",All_Products!H1066)</f>
        <v>1319</v>
      </c>
      <c r="I85" t="str">
        <f>IF(All_Products!I1066="","",All_Products!I1066)</f>
        <v>N/A</v>
      </c>
      <c r="J85" t="str">
        <f>IF(All_Products!J1066="","",All_Products!J1066)</f>
        <v>https://aquadesign.ca/wp-content/uploads/2021/02/spec-67004.pdf</v>
      </c>
    </row>
    <row r="86" spans="1:10">
      <c r="A86" t="str">
        <f>IF(All_Products!A1067="","",All_Products!A1067)</f>
        <v>67004FCH</v>
      </c>
      <c r="B86" t="str">
        <f>IF(All_Products!B1067="","",All_Products!B1067)</f>
        <v>Maier</v>
      </c>
      <c r="C86" t="str">
        <f>IF(All_Products!C1067="","",All_Products!C1067)</f>
        <v>Muse Diamond</v>
      </c>
      <c r="D86" t="str">
        <f>IF(All_Products!D1067="","",All_Products!D1067)</f>
        <v>Muse Diamond Single Hole Lav 67004FCH</v>
      </c>
      <c r="E86" t="str">
        <f>IF(All_Products!E1067="","",All_Products!E1067)</f>
        <v>Chrome</v>
      </c>
      <c r="F86" t="str">
        <f>IF(All_Products!F1067="","",All_Products!F1067)</f>
        <v>Bathroom Faucet</v>
      </c>
      <c r="G86" t="str">
        <f>IF(All_Products!G1067="","",All_Products!G1067)</f>
        <v>Single Hole Lav</v>
      </c>
      <c r="H86" s="35">
        <f>IF(All_Products!H1067="","",All_Products!H1067)</f>
        <v>1279</v>
      </c>
      <c r="I86" t="str">
        <f>IF(All_Products!I1067="","",All_Products!I1067)</f>
        <v>N/A</v>
      </c>
      <c r="J86" t="str">
        <f>IF(All_Products!J1067="","",All_Products!J1067)</f>
        <v>https://aquadesign.ca/wp-content/uploads/2021/02/spec-67004.pdf</v>
      </c>
    </row>
    <row r="87" spans="1:10">
      <c r="A87" t="str">
        <f>IF(All_Products!A1068="","",All_Products!A1068)</f>
        <v>67004FGD</v>
      </c>
      <c r="B87" t="str">
        <f>IF(All_Products!B1068="","",All_Products!B1068)</f>
        <v>Maier</v>
      </c>
      <c r="C87" t="str">
        <f>IF(All_Products!C1068="","",All_Products!C1068)</f>
        <v>Muse Diamond</v>
      </c>
      <c r="D87" t="str">
        <f>IF(All_Products!D1068="","",All_Products!D1068)</f>
        <v>Muse Diamond Single Hole Lav 67004FGD</v>
      </c>
      <c r="E87" t="str">
        <f>IF(All_Products!E1068="","",All_Products!E1068)</f>
        <v>Gold</v>
      </c>
      <c r="F87" t="str">
        <f>IF(All_Products!F1068="","",All_Products!F1068)</f>
        <v>Bathroom Faucet</v>
      </c>
      <c r="G87" t="str">
        <f>IF(All_Products!G1068="","",All_Products!G1068)</f>
        <v>Single Hole Lav</v>
      </c>
      <c r="H87" s="35">
        <f>IF(All_Products!H1068="","",All_Products!H1068)</f>
        <v>1599</v>
      </c>
      <c r="I87" t="str">
        <f>IF(All_Products!I1068="","",All_Products!I1068)</f>
        <v>N/A</v>
      </c>
      <c r="J87" t="str">
        <f>IF(All_Products!J1068="","",All_Products!J1068)</f>
        <v>https://aquadesign.ca/wp-content/uploads/2021/02/spec-67004.pdf</v>
      </c>
    </row>
    <row r="88" spans="1:10">
      <c r="A88" t="str">
        <f>IF(All_Products!A1069="","",All_Products!A1069)</f>
        <v>67004FRG</v>
      </c>
      <c r="B88" t="str">
        <f>IF(All_Products!B1069="","",All_Products!B1069)</f>
        <v>Maier</v>
      </c>
      <c r="C88" t="str">
        <f>IF(All_Products!C1069="","",All_Products!C1069)</f>
        <v>Muse Diamond</v>
      </c>
      <c r="D88" t="str">
        <f>IF(All_Products!D1069="","",All_Products!D1069)</f>
        <v>Muse Diamond Single Hole Lav 67004FRG</v>
      </c>
      <c r="E88" t="str">
        <f>IF(All_Products!E1069="","",All_Products!E1069)</f>
        <v>Rose Gold</v>
      </c>
      <c r="F88" t="str">
        <f>IF(All_Products!F1069="","",All_Products!F1069)</f>
        <v>Bathroom Faucet</v>
      </c>
      <c r="G88" t="str">
        <f>IF(All_Products!G1069="","",All_Products!G1069)</f>
        <v>Single Hole Lav</v>
      </c>
      <c r="H88" s="35">
        <f>IF(All_Products!H1069="","",All_Products!H1069)</f>
        <v>1599</v>
      </c>
      <c r="I88" t="str">
        <f>IF(All_Products!I1069="","",All_Products!I1069)</f>
        <v>N/A</v>
      </c>
      <c r="J88" t="str">
        <f>IF(All_Products!J1069="","",All_Products!J1069)</f>
        <v>https://aquadesign.ca/wp-content/uploads/2021/02/spec-67004.pdf</v>
      </c>
    </row>
    <row r="89" spans="1:10">
      <c r="A89" t="str">
        <f>IF(All_Products!A1070="","",All_Products!A1070)</f>
        <v>67004CCH</v>
      </c>
      <c r="B89" t="str">
        <f>IF(All_Products!B1070="","",All_Products!B1070)</f>
        <v>Maier</v>
      </c>
      <c r="C89" t="str">
        <f>IF(All_Products!C1070="","",All_Products!C1070)</f>
        <v>Muse Diamond</v>
      </c>
      <c r="D89" t="str">
        <f>IF(All_Products!D1070="","",All_Products!D1070)</f>
        <v>Muse Diamond Single Hole Lav 67004CCH</v>
      </c>
      <c r="E89" t="str">
        <f>IF(All_Products!E1070="","",All_Products!E1070)</f>
        <v>Chrome</v>
      </c>
      <c r="F89" t="str">
        <f>IF(All_Products!F1070="","",All_Products!F1070)</f>
        <v>Bathroom Faucet</v>
      </c>
      <c r="G89" t="str">
        <f>IF(All_Products!G1070="","",All_Products!G1070)</f>
        <v>Single Hole Lav</v>
      </c>
      <c r="H89" s="35">
        <f>IF(All_Products!H1070="","",All_Products!H1070)</f>
        <v>1869</v>
      </c>
      <c r="I89" t="str">
        <f>IF(All_Products!I1070="","",All_Products!I1070)</f>
        <v>N/A</v>
      </c>
      <c r="J89" t="str">
        <f>IF(All_Products!J1070="","",All_Products!J1070)</f>
        <v>https://aquadesign.ca/wp-content/uploads/2021/02/spec-67004.pdf</v>
      </c>
    </row>
    <row r="90" spans="1:10">
      <c r="A90" t="str">
        <f>IF(All_Products!A1071="","",All_Products!A1071)</f>
        <v>67004CGD</v>
      </c>
      <c r="B90" t="str">
        <f>IF(All_Products!B1071="","",All_Products!B1071)</f>
        <v>Maier</v>
      </c>
      <c r="C90" t="str">
        <f>IF(All_Products!C1071="","",All_Products!C1071)</f>
        <v>Muse Diamond</v>
      </c>
      <c r="D90" t="str">
        <f>IF(All_Products!D1071="","",All_Products!D1071)</f>
        <v>Muse Diamond Single Hole Lav 67004CGD</v>
      </c>
      <c r="E90" t="str">
        <f>IF(All_Products!E1071="","",All_Products!E1071)</f>
        <v>Gold</v>
      </c>
      <c r="F90" t="str">
        <f>IF(All_Products!F1071="","",All_Products!F1071)</f>
        <v>Bathroom Faucet</v>
      </c>
      <c r="G90" t="str">
        <f>IF(All_Products!G1071="","",All_Products!G1071)</f>
        <v>Single Hole Lav</v>
      </c>
      <c r="H90" s="35">
        <f>IF(All_Products!H1071="","",All_Products!H1071)</f>
        <v>2199</v>
      </c>
      <c r="I90" t="str">
        <f>IF(All_Products!I1071="","",All_Products!I1071)</f>
        <v>N/A</v>
      </c>
      <c r="J90" t="str">
        <f>IF(All_Products!J1071="","",All_Products!J1071)</f>
        <v>https://aquadesign.ca/wp-content/uploads/2021/02/spec-67004.pdf</v>
      </c>
    </row>
    <row r="91" spans="1:10">
      <c r="A91" t="str">
        <f>IF(All_Products!A1072="","",All_Products!A1072)</f>
        <v>67004CRG</v>
      </c>
      <c r="B91" t="str">
        <f>IF(All_Products!B1072="","",All_Products!B1072)</f>
        <v>Maier</v>
      </c>
      <c r="C91" t="str">
        <f>IF(All_Products!C1072="","",All_Products!C1072)</f>
        <v>Muse Diamond</v>
      </c>
      <c r="D91" t="str">
        <f>IF(All_Products!D1072="","",All_Products!D1072)</f>
        <v>Muse Diamond Single Hole Lav 67004CRG</v>
      </c>
      <c r="E91" t="str">
        <f>IF(All_Products!E1072="","",All_Products!E1072)</f>
        <v>Rose Gold</v>
      </c>
      <c r="F91" t="str">
        <f>IF(All_Products!F1072="","",All_Products!F1072)</f>
        <v>Bathroom Faucet</v>
      </c>
      <c r="G91" t="str">
        <f>IF(All_Products!G1072="","",All_Products!G1072)</f>
        <v>Single Hole Lav</v>
      </c>
      <c r="H91" s="35">
        <f>IF(All_Products!H1072="","",All_Products!H1072)</f>
        <v>2189</v>
      </c>
      <c r="I91" t="str">
        <f>IF(All_Products!I1072="","",All_Products!I1072)</f>
        <v>N/A</v>
      </c>
      <c r="J91" t="str">
        <f>IF(All_Products!J1072="","",All_Products!J1072)</f>
        <v>https://aquadesign.ca/wp-content/uploads/2021/02/spec-67004.pdf</v>
      </c>
    </row>
    <row r="92" spans="1:10">
      <c r="A92" t="str">
        <f>IF(All_Products!A1073="","",All_Products!A1073)</f>
        <v>67104CH</v>
      </c>
      <c r="B92" t="str">
        <f>IF(All_Products!B1073="","",All_Products!B1073)</f>
        <v>Maier</v>
      </c>
      <c r="C92" t="str">
        <f>IF(All_Products!C1073="","",All_Products!C1073)</f>
        <v>Muse Diamond</v>
      </c>
      <c r="D92" t="str">
        <f>IF(All_Products!D1073="","",All_Products!D1073)</f>
        <v>Muse Diamond Tall Single Hole Lav 67104CH</v>
      </c>
      <c r="E92" t="str">
        <f>IF(All_Products!E1073="","",All_Products!E1073)</f>
        <v>Chrome</v>
      </c>
      <c r="F92" t="str">
        <f>IF(All_Products!F1073="","",All_Products!F1073)</f>
        <v>Bathroom Faucet</v>
      </c>
      <c r="G92" t="str">
        <f>IF(All_Products!G1073="","",All_Products!G1073)</f>
        <v>Tall Single Hole Lav</v>
      </c>
      <c r="H92" s="35">
        <f>IF(All_Products!H1073="","",All_Products!H1073)</f>
        <v>1179</v>
      </c>
      <c r="I92" t="str">
        <f>IF(All_Products!I1073="","",All_Products!I1073)</f>
        <v>https://aquadesign.ca/wp-content/uploads/2021/02/67104ch.jpg</v>
      </c>
      <c r="J92" t="str">
        <f>IF(All_Products!J1073="","",All_Products!J1073)</f>
        <v>https://aquadesign.ca/wp-content/uploads/2021/02/spec-67104.pdf</v>
      </c>
    </row>
    <row r="93" spans="1:10">
      <c r="A93" t="str">
        <f>IF(All_Products!A1074="","",All_Products!A1074)</f>
        <v>67104GD</v>
      </c>
      <c r="B93" t="str">
        <f>IF(All_Products!B1074="","",All_Products!B1074)</f>
        <v>Maier</v>
      </c>
      <c r="C93" t="str">
        <f>IF(All_Products!C1074="","",All_Products!C1074)</f>
        <v>Muse Diamond</v>
      </c>
      <c r="D93" t="str">
        <f>IF(All_Products!D1074="","",All_Products!D1074)</f>
        <v>Muse Diamond Tall Single Hole Lav 67104GD</v>
      </c>
      <c r="E93" t="str">
        <f>IF(All_Products!E1074="","",All_Products!E1074)</f>
        <v>Gold</v>
      </c>
      <c r="F93" t="str">
        <f>IF(All_Products!F1074="","",All_Products!F1074)</f>
        <v>Bathroom Faucet</v>
      </c>
      <c r="G93" t="str">
        <f>IF(All_Products!G1074="","",All_Products!G1074)</f>
        <v>Tall Single Hole Lav</v>
      </c>
      <c r="H93" s="35">
        <f>IF(All_Products!H1074="","",All_Products!H1074)</f>
        <v>1429</v>
      </c>
      <c r="I93" t="str">
        <f>IF(All_Products!I1074="","",All_Products!I1074)</f>
        <v>https://aquadesign.ca/wp-content/uploads/2021/02/67104gd.jpg</v>
      </c>
      <c r="J93" t="str">
        <f>IF(All_Products!J1074="","",All_Products!J1074)</f>
        <v>https://aquadesign.ca/wp-content/uploads/2021/02/spec-67104.pdf</v>
      </c>
    </row>
    <row r="94" spans="1:10">
      <c r="A94" t="str">
        <f>IF(All_Products!A1075="","",All_Products!A1075)</f>
        <v>67104RG</v>
      </c>
      <c r="B94" t="str">
        <f>IF(All_Products!B1075="","",All_Products!B1075)</f>
        <v>Maier</v>
      </c>
      <c r="C94" t="str">
        <f>IF(All_Products!C1075="","",All_Products!C1075)</f>
        <v>Muse Diamond</v>
      </c>
      <c r="D94" t="str">
        <f>IF(All_Products!D1075="","",All_Products!D1075)</f>
        <v>Muse Diamond Tall Single Hole Lav 67104RG</v>
      </c>
      <c r="E94" t="str">
        <f>IF(All_Products!E1075="","",All_Products!E1075)</f>
        <v>Rose Gold</v>
      </c>
      <c r="F94" t="str">
        <f>IF(All_Products!F1075="","",All_Products!F1075)</f>
        <v>Bathroom Faucet</v>
      </c>
      <c r="G94" t="str">
        <f>IF(All_Products!G1075="","",All_Products!G1075)</f>
        <v>Tall Single Hole Lav</v>
      </c>
      <c r="H94" s="35">
        <f>IF(All_Products!H1075="","",All_Products!H1075)</f>
        <v>1429</v>
      </c>
      <c r="I94" t="str">
        <f>IF(All_Products!I1075="","",All_Products!I1075)</f>
        <v>https://aquadesign.ca/wp-content/uploads/2021/02/67104rg.jpg</v>
      </c>
      <c r="J94" t="str">
        <f>IF(All_Products!J1075="","",All_Products!J1075)</f>
        <v>https://aquadesign.ca/wp-content/uploads/2021/02/spec-67104.pdf</v>
      </c>
    </row>
    <row r="95" spans="1:10">
      <c r="A95" t="str">
        <f>IF(All_Products!A1076="","",All_Products!A1076)</f>
        <v>67104RCH</v>
      </c>
      <c r="B95" t="str">
        <f>IF(All_Products!B1076="","",All_Products!B1076)</f>
        <v>Maier</v>
      </c>
      <c r="C95" t="str">
        <f>IF(All_Products!C1076="","",All_Products!C1076)</f>
        <v>Muse Diamond</v>
      </c>
      <c r="D95" t="str">
        <f>IF(All_Products!D1076="","",All_Products!D1076)</f>
        <v>Muse Diamond Tall Single Hole Lav 67104RCH</v>
      </c>
      <c r="E95" t="str">
        <f>IF(All_Products!E1076="","",All_Products!E1076)</f>
        <v>Chrome</v>
      </c>
      <c r="F95" t="str">
        <f>IF(All_Products!F1076="","",All_Products!F1076)</f>
        <v>Bathroom Faucet</v>
      </c>
      <c r="G95" t="str">
        <f>IF(All_Products!G1076="","",All_Products!G1076)</f>
        <v>Tall Single Hole Lav</v>
      </c>
      <c r="H95" s="35">
        <f>IF(All_Products!H1076="","",All_Products!H1076)</f>
        <v>1199</v>
      </c>
      <c r="I95" t="str">
        <f>IF(All_Products!I1076="","",All_Products!I1076)</f>
        <v>N/A</v>
      </c>
      <c r="J95" t="str">
        <f>IF(All_Products!J1076="","",All_Products!J1076)</f>
        <v>https://aquadesign.ca/wp-content/uploads/2021/02/spec-67104.pdf</v>
      </c>
    </row>
    <row r="96" spans="1:10">
      <c r="A96" t="str">
        <f>IF(All_Products!A1077="","",All_Products!A1077)</f>
        <v>67104RGD</v>
      </c>
      <c r="B96" t="str">
        <f>IF(All_Products!B1077="","",All_Products!B1077)</f>
        <v>Maier</v>
      </c>
      <c r="C96" t="str">
        <f>IF(All_Products!C1077="","",All_Products!C1077)</f>
        <v>Muse Diamond</v>
      </c>
      <c r="D96" t="str">
        <f>IF(All_Products!D1077="","",All_Products!D1077)</f>
        <v>Muse Diamond Tall Single Hole Lav 67104RGD</v>
      </c>
      <c r="E96" t="str">
        <f>IF(All_Products!E1077="","",All_Products!E1077)</f>
        <v>Gold</v>
      </c>
      <c r="F96" t="str">
        <f>IF(All_Products!F1077="","",All_Products!F1077)</f>
        <v>Bathroom Faucet</v>
      </c>
      <c r="G96" t="str">
        <f>IF(All_Products!G1077="","",All_Products!G1077)</f>
        <v>Tall Single Hole Lav</v>
      </c>
      <c r="H96" s="35">
        <f>IF(All_Products!H1077="","",All_Products!H1077)</f>
        <v>1599</v>
      </c>
      <c r="I96" t="str">
        <f>IF(All_Products!I1077="","",All_Products!I1077)</f>
        <v>N/A</v>
      </c>
      <c r="J96" t="str">
        <f>IF(All_Products!J1077="","",All_Products!J1077)</f>
        <v>https://aquadesign.ca/wp-content/uploads/2021/02/spec-67104.pdf</v>
      </c>
    </row>
    <row r="97" spans="1:10">
      <c r="A97" t="str">
        <f>IF(All_Products!A1078="","",All_Products!A1078)</f>
        <v>67104RRG</v>
      </c>
      <c r="B97" t="str">
        <f>IF(All_Products!B1078="","",All_Products!B1078)</f>
        <v>Maier</v>
      </c>
      <c r="C97" t="str">
        <f>IF(All_Products!C1078="","",All_Products!C1078)</f>
        <v>Muse Diamond</v>
      </c>
      <c r="D97" t="str">
        <f>IF(All_Products!D1078="","",All_Products!D1078)</f>
        <v>Muse Diamond Tall Single Hole Lav 67104RRG</v>
      </c>
      <c r="E97" t="str">
        <f>IF(All_Products!E1078="","",All_Products!E1078)</f>
        <v>Rose Gold</v>
      </c>
      <c r="F97" t="str">
        <f>IF(All_Products!F1078="","",All_Products!F1078)</f>
        <v>Bathroom Faucet</v>
      </c>
      <c r="G97" t="str">
        <f>IF(All_Products!G1078="","",All_Products!G1078)</f>
        <v>Tall Single Hole Lav</v>
      </c>
      <c r="H97" s="35">
        <f>IF(All_Products!H1078="","",All_Products!H1078)</f>
        <v>1599</v>
      </c>
      <c r="I97" t="str">
        <f>IF(All_Products!I1078="","",All_Products!I1078)</f>
        <v>N/A</v>
      </c>
      <c r="J97" t="str">
        <f>IF(All_Products!J1078="","",All_Products!J1078)</f>
        <v>https://aquadesign.ca/wp-content/uploads/2021/02/spec-67104.pdf</v>
      </c>
    </row>
    <row r="98" spans="1:10">
      <c r="A98" t="str">
        <f>IF(All_Products!A1079="","",All_Products!A1079)</f>
        <v>67104FCH</v>
      </c>
      <c r="B98" t="str">
        <f>IF(All_Products!B1079="","",All_Products!B1079)</f>
        <v>Maier</v>
      </c>
      <c r="C98" t="str">
        <f>IF(All_Products!C1079="","",All_Products!C1079)</f>
        <v>Muse Diamond</v>
      </c>
      <c r="D98" t="str">
        <f>IF(All_Products!D1079="","",All_Products!D1079)</f>
        <v>Muse Diamond Tall Single Hole Lav 67104FCH</v>
      </c>
      <c r="E98" t="str">
        <f>IF(All_Products!E1079="","",All_Products!E1079)</f>
        <v>Chrome</v>
      </c>
      <c r="F98" t="str">
        <f>IF(All_Products!F1079="","",All_Products!F1079)</f>
        <v>Bathroom Faucet</v>
      </c>
      <c r="G98" t="str">
        <f>IF(All_Products!G1079="","",All_Products!G1079)</f>
        <v>Tall Single Hole Lav</v>
      </c>
      <c r="H98" s="35">
        <f>IF(All_Products!H1079="","",All_Products!H1079)</f>
        <v>1469</v>
      </c>
      <c r="I98" t="str">
        <f>IF(All_Products!I1079="","",All_Products!I1079)</f>
        <v>N/A</v>
      </c>
      <c r="J98" t="str">
        <f>IF(All_Products!J1079="","",All_Products!J1079)</f>
        <v>https://aquadesign.ca/wp-content/uploads/2021/02/spec-67104.pdf</v>
      </c>
    </row>
    <row r="99" spans="1:10">
      <c r="A99" t="str">
        <f>IF(All_Products!A1080="","",All_Products!A1080)</f>
        <v>67104FGD</v>
      </c>
      <c r="B99" t="str">
        <f>IF(All_Products!B1080="","",All_Products!B1080)</f>
        <v>Maier</v>
      </c>
      <c r="C99" t="str">
        <f>IF(All_Products!C1080="","",All_Products!C1080)</f>
        <v>Muse Diamond</v>
      </c>
      <c r="D99" t="str">
        <f>IF(All_Products!D1080="","",All_Products!D1080)</f>
        <v>Muse Diamond Tall Single Hole Lav 67104FGD</v>
      </c>
      <c r="E99" t="str">
        <f>IF(All_Products!E1080="","",All_Products!E1080)</f>
        <v>Gold</v>
      </c>
      <c r="F99" t="str">
        <f>IF(All_Products!F1080="","",All_Products!F1080)</f>
        <v>Bathroom Faucet</v>
      </c>
      <c r="G99" t="str">
        <f>IF(All_Products!G1080="","",All_Products!G1080)</f>
        <v>Tall Single Hole Lav</v>
      </c>
      <c r="H99" s="35">
        <f>IF(All_Products!H1080="","",All_Products!H1080)</f>
        <v>1849</v>
      </c>
      <c r="I99" t="str">
        <f>IF(All_Products!I1080="","",All_Products!I1080)</f>
        <v>N/A</v>
      </c>
      <c r="J99" t="str">
        <f>IF(All_Products!J1080="","",All_Products!J1080)</f>
        <v>https://aquadesign.ca/wp-content/uploads/2021/02/spec-67104.pdf</v>
      </c>
    </row>
    <row r="100" spans="1:10">
      <c r="A100" t="str">
        <f>IF(All_Products!A1081="","",All_Products!A1081)</f>
        <v>67104FRG</v>
      </c>
      <c r="B100" t="str">
        <f>IF(All_Products!B1081="","",All_Products!B1081)</f>
        <v>Maier</v>
      </c>
      <c r="C100" t="str">
        <f>IF(All_Products!C1081="","",All_Products!C1081)</f>
        <v>Muse Diamond</v>
      </c>
      <c r="D100" t="str">
        <f>IF(All_Products!D1081="","",All_Products!D1081)</f>
        <v>Muse Diamond Tall Single Hole Lav 67104FRG</v>
      </c>
      <c r="E100" t="str">
        <f>IF(All_Products!E1081="","",All_Products!E1081)</f>
        <v>Rose Gold</v>
      </c>
      <c r="F100" t="str">
        <f>IF(All_Products!F1081="","",All_Products!F1081)</f>
        <v>Bathroom Faucet</v>
      </c>
      <c r="G100" t="str">
        <f>IF(All_Products!G1081="","",All_Products!G1081)</f>
        <v>Tall Single Hole Lav</v>
      </c>
      <c r="H100" s="35">
        <f>IF(All_Products!H1081="","",All_Products!H1081)</f>
        <v>1849</v>
      </c>
      <c r="I100" t="str">
        <f>IF(All_Products!I1081="","",All_Products!I1081)</f>
        <v>N/A</v>
      </c>
      <c r="J100" t="str">
        <f>IF(All_Products!J1081="","",All_Products!J1081)</f>
        <v>https://aquadesign.ca/wp-content/uploads/2021/02/spec-67104.pdf</v>
      </c>
    </row>
    <row r="101" spans="1:10">
      <c r="A101" t="str">
        <f>IF(All_Products!A1082="","",All_Products!A1082)</f>
        <v>67104CCH</v>
      </c>
      <c r="B101" t="str">
        <f>IF(All_Products!B1082="","",All_Products!B1082)</f>
        <v>Maier</v>
      </c>
      <c r="C101" t="str">
        <f>IF(All_Products!C1082="","",All_Products!C1082)</f>
        <v>Muse Diamond</v>
      </c>
      <c r="D101" t="str">
        <f>IF(All_Products!D1082="","",All_Products!D1082)</f>
        <v>Muse Diamond Tall Single Hole Lav 67104CCH</v>
      </c>
      <c r="E101" t="str">
        <f>IF(All_Products!E1082="","",All_Products!E1082)</f>
        <v>Chrome</v>
      </c>
      <c r="F101" t="str">
        <f>IF(All_Products!F1082="","",All_Products!F1082)</f>
        <v>Bathroom Faucet</v>
      </c>
      <c r="G101" t="str">
        <f>IF(All_Products!G1082="","",All_Products!G1082)</f>
        <v>Tall Single Hole Lav</v>
      </c>
      <c r="H101" s="35">
        <f>IF(All_Products!H1082="","",All_Products!H1082)</f>
        <v>2079</v>
      </c>
      <c r="I101" t="str">
        <f>IF(All_Products!I1082="","",All_Products!I1082)</f>
        <v>N/A</v>
      </c>
      <c r="J101" t="str">
        <f>IF(All_Products!J1082="","",All_Products!J1082)</f>
        <v>https://aquadesign.ca/wp-content/uploads/2021/02/spec-67104.pdf</v>
      </c>
    </row>
    <row r="102" spans="1:10">
      <c r="A102" t="str">
        <f>IF(All_Products!A1083="","",All_Products!A1083)</f>
        <v>67104CGD</v>
      </c>
      <c r="B102" t="str">
        <f>IF(All_Products!B1083="","",All_Products!B1083)</f>
        <v>Maier</v>
      </c>
      <c r="C102" t="str">
        <f>IF(All_Products!C1083="","",All_Products!C1083)</f>
        <v>Muse Diamond</v>
      </c>
      <c r="D102" t="str">
        <f>IF(All_Products!D1083="","",All_Products!D1083)</f>
        <v>Muse Diamond Tall Single Hole Lav 67104CGD</v>
      </c>
      <c r="E102" t="str">
        <f>IF(All_Products!E1083="","",All_Products!E1083)</f>
        <v>Gold</v>
      </c>
      <c r="F102" t="str">
        <f>IF(All_Products!F1083="","",All_Products!F1083)</f>
        <v>Bathroom Faucet</v>
      </c>
      <c r="G102" t="str">
        <f>IF(All_Products!G1083="","",All_Products!G1083)</f>
        <v>Tall Single Hole Lav</v>
      </c>
      <c r="H102" s="35">
        <f>IF(All_Products!H1083="","",All_Products!H1083)</f>
        <v>2479</v>
      </c>
      <c r="I102" t="str">
        <f>IF(All_Products!I1083="","",All_Products!I1083)</f>
        <v>N/A</v>
      </c>
      <c r="J102" t="str">
        <f>IF(All_Products!J1083="","",All_Products!J1083)</f>
        <v>https://aquadesign.ca/wp-content/uploads/2021/02/spec-67104.pdf</v>
      </c>
    </row>
    <row r="103" spans="1:10">
      <c r="A103" t="str">
        <f>IF(All_Products!A1084="","",All_Products!A1084)</f>
        <v>67104CRG</v>
      </c>
      <c r="B103" t="str">
        <f>IF(All_Products!B1084="","",All_Products!B1084)</f>
        <v>Maier</v>
      </c>
      <c r="C103" t="str">
        <f>IF(All_Products!C1084="","",All_Products!C1084)</f>
        <v>Muse Diamond</v>
      </c>
      <c r="D103" t="str">
        <f>IF(All_Products!D1084="","",All_Products!D1084)</f>
        <v>Muse Diamond Tall Single Hole Lav 67104CRG</v>
      </c>
      <c r="E103" t="str">
        <f>IF(All_Products!E1084="","",All_Products!E1084)</f>
        <v>Rose Gold</v>
      </c>
      <c r="F103" t="str">
        <f>IF(All_Products!F1084="","",All_Products!F1084)</f>
        <v>Bathroom Faucet</v>
      </c>
      <c r="G103" t="str">
        <f>IF(All_Products!G1084="","",All_Products!G1084)</f>
        <v>Tall Single Hole Lav</v>
      </c>
      <c r="H103" s="35">
        <f>IF(All_Products!H1084="","",All_Products!H1084)</f>
        <v>2479</v>
      </c>
      <c r="I103" t="str">
        <f>IF(All_Products!I1084="","",All_Products!I1084)</f>
        <v>N/A</v>
      </c>
      <c r="J103" t="str">
        <f>IF(All_Products!J1084="","",All_Products!J1084)</f>
        <v>https://aquadesign.ca/wp-content/uploads/2021/02/spec-67104.pdf</v>
      </c>
    </row>
    <row r="104" spans="1:10">
      <c r="A104" t="str">
        <f>IF(All_Products!A1085="","",All_Products!A1085)</f>
        <v>67602RNCH</v>
      </c>
      <c r="B104" t="str">
        <f>IF(All_Products!B1085="","",All_Products!B1085)</f>
        <v>Maier</v>
      </c>
      <c r="C104" t="str">
        <f>IF(All_Products!C1085="","",All_Products!C1085)</f>
        <v>Muse Diamond</v>
      </c>
      <c r="D104" t="str">
        <f>IF(All_Products!D1085="","",All_Products!D1085)</f>
        <v>Muse Diamond Shower Valve 67602RNCH</v>
      </c>
      <c r="E104" t="str">
        <f>IF(All_Products!E1085="","",All_Products!E1085)</f>
        <v>Chrome</v>
      </c>
      <c r="F104" t="str">
        <f>IF(All_Products!F1085="","",All_Products!F1085)</f>
        <v>Shower</v>
      </c>
      <c r="G104" t="str">
        <f>IF(All_Products!G1085="","",All_Products!G1085)</f>
        <v>Shower Valve</v>
      </c>
      <c r="H104" s="35">
        <f>IF(All_Products!H1085="","",All_Products!H1085)</f>
        <v>1979</v>
      </c>
      <c r="I104" t="str">
        <f>IF(All_Products!I1085="","",All_Products!I1085)</f>
        <v>https://aquadesign.ca/wp-content/uploads/2021/02/67602rnch.jpg</v>
      </c>
      <c r="J104" t="str">
        <f>IF(All_Products!J1085="","",All_Products!J1085)</f>
        <v>https://aquadesign.ca/wp-content/uploads/2021/02/spec-67602rn.pdf</v>
      </c>
    </row>
    <row r="105" spans="1:10">
      <c r="A105" t="str">
        <f>IF(All_Products!A1086="","",All_Products!A1086)</f>
        <v>67602RNGD</v>
      </c>
      <c r="B105" t="str">
        <f>IF(All_Products!B1086="","",All_Products!B1086)</f>
        <v>Maier</v>
      </c>
      <c r="C105" t="str">
        <f>IF(All_Products!C1086="","",All_Products!C1086)</f>
        <v>Muse Diamond</v>
      </c>
      <c r="D105" t="str">
        <f>IF(All_Products!D1086="","",All_Products!D1086)</f>
        <v>Muse Diamond Shower Valve 67602RNGD</v>
      </c>
      <c r="E105" t="str">
        <f>IF(All_Products!E1086="","",All_Products!E1086)</f>
        <v>Gold</v>
      </c>
      <c r="F105" t="str">
        <f>IF(All_Products!F1086="","",All_Products!F1086)</f>
        <v>Shower</v>
      </c>
      <c r="G105" t="str">
        <f>IF(All_Products!G1086="","",All_Products!G1086)</f>
        <v>Shower Valve</v>
      </c>
      <c r="H105" s="35">
        <f>IF(All_Products!H1086="","",All_Products!H1086)</f>
        <v>3079</v>
      </c>
      <c r="I105" t="str">
        <f>IF(All_Products!I1086="","",All_Products!I1086)</f>
        <v>https://aquadesign.ca/wp-content/uploads/2021/02/67602rngd.jpg</v>
      </c>
      <c r="J105" t="str">
        <f>IF(All_Products!J1086="","",All_Products!J1086)</f>
        <v>https://aquadesign.ca/wp-content/uploads/2021/02/spec-67602rn.pdf</v>
      </c>
    </row>
    <row r="106" spans="1:10">
      <c r="A106" t="str">
        <f>IF(All_Products!A1087="","",All_Products!A1087)</f>
        <v>67602RNRG</v>
      </c>
      <c r="B106" t="str">
        <f>IF(All_Products!B1087="","",All_Products!B1087)</f>
        <v>Maier</v>
      </c>
      <c r="C106" t="str">
        <f>IF(All_Products!C1087="","",All_Products!C1087)</f>
        <v>Muse Diamond</v>
      </c>
      <c r="D106" t="str">
        <f>IF(All_Products!D1087="","",All_Products!D1087)</f>
        <v>Muse Diamond Shower Valve 67602RNRG</v>
      </c>
      <c r="E106" t="str">
        <f>IF(All_Products!E1087="","",All_Products!E1087)</f>
        <v>Rose Gold</v>
      </c>
      <c r="F106" t="str">
        <f>IF(All_Products!F1087="","",All_Products!F1087)</f>
        <v>Shower</v>
      </c>
      <c r="G106" t="str">
        <f>IF(All_Products!G1087="","",All_Products!G1087)</f>
        <v>Shower Valve</v>
      </c>
      <c r="H106" s="35">
        <f>IF(All_Products!H1087="","",All_Products!H1087)</f>
        <v>3079</v>
      </c>
      <c r="I106" t="str">
        <f>IF(All_Products!I1087="","",All_Products!I1087)</f>
        <v>https://aquadesign.ca/wp-content/uploads/2021/02/67602rnrg.jpg</v>
      </c>
      <c r="J106" t="str">
        <f>IF(All_Products!J1087="","",All_Products!J1087)</f>
        <v>https://aquadesign.ca/wp-content/uploads/2021/02/spec-67602rn.pdf</v>
      </c>
    </row>
    <row r="107" spans="1:10">
      <c r="A107" t="str">
        <f>IF(All_Products!A1088="","",All_Products!A1088)</f>
        <v>67512CH</v>
      </c>
      <c r="B107" t="str">
        <f>IF(All_Products!B1088="","",All_Products!B1088)</f>
        <v>Maier</v>
      </c>
      <c r="C107" t="str">
        <f>IF(All_Products!C1088="","",All_Products!C1088)</f>
        <v>Muse Diamond</v>
      </c>
      <c r="D107" t="str">
        <f>IF(All_Products!D1088="","",All_Products!D1088)</f>
        <v>Muse Diamond Floor Mount Tub Filler 67512CH</v>
      </c>
      <c r="E107" t="str">
        <f>IF(All_Products!E1088="","",All_Products!E1088)</f>
        <v>Chrome</v>
      </c>
      <c r="F107" t="str">
        <f>IF(All_Products!F1088="","",All_Products!F1088)</f>
        <v>Bathroom Faucet</v>
      </c>
      <c r="G107" t="str">
        <f>IF(All_Products!G1088="","",All_Products!G1088)</f>
        <v>Floor Mount Tub Filler</v>
      </c>
      <c r="H107" s="35">
        <f>IF(All_Products!H1088="","",All_Products!H1088)</f>
        <v>2959</v>
      </c>
      <c r="I107" t="str">
        <f>IF(All_Products!I1088="","",All_Products!I1088)</f>
        <v>https://aquadesign.ca/wp-content/uploads/2021/02/67512ch.jpg</v>
      </c>
      <c r="J107" t="str">
        <f>IF(All_Products!J1088="","",All_Products!J1088)</f>
        <v>https://aquadesign.ca/wp-content/uploads/2021/02/spec-67512.pdf</v>
      </c>
    </row>
    <row r="108" spans="1:10">
      <c r="A108" t="str">
        <f>IF(All_Products!A1089="","",All_Products!A1089)</f>
        <v>67512GD</v>
      </c>
      <c r="B108" t="str">
        <f>IF(All_Products!B1089="","",All_Products!B1089)</f>
        <v>Maier</v>
      </c>
      <c r="C108" t="str">
        <f>IF(All_Products!C1089="","",All_Products!C1089)</f>
        <v>Muse Diamond</v>
      </c>
      <c r="D108" t="str">
        <f>IF(All_Products!D1089="","",All_Products!D1089)</f>
        <v>Muse Diamond Floor Mount Tub Filler 67512GD</v>
      </c>
      <c r="E108" t="str">
        <f>IF(All_Products!E1089="","",All_Products!E1089)</f>
        <v>Gold</v>
      </c>
      <c r="F108" t="str">
        <f>IF(All_Products!F1089="","",All_Products!F1089)</f>
        <v>Bathroom Faucet</v>
      </c>
      <c r="G108" t="str">
        <f>IF(All_Products!G1089="","",All_Products!G1089)</f>
        <v>Floor Mount Tub Filler</v>
      </c>
      <c r="H108" s="35">
        <f>IF(All_Products!H1089="","",All_Products!H1089)</f>
        <v>4709</v>
      </c>
      <c r="I108" t="str">
        <f>IF(All_Products!I1089="","",All_Products!I1089)</f>
        <v>https://aquadesign.ca/wp-content/uploads/2021/02/67512gd.jpg</v>
      </c>
      <c r="J108" t="str">
        <f>IF(All_Products!J1089="","",All_Products!J1089)</f>
        <v>https://aquadesign.ca/wp-content/uploads/2021/02/spec-67512.pdf</v>
      </c>
    </row>
    <row r="109" spans="1:10">
      <c r="A109" t="str">
        <f>IF(All_Products!A1090="","",All_Products!A1090)</f>
        <v>67512RG</v>
      </c>
      <c r="B109" t="str">
        <f>IF(All_Products!B1090="","",All_Products!B1090)</f>
        <v>Maier</v>
      </c>
      <c r="C109" t="str">
        <f>IF(All_Products!C1090="","",All_Products!C1090)</f>
        <v>Muse Diamond</v>
      </c>
      <c r="D109" t="str">
        <f>IF(All_Products!D1090="","",All_Products!D1090)</f>
        <v>Muse Diamond Floor Mount Tub Filler 67512RG</v>
      </c>
      <c r="E109" t="str">
        <f>IF(All_Products!E1090="","",All_Products!E1090)</f>
        <v>Rose Gold</v>
      </c>
      <c r="F109" t="str">
        <f>IF(All_Products!F1090="","",All_Products!F1090)</f>
        <v>Bathroom Faucet</v>
      </c>
      <c r="G109" t="str">
        <f>IF(All_Products!G1090="","",All_Products!G1090)</f>
        <v>Floor Mount Tub Filler</v>
      </c>
      <c r="H109" s="35">
        <f>IF(All_Products!H1090="","",All_Products!H1090)</f>
        <v>4709</v>
      </c>
      <c r="I109" t="str">
        <f>IF(All_Products!I1090="","",All_Products!I1090)</f>
        <v>https://aquadesign.ca/wp-content/uploads/2021/02/67512rg.jpg</v>
      </c>
      <c r="J109" t="str">
        <f>IF(All_Products!J1090="","",All_Products!J1090)</f>
        <v>https://aquadesign.ca/wp-content/uploads/2021/02/spec-67512.pdf</v>
      </c>
    </row>
    <row r="110" spans="1:10">
      <c r="A110" t="str">
        <f>IF(All_Products!A1091="","",All_Products!A1091)</f>
        <v>12011CH</v>
      </c>
      <c r="B110" t="str">
        <f>IF(All_Products!B1091="","",All_Products!B1091)</f>
        <v>Maier</v>
      </c>
      <c r="C110" t="str">
        <f>IF(All_Products!C1091="","",All_Products!C1091)</f>
        <v>Muse Diamond</v>
      </c>
      <c r="D110" t="str">
        <f>IF(All_Products!D1091="","",All_Products!D1091)</f>
        <v>Muse Diamond Toilet Paper Holder 12011CH</v>
      </c>
      <c r="E110" t="str">
        <f>IF(All_Products!E1091="","",All_Products!E1091)</f>
        <v>Chrome</v>
      </c>
      <c r="F110" t="str">
        <f>IF(All_Products!F1091="","",All_Products!F1091)</f>
        <v>Accessories</v>
      </c>
      <c r="G110" t="str">
        <f>IF(All_Products!G1091="","",All_Products!G1091)</f>
        <v>Toilet Paper Holder</v>
      </c>
      <c r="H110" s="35">
        <f>IF(All_Products!H1091="","",All_Products!H1091)</f>
        <v>369</v>
      </c>
      <c r="I110" t="str">
        <f>IF(All_Products!I1091="","",All_Products!I1091)</f>
        <v>https://aquadesign.ca/wp-content/uploads/2021/02/12011ch.jpg</v>
      </c>
      <c r="J110" t="str">
        <f>IF(All_Products!J1091="","",All_Products!J1091)</f>
        <v>https://aquadesign.ca/wp-content/uploads/2021/02/spec-12011.pdf</v>
      </c>
    </row>
    <row r="111" spans="1:10">
      <c r="A111" t="str">
        <f>IF(All_Products!A1092="","",All_Products!A1092)</f>
        <v>12011GD</v>
      </c>
      <c r="B111" t="str">
        <f>IF(All_Products!B1092="","",All_Products!B1092)</f>
        <v>Maier</v>
      </c>
      <c r="C111" t="str">
        <f>IF(All_Products!C1092="","",All_Products!C1092)</f>
        <v>Muse Diamond</v>
      </c>
      <c r="D111" t="str">
        <f>IF(All_Products!D1092="","",All_Products!D1092)</f>
        <v>Muse Diamond Toilet Paper Holder 12011GD</v>
      </c>
      <c r="E111" t="str">
        <f>IF(All_Products!E1092="","",All_Products!E1092)</f>
        <v>Gold</v>
      </c>
      <c r="F111" t="str">
        <f>IF(All_Products!F1092="","",All_Products!F1092)</f>
        <v>Accessories</v>
      </c>
      <c r="G111" t="str">
        <f>IF(All_Products!G1092="","",All_Products!G1092)</f>
        <v>Toilet Paper Holder</v>
      </c>
      <c r="H111" s="35">
        <f>IF(All_Products!H1092="","",All_Products!H1092)</f>
        <v>469</v>
      </c>
      <c r="I111" t="str">
        <f>IF(All_Products!I1092="","",All_Products!I1092)</f>
        <v>https://aquadesign.ca/wp-content/uploads/2021/02/12011gd.jpg</v>
      </c>
      <c r="J111" t="str">
        <f>IF(All_Products!J1092="","",All_Products!J1092)</f>
        <v>https://aquadesign.ca/wp-content/uploads/2021/02/spec-12011.pdf</v>
      </c>
    </row>
    <row r="112" spans="1:10">
      <c r="A112" t="str">
        <f>IF(All_Products!A1093="","",All_Products!A1093)</f>
        <v>12011RG</v>
      </c>
      <c r="B112" t="str">
        <f>IF(All_Products!B1093="","",All_Products!B1093)</f>
        <v>Maier</v>
      </c>
      <c r="C112" t="str">
        <f>IF(All_Products!C1093="","",All_Products!C1093)</f>
        <v>Muse Diamond</v>
      </c>
      <c r="D112" t="str">
        <f>IF(All_Products!D1093="","",All_Products!D1093)</f>
        <v>Muse Diamond Toilet Paper Holder 12011RG</v>
      </c>
      <c r="E112" t="str">
        <f>IF(All_Products!E1093="","",All_Products!E1093)</f>
        <v>Rose Gold</v>
      </c>
      <c r="F112" t="str">
        <f>IF(All_Products!F1093="","",All_Products!F1093)</f>
        <v>Accessories</v>
      </c>
      <c r="G112" t="str">
        <f>IF(All_Products!G1093="","",All_Products!G1093)</f>
        <v>Toilet Paper Holder</v>
      </c>
      <c r="H112" s="35">
        <f>IF(All_Products!H1093="","",All_Products!H1093)</f>
        <v>469</v>
      </c>
      <c r="I112" t="str">
        <f>IF(All_Products!I1093="","",All_Products!I1093)</f>
        <v>https://aquadesign.ca/wp-content/uploads/2021/02/12011rg.jpg</v>
      </c>
      <c r="J112" t="str">
        <f>IF(All_Products!J1093="","",All_Products!J1093)</f>
        <v>https://aquadesign.ca/wp-content/uploads/2021/02/spec-12011.pdf</v>
      </c>
    </row>
    <row r="113" spans="1:10">
      <c r="A113" t="str">
        <f>IF(All_Products!A1094="","",All_Products!A1094)</f>
        <v>12002CH</v>
      </c>
      <c r="B113" t="str">
        <f>IF(All_Products!B1094="","",All_Products!B1094)</f>
        <v>Maier</v>
      </c>
      <c r="C113" t="str">
        <f>IF(All_Products!C1094="","",All_Products!C1094)</f>
        <v>Muse Diamond</v>
      </c>
      <c r="D113" t="str">
        <f>IF(All_Products!D1094="","",All_Products!D1094)</f>
        <v>Muse Diamond Towel Ring 12002CH</v>
      </c>
      <c r="E113" t="str">
        <f>IF(All_Products!E1094="","",All_Products!E1094)</f>
        <v>Chrome</v>
      </c>
      <c r="F113" t="str">
        <f>IF(All_Products!F1094="","",All_Products!F1094)</f>
        <v>Accessories</v>
      </c>
      <c r="G113" t="str">
        <f>IF(All_Products!G1094="","",All_Products!G1094)</f>
        <v>Towel Ring</v>
      </c>
      <c r="H113" s="35">
        <f>IF(All_Products!H1094="","",All_Products!H1094)</f>
        <v>389</v>
      </c>
      <c r="I113" t="str">
        <f>IF(All_Products!I1094="","",All_Products!I1094)</f>
        <v>https://aquadesign.ca/wp-content/uploads/2021/02/12002ch.jpg</v>
      </c>
      <c r="J113" t="str">
        <f>IF(All_Products!J1094="","",All_Products!J1094)</f>
        <v>https://aquadesign.ca/wp-content/uploads/2021/02/spec-12002.pdf</v>
      </c>
    </row>
    <row r="114" spans="1:10">
      <c r="A114" t="str">
        <f>IF(All_Products!A1095="","",All_Products!A1095)</f>
        <v>12002GD</v>
      </c>
      <c r="B114" t="str">
        <f>IF(All_Products!B1095="","",All_Products!B1095)</f>
        <v>Maier</v>
      </c>
      <c r="C114" t="str">
        <f>IF(All_Products!C1095="","",All_Products!C1095)</f>
        <v>Muse Diamond</v>
      </c>
      <c r="D114" t="str">
        <f>IF(All_Products!D1095="","",All_Products!D1095)</f>
        <v>Muse Diamond Towel Ring 12002GD</v>
      </c>
      <c r="E114" t="str">
        <f>IF(All_Products!E1095="","",All_Products!E1095)</f>
        <v>Gold</v>
      </c>
      <c r="F114" t="str">
        <f>IF(All_Products!F1095="","",All_Products!F1095)</f>
        <v>Accessories</v>
      </c>
      <c r="G114" t="str">
        <f>IF(All_Products!G1095="","",All_Products!G1095)</f>
        <v>Towel Ring</v>
      </c>
      <c r="H114" s="35">
        <f>IF(All_Products!H1095="","",All_Products!H1095)</f>
        <v>509</v>
      </c>
      <c r="I114" t="str">
        <f>IF(All_Products!I1095="","",All_Products!I1095)</f>
        <v>https://aquadesign.ca/wp-content/uploads/2021/02/12002gd.jpg</v>
      </c>
      <c r="J114" t="str">
        <f>IF(All_Products!J1095="","",All_Products!J1095)</f>
        <v>https://aquadesign.ca/wp-content/uploads/2021/02/spec-12002.pdf</v>
      </c>
    </row>
    <row r="115" spans="1:10">
      <c r="A115" t="str">
        <f>IF(All_Products!A1096="","",All_Products!A1096)</f>
        <v>12002RG</v>
      </c>
      <c r="B115" t="str">
        <f>IF(All_Products!B1096="","",All_Products!B1096)</f>
        <v>Maier</v>
      </c>
      <c r="C115" t="str">
        <f>IF(All_Products!C1096="","",All_Products!C1096)</f>
        <v>Muse Diamond</v>
      </c>
      <c r="D115" t="str">
        <f>IF(All_Products!D1096="","",All_Products!D1096)</f>
        <v>Muse Diamond Towel Ring 12002RG</v>
      </c>
      <c r="E115" t="str">
        <f>IF(All_Products!E1096="","",All_Products!E1096)</f>
        <v>Rose Gold</v>
      </c>
      <c r="F115" t="str">
        <f>IF(All_Products!F1096="","",All_Products!F1096)</f>
        <v>Accessories</v>
      </c>
      <c r="G115" t="str">
        <f>IF(All_Products!G1096="","",All_Products!G1096)</f>
        <v>Towel Ring</v>
      </c>
      <c r="H115" s="35">
        <f>IF(All_Products!H1096="","",All_Products!H1096)</f>
        <v>509</v>
      </c>
      <c r="I115" t="str">
        <f>IF(All_Products!I1096="","",All_Products!I1096)</f>
        <v>https://aquadesign.ca/wp-content/uploads/2021/02/12002rg.jpg</v>
      </c>
      <c r="J115" t="str">
        <f>IF(All_Products!J1096="","",All_Products!J1096)</f>
        <v>https://aquadesign.ca/wp-content/uploads/2021/02/spec-12002.pdf</v>
      </c>
    </row>
    <row r="116" spans="1:10">
      <c r="A116" t="str">
        <f>IF(All_Products!A1097="","",All_Products!A1097)</f>
        <v>12004LCH</v>
      </c>
      <c r="B116" t="str">
        <f>IF(All_Products!B1097="","",All_Products!B1097)</f>
        <v>Maier</v>
      </c>
      <c r="C116" t="str">
        <f>IF(All_Products!C1097="","",All_Products!C1097)</f>
        <v>Muse Diamond</v>
      </c>
      <c r="D116" t="str">
        <f>IF(All_Products!D1097="","",All_Products!D1097)</f>
        <v>Muse Diamond 24” Towel Bar 12004LCH</v>
      </c>
      <c r="E116" t="str">
        <f>IF(All_Products!E1097="","",All_Products!E1097)</f>
        <v>Chrome</v>
      </c>
      <c r="F116" t="str">
        <f>IF(All_Products!F1097="","",All_Products!F1097)</f>
        <v>Accessories</v>
      </c>
      <c r="G116" t="str">
        <f>IF(All_Products!G1097="","",All_Products!G1097)</f>
        <v>24” Towel Bar</v>
      </c>
      <c r="H116" s="35">
        <f>IF(All_Products!H1097="","",All_Products!H1097)</f>
        <v>549</v>
      </c>
      <c r="I116" t="str">
        <f>IF(All_Products!I1097="","",All_Products!I1097)</f>
        <v>https://aquadesign.ca/wp-content/uploads/2021/02/12004lch.jpg</v>
      </c>
      <c r="J116" t="str">
        <f>IF(All_Products!J1097="","",All_Products!J1097)</f>
        <v>https://aquadesign.ca/wp-content/uploads/2021/02/spec-12004l.pdf</v>
      </c>
    </row>
    <row r="117" spans="1:10">
      <c r="A117" t="str">
        <f>IF(All_Products!A1098="","",All_Products!A1098)</f>
        <v>12004LGD</v>
      </c>
      <c r="B117" t="str">
        <f>IF(All_Products!B1098="","",All_Products!B1098)</f>
        <v>Maier</v>
      </c>
      <c r="C117" t="str">
        <f>IF(All_Products!C1098="","",All_Products!C1098)</f>
        <v>Muse Diamond</v>
      </c>
      <c r="D117" t="str">
        <f>IF(All_Products!D1098="","",All_Products!D1098)</f>
        <v>Muse Diamond 24” Towel Bar 12004LGD</v>
      </c>
      <c r="E117" t="str">
        <f>IF(All_Products!E1098="","",All_Products!E1098)</f>
        <v>Gold</v>
      </c>
      <c r="F117" t="str">
        <f>IF(All_Products!F1098="","",All_Products!F1098)</f>
        <v>Accessories</v>
      </c>
      <c r="G117" t="str">
        <f>IF(All_Products!G1098="","",All_Products!G1098)</f>
        <v>24” Towel Bar</v>
      </c>
      <c r="H117" s="35">
        <f>IF(All_Products!H1098="","",All_Products!H1098)</f>
        <v>719</v>
      </c>
      <c r="I117" t="str">
        <f>IF(All_Products!I1098="","",All_Products!I1098)</f>
        <v>https://aquadesign.ca/wp-content/uploads/2021/02/12004gd.jpg</v>
      </c>
      <c r="J117" t="str">
        <f>IF(All_Products!J1098="","",All_Products!J1098)</f>
        <v>https://aquadesign.ca/wp-content/uploads/2021/02/spec-12004l.pdf</v>
      </c>
    </row>
    <row r="118" spans="1:10">
      <c r="A118" t="str">
        <f>IF(All_Products!A1099="","",All_Products!A1099)</f>
        <v>12004LRG</v>
      </c>
      <c r="B118" t="str">
        <f>IF(All_Products!B1099="","",All_Products!B1099)</f>
        <v>Maier</v>
      </c>
      <c r="C118" t="str">
        <f>IF(All_Products!C1099="","",All_Products!C1099)</f>
        <v>Muse Diamond</v>
      </c>
      <c r="D118" t="str">
        <f>IF(All_Products!D1099="","",All_Products!D1099)</f>
        <v>Muse Diamond 24” Towel Bar 12004LRG</v>
      </c>
      <c r="E118" t="str">
        <f>IF(All_Products!E1099="","",All_Products!E1099)</f>
        <v>Rose Gold</v>
      </c>
      <c r="F118" t="str">
        <f>IF(All_Products!F1099="","",All_Products!F1099)</f>
        <v>Accessories</v>
      </c>
      <c r="G118" t="str">
        <f>IF(All_Products!G1099="","",All_Products!G1099)</f>
        <v>24” Towel Bar</v>
      </c>
      <c r="H118" s="35">
        <f>IF(All_Products!H1099="","",All_Products!H1099)</f>
        <v>719</v>
      </c>
      <c r="I118" t="str">
        <f>IF(All_Products!I1099="","",All_Products!I1099)</f>
        <v>https://aquadesign.ca/wp-content/uploads/2021/02/12004lrg.jpg</v>
      </c>
      <c r="J118" t="str">
        <f>IF(All_Products!J1099="","",All_Products!J1099)</f>
        <v>https://aquadesign.ca/wp-content/uploads/2021/02/spec-12004l.pdf</v>
      </c>
    </row>
    <row r="119" spans="1:10">
      <c r="A119" t="str">
        <f>IF(All_Products!A1100="","",All_Products!A1100)</f>
        <v>12005CH</v>
      </c>
      <c r="B119" t="str">
        <f>IF(All_Products!B1100="","",All_Products!B1100)</f>
        <v>Maier</v>
      </c>
      <c r="C119" t="str">
        <f>IF(All_Products!C1100="","",All_Products!C1100)</f>
        <v>Muse Diamond</v>
      </c>
      <c r="D119" t="str">
        <f>IF(All_Products!D1100="","",All_Products!D1100)</f>
        <v>Muse Diamond Robe Hook 12005CH</v>
      </c>
      <c r="E119" t="str">
        <f>IF(All_Products!E1100="","",All_Products!E1100)</f>
        <v>Chrome</v>
      </c>
      <c r="F119" t="str">
        <f>IF(All_Products!F1100="","",All_Products!F1100)</f>
        <v>Accessories</v>
      </c>
      <c r="G119" t="str">
        <f>IF(All_Products!G1100="","",All_Products!G1100)</f>
        <v>Robe Hook</v>
      </c>
      <c r="H119" s="35">
        <f>IF(All_Products!H1100="","",All_Products!H1100)</f>
        <v>199</v>
      </c>
      <c r="I119" t="str">
        <f>IF(All_Products!I1100="","",All_Products!I1100)</f>
        <v>https://aquadesign.ca/wp-content/uploads/2021/02/12005ch.jpg</v>
      </c>
      <c r="J119" t="str">
        <f>IF(All_Products!J1100="","",All_Products!J1100)</f>
        <v>https://aquadesign.ca/wp-content/uploads/2021/02/spec-12005.pdf</v>
      </c>
    </row>
    <row r="120" spans="1:10">
      <c r="A120" t="str">
        <f>IF(All_Products!A1101="","",All_Products!A1101)</f>
        <v>12005GD</v>
      </c>
      <c r="B120" t="str">
        <f>IF(All_Products!B1101="","",All_Products!B1101)</f>
        <v>Maier</v>
      </c>
      <c r="C120" t="str">
        <f>IF(All_Products!C1101="","",All_Products!C1101)</f>
        <v>Muse Diamond</v>
      </c>
      <c r="D120" t="str">
        <f>IF(All_Products!D1101="","",All_Products!D1101)</f>
        <v>Muse Diamond Robe Hook 12005GD</v>
      </c>
      <c r="E120" t="str">
        <f>IF(All_Products!E1101="","",All_Products!E1101)</f>
        <v>Gold</v>
      </c>
      <c r="F120" t="str">
        <f>IF(All_Products!F1101="","",All_Products!F1101)</f>
        <v>Accessories</v>
      </c>
      <c r="G120" t="str">
        <f>IF(All_Products!G1101="","",All_Products!G1101)</f>
        <v>Robe Hook</v>
      </c>
      <c r="H120" s="35">
        <f>IF(All_Products!H1101="","",All_Products!H1101)</f>
        <v>259</v>
      </c>
      <c r="I120" t="str">
        <f>IF(All_Products!I1101="","",All_Products!I1101)</f>
        <v>https://aquadesign.ca/wp-content/uploads/2021/02/12005gd.jpg</v>
      </c>
      <c r="J120" t="str">
        <f>IF(All_Products!J1101="","",All_Products!J1101)</f>
        <v>https://aquadesign.ca/wp-content/uploads/2021/02/spec-12005.pdf</v>
      </c>
    </row>
    <row r="121" spans="1:10">
      <c r="A121" t="str">
        <f>IF(All_Products!A1102="","",All_Products!A1102)</f>
        <v>12005RG</v>
      </c>
      <c r="B121" t="str">
        <f>IF(All_Products!B1102="","",All_Products!B1102)</f>
        <v>Maier</v>
      </c>
      <c r="C121" t="str">
        <f>IF(All_Products!C1102="","",All_Products!C1102)</f>
        <v>Muse Diamond</v>
      </c>
      <c r="D121" t="str">
        <f>IF(All_Products!D1102="","",All_Products!D1102)</f>
        <v>Muse Diamond Robe Hook 12005RG</v>
      </c>
      <c r="E121" t="str">
        <f>IF(All_Products!E1102="","",All_Products!E1102)</f>
        <v>Rose Gold</v>
      </c>
      <c r="F121" t="str">
        <f>IF(All_Products!F1102="","",All_Products!F1102)</f>
        <v>Accessories</v>
      </c>
      <c r="G121" t="str">
        <f>IF(All_Products!G1102="","",All_Products!G1102)</f>
        <v>Robe Hook</v>
      </c>
      <c r="H121" s="35">
        <f>IF(All_Products!H1102="","",All_Products!H1102)</f>
        <v>259</v>
      </c>
      <c r="I121" t="str">
        <f>IF(All_Products!I1102="","",All_Products!I1102)</f>
        <v>https://aquadesign.ca/wp-content/uploads/2021/02/12005rg.jpg</v>
      </c>
      <c r="J121" t="str">
        <f>IF(All_Products!J1102="","",All_Products!J1102)</f>
        <v>https://aquadesign.ca/wp-content/uploads/2021/02/spec-12005.pdf</v>
      </c>
    </row>
    <row r="122" spans="1:10">
      <c r="A122" t="str">
        <f>IF(All_Products!A1103="","",All_Products!A1103)</f>
        <v>12006CH</v>
      </c>
      <c r="B122" t="str">
        <f>IF(All_Products!B1103="","",All_Products!B1103)</f>
        <v>Maier</v>
      </c>
      <c r="C122" t="str">
        <f>IF(All_Products!C1103="","",All_Products!C1103)</f>
        <v>Muse Diamond</v>
      </c>
      <c r="D122" t="str">
        <f>IF(All_Products!D1103="","",All_Products!D1103)</f>
        <v>Muse Diamond Glass Holder 12006CH</v>
      </c>
      <c r="E122" t="str">
        <f>IF(All_Products!E1103="","",All_Products!E1103)</f>
        <v>Chrome</v>
      </c>
      <c r="F122" t="str">
        <f>IF(All_Products!F1103="","",All_Products!F1103)</f>
        <v>Accessories</v>
      </c>
      <c r="G122" t="str">
        <f>IF(All_Products!G1103="","",All_Products!G1103)</f>
        <v>Glass Holder</v>
      </c>
      <c r="H122" s="35">
        <f>IF(All_Products!H1103="","",All_Products!H1103)</f>
        <v>379</v>
      </c>
      <c r="I122" t="str">
        <f>IF(All_Products!I1103="","",All_Products!I1103)</f>
        <v>https://aquadesign.ca/wp-content/uploads/2021/02/12006ch-1.jpg</v>
      </c>
      <c r="J122" t="str">
        <f>IF(All_Products!J1103="","",All_Products!J1103)</f>
        <v>https://aquadesign.ca/wp-content/uploads/2021/02/spec-12006.pdf</v>
      </c>
    </row>
    <row r="123" spans="1:10">
      <c r="A123" t="str">
        <f>IF(All_Products!A1104="","",All_Products!A1104)</f>
        <v>12006GD</v>
      </c>
      <c r="B123" t="str">
        <f>IF(All_Products!B1104="","",All_Products!B1104)</f>
        <v>Maier</v>
      </c>
      <c r="C123" t="str">
        <f>IF(All_Products!C1104="","",All_Products!C1104)</f>
        <v>Muse Diamond</v>
      </c>
      <c r="D123" t="str">
        <f>IF(All_Products!D1104="","",All_Products!D1104)</f>
        <v>Muse Diamond Glass Holder 12006GD</v>
      </c>
      <c r="E123" t="str">
        <f>IF(All_Products!E1104="","",All_Products!E1104)</f>
        <v>Gold</v>
      </c>
      <c r="F123" t="str">
        <f>IF(All_Products!F1104="","",All_Products!F1104)</f>
        <v>Accessories</v>
      </c>
      <c r="G123" t="str">
        <f>IF(All_Products!G1104="","",All_Products!G1104)</f>
        <v>Glass Holder</v>
      </c>
      <c r="H123" s="35">
        <f>IF(All_Products!H1104="","",All_Products!H1104)</f>
        <v>489</v>
      </c>
      <c r="I123" t="str">
        <f>IF(All_Products!I1104="","",All_Products!I1104)</f>
        <v>https://aquadesign.ca/wp-content/uploads/2021/02/12006gd-1.jpg</v>
      </c>
      <c r="J123" t="str">
        <f>IF(All_Products!J1104="","",All_Products!J1104)</f>
        <v>https://aquadesign.ca/wp-content/uploads/2021/02/spec-12006.pdf</v>
      </c>
    </row>
    <row r="124" spans="1:10">
      <c r="A124" t="str">
        <f>IF(All_Products!A1105="","",All_Products!A1105)</f>
        <v>12006RG</v>
      </c>
      <c r="B124" t="str">
        <f>IF(All_Products!B1105="","",All_Products!B1105)</f>
        <v>Maier</v>
      </c>
      <c r="C124" t="str">
        <f>IF(All_Products!C1105="","",All_Products!C1105)</f>
        <v>Muse Diamond</v>
      </c>
      <c r="D124" t="str">
        <f>IF(All_Products!D1105="","",All_Products!D1105)</f>
        <v>Muse Diamond Glass Holder 12006RG</v>
      </c>
      <c r="E124" t="str">
        <f>IF(All_Products!E1105="","",All_Products!E1105)</f>
        <v>Rose Gold</v>
      </c>
      <c r="F124" t="str">
        <f>IF(All_Products!F1105="","",All_Products!F1105)</f>
        <v>Accessories</v>
      </c>
      <c r="G124" t="str">
        <f>IF(All_Products!G1105="","",All_Products!G1105)</f>
        <v>Glass Holder</v>
      </c>
      <c r="H124" s="35">
        <f>IF(All_Products!H1105="","",All_Products!H1105)</f>
        <v>489</v>
      </c>
      <c r="I124" t="str">
        <f>IF(All_Products!I1105="","",All_Products!I1105)</f>
        <v>https://aquadesign.ca/wp-content/uploads/2021/02/12006rg-1.jpg</v>
      </c>
      <c r="J124" t="str">
        <f>IF(All_Products!J1105="","",All_Products!J1105)</f>
        <v>https://aquadesign.ca/wp-content/uploads/2021/02/spec-12006.pdf</v>
      </c>
    </row>
    <row r="125" spans="1:10">
      <c r="A125" t="str">
        <f>IF(All_Products!A1106="","",All_Products!A1106)</f>
        <v>12007CH</v>
      </c>
      <c r="B125" t="str">
        <f>IF(All_Products!B1106="","",All_Products!B1106)</f>
        <v>Maier</v>
      </c>
      <c r="C125" t="str">
        <f>IF(All_Products!C1106="","",All_Products!C1106)</f>
        <v>Muse Diamond</v>
      </c>
      <c r="D125" t="str">
        <f>IF(All_Products!D1106="","",All_Products!D1106)</f>
        <v>Muse Diamond Soap Dish 12007CH</v>
      </c>
      <c r="E125" t="str">
        <f>IF(All_Products!E1106="","",All_Products!E1106)</f>
        <v>Chrome</v>
      </c>
      <c r="F125" t="str">
        <f>IF(All_Products!F1106="","",All_Products!F1106)</f>
        <v>Accessories</v>
      </c>
      <c r="G125" t="str">
        <f>IF(All_Products!G1106="","",All_Products!G1106)</f>
        <v>Soap Dish</v>
      </c>
      <c r="H125" s="35">
        <f>IF(All_Products!H1106="","",All_Products!H1106)</f>
        <v>379</v>
      </c>
      <c r="I125" t="str">
        <f>IF(All_Products!I1106="","",All_Products!I1106)</f>
        <v>https://aquadesign.ca/wp-content/uploads/2021/02/12007ch.jpg</v>
      </c>
      <c r="J125" t="str">
        <f>IF(All_Products!J1106="","",All_Products!J1106)</f>
        <v>https://aquadesign.ca/wp-content/uploads/2021/02/spec-12007.pdf</v>
      </c>
    </row>
    <row r="126" spans="1:10">
      <c r="A126" t="str">
        <f>IF(All_Products!A1107="","",All_Products!A1107)</f>
        <v>12007GD</v>
      </c>
      <c r="B126" t="str">
        <f>IF(All_Products!B1107="","",All_Products!B1107)</f>
        <v>Maier</v>
      </c>
      <c r="C126" t="str">
        <f>IF(All_Products!C1107="","",All_Products!C1107)</f>
        <v>Muse Diamond</v>
      </c>
      <c r="D126" t="str">
        <f>IF(All_Products!D1107="","",All_Products!D1107)</f>
        <v>Muse Diamond Soap Dish 12007GD</v>
      </c>
      <c r="E126" t="str">
        <f>IF(All_Products!E1107="","",All_Products!E1107)</f>
        <v>Gold</v>
      </c>
      <c r="F126" t="str">
        <f>IF(All_Products!F1107="","",All_Products!F1107)</f>
        <v>Accessories</v>
      </c>
      <c r="G126" t="str">
        <f>IF(All_Products!G1107="","",All_Products!G1107)</f>
        <v>Soap Dish</v>
      </c>
      <c r="H126" s="35">
        <f>IF(All_Products!H1107="","",All_Products!H1107)</f>
        <v>489</v>
      </c>
      <c r="I126" t="str">
        <f>IF(All_Products!I1107="","",All_Products!I1107)</f>
        <v>https://aquadesign.ca/wp-content/uploads/2021/02/12007gd.jpg</v>
      </c>
      <c r="J126" t="str">
        <f>IF(All_Products!J1107="","",All_Products!J1107)</f>
        <v>https://aquadesign.ca/wp-content/uploads/2021/02/spec-12007.pdf</v>
      </c>
    </row>
    <row r="127" spans="1:10">
      <c r="A127" t="str">
        <f>IF(All_Products!A1108="","",All_Products!A1108)</f>
        <v>12007RG</v>
      </c>
      <c r="B127" t="str">
        <f>IF(All_Products!B1108="","",All_Products!B1108)</f>
        <v>Maier</v>
      </c>
      <c r="C127" t="str">
        <f>IF(All_Products!C1108="","",All_Products!C1108)</f>
        <v>Muse Diamond</v>
      </c>
      <c r="D127" t="str">
        <f>IF(All_Products!D1108="","",All_Products!D1108)</f>
        <v>Muse Diamond Soap Dish 12007RG</v>
      </c>
      <c r="E127" t="str">
        <f>IF(All_Products!E1108="","",All_Products!E1108)</f>
        <v>Rose Gold</v>
      </c>
      <c r="F127" t="str">
        <f>IF(All_Products!F1108="","",All_Products!F1108)</f>
        <v>Accessories</v>
      </c>
      <c r="G127" t="str">
        <f>IF(All_Products!G1108="","",All_Products!G1108)</f>
        <v>Soap Dish</v>
      </c>
      <c r="H127" s="35">
        <f>IF(All_Products!H1108="","",All_Products!H1108)</f>
        <v>489</v>
      </c>
      <c r="I127" t="str">
        <f>IF(All_Products!I1108="","",All_Products!I1108)</f>
        <v>https://aquadesign.ca/wp-content/uploads/2021/02/12007rg.jpg</v>
      </c>
      <c r="J127" t="str">
        <f>IF(All_Products!J1108="","",All_Products!J1108)</f>
        <v>https://aquadesign.ca/wp-content/uploads/2021/02/spec-12007.pdf</v>
      </c>
    </row>
    <row r="128" spans="1:10">
      <c r="A128" t="str">
        <f>IF(All_Products!A1109="","",All_Products!A1109)</f>
        <v>12008CH</v>
      </c>
      <c r="B128" t="str">
        <f>IF(All_Products!B1109="","",All_Products!B1109)</f>
        <v>Maier</v>
      </c>
      <c r="C128" t="str">
        <f>IF(All_Products!C1109="","",All_Products!C1109)</f>
        <v>Muse Diamond</v>
      </c>
      <c r="D128" t="str">
        <f>IF(All_Products!D1109="","",All_Products!D1109)</f>
        <v>Muse Diamond Toilet Brush Holder 12008CH</v>
      </c>
      <c r="E128" t="str">
        <f>IF(All_Products!E1109="","",All_Products!E1109)</f>
        <v>Chrome</v>
      </c>
      <c r="F128" t="str">
        <f>IF(All_Products!F1109="","",All_Products!F1109)</f>
        <v>Accessories</v>
      </c>
      <c r="G128" t="str">
        <f>IF(All_Products!G1109="","",All_Products!G1109)</f>
        <v>Toilet Brush Holder</v>
      </c>
      <c r="H128" s="35">
        <f>IF(All_Products!H1109="","",All_Products!H1109)</f>
        <v>589</v>
      </c>
      <c r="I128" t="str">
        <f>IF(All_Products!I1109="","",All_Products!I1109)</f>
        <v>https://aquadesign.ca/wp-content/uploads/2021/02/12008ch.jpg</v>
      </c>
      <c r="J128" t="str">
        <f>IF(All_Products!J1109="","",All_Products!J1109)</f>
        <v>https://aquadesign.ca/wp-content/uploads/2021/02/spec-12008.pdf</v>
      </c>
    </row>
    <row r="129" spans="1:10">
      <c r="A129" t="str">
        <f>IF(All_Products!A1110="","",All_Products!A1110)</f>
        <v>12008GD</v>
      </c>
      <c r="B129" t="str">
        <f>IF(All_Products!B1110="","",All_Products!B1110)</f>
        <v>Maier</v>
      </c>
      <c r="C129" t="str">
        <f>IF(All_Products!C1110="","",All_Products!C1110)</f>
        <v>Muse Diamond</v>
      </c>
      <c r="D129" t="str">
        <f>IF(All_Products!D1110="","",All_Products!D1110)</f>
        <v>Muse Diamond Toilet Brush Holder 12008GD</v>
      </c>
      <c r="E129" t="str">
        <f>IF(All_Products!E1110="","",All_Products!E1110)</f>
        <v>Gold</v>
      </c>
      <c r="F129" t="str">
        <f>IF(All_Products!F1110="","",All_Products!F1110)</f>
        <v>Accessories</v>
      </c>
      <c r="G129" t="str">
        <f>IF(All_Products!G1110="","",All_Products!G1110)</f>
        <v>Toilet Brush Holder</v>
      </c>
      <c r="H129" s="35">
        <f>IF(All_Products!H1110="","",All_Products!H1110)</f>
        <v>759</v>
      </c>
      <c r="I129" t="str">
        <f>IF(All_Products!I1110="","",All_Products!I1110)</f>
        <v>https://aquadesign.ca/wp-content/uploads/2021/02/12008gd.jpg</v>
      </c>
      <c r="J129" t="str">
        <f>IF(All_Products!J1110="","",All_Products!J1110)</f>
        <v>https://aquadesign.ca/wp-content/uploads/2021/02/spec-12008.pdf</v>
      </c>
    </row>
    <row r="130" spans="1:10">
      <c r="A130" t="str">
        <f>IF(All_Products!A1111="","",All_Products!A1111)</f>
        <v>12008RG</v>
      </c>
      <c r="B130" t="str">
        <f>IF(All_Products!B1111="","",All_Products!B1111)</f>
        <v>Maier</v>
      </c>
      <c r="C130" t="str">
        <f>IF(All_Products!C1111="","",All_Products!C1111)</f>
        <v>Muse Diamond</v>
      </c>
      <c r="D130" t="str">
        <f>IF(All_Products!D1111="","",All_Products!D1111)</f>
        <v>Muse Diamond Toilet Brush Holder 12008RG</v>
      </c>
      <c r="E130" t="str">
        <f>IF(All_Products!E1111="","",All_Products!E1111)</f>
        <v>Rose Gold</v>
      </c>
      <c r="F130" t="str">
        <f>IF(All_Products!F1111="","",All_Products!F1111)</f>
        <v>Accessories</v>
      </c>
      <c r="G130" t="str">
        <f>IF(All_Products!G1111="","",All_Products!G1111)</f>
        <v>Toilet Brush Holder</v>
      </c>
      <c r="H130" s="35">
        <f>IF(All_Products!H1111="","",All_Products!H1111)</f>
        <v>759</v>
      </c>
      <c r="I130" t="str">
        <f>IF(All_Products!I1111="","",All_Products!I1111)</f>
        <v>https://aquadesign.ca/wp-content/uploads/2021/02/12008rg.jpg</v>
      </c>
      <c r="J130" t="str">
        <f>IF(All_Products!J1111="","",All_Products!J1111)</f>
        <v>https://aquadesign.ca/wp-content/uploads/2021/02/spec-12008.pdf</v>
      </c>
    </row>
    <row r="131" spans="1:10">
      <c r="A131" t="str">
        <f>IF(All_Products!A1112="","",All_Products!A1112)</f>
        <v>12021CH</v>
      </c>
      <c r="B131" t="str">
        <f>IF(All_Products!B1112="","",All_Products!B1112)</f>
        <v>Maier</v>
      </c>
      <c r="C131" t="str">
        <f>IF(All_Products!C1112="","",All_Products!C1112)</f>
        <v>Muse Diamond</v>
      </c>
      <c r="D131" t="str">
        <f>IF(All_Products!D1112="","",All_Products!D1112)</f>
        <v>Muse Diamond Vertical Toilet Paper Holder 12021CH</v>
      </c>
      <c r="E131" t="str">
        <f>IF(All_Products!E1112="","",All_Products!E1112)</f>
        <v>Chrome</v>
      </c>
      <c r="F131" t="str">
        <f>IF(All_Products!F1112="","",All_Products!F1112)</f>
        <v>Accessories</v>
      </c>
      <c r="G131" t="str">
        <f>IF(All_Products!G1112="","",All_Products!G1112)</f>
        <v>Vertical Toilet Paper Holder</v>
      </c>
      <c r="H131" s="35">
        <f>IF(All_Products!H1112="","",All_Products!H1112)</f>
        <v>379</v>
      </c>
      <c r="I131" t="str">
        <f>IF(All_Products!I1112="","",All_Products!I1112)</f>
        <v>https://aquadesign.ca/wp-content/uploads/2021/02/12021ch.jpg</v>
      </c>
      <c r="J131" t="str">
        <f>IF(All_Products!J1112="","",All_Products!J1112)</f>
        <v>https://aquadesign.ca/wp-content/uploads/2021/02/spec-12021.pdf</v>
      </c>
    </row>
    <row r="132" spans="1:10">
      <c r="A132" t="str">
        <f>IF(All_Products!A1113="","",All_Products!A1113)</f>
        <v>12021GD</v>
      </c>
      <c r="B132" t="str">
        <f>IF(All_Products!B1113="","",All_Products!B1113)</f>
        <v>Maier</v>
      </c>
      <c r="C132" t="str">
        <f>IF(All_Products!C1113="","",All_Products!C1113)</f>
        <v>Muse Diamond</v>
      </c>
      <c r="D132" t="str">
        <f>IF(All_Products!D1113="","",All_Products!D1113)</f>
        <v>Muse Diamond Vertical Toilet Paper Holder 12021GD</v>
      </c>
      <c r="E132" t="str">
        <f>IF(All_Products!E1113="","",All_Products!E1113)</f>
        <v>Gold</v>
      </c>
      <c r="F132" t="str">
        <f>IF(All_Products!F1113="","",All_Products!F1113)</f>
        <v>Accessories</v>
      </c>
      <c r="G132" t="str">
        <f>IF(All_Products!G1113="","",All_Products!G1113)</f>
        <v>Vertical Toilet Paper Holder</v>
      </c>
      <c r="H132" s="35">
        <f>IF(All_Products!H1113="","",All_Products!H1113)</f>
        <v>489</v>
      </c>
      <c r="I132" t="str">
        <f>IF(All_Products!I1113="","",All_Products!I1113)</f>
        <v>https://aquadesign.ca/wp-content/uploads/2021/02/12021gd.jpg</v>
      </c>
      <c r="J132" t="str">
        <f>IF(All_Products!J1113="","",All_Products!J1113)</f>
        <v>https://aquadesign.ca/wp-content/uploads/2021/02/spec-12021.pdf</v>
      </c>
    </row>
    <row r="133" spans="1:10">
      <c r="A133" t="str">
        <f>IF(All_Products!A1114="","",All_Products!A1114)</f>
        <v>12021RG</v>
      </c>
      <c r="B133" t="str">
        <f>IF(All_Products!B1114="","",All_Products!B1114)</f>
        <v>Maier</v>
      </c>
      <c r="C133" t="str">
        <f>IF(All_Products!C1114="","",All_Products!C1114)</f>
        <v>Muse Diamond</v>
      </c>
      <c r="D133" t="str">
        <f>IF(All_Products!D1114="","",All_Products!D1114)</f>
        <v>Muse Diamond Vertical Toilet Paper Holder 12021RG</v>
      </c>
      <c r="E133" t="str">
        <f>IF(All_Products!E1114="","",All_Products!E1114)</f>
        <v>Rose Gold</v>
      </c>
      <c r="F133" t="str">
        <f>IF(All_Products!F1114="","",All_Products!F1114)</f>
        <v>Accessories</v>
      </c>
      <c r="G133" t="str">
        <f>IF(All_Products!G1114="","",All_Products!G1114)</f>
        <v>Vertical Toilet Paper Holder</v>
      </c>
      <c r="H133" s="35">
        <f>IF(All_Products!H1114="","",All_Products!H1114)</f>
        <v>489</v>
      </c>
      <c r="I133" t="str">
        <f>IF(All_Products!I1114="","",All_Products!I1114)</f>
        <v>https://aquadesign.ca/wp-content/uploads/2021/02/12021rg.jpg</v>
      </c>
      <c r="J133" t="str">
        <f>IF(All_Products!J1114="","",All_Products!J1114)</f>
        <v>https://aquadesign.ca/wp-content/uploads/2021/02/spec-12021.pdf</v>
      </c>
    </row>
    <row r="134" spans="1:10">
      <c r="A134" t="str">
        <f>IF(All_Products!A1115="","",All_Products!A1115)</f>
        <v>12114CH</v>
      </c>
      <c r="B134" t="str">
        <f>IF(All_Products!B1115="","",All_Products!B1115)</f>
        <v>Maier</v>
      </c>
      <c r="C134" t="str">
        <f>IF(All_Products!C1115="","",All_Products!C1115)</f>
        <v>Muse Diamond</v>
      </c>
      <c r="D134" t="str">
        <f>IF(All_Products!D1115="","",All_Products!D1115)</f>
        <v>Muse Diamond 18” Towel Holder 12114CH</v>
      </c>
      <c r="E134" t="str">
        <f>IF(All_Products!E1115="","",All_Products!E1115)</f>
        <v>Chrome</v>
      </c>
      <c r="F134" t="str">
        <f>IF(All_Products!F1115="","",All_Products!F1115)</f>
        <v>Accessories</v>
      </c>
      <c r="G134" t="str">
        <f>IF(All_Products!G1115="","",All_Products!G1115)</f>
        <v>18” Towel Holder</v>
      </c>
      <c r="H134" s="35">
        <f>IF(All_Products!H1115="","",All_Products!H1115)</f>
        <v>1139</v>
      </c>
      <c r="I134" t="str">
        <f>IF(All_Products!I1115="","",All_Products!I1115)</f>
        <v>https://aquadesign.ca/wp-content/uploads/2021/02/12114ch.jpg</v>
      </c>
      <c r="J134" t="str">
        <f>IF(All_Products!J1115="","",All_Products!J1115)</f>
        <v>https://aquadesign.ca/wp-content/uploads/2021/02/spec-12114.pdf</v>
      </c>
    </row>
    <row r="135" spans="1:10">
      <c r="A135" t="str">
        <f>IF(All_Products!A1116="","",All_Products!A1116)</f>
        <v>12114GD</v>
      </c>
      <c r="B135" t="str">
        <f>IF(All_Products!B1116="","",All_Products!B1116)</f>
        <v>Maier</v>
      </c>
      <c r="C135" t="str">
        <f>IF(All_Products!C1116="","",All_Products!C1116)</f>
        <v>Muse Diamond</v>
      </c>
      <c r="D135" t="str">
        <f>IF(All_Products!D1116="","",All_Products!D1116)</f>
        <v>Muse Diamond 18” Towel Holder 12114GD</v>
      </c>
      <c r="E135" t="str">
        <f>IF(All_Products!E1116="","",All_Products!E1116)</f>
        <v>Gold</v>
      </c>
      <c r="F135" t="str">
        <f>IF(All_Products!F1116="","",All_Products!F1116)</f>
        <v>Accessories</v>
      </c>
      <c r="G135" t="str">
        <f>IF(All_Products!G1116="","",All_Products!G1116)</f>
        <v>18” Towel Holder</v>
      </c>
      <c r="H135" s="35">
        <f>IF(All_Products!H1116="","",All_Products!H1116)</f>
        <v>1429</v>
      </c>
      <c r="I135" t="str">
        <f>IF(All_Products!I1116="","",All_Products!I1116)</f>
        <v>https://aquadesign.ca/wp-content/uploads/2021/02/12114gd.jpg</v>
      </c>
      <c r="J135" t="str">
        <f>IF(All_Products!J1116="","",All_Products!J1116)</f>
        <v>https://aquadesign.ca/wp-content/uploads/2021/02/spec-12114.pdf</v>
      </c>
    </row>
    <row r="136" spans="1:10">
      <c r="A136" t="str">
        <f>IF(All_Products!A1117="","",All_Products!A1117)</f>
        <v>12114RG</v>
      </c>
      <c r="B136" t="str">
        <f>IF(All_Products!B1117="","",All_Products!B1117)</f>
        <v>Maier</v>
      </c>
      <c r="C136" t="str">
        <f>IF(All_Products!C1117="","",All_Products!C1117)</f>
        <v>Muse Diamond</v>
      </c>
      <c r="D136" t="str">
        <f>IF(All_Products!D1117="","",All_Products!D1117)</f>
        <v>Muse Diamond 18” Towel Holder 12114RG</v>
      </c>
      <c r="E136" t="str">
        <f>IF(All_Products!E1117="","",All_Products!E1117)</f>
        <v>Rose Gold</v>
      </c>
      <c r="F136" t="str">
        <f>IF(All_Products!F1117="","",All_Products!F1117)</f>
        <v>Accessories</v>
      </c>
      <c r="G136" t="str">
        <f>IF(All_Products!G1117="","",All_Products!G1117)</f>
        <v>18” Towel Holder</v>
      </c>
      <c r="H136" s="35">
        <f>IF(All_Products!H1117="","",All_Products!H1117)</f>
        <v>1429</v>
      </c>
      <c r="I136" t="str">
        <f>IF(All_Products!I1117="","",All_Products!I1117)</f>
        <v>https://aquadesign.ca/wp-content/uploads/2021/02/12114rg.jpg</v>
      </c>
      <c r="J136" t="str">
        <f>IF(All_Products!J1117="","",All_Products!J1117)</f>
        <v>https://aquadesign.ca/wp-content/uploads/2021/02/spec-12114.pdf</v>
      </c>
    </row>
    <row r="137" spans="1:10">
      <c r="A137" t="str">
        <f>IF(All_Products!A1118="","",All_Products!A1118)</f>
        <v>58004CH</v>
      </c>
      <c r="B137" t="str">
        <f>IF(All_Products!B1118="","",All_Products!B1118)</f>
        <v>Maier</v>
      </c>
      <c r="C137" t="str">
        <f>IF(All_Products!C1118="","",All_Products!C1118)</f>
        <v>Skip</v>
      </c>
      <c r="D137" t="str">
        <f>IF(All_Products!D1118="","",All_Products!D1118)</f>
        <v>Skip Single Hole Lav 58004CH</v>
      </c>
      <c r="E137" t="str">
        <f>IF(All_Products!E1118="","",All_Products!E1118)</f>
        <v>Chrome</v>
      </c>
      <c r="F137" t="str">
        <f>IF(All_Products!F1118="","",All_Products!F1118)</f>
        <v>Bathroom Faucet</v>
      </c>
      <c r="G137" t="str">
        <f>IF(All_Products!G1118="","",All_Products!G1118)</f>
        <v>Single Hole Lav</v>
      </c>
      <c r="H137" s="35">
        <f>IF(All_Products!H1118="","",All_Products!H1118)</f>
        <v>719</v>
      </c>
      <c r="I137" t="str">
        <f>IF(All_Products!I1118="","",All_Products!I1118)</f>
        <v>https://aquadesign.ca/wp-content/uploads/2021/02/58004ch.jpg</v>
      </c>
      <c r="J137" t="str">
        <f>IF(All_Products!J1118="","",All_Products!J1118)</f>
        <v>https://aquadesign.ca/wp-content/uploads/spec-58004-1.pdf</v>
      </c>
    </row>
    <row r="138" spans="1:10">
      <c r="A138" t="str">
        <f>IF(All_Products!A1119="","",All_Products!A1119)</f>
        <v>58004GD</v>
      </c>
      <c r="B138" t="str">
        <f>IF(All_Products!B1119="","",All_Products!B1119)</f>
        <v>Maier</v>
      </c>
      <c r="C138" t="str">
        <f>IF(All_Products!C1119="","",All_Products!C1119)</f>
        <v>Skip</v>
      </c>
      <c r="D138" t="str">
        <f>IF(All_Products!D1119="","",All_Products!D1119)</f>
        <v>Skip Single Hole Lav 58004GD</v>
      </c>
      <c r="E138" t="str">
        <f>IF(All_Products!E1119="","",All_Products!E1119)</f>
        <v>Gold</v>
      </c>
      <c r="F138" t="str">
        <f>IF(All_Products!F1119="","",All_Products!F1119)</f>
        <v>Bathroom Faucet</v>
      </c>
      <c r="G138" t="str">
        <f>IF(All_Products!G1119="","",All_Products!G1119)</f>
        <v>Single Hole Lav</v>
      </c>
      <c r="H138" s="35">
        <f>IF(All_Products!H1119="","",All_Products!H1119)</f>
        <v>1049</v>
      </c>
      <c r="I138" t="str">
        <f>IF(All_Products!I1119="","",All_Products!I1119)</f>
        <v>https://aquadesign.ca/wp-content/uploads/2021/02/58004gd.jpg</v>
      </c>
      <c r="J138" t="str">
        <f>IF(All_Products!J1119="","",All_Products!J1119)</f>
        <v>https://aquadesign.ca/wp-content/uploads/spec-58004-1.pdf</v>
      </c>
    </row>
    <row r="139" spans="1:10">
      <c r="A139" t="str">
        <f>IF(All_Products!A1120="","",All_Products!A1120)</f>
        <v>58004BG</v>
      </c>
      <c r="B139" t="str">
        <f>IF(All_Products!B1120="","",All_Products!B1120)</f>
        <v>Maier</v>
      </c>
      <c r="C139" t="str">
        <f>IF(All_Products!C1120="","",All_Products!C1120)</f>
        <v>Skip</v>
      </c>
      <c r="D139" t="str">
        <f>IF(All_Products!D1120="","",All_Products!D1120)</f>
        <v>Skip Single Hole Lav 58004BG</v>
      </c>
      <c r="E139" t="str">
        <f>IF(All_Products!E1120="","",All_Products!E1120)</f>
        <v>Brushed Gold</v>
      </c>
      <c r="F139" t="str">
        <f>IF(All_Products!F1120="","",All_Products!F1120)</f>
        <v>Bathroom Faucet</v>
      </c>
      <c r="G139" t="str">
        <f>IF(All_Products!G1120="","",All_Products!G1120)</f>
        <v>Single Hole Lav</v>
      </c>
      <c r="H139" s="35">
        <f>IF(All_Products!H1120="","",All_Products!H1120)</f>
        <v>1049</v>
      </c>
      <c r="I139" t="str">
        <f>IF(All_Products!I1120="","",All_Products!I1120)</f>
        <v>https://aquadesign.ca/wp-content/uploads/2021/02/58004bg-1.jpg</v>
      </c>
      <c r="J139" t="str">
        <f>IF(All_Products!J1120="","",All_Products!J1120)</f>
        <v>https://aquadesign.ca/wp-content/uploads/spec-58004-1.pdf</v>
      </c>
    </row>
    <row r="140" spans="1:10">
      <c r="A140" t="str">
        <f>IF(All_Products!A1121="","",All_Products!A1121)</f>
        <v>58104CH</v>
      </c>
      <c r="B140" t="str">
        <f>IF(All_Products!B1121="","",All_Products!B1121)</f>
        <v>Maier</v>
      </c>
      <c r="C140" t="str">
        <f>IF(All_Products!C1121="","",All_Products!C1121)</f>
        <v>Skip</v>
      </c>
      <c r="D140" t="str">
        <f>IF(All_Products!D1121="","",All_Products!D1121)</f>
        <v>Skip Tall Single Hole Lav 58104CH</v>
      </c>
      <c r="E140" t="str">
        <f>IF(All_Products!E1121="","",All_Products!E1121)</f>
        <v>Chrome</v>
      </c>
      <c r="F140" t="str">
        <f>IF(All_Products!F1121="","",All_Products!F1121)</f>
        <v>Bathroom Faucet</v>
      </c>
      <c r="G140" t="str">
        <f>IF(All_Products!G1121="","",All_Products!G1121)</f>
        <v>Tall Single Hole Lav</v>
      </c>
      <c r="H140" s="35">
        <f>IF(All_Products!H1121="","",All_Products!H1121)</f>
        <v>989</v>
      </c>
      <c r="I140" t="str">
        <f>IF(All_Products!I1121="","",All_Products!I1121)</f>
        <v>https://aquadesign.ca/wp-content/uploads/2021/02/58104ch.jpg</v>
      </c>
      <c r="J140" t="str">
        <f>IF(All_Products!J1121="","",All_Products!J1121)</f>
        <v>https://aquadesign.ca/wp-content/uploads/spec-58104.pdf</v>
      </c>
    </row>
    <row r="141" spans="1:10">
      <c r="A141" t="str">
        <f>IF(All_Products!A1122="","",All_Products!A1122)</f>
        <v>58104GD</v>
      </c>
      <c r="B141" t="str">
        <f>IF(All_Products!B1122="","",All_Products!B1122)</f>
        <v>Maier</v>
      </c>
      <c r="C141" t="str">
        <f>IF(All_Products!C1122="","",All_Products!C1122)</f>
        <v>Skip</v>
      </c>
      <c r="D141" t="str">
        <f>IF(All_Products!D1122="","",All_Products!D1122)</f>
        <v>Skip Tall Single Hole Lav 58104GD</v>
      </c>
      <c r="E141" t="str">
        <f>IF(All_Products!E1122="","",All_Products!E1122)</f>
        <v>Gold</v>
      </c>
      <c r="F141" t="str">
        <f>IF(All_Products!F1122="","",All_Products!F1122)</f>
        <v>Bathroom Faucet</v>
      </c>
      <c r="G141" t="str">
        <f>IF(All_Products!G1122="","",All_Products!G1122)</f>
        <v>Tall Single Hole Lav</v>
      </c>
      <c r="H141" s="35">
        <f>IF(All_Products!H1122="","",All_Products!H1122)</f>
        <v>1399</v>
      </c>
      <c r="I141" t="str">
        <f>IF(All_Products!I1122="","",All_Products!I1122)</f>
        <v>https://aquadesign.ca/wp-content/uploads/2021/02/58104gd.jpg</v>
      </c>
      <c r="J141" t="str">
        <f>IF(All_Products!J1122="","",All_Products!J1122)</f>
        <v>https://aquadesign.ca/wp-content/uploads/spec-58104.pdf</v>
      </c>
    </row>
    <row r="142" spans="1:10">
      <c r="A142" t="str">
        <f>IF(All_Products!A1123="","",All_Products!A1123)</f>
        <v>58104BG</v>
      </c>
      <c r="B142" t="str">
        <f>IF(All_Products!B1123="","",All_Products!B1123)</f>
        <v>Maier</v>
      </c>
      <c r="C142" t="str">
        <f>IF(All_Products!C1123="","",All_Products!C1123)</f>
        <v>Skip</v>
      </c>
      <c r="D142" t="str">
        <f>IF(All_Products!D1123="","",All_Products!D1123)</f>
        <v>Skip Tall Single Hole Lav 58104BG</v>
      </c>
      <c r="E142" t="str">
        <f>IF(All_Products!E1123="","",All_Products!E1123)</f>
        <v>Brushed Gold</v>
      </c>
      <c r="F142" t="str">
        <f>IF(All_Products!F1123="","",All_Products!F1123)</f>
        <v>Bathroom Faucet</v>
      </c>
      <c r="G142" t="str">
        <f>IF(All_Products!G1123="","",All_Products!G1123)</f>
        <v>Tall Single Hole Lav</v>
      </c>
      <c r="H142" s="35">
        <f>IF(All_Products!H1123="","",All_Products!H1123)</f>
        <v>1399</v>
      </c>
      <c r="I142" t="str">
        <f>IF(All_Products!I1123="","",All_Products!I1123)</f>
        <v>https://aquadesign.ca/wp-content/uploads/2021/02/58104bg.jpg</v>
      </c>
      <c r="J142" t="str">
        <f>IF(All_Products!J1123="","",All_Products!J1123)</f>
        <v>https://aquadesign.ca/wp-content/uploads/spec-58104.pdf</v>
      </c>
    </row>
    <row r="143" spans="1:10">
      <c r="A143" t="str">
        <f>IF(All_Products!A1124="","",All_Products!A1124)</f>
        <v>58075CH</v>
      </c>
      <c r="B143" t="str">
        <f>IF(All_Products!B1124="","",All_Products!B1124)</f>
        <v>Maier</v>
      </c>
      <c r="C143" t="str">
        <f>IF(All_Products!C1124="","",All_Products!C1124)</f>
        <v>Skip</v>
      </c>
      <c r="D143" t="str">
        <f>IF(All_Products!D1124="","",All_Products!D1124)</f>
        <v>Skip Widespread Lav 58075CH</v>
      </c>
      <c r="E143" t="str">
        <f>IF(All_Products!E1124="","",All_Products!E1124)</f>
        <v>Chrome</v>
      </c>
      <c r="F143" t="str">
        <f>IF(All_Products!F1124="","",All_Products!F1124)</f>
        <v>Bathroom Faucet</v>
      </c>
      <c r="G143" t="str">
        <f>IF(All_Products!G1124="","",All_Products!G1124)</f>
        <v>Widespread Lav</v>
      </c>
      <c r="H143" s="35">
        <f>IF(All_Products!H1124="","",All_Products!H1124)</f>
        <v>1429</v>
      </c>
      <c r="I143" t="str">
        <f>IF(All_Products!I1124="","",All_Products!I1124)</f>
        <v>https://aquadesign.ca/wp-content/uploads/2021/02/58075ch.jpg</v>
      </c>
      <c r="J143" t="str">
        <f>IF(All_Products!J1124="","",All_Products!J1124)</f>
        <v>https://aquadesign.ca/wp-content/uploads/spec-58075-1.pdf</v>
      </c>
    </row>
    <row r="144" spans="1:10">
      <c r="A144" t="str">
        <f>IF(All_Products!A1125="","",All_Products!A1125)</f>
        <v>58075GD</v>
      </c>
      <c r="B144" t="str">
        <f>IF(All_Products!B1125="","",All_Products!B1125)</f>
        <v>Maier</v>
      </c>
      <c r="C144" t="str">
        <f>IF(All_Products!C1125="","",All_Products!C1125)</f>
        <v>Skip</v>
      </c>
      <c r="D144" t="str">
        <f>IF(All_Products!D1125="","",All_Products!D1125)</f>
        <v>Skip Widespread Lav 58075GD</v>
      </c>
      <c r="E144" t="str">
        <f>IF(All_Products!E1125="","",All_Products!E1125)</f>
        <v>Gold</v>
      </c>
      <c r="F144" t="str">
        <f>IF(All_Products!F1125="","",All_Products!F1125)</f>
        <v>Bathroom Faucet</v>
      </c>
      <c r="G144" t="str">
        <f>IF(All_Products!G1125="","",All_Products!G1125)</f>
        <v>Widespread Lav</v>
      </c>
      <c r="H144" s="35">
        <f>IF(All_Products!H1125="","",All_Products!H1125)</f>
        <v>1649</v>
      </c>
      <c r="I144" t="str">
        <f>IF(All_Products!I1125="","",All_Products!I1125)</f>
        <v>https://aquadesign.ca/wp-content/uploads/2021/02/58075gd.jpg</v>
      </c>
      <c r="J144" t="str">
        <f>IF(All_Products!J1125="","",All_Products!J1125)</f>
        <v>https://aquadesign.ca/wp-content/uploads/spec-58075-1.pdf</v>
      </c>
    </row>
    <row r="145" spans="1:10">
      <c r="A145" t="str">
        <f>IF(All_Products!A1126="","",All_Products!A1126)</f>
        <v>58075BG</v>
      </c>
      <c r="B145" t="str">
        <f>IF(All_Products!B1126="","",All_Products!B1126)</f>
        <v>Maier</v>
      </c>
      <c r="C145" t="str">
        <f>IF(All_Products!C1126="","",All_Products!C1126)</f>
        <v>Skip</v>
      </c>
      <c r="D145" t="str">
        <f>IF(All_Products!D1126="","",All_Products!D1126)</f>
        <v>Skip Widespread Lav 58075BG</v>
      </c>
      <c r="E145" t="str">
        <f>IF(All_Products!E1126="","",All_Products!E1126)</f>
        <v>Brushed Gold</v>
      </c>
      <c r="F145" t="str">
        <f>IF(All_Products!F1126="","",All_Products!F1126)</f>
        <v>Bathroom Faucet</v>
      </c>
      <c r="G145" t="str">
        <f>IF(All_Products!G1126="","",All_Products!G1126)</f>
        <v>Widespread Lav</v>
      </c>
      <c r="H145" s="35">
        <f>IF(All_Products!H1126="","",All_Products!H1126)</f>
        <v>1649</v>
      </c>
      <c r="I145" t="str">
        <f>IF(All_Products!I1126="","",All_Products!I1126)</f>
        <v>https://aquadesign.ca/wp-content/uploads/2021/02/58075bg-1.jpg</v>
      </c>
      <c r="J145" t="str">
        <f>IF(All_Products!J1126="","",All_Products!J1126)</f>
        <v>https://aquadesign.ca/wp-content/uploads/spec-58075-1.pdf</v>
      </c>
    </row>
    <row r="146" spans="1:10">
      <c r="A146" t="str">
        <f>IF(All_Products!A1127="","",All_Products!A1127)</f>
        <v>58714CH</v>
      </c>
      <c r="B146" t="str">
        <f>IF(All_Products!B1127="","",All_Products!B1127)</f>
        <v>Maier</v>
      </c>
      <c r="C146" t="str">
        <f>IF(All_Products!C1127="","",All_Products!C1127)</f>
        <v>Skip</v>
      </c>
      <c r="D146" t="str">
        <f>IF(All_Products!D1127="","",All_Products!D1127)</f>
        <v>Skip Four Piece Deck Mount 58714CH</v>
      </c>
      <c r="E146" t="str">
        <f>IF(All_Products!E1127="","",All_Products!E1127)</f>
        <v>Chrome</v>
      </c>
      <c r="F146" t="str">
        <f>IF(All_Products!F1127="","",All_Products!F1127)</f>
        <v>Bathroom Faucet</v>
      </c>
      <c r="G146" t="str">
        <f>IF(All_Products!G1127="","",All_Products!G1127)</f>
        <v>Four Piece Deck Mount</v>
      </c>
      <c r="H146" s="35">
        <f>IF(All_Products!H1127="","",All_Products!H1127)</f>
        <v>1829</v>
      </c>
      <c r="I146" t="str">
        <f>IF(All_Products!I1127="","",All_Products!I1127)</f>
        <v>https://aquadesign.ca/wp-content/uploads/2021/02/58714ch.jpg</v>
      </c>
      <c r="J146" t="str">
        <f>IF(All_Products!J1127="","",All_Products!J1127)</f>
        <v>https://aquadesign.ca/wp-content/uploads/2021/02/spec-58714-1.pdf</v>
      </c>
    </row>
    <row r="147" spans="1:10">
      <c r="A147" t="str">
        <f>IF(All_Products!A1128="","",All_Products!A1128)</f>
        <v>58714GD</v>
      </c>
      <c r="B147" t="str">
        <f>IF(All_Products!B1128="","",All_Products!B1128)</f>
        <v>Maier</v>
      </c>
      <c r="C147" t="str">
        <f>IF(All_Products!C1128="","",All_Products!C1128)</f>
        <v>Skip</v>
      </c>
      <c r="D147" t="str">
        <f>IF(All_Products!D1128="","",All_Products!D1128)</f>
        <v>Skip Four Piece Deck Mount 58714GD</v>
      </c>
      <c r="E147" t="str">
        <f>IF(All_Products!E1128="","",All_Products!E1128)</f>
        <v>Gold</v>
      </c>
      <c r="F147" t="str">
        <f>IF(All_Products!F1128="","",All_Products!F1128)</f>
        <v>Bathroom Faucet</v>
      </c>
      <c r="G147" t="str">
        <f>IF(All_Products!G1128="","",All_Products!G1128)</f>
        <v>Four Piece Deck Mount</v>
      </c>
      <c r="H147" s="35">
        <f>IF(All_Products!H1128="","",All_Products!H1128)</f>
        <v>2639</v>
      </c>
      <c r="I147" t="str">
        <f>IF(All_Products!I1128="","",All_Products!I1128)</f>
        <v>https://aquadesign.ca/wp-content/uploads/2021/02/58714gd.jpg</v>
      </c>
      <c r="J147" t="str">
        <f>IF(All_Products!J1128="","",All_Products!J1128)</f>
        <v>https://aquadesign.ca/wp-content/uploads/2021/02/spec-58714-1.pdf</v>
      </c>
    </row>
    <row r="148" spans="1:10">
      <c r="A148" t="str">
        <f>IF(All_Products!A1129="","",All_Products!A1129)</f>
        <v>58714BG</v>
      </c>
      <c r="B148" t="str">
        <f>IF(All_Products!B1129="","",All_Products!B1129)</f>
        <v>Maier</v>
      </c>
      <c r="C148" t="str">
        <f>IF(All_Products!C1129="","",All_Products!C1129)</f>
        <v>Skip</v>
      </c>
      <c r="D148" t="str">
        <f>IF(All_Products!D1129="","",All_Products!D1129)</f>
        <v>Skip Four Piece Deck Mount 58714BG</v>
      </c>
      <c r="E148" t="str">
        <f>IF(All_Products!E1129="","",All_Products!E1129)</f>
        <v>Brushed Gold</v>
      </c>
      <c r="F148" t="str">
        <f>IF(All_Products!F1129="","",All_Products!F1129)</f>
        <v>Bathroom Faucet</v>
      </c>
      <c r="G148" t="str">
        <f>IF(All_Products!G1129="","",All_Products!G1129)</f>
        <v>Four Piece Deck Mount</v>
      </c>
      <c r="H148" s="35">
        <f>IF(All_Products!H1129="","",All_Products!H1129)</f>
        <v>2639</v>
      </c>
      <c r="I148" t="str">
        <f>IF(All_Products!I1129="","",All_Products!I1129)</f>
        <v>https://aquadesign.ca/wp-content/uploads/2021/02/58714bg.jpg</v>
      </c>
      <c r="J148" t="str">
        <f>IF(All_Products!J1129="","",All_Products!J1129)</f>
        <v>https://aquadesign.ca/wp-content/uploads/2021/02/spec-58714-1.pdf</v>
      </c>
    </row>
    <row r="149" spans="1:10">
      <c r="A149" t="str">
        <f>IF(All_Products!A1130="","",All_Products!A1130)</f>
        <v>59004CH</v>
      </c>
      <c r="B149" t="str">
        <f>IF(All_Products!B1130="","",All_Products!B1130)</f>
        <v>Maier</v>
      </c>
      <c r="C149" t="str">
        <f>IF(All_Products!C1130="","",All_Products!C1130)</f>
        <v>Skip Diamond</v>
      </c>
      <c r="D149" t="str">
        <f>IF(All_Products!D1130="","",All_Products!D1130)</f>
        <v>Skip Diamond Single Hole Lav 59004CH</v>
      </c>
      <c r="E149" t="str">
        <f>IF(All_Products!E1130="","",All_Products!E1130)</f>
        <v>Chrome</v>
      </c>
      <c r="F149" t="str">
        <f>IF(All_Products!F1130="","",All_Products!F1130)</f>
        <v>Bathroom Faucet</v>
      </c>
      <c r="G149" t="str">
        <f>IF(All_Products!G1130="","",All_Products!G1130)</f>
        <v>Single Hole Lav</v>
      </c>
      <c r="H149" s="35">
        <f>IF(All_Products!H1130="","",All_Products!H1130)</f>
        <v>1099</v>
      </c>
      <c r="I149" t="str">
        <f>IF(All_Products!I1130="","",All_Products!I1130)</f>
        <v>https://aquadesign.ca/wp-content/uploads/2021/02/59004ch.jpg</v>
      </c>
      <c r="J149" t="str">
        <f>IF(All_Products!J1130="","",All_Products!J1130)</f>
        <v>https://aquadesign.ca/wp-content/uploads/2021/02/spec-59004.pdf</v>
      </c>
    </row>
    <row r="150" spans="1:10">
      <c r="A150" t="str">
        <f>IF(All_Products!A1131="","",All_Products!A1131)</f>
        <v>59004GD</v>
      </c>
      <c r="B150" t="str">
        <f>IF(All_Products!B1131="","",All_Products!B1131)</f>
        <v>Maier</v>
      </c>
      <c r="C150" t="str">
        <f>IF(All_Products!C1131="","",All_Products!C1131)</f>
        <v>Skip Diamond</v>
      </c>
      <c r="D150" t="str">
        <f>IF(All_Products!D1131="","",All_Products!D1131)</f>
        <v>Skip Diamond Single Hole Lav 59004GD</v>
      </c>
      <c r="E150" t="str">
        <f>IF(All_Products!E1131="","",All_Products!E1131)</f>
        <v>Gold</v>
      </c>
      <c r="F150" t="str">
        <f>IF(All_Products!F1131="","",All_Products!F1131)</f>
        <v>Bathroom Faucet</v>
      </c>
      <c r="G150" t="str">
        <f>IF(All_Products!G1131="","",All_Products!G1131)</f>
        <v>Single Hole Lav</v>
      </c>
      <c r="H150" s="35">
        <f>IF(All_Products!H1131="","",All_Products!H1131)</f>
        <v>1539</v>
      </c>
      <c r="I150" t="str">
        <f>IF(All_Products!I1131="","",All_Products!I1131)</f>
        <v>https://aquadesign.ca/wp-content/uploads/2021/02/59004gd-1.jpg</v>
      </c>
      <c r="J150" t="str">
        <f>IF(All_Products!J1131="","",All_Products!J1131)</f>
        <v>https://aquadesign.ca/wp-content/uploads/2021/02/spec-59004.pdf</v>
      </c>
    </row>
    <row r="151" spans="1:10">
      <c r="A151" t="str">
        <f>IF(All_Products!A1132="","",All_Products!A1132)</f>
        <v>59004BG</v>
      </c>
      <c r="B151" t="str">
        <f>IF(All_Products!B1132="","",All_Products!B1132)</f>
        <v>Maier</v>
      </c>
      <c r="C151" t="str">
        <f>IF(All_Products!C1132="","",All_Products!C1132)</f>
        <v>Skip Diamond</v>
      </c>
      <c r="D151" t="str">
        <f>IF(All_Products!D1132="","",All_Products!D1132)</f>
        <v>Skip Diamond Single Hole Lav 59004BG</v>
      </c>
      <c r="E151" t="str">
        <f>IF(All_Products!E1132="","",All_Products!E1132)</f>
        <v>Brushed Gold</v>
      </c>
      <c r="F151" t="str">
        <f>IF(All_Products!F1132="","",All_Products!F1132)</f>
        <v>Bathroom Faucet</v>
      </c>
      <c r="G151" t="str">
        <f>IF(All_Products!G1132="","",All_Products!G1132)</f>
        <v>Single Hole Lav</v>
      </c>
      <c r="H151" s="35">
        <f>IF(All_Products!H1132="","",All_Products!H1132)</f>
        <v>1539</v>
      </c>
      <c r="I151" t="str">
        <f>IF(All_Products!I1132="","",All_Products!I1132)</f>
        <v>https://aquadesign.ca/wp-content/uploads/2021/02/59004bg-3.jpg</v>
      </c>
      <c r="J151" t="str">
        <f>IF(All_Products!J1132="","",All_Products!J1132)</f>
        <v>https://aquadesign.ca/wp-content/uploads/2021/02/spec-59004.pdf</v>
      </c>
    </row>
    <row r="152" spans="1:10">
      <c r="A152" t="str">
        <f>IF(All_Products!A1133="","",All_Products!A1133)</f>
        <v>59104CH</v>
      </c>
      <c r="B152" t="str">
        <f>IF(All_Products!B1133="","",All_Products!B1133)</f>
        <v>Maier</v>
      </c>
      <c r="C152" t="str">
        <f>IF(All_Products!C1133="","",All_Products!C1133)</f>
        <v>Skip Diamond</v>
      </c>
      <c r="D152" t="str">
        <f>IF(All_Products!D1133="","",All_Products!D1133)</f>
        <v>Skip Diamond Tall Single Hole Lav 59104CH</v>
      </c>
      <c r="E152" t="str">
        <f>IF(All_Products!E1133="","",All_Products!E1133)</f>
        <v>Chrome</v>
      </c>
      <c r="F152" t="str">
        <f>IF(All_Products!F1133="","",All_Products!F1133)</f>
        <v>Bathroom Faucet</v>
      </c>
      <c r="G152" t="str">
        <f>IF(All_Products!G1133="","",All_Products!G1133)</f>
        <v>Tall Single Hole Lav</v>
      </c>
      <c r="H152" s="35">
        <f>IF(All_Products!H1133="","",All_Products!H1133)</f>
        <v>1399</v>
      </c>
      <c r="I152" t="str">
        <f>IF(All_Products!I1133="","",All_Products!I1133)</f>
        <v>https://aquadesign.ca/wp-content/uploads/2021/02/59104ch.jpg</v>
      </c>
      <c r="J152" t="str">
        <f>IF(All_Products!J1133="","",All_Products!J1133)</f>
        <v>https://aquadesign.ca/wp-content/uploads/spec-59104.pdf</v>
      </c>
    </row>
    <row r="153" spans="1:10">
      <c r="A153" t="str">
        <f>IF(All_Products!A1134="","",All_Products!A1134)</f>
        <v>59104GD</v>
      </c>
      <c r="B153" t="str">
        <f>IF(All_Products!B1134="","",All_Products!B1134)</f>
        <v>Maier</v>
      </c>
      <c r="C153" t="str">
        <f>IF(All_Products!C1134="","",All_Products!C1134)</f>
        <v>Skip Diamond</v>
      </c>
      <c r="D153" t="str">
        <f>IF(All_Products!D1134="","",All_Products!D1134)</f>
        <v>Skip Diamond Tall Single Hole Lav 59104GD</v>
      </c>
      <c r="E153" t="str">
        <f>IF(All_Products!E1134="","",All_Products!E1134)</f>
        <v>Gold</v>
      </c>
      <c r="F153" t="str">
        <f>IF(All_Products!F1134="","",All_Products!F1134)</f>
        <v>Bathroom Faucet</v>
      </c>
      <c r="G153" t="str">
        <f>IF(All_Products!G1134="","",All_Products!G1134)</f>
        <v>Tall Single Hole Lav</v>
      </c>
      <c r="H153" s="35">
        <f>IF(All_Products!H1134="","",All_Products!H1134)</f>
        <v>1839</v>
      </c>
      <c r="I153" t="str">
        <f>IF(All_Products!I1134="","",All_Products!I1134)</f>
        <v>https://aquadesign.ca/wp-content/uploads/2021/02/59104gd.jpg</v>
      </c>
      <c r="J153" t="str">
        <f>IF(All_Products!J1134="","",All_Products!J1134)</f>
        <v>https://aquadesign.ca/wp-content/uploads/spec-59104.pdf</v>
      </c>
    </row>
    <row r="154" spans="1:10">
      <c r="A154" t="str">
        <f>IF(All_Products!A1135="","",All_Products!A1135)</f>
        <v>59104BG</v>
      </c>
      <c r="B154" t="str">
        <f>IF(All_Products!B1135="","",All_Products!B1135)</f>
        <v>Maier</v>
      </c>
      <c r="C154" t="str">
        <f>IF(All_Products!C1135="","",All_Products!C1135)</f>
        <v>Skip Diamond</v>
      </c>
      <c r="D154" t="str">
        <f>IF(All_Products!D1135="","",All_Products!D1135)</f>
        <v>Skip Diamond Tall Single Hole Lav 59104BG</v>
      </c>
      <c r="E154" t="str">
        <f>IF(All_Products!E1135="","",All_Products!E1135)</f>
        <v>Brushed Gold</v>
      </c>
      <c r="F154" t="str">
        <f>IF(All_Products!F1135="","",All_Products!F1135)</f>
        <v>Bathroom Faucet</v>
      </c>
      <c r="G154" t="str">
        <f>IF(All_Products!G1135="","",All_Products!G1135)</f>
        <v>Tall Single Hole Lav</v>
      </c>
      <c r="H154" s="35">
        <f>IF(All_Products!H1135="","",All_Products!H1135)</f>
        <v>1839</v>
      </c>
      <c r="I154" t="str">
        <f>IF(All_Products!I1135="","",All_Products!I1135)</f>
        <v>https://aquadesign.ca/wp-content/uploads/2021/02/59104bg.jpg</v>
      </c>
      <c r="J154" t="str">
        <f>IF(All_Products!J1135="","",All_Products!J1135)</f>
        <v>https://aquadesign.ca/wp-content/uploads/spec-59104.pdf</v>
      </c>
    </row>
    <row r="155" spans="1:10">
      <c r="A155" t="str">
        <f>IF(All_Products!A1136="","",All_Products!A1136)</f>
        <v>59075CH</v>
      </c>
      <c r="B155" t="str">
        <f>IF(All_Products!B1136="","",All_Products!B1136)</f>
        <v>Maier</v>
      </c>
      <c r="C155" t="str">
        <f>IF(All_Products!C1136="","",All_Products!C1136)</f>
        <v>Skip Diamond</v>
      </c>
      <c r="D155" t="str">
        <f>IF(All_Products!D1136="","",All_Products!D1136)</f>
        <v>Skip Diamond Widespread Lav 59075CH</v>
      </c>
      <c r="E155" t="str">
        <f>IF(All_Products!E1136="","",All_Products!E1136)</f>
        <v>Chrome</v>
      </c>
      <c r="F155" t="str">
        <f>IF(All_Products!F1136="","",All_Products!F1136)</f>
        <v>Bathroom Faucet</v>
      </c>
      <c r="G155" t="str">
        <f>IF(All_Products!G1136="","",All_Products!G1136)</f>
        <v>Widespread Lav</v>
      </c>
      <c r="H155" s="35">
        <f>IF(All_Products!H1136="","",All_Products!H1136)</f>
        <v>1759</v>
      </c>
      <c r="I155" t="str">
        <f>IF(All_Products!I1136="","",All_Products!I1136)</f>
        <v>https://aquadesign.ca/wp-content/uploads/2021/02/59075ch.jpg</v>
      </c>
      <c r="J155" t="str">
        <f>IF(All_Products!J1136="","",All_Products!J1136)</f>
        <v>https://aquadesign.ca/wp-content/uploads/2021/02/spec-59075.pdf</v>
      </c>
    </row>
    <row r="156" spans="1:10">
      <c r="A156" t="str">
        <f>IF(All_Products!A1137="","",All_Products!A1137)</f>
        <v>59075GD</v>
      </c>
      <c r="B156" t="str">
        <f>IF(All_Products!B1137="","",All_Products!B1137)</f>
        <v>Maier</v>
      </c>
      <c r="C156" t="str">
        <f>IF(All_Products!C1137="","",All_Products!C1137)</f>
        <v>Skip Diamond</v>
      </c>
      <c r="D156" t="str">
        <f>IF(All_Products!D1137="","",All_Products!D1137)</f>
        <v>Skip Diamond Widespread Lav 59075GD</v>
      </c>
      <c r="E156" t="str">
        <f>IF(All_Products!E1137="","",All_Products!E1137)</f>
        <v>Gold</v>
      </c>
      <c r="F156" t="str">
        <f>IF(All_Products!F1137="","",All_Products!F1137)</f>
        <v>Bathroom Faucet</v>
      </c>
      <c r="G156" t="str">
        <f>IF(All_Products!G1137="","",All_Products!G1137)</f>
        <v>Widespread Lav</v>
      </c>
      <c r="H156" s="35">
        <f>IF(All_Products!H1137="","",All_Products!H1137)</f>
        <v>1979</v>
      </c>
      <c r="I156" t="str">
        <f>IF(All_Products!I1137="","",All_Products!I1137)</f>
        <v>https://aquadesign.ca/wp-content/uploads/2021/02/59075gd.jpg</v>
      </c>
      <c r="J156" t="str">
        <f>IF(All_Products!J1137="","",All_Products!J1137)</f>
        <v>https://aquadesign.ca/wp-content/uploads/2021/02/spec-59075.pdf</v>
      </c>
    </row>
    <row r="157" spans="1:10">
      <c r="A157" t="str">
        <f>IF(All_Products!A1138="","",All_Products!A1138)</f>
        <v>59075BG</v>
      </c>
      <c r="B157" t="str">
        <f>IF(All_Products!B1138="","",All_Products!B1138)</f>
        <v>Maier</v>
      </c>
      <c r="C157" t="str">
        <f>IF(All_Products!C1138="","",All_Products!C1138)</f>
        <v>Skip Diamond</v>
      </c>
      <c r="D157" t="str">
        <f>IF(All_Products!D1138="","",All_Products!D1138)</f>
        <v>Skip Diamond Widespread Lav 59075BG</v>
      </c>
      <c r="E157" t="str">
        <f>IF(All_Products!E1138="","",All_Products!E1138)</f>
        <v>Brushed Gold</v>
      </c>
      <c r="F157" t="str">
        <f>IF(All_Products!F1138="","",All_Products!F1138)</f>
        <v>Bathroom Faucet</v>
      </c>
      <c r="G157" t="str">
        <f>IF(All_Products!G1138="","",All_Products!G1138)</f>
        <v>Widespread Lav</v>
      </c>
      <c r="H157" s="35">
        <f>IF(All_Products!H1138="","",All_Products!H1138)</f>
        <v>1979</v>
      </c>
      <c r="I157" t="str">
        <f>IF(All_Products!I1138="","",All_Products!I1138)</f>
        <v>https://aquadesign.ca/wp-content/uploads/2021/02/59075bg.jpg</v>
      </c>
      <c r="J157" t="str">
        <f>IF(All_Products!J1138="","",All_Products!J1138)</f>
        <v>https://aquadesign.ca/wp-content/uploads/2021/02/spec-59075.pdf</v>
      </c>
    </row>
    <row r="158" spans="1:10">
      <c r="A158" t="str">
        <f>IF(All_Products!A1139="","",All_Products!A1139)</f>
        <v>59714CH</v>
      </c>
      <c r="B158" t="str">
        <f>IF(All_Products!B1139="","",All_Products!B1139)</f>
        <v>Maier</v>
      </c>
      <c r="C158" t="str">
        <f>IF(All_Products!C1139="","",All_Products!C1139)</f>
        <v>Skip Diamond</v>
      </c>
      <c r="D158" t="str">
        <f>IF(All_Products!D1139="","",All_Products!D1139)</f>
        <v>Skip Diamond Four Piece Deck Mount 59714CH</v>
      </c>
      <c r="E158" t="str">
        <f>IF(All_Products!E1139="","",All_Products!E1139)</f>
        <v>Chrome</v>
      </c>
      <c r="F158" t="str">
        <f>IF(All_Products!F1139="","",All_Products!F1139)</f>
        <v>Bathroom Faucet</v>
      </c>
      <c r="G158" t="str">
        <f>IF(All_Products!G1139="","",All_Products!G1139)</f>
        <v>Four Piece Deck Mount</v>
      </c>
      <c r="H158" s="35">
        <f>IF(All_Products!H1139="","",All_Products!H1139)</f>
        <v>2269</v>
      </c>
      <c r="I158" t="str">
        <f>IF(All_Products!I1139="","",All_Products!I1139)</f>
        <v>https://aquadesign.ca/wp-content/uploads/2021/02/59714ch.jpg</v>
      </c>
      <c r="J158" t="str">
        <f>IF(All_Products!J1139="","",All_Products!J1139)</f>
        <v>https://aquadesign.ca/wp-content/uploads/2021/02/spec-59714.pdf</v>
      </c>
    </row>
    <row r="159" spans="1:10">
      <c r="A159" t="str">
        <f>IF(All_Products!A1140="","",All_Products!A1140)</f>
        <v>59714GD</v>
      </c>
      <c r="B159" t="str">
        <f>IF(All_Products!B1140="","",All_Products!B1140)</f>
        <v>Maier</v>
      </c>
      <c r="C159" t="str">
        <f>IF(All_Products!C1140="","",All_Products!C1140)</f>
        <v>Skip Diamond</v>
      </c>
      <c r="D159" t="str">
        <f>IF(All_Products!D1140="","",All_Products!D1140)</f>
        <v>Skip Diamond Four Piece Deck Mount 59714GD</v>
      </c>
      <c r="E159" t="str">
        <f>IF(All_Products!E1140="","",All_Products!E1140)</f>
        <v>Gold</v>
      </c>
      <c r="F159" t="str">
        <f>IF(All_Products!F1140="","",All_Products!F1140)</f>
        <v>Bathroom Faucet</v>
      </c>
      <c r="G159" t="str">
        <f>IF(All_Products!G1140="","",All_Products!G1140)</f>
        <v>Four Piece Deck Mount</v>
      </c>
      <c r="H159" s="35">
        <f>IF(All_Products!H1140="","",All_Products!H1140)</f>
        <v>3299</v>
      </c>
      <c r="I159" t="str">
        <f>IF(All_Products!I1140="","",All_Products!I1140)</f>
        <v>https://aquadesign.ca/wp-content/uploads/2021/02/59714gd.jpg</v>
      </c>
      <c r="J159" t="str">
        <f>IF(All_Products!J1140="","",All_Products!J1140)</f>
        <v>https://aquadesign.ca/wp-content/uploads/2021/02/spec-59714.pdf</v>
      </c>
    </row>
    <row r="160" spans="1:10">
      <c r="A160" t="str">
        <f>IF(All_Products!A1141="","",All_Products!A1141)</f>
        <v>59714BG</v>
      </c>
      <c r="B160" t="str">
        <f>IF(All_Products!B1141="","",All_Products!B1141)</f>
        <v>Maier</v>
      </c>
      <c r="C160" t="str">
        <f>IF(All_Products!C1141="","",All_Products!C1141)</f>
        <v>Skip Diamond</v>
      </c>
      <c r="D160" t="str">
        <f>IF(All_Products!D1141="","",All_Products!D1141)</f>
        <v>Skip Diamond Four Piece Deck Mount 59714BG</v>
      </c>
      <c r="E160" t="str">
        <f>IF(All_Products!E1141="","",All_Products!E1141)</f>
        <v>Brushed Gold</v>
      </c>
      <c r="F160" t="str">
        <f>IF(All_Products!F1141="","",All_Products!F1141)</f>
        <v>Bathroom Faucet</v>
      </c>
      <c r="G160" t="str">
        <f>IF(All_Products!G1141="","",All_Products!G1141)</f>
        <v>Four Piece Deck Mount</v>
      </c>
      <c r="H160" s="35">
        <f>IF(All_Products!H1141="","",All_Products!H1141)</f>
        <v>3299</v>
      </c>
      <c r="I160" t="str">
        <f>IF(All_Products!I1141="","",All_Products!I1141)</f>
        <v>https://aquadesign.ca/wp-content/uploads/2021/02/59714bg.jpg</v>
      </c>
      <c r="J160" t="str">
        <f>IF(All_Products!J1141="","",All_Products!J1141)</f>
        <v>https://aquadesign.ca/wp-content/uploads/2021/02/spec-59714.pdf</v>
      </c>
    </row>
    <row r="161" spans="1:10">
      <c r="A161" t="str">
        <f>IF(All_Products!A1142="","",All_Products!A1142)</f>
        <v>59304CH</v>
      </c>
      <c r="B161" t="str">
        <f>IF(All_Products!B1142="","",All_Products!B1142)</f>
        <v>Maier</v>
      </c>
      <c r="C161" t="str">
        <f>IF(All_Products!C1142="","",All_Products!C1142)</f>
        <v>Skip Diamond</v>
      </c>
      <c r="D161" t="str">
        <f>IF(All_Products!D1142="","",All_Products!D1142)</f>
        <v>Skip Diamond Wall Mount Lav 59304CH</v>
      </c>
      <c r="E161" t="str">
        <f>IF(All_Products!E1142="","",All_Products!E1142)</f>
        <v>Chrome</v>
      </c>
      <c r="F161" t="str">
        <f>IF(All_Products!F1142="","",All_Products!F1142)</f>
        <v>Bathroom Faucet</v>
      </c>
      <c r="G161" t="str">
        <f>IF(All_Products!G1142="","",All_Products!G1142)</f>
        <v>Wall Mount Lav</v>
      </c>
      <c r="H161" s="35">
        <f>IF(All_Products!H1142="","",All_Products!H1142)</f>
        <v>1209</v>
      </c>
      <c r="I161" t="str">
        <f>IF(All_Products!I1142="","",All_Products!I1142)</f>
        <v>https://aquadesign.ca/wp-content/uploads/2021/02/59304ch.jpg</v>
      </c>
      <c r="J161" t="str">
        <f>IF(All_Products!J1142="","",All_Products!J1142)</f>
        <v>https://aquadesign.ca/wp-content/uploads/2021/02/spec-59304.pdf</v>
      </c>
    </row>
    <row r="162" spans="1:10">
      <c r="A162" t="str">
        <f>IF(All_Products!A1143="","",All_Products!A1143)</f>
        <v>59304GD</v>
      </c>
      <c r="B162" t="str">
        <f>IF(All_Products!B1143="","",All_Products!B1143)</f>
        <v>Maier</v>
      </c>
      <c r="C162" t="str">
        <f>IF(All_Products!C1143="","",All_Products!C1143)</f>
        <v>Skip Diamond</v>
      </c>
      <c r="D162" t="str">
        <f>IF(All_Products!D1143="","",All_Products!D1143)</f>
        <v>Skip Diamond Wall Mount Lav 59304GD</v>
      </c>
      <c r="E162" t="str">
        <f>IF(All_Products!E1143="","",All_Products!E1143)</f>
        <v>Gold</v>
      </c>
      <c r="F162" t="str">
        <f>IF(All_Products!F1143="","",All_Products!F1143)</f>
        <v>Bathroom Faucet</v>
      </c>
      <c r="G162" t="str">
        <f>IF(All_Products!G1143="","",All_Products!G1143)</f>
        <v>Wall Mount Lav</v>
      </c>
      <c r="H162" s="35">
        <f>IF(All_Products!H1143="","",All_Products!H1143)</f>
        <v>1539</v>
      </c>
      <c r="I162" t="str">
        <f>IF(All_Products!I1143="","",All_Products!I1143)</f>
        <v>https://aquadesign.ca/wp-content/uploads/2021/02/59304gd.jpg</v>
      </c>
      <c r="J162" t="str">
        <f>IF(All_Products!J1143="","",All_Products!J1143)</f>
        <v>https://aquadesign.ca/wp-content/uploads/2021/02/spec-59304.pdf</v>
      </c>
    </row>
    <row r="163" spans="1:10">
      <c r="A163" t="str">
        <f>IF(All_Products!A1144="","",All_Products!A1144)</f>
        <v>59304BG</v>
      </c>
      <c r="B163" t="str">
        <f>IF(All_Products!B1144="","",All_Products!B1144)</f>
        <v>Maier</v>
      </c>
      <c r="C163" t="str">
        <f>IF(All_Products!C1144="","",All_Products!C1144)</f>
        <v>Skip Diamond</v>
      </c>
      <c r="D163" t="str">
        <f>IF(All_Products!D1144="","",All_Products!D1144)</f>
        <v>Skip Diamond Wall Mount Lav 59304BG</v>
      </c>
      <c r="E163" t="str">
        <f>IF(All_Products!E1144="","",All_Products!E1144)</f>
        <v>Brushed Gold</v>
      </c>
      <c r="F163" t="str">
        <f>IF(All_Products!F1144="","",All_Products!F1144)</f>
        <v>Bathroom Faucet</v>
      </c>
      <c r="G163" t="str">
        <f>IF(All_Products!G1144="","",All_Products!G1144)</f>
        <v>Wall Mount Lav</v>
      </c>
      <c r="H163" s="35">
        <f>IF(All_Products!H1144="","",All_Products!H1144)</f>
        <v>1539</v>
      </c>
      <c r="I163" t="str">
        <f>IF(All_Products!I1144="","",All_Products!I1144)</f>
        <v>https://aquadesign.ca/wp-content/uploads/2021/02/59304bg.jpg</v>
      </c>
      <c r="J163" t="str">
        <f>IF(All_Products!J1144="","",All_Products!J1144)</f>
        <v>https://aquadesign.ca/wp-content/uploads/2021/02/spec-59304.pdf</v>
      </c>
    </row>
    <row r="164" spans="1:10">
      <c r="A164" t="str">
        <f>IF(All_Products!A1145="","",All_Products!A1145)</f>
        <v>59602CH</v>
      </c>
      <c r="B164" t="str">
        <f>IF(All_Products!B1145="","",All_Products!B1145)</f>
        <v>Maier</v>
      </c>
      <c r="C164" t="str">
        <f>IF(All_Products!C1145="","",All_Products!C1145)</f>
        <v>Skip Diamond</v>
      </c>
      <c r="D164" t="str">
        <f>IF(All_Products!D1145="","",All_Products!D1145)</f>
        <v>Skip Diamond Shower Valve 59602CH</v>
      </c>
      <c r="E164" t="str">
        <f>IF(All_Products!E1145="","",All_Products!E1145)</f>
        <v>Chrome</v>
      </c>
      <c r="F164" t="str">
        <f>IF(All_Products!F1145="","",All_Products!F1145)</f>
        <v>Shower</v>
      </c>
      <c r="G164" t="str">
        <f>IF(All_Products!G1145="","",All_Products!G1145)</f>
        <v>Shower Valve</v>
      </c>
      <c r="H164" s="35">
        <f>IF(All_Products!H1145="","",All_Products!H1145)</f>
        <v>1759</v>
      </c>
      <c r="I164" t="str">
        <f>IF(All_Products!I1145="","",All_Products!I1145)</f>
        <v>https://aquadesign.ca/wp-content/uploads/2021/02/59602ch.jpg</v>
      </c>
      <c r="J164" t="str">
        <f>IF(All_Products!J1145="","",All_Products!J1145)</f>
        <v>https://aquadesign.ca/wp-content/uploads/2021/02/spec-59602.pdf</v>
      </c>
    </row>
    <row r="165" spans="1:10">
      <c r="A165" t="str">
        <f>IF(All_Products!A1146="","",All_Products!A1146)</f>
        <v>59602GD</v>
      </c>
      <c r="B165" t="str">
        <f>IF(All_Products!B1146="","",All_Products!B1146)</f>
        <v>Maier</v>
      </c>
      <c r="C165" t="str">
        <f>IF(All_Products!C1146="","",All_Products!C1146)</f>
        <v>Skip Diamond</v>
      </c>
      <c r="D165" t="str">
        <f>IF(All_Products!D1146="","",All_Products!D1146)</f>
        <v>Skip Diamond Shower Valve 59602GD</v>
      </c>
      <c r="E165" t="str">
        <f>IF(All_Products!E1146="","",All_Products!E1146)</f>
        <v>Gold</v>
      </c>
      <c r="F165" t="str">
        <f>IF(All_Products!F1146="","",All_Products!F1146)</f>
        <v>Shower</v>
      </c>
      <c r="G165" t="str">
        <f>IF(All_Products!G1146="","",All_Products!G1146)</f>
        <v>Shower Valve</v>
      </c>
      <c r="H165" s="35">
        <f>IF(All_Products!H1146="","",All_Products!H1146)</f>
        <v>2529</v>
      </c>
      <c r="I165" t="str">
        <f>IF(All_Products!I1146="","",All_Products!I1146)</f>
        <v>https://aquadesign.ca/wp-content/uploads/2021/02/59602gd.jpg</v>
      </c>
      <c r="J165" t="str">
        <f>IF(All_Products!J1146="","",All_Products!J1146)</f>
        <v>https://aquadesign.ca/wp-content/uploads/2021/02/spec-59602.pdf</v>
      </c>
    </row>
    <row r="166" spans="1:10">
      <c r="A166" t="str">
        <f>IF(All_Products!A1147="","",All_Products!A1147)</f>
        <v>59602BG</v>
      </c>
      <c r="B166" t="str">
        <f>IF(All_Products!B1147="","",All_Products!B1147)</f>
        <v>Maier</v>
      </c>
      <c r="C166" t="str">
        <f>IF(All_Products!C1147="","",All_Products!C1147)</f>
        <v>Skip Diamond</v>
      </c>
      <c r="D166" t="str">
        <f>IF(All_Products!D1147="","",All_Products!D1147)</f>
        <v>Skip Diamond Shower Valve 59602BG</v>
      </c>
      <c r="E166" t="str">
        <f>IF(All_Products!E1147="","",All_Products!E1147)</f>
        <v>Brushed Gold</v>
      </c>
      <c r="F166" t="str">
        <f>IF(All_Products!F1147="","",All_Products!F1147)</f>
        <v>Shower</v>
      </c>
      <c r="G166" t="str">
        <f>IF(All_Products!G1147="","",All_Products!G1147)</f>
        <v>Shower Valve</v>
      </c>
      <c r="H166" s="35">
        <f>IF(All_Products!H1147="","",All_Products!H1147)</f>
        <v>2529</v>
      </c>
      <c r="I166" t="str">
        <f>IF(All_Products!I1147="","",All_Products!I1147)</f>
        <v>https://aquadesign.ca/wp-content/uploads/2021/02/59602bg.jpg</v>
      </c>
      <c r="J166" t="str">
        <f>IF(All_Products!J1147="","",All_Products!J1147)</f>
        <v>https://aquadesign.ca/wp-content/uploads/2021/02/spec-59602.pdf</v>
      </c>
    </row>
    <row r="167" spans="1:10">
      <c r="A167" t="str">
        <f>IF(All_Products!A1148="","",All_Products!A1148)</f>
        <v>14011CH</v>
      </c>
      <c r="B167" t="str">
        <f>IF(All_Products!B1148="","",All_Products!B1148)</f>
        <v>Maier</v>
      </c>
      <c r="C167" t="str">
        <f>IF(All_Products!C1148="","",All_Products!C1148)</f>
        <v>Skip Diamond</v>
      </c>
      <c r="D167" t="str">
        <f>IF(All_Products!D1148="","",All_Products!D1148)</f>
        <v>Skip Diamond Toilet Paper Holder 14011CH</v>
      </c>
      <c r="E167" t="str">
        <f>IF(All_Products!E1148="","",All_Products!E1148)</f>
        <v>Chrome</v>
      </c>
      <c r="F167" t="str">
        <f>IF(All_Products!F1148="","",All_Products!F1148)</f>
        <v>Accessories</v>
      </c>
      <c r="G167" t="str">
        <f>IF(All_Products!G1148="","",All_Products!G1148)</f>
        <v>Toilet Paper Holder</v>
      </c>
      <c r="H167" s="35">
        <f>IF(All_Products!H1148="","",All_Products!H1148)</f>
        <v>479</v>
      </c>
      <c r="I167" t="str">
        <f>IF(All_Products!I1148="","",All_Products!I1148)</f>
        <v>https://aquadesign.ca/wp-content/uploads/2021/02/14011ch-1.jpg</v>
      </c>
      <c r="J167" t="str">
        <f>IF(All_Products!J1148="","",All_Products!J1148)</f>
        <v>https://aquadesign.ca/wp-content/uploads/2021/02/spec-14011.pdf</v>
      </c>
    </row>
    <row r="168" spans="1:10">
      <c r="A168" t="str">
        <f>IF(All_Products!A1149="","",All_Products!A1149)</f>
        <v>14011GD</v>
      </c>
      <c r="B168" t="str">
        <f>IF(All_Products!B1149="","",All_Products!B1149)</f>
        <v>Maier</v>
      </c>
      <c r="C168" t="str">
        <f>IF(All_Products!C1149="","",All_Products!C1149)</f>
        <v>Skip Diamond</v>
      </c>
      <c r="D168" t="str">
        <f>IF(All_Products!D1149="","",All_Products!D1149)</f>
        <v>Skip Diamond Toilet Paper Holder 14011GD</v>
      </c>
      <c r="E168" t="str">
        <f>IF(All_Products!E1149="","",All_Products!E1149)</f>
        <v>Gold</v>
      </c>
      <c r="F168" t="str">
        <f>IF(All_Products!F1149="","",All_Products!F1149)</f>
        <v>Accessories</v>
      </c>
      <c r="G168" t="str">
        <f>IF(All_Products!G1149="","",All_Products!G1149)</f>
        <v>Toilet Paper Holder</v>
      </c>
      <c r="H168" s="35">
        <f>IF(All_Products!H1149="","",All_Products!H1149)</f>
        <v>609</v>
      </c>
      <c r="I168" t="str">
        <f>IF(All_Products!I1149="","",All_Products!I1149)</f>
        <v>https://aquadesign.ca/wp-content/uploads/2021/02/14011gd-1.jpg</v>
      </c>
      <c r="J168" t="str">
        <f>IF(All_Products!J1149="","",All_Products!J1149)</f>
        <v>https://aquadesign.ca/wp-content/uploads/2021/02/spec-14011.pdf</v>
      </c>
    </row>
    <row r="169" spans="1:10">
      <c r="A169" t="str">
        <f>IF(All_Products!A1150="","",All_Products!A1150)</f>
        <v>14011BG</v>
      </c>
      <c r="B169" t="str">
        <f>IF(All_Products!B1150="","",All_Products!B1150)</f>
        <v>Maier</v>
      </c>
      <c r="C169" t="str">
        <f>IF(All_Products!C1150="","",All_Products!C1150)</f>
        <v>Skip Diamond</v>
      </c>
      <c r="D169" t="str">
        <f>IF(All_Products!D1150="","",All_Products!D1150)</f>
        <v>Skip Diamond Toilet Paper Holder 14011BG</v>
      </c>
      <c r="E169" t="str">
        <f>IF(All_Products!E1150="","",All_Products!E1150)</f>
        <v>Brushed Gold</v>
      </c>
      <c r="F169" t="str">
        <f>IF(All_Products!F1150="","",All_Products!F1150)</f>
        <v>Accessories</v>
      </c>
      <c r="G169" t="str">
        <f>IF(All_Products!G1150="","",All_Products!G1150)</f>
        <v>Toilet Paper Holder</v>
      </c>
      <c r="H169" s="35">
        <f>IF(All_Products!H1150="","",All_Products!H1150)</f>
        <v>609</v>
      </c>
      <c r="I169" t="str">
        <f>IF(All_Products!I1150="","",All_Products!I1150)</f>
        <v>https://aquadesign.ca/wp-content/uploads/2021/02/14011bg-1.jpg</v>
      </c>
      <c r="J169" t="str">
        <f>IF(All_Products!J1150="","",All_Products!J1150)</f>
        <v>https://aquadesign.ca/wp-content/uploads/2021/02/spec-14011.pdf</v>
      </c>
    </row>
    <row r="170" spans="1:10">
      <c r="A170" t="str">
        <f>IF(All_Products!A1151="","",All_Products!A1151)</f>
        <v>14002CH</v>
      </c>
      <c r="B170" t="str">
        <f>IF(All_Products!B1151="","",All_Products!B1151)</f>
        <v>Maier</v>
      </c>
      <c r="C170" t="str">
        <f>IF(All_Products!C1151="","",All_Products!C1151)</f>
        <v>Skip Diamond</v>
      </c>
      <c r="D170" t="str">
        <f>IF(All_Products!D1151="","",All_Products!D1151)</f>
        <v>Skip Diamond Towel Ring 14002CH</v>
      </c>
      <c r="E170" t="str">
        <f>IF(All_Products!E1151="","",All_Products!E1151)</f>
        <v>Chrome</v>
      </c>
      <c r="F170" t="str">
        <f>IF(All_Products!F1151="","",All_Products!F1151)</f>
        <v>Accessories</v>
      </c>
      <c r="G170" t="str">
        <f>IF(All_Products!G1151="","",All_Products!G1151)</f>
        <v>Towel Ring</v>
      </c>
      <c r="H170" s="35">
        <f>IF(All_Products!H1151="","",All_Products!H1151)</f>
        <v>539</v>
      </c>
      <c r="I170" t="str">
        <f>IF(All_Products!I1151="","",All_Products!I1151)</f>
        <v>https://aquadesign.ca/wp-content/uploads/2021/02/14002ch.jpg</v>
      </c>
      <c r="J170" t="str">
        <f>IF(All_Products!J1151="","",All_Products!J1151)</f>
        <v>https://aquadesign.ca/wp-content/uploads/2021/02/spec-14002.pdf</v>
      </c>
    </row>
    <row r="171" spans="1:10">
      <c r="A171" t="str">
        <f>IF(All_Products!A1152="","",All_Products!A1152)</f>
        <v>14002GD</v>
      </c>
      <c r="B171" t="str">
        <f>IF(All_Products!B1152="","",All_Products!B1152)</f>
        <v>Maier</v>
      </c>
      <c r="C171" t="str">
        <f>IF(All_Products!C1152="","",All_Products!C1152)</f>
        <v>Skip Diamond</v>
      </c>
      <c r="D171" t="str">
        <f>IF(All_Products!D1152="","",All_Products!D1152)</f>
        <v>Skip Diamond Towel Ring 14002GD</v>
      </c>
      <c r="E171" t="str">
        <f>IF(All_Products!E1152="","",All_Products!E1152)</f>
        <v>Gold</v>
      </c>
      <c r="F171" t="str">
        <f>IF(All_Products!F1152="","",All_Products!F1152)</f>
        <v>Accessories</v>
      </c>
      <c r="G171" t="str">
        <f>IF(All_Products!G1152="","",All_Products!G1152)</f>
        <v>Towel Ring</v>
      </c>
      <c r="H171" s="35">
        <f>IF(All_Products!H1152="","",All_Products!H1152)</f>
        <v>699</v>
      </c>
      <c r="I171" t="str">
        <f>IF(All_Products!I1152="","",All_Products!I1152)</f>
        <v>https://aquadesign.ca/wp-content/uploads/2021/02/14002gd.jpg</v>
      </c>
      <c r="J171" t="str">
        <f>IF(All_Products!J1152="","",All_Products!J1152)</f>
        <v>https://aquadesign.ca/wp-content/uploads/2021/02/spec-14002.pdf</v>
      </c>
    </row>
    <row r="172" spans="1:10">
      <c r="A172" t="str">
        <f>IF(All_Products!A1153="","",All_Products!A1153)</f>
        <v>14002BG</v>
      </c>
      <c r="B172" t="str">
        <f>IF(All_Products!B1153="","",All_Products!B1153)</f>
        <v>Maier</v>
      </c>
      <c r="C172" t="str">
        <f>IF(All_Products!C1153="","",All_Products!C1153)</f>
        <v>Skip Diamond</v>
      </c>
      <c r="D172" t="str">
        <f>IF(All_Products!D1153="","",All_Products!D1153)</f>
        <v>Skip Diamond Towel Ring 14002BG</v>
      </c>
      <c r="E172" t="str">
        <f>IF(All_Products!E1153="","",All_Products!E1153)</f>
        <v>Brushed Gold</v>
      </c>
      <c r="F172" t="str">
        <f>IF(All_Products!F1153="","",All_Products!F1153)</f>
        <v>Accessories</v>
      </c>
      <c r="G172" t="str">
        <f>IF(All_Products!G1153="","",All_Products!G1153)</f>
        <v>Towel Ring</v>
      </c>
      <c r="H172" s="35">
        <f>IF(All_Products!H1153="","",All_Products!H1153)</f>
        <v>699</v>
      </c>
      <c r="I172" t="str">
        <f>IF(All_Products!I1153="","",All_Products!I1153)</f>
        <v>https://aquadesign.ca/wp-content/uploads/2021/02/14002bg.jpg</v>
      </c>
      <c r="J172" t="str">
        <f>IF(All_Products!J1153="","",All_Products!J1153)</f>
        <v>https://aquadesign.ca/wp-content/uploads/2021/02/spec-14002.pdf</v>
      </c>
    </row>
    <row r="173" spans="1:10">
      <c r="A173" t="str">
        <f>IF(All_Products!A1154="","",All_Products!A1154)</f>
        <v>14004LCH</v>
      </c>
      <c r="B173" t="str">
        <f>IF(All_Products!B1154="","",All_Products!B1154)</f>
        <v>Maier</v>
      </c>
      <c r="C173" t="str">
        <f>IF(All_Products!C1154="","",All_Products!C1154)</f>
        <v>Skip Diamond</v>
      </c>
      <c r="D173" t="str">
        <f>IF(All_Products!D1154="","",All_Products!D1154)</f>
        <v>Skip Diamond 24” Towel Bar 14004LCH</v>
      </c>
      <c r="E173" t="str">
        <f>IF(All_Products!E1154="","",All_Products!E1154)</f>
        <v>Chrome</v>
      </c>
      <c r="F173" t="str">
        <f>IF(All_Products!F1154="","",All_Products!F1154)</f>
        <v>Accessories</v>
      </c>
      <c r="G173" t="str">
        <f>IF(All_Products!G1154="","",All_Products!G1154)</f>
        <v>24” Towel Bar</v>
      </c>
      <c r="H173" s="35">
        <f>IF(All_Products!H1154="","",All_Products!H1154)</f>
        <v>639</v>
      </c>
      <c r="I173" t="str">
        <f>IF(All_Products!I1154="","",All_Products!I1154)</f>
        <v>https://aquadesign.ca/wp-content/uploads/2021/03/14004lch.jpg</v>
      </c>
      <c r="J173" t="str">
        <f>IF(All_Products!J1154="","",All_Products!J1154)</f>
        <v>https://aquadesign.ca/wp-content/uploads/2021/03/spec-14004l.pdf</v>
      </c>
    </row>
    <row r="174" spans="1:10">
      <c r="A174" t="str">
        <f>IF(All_Products!A1155="","",All_Products!A1155)</f>
        <v>14004LGD</v>
      </c>
      <c r="B174" t="str">
        <f>IF(All_Products!B1155="","",All_Products!B1155)</f>
        <v>Maier</v>
      </c>
      <c r="C174" t="str">
        <f>IF(All_Products!C1155="","",All_Products!C1155)</f>
        <v>Skip Diamond</v>
      </c>
      <c r="D174" t="str">
        <f>IF(All_Products!D1155="","",All_Products!D1155)</f>
        <v>Skip Diamond 24” Towel Bar 14004LGD</v>
      </c>
      <c r="E174" t="str">
        <f>IF(All_Products!E1155="","",All_Products!E1155)</f>
        <v>Gold</v>
      </c>
      <c r="F174" t="str">
        <f>IF(All_Products!F1155="","",All_Products!F1155)</f>
        <v>Accessories</v>
      </c>
      <c r="G174" t="str">
        <f>IF(All_Products!G1155="","",All_Products!G1155)</f>
        <v>24” Towel Bar</v>
      </c>
      <c r="H174" s="35">
        <f>IF(All_Products!H1155="","",All_Products!H1155)</f>
        <v>829</v>
      </c>
      <c r="I174" t="str">
        <f>IF(All_Products!I1155="","",All_Products!I1155)</f>
        <v>https://aquadesign.ca/wp-content/uploads/2021/03/14004lgd.jpg</v>
      </c>
      <c r="J174" t="str">
        <f>IF(All_Products!J1155="","",All_Products!J1155)</f>
        <v>https://aquadesign.ca/wp-content/uploads/2021/03/spec-14004l.pdf</v>
      </c>
    </row>
    <row r="175" spans="1:10">
      <c r="A175" t="str">
        <f>IF(All_Products!A1156="","",All_Products!A1156)</f>
        <v>14004LBG</v>
      </c>
      <c r="B175" t="str">
        <f>IF(All_Products!B1156="","",All_Products!B1156)</f>
        <v>Maier</v>
      </c>
      <c r="C175" t="str">
        <f>IF(All_Products!C1156="","",All_Products!C1156)</f>
        <v>Skip Diamond</v>
      </c>
      <c r="D175" t="str">
        <f>IF(All_Products!D1156="","",All_Products!D1156)</f>
        <v>Skip Diamond 24” Towel Bar 14004LBG</v>
      </c>
      <c r="E175" t="str">
        <f>IF(All_Products!E1156="","",All_Products!E1156)</f>
        <v>Brushed Gold</v>
      </c>
      <c r="F175" t="str">
        <f>IF(All_Products!F1156="","",All_Products!F1156)</f>
        <v>Accessories</v>
      </c>
      <c r="G175" t="str">
        <f>IF(All_Products!G1156="","",All_Products!G1156)</f>
        <v>24” Towel Bar</v>
      </c>
      <c r="H175" s="35">
        <f>IF(All_Products!H1156="","",All_Products!H1156)</f>
        <v>829</v>
      </c>
      <c r="I175" t="str">
        <f>IF(All_Products!I1156="","",All_Products!I1156)</f>
        <v>https://aquadesign.ca/wp-content/uploads/2021/03/14004lbg.jpg</v>
      </c>
      <c r="J175" t="str">
        <f>IF(All_Products!J1156="","",All_Products!J1156)</f>
        <v>https://aquadesign.ca/wp-content/uploads/2021/03/spec-14004l.pdf</v>
      </c>
    </row>
    <row r="176" spans="1:10">
      <c r="A176" t="str">
        <f>IF(All_Products!A1157="","",All_Products!A1157)</f>
        <v>14005CH</v>
      </c>
      <c r="B176" t="str">
        <f>IF(All_Products!B1157="","",All_Products!B1157)</f>
        <v>Maier</v>
      </c>
      <c r="C176" t="str">
        <f>IF(All_Products!C1157="","",All_Products!C1157)</f>
        <v>Skip Diamond</v>
      </c>
      <c r="D176" t="str">
        <f>IF(All_Products!D1157="","",All_Products!D1157)</f>
        <v>Skip Diamond Robe Hook 14005CH</v>
      </c>
      <c r="E176" t="str">
        <f>IF(All_Products!E1157="","",All_Products!E1157)</f>
        <v>Chrome</v>
      </c>
      <c r="F176" t="str">
        <f>IF(All_Products!F1157="","",All_Products!F1157)</f>
        <v>Accessories</v>
      </c>
      <c r="G176" t="str">
        <f>IF(All_Products!G1157="","",All_Products!G1157)</f>
        <v>Robe Hook</v>
      </c>
      <c r="H176" s="35">
        <f>IF(All_Products!H1157="","",All_Products!H1157)</f>
        <v>259</v>
      </c>
      <c r="I176" t="str">
        <f>IF(All_Products!I1157="","",All_Products!I1157)</f>
        <v>https://aquadesign.ca/wp-content/uploads/14005ch.jpg</v>
      </c>
      <c r="J176" t="str">
        <f>IF(All_Products!J1157="","",All_Products!J1157)</f>
        <v>https://aquadesign.ca/wp-content/uploads/spec-14005.pdf</v>
      </c>
    </row>
    <row r="177" spans="1:10">
      <c r="A177" t="str">
        <f>IF(All_Products!A1158="","",All_Products!A1158)</f>
        <v>14005GD</v>
      </c>
      <c r="B177" t="str">
        <f>IF(All_Products!B1158="","",All_Products!B1158)</f>
        <v>Maier</v>
      </c>
      <c r="C177" t="str">
        <f>IF(All_Products!C1158="","",All_Products!C1158)</f>
        <v>Skip Diamond</v>
      </c>
      <c r="D177" t="str">
        <f>IF(All_Products!D1158="","",All_Products!D1158)</f>
        <v>Skip Diamond Robe Hook 14005GD</v>
      </c>
      <c r="E177" t="str">
        <f>IF(All_Products!E1158="","",All_Products!E1158)</f>
        <v>Gold</v>
      </c>
      <c r="F177" t="str">
        <f>IF(All_Products!F1158="","",All_Products!F1158)</f>
        <v>Accessories</v>
      </c>
      <c r="G177" t="str">
        <f>IF(All_Products!G1158="","",All_Products!G1158)</f>
        <v>Robe Hook</v>
      </c>
      <c r="H177" s="35">
        <f>IF(All_Products!H1158="","",All_Products!H1158)</f>
        <v>379</v>
      </c>
      <c r="I177" t="str">
        <f>IF(All_Products!I1158="","",All_Products!I1158)</f>
        <v>https://aquadesign.ca/wp-content/uploads/14005gd.jpg</v>
      </c>
      <c r="J177" t="str">
        <f>IF(All_Products!J1158="","",All_Products!J1158)</f>
        <v>https://aquadesign.ca/wp-content/uploads/spec-14005.pdf</v>
      </c>
    </row>
    <row r="178" spans="1:10">
      <c r="A178" t="str">
        <f>IF(All_Products!A1159="","",All_Products!A1159)</f>
        <v>14005BG</v>
      </c>
      <c r="B178" t="str">
        <f>IF(All_Products!B1159="","",All_Products!B1159)</f>
        <v>Maier</v>
      </c>
      <c r="C178" t="str">
        <f>IF(All_Products!C1159="","",All_Products!C1159)</f>
        <v>Skip Diamond</v>
      </c>
      <c r="D178" t="str">
        <f>IF(All_Products!D1159="","",All_Products!D1159)</f>
        <v>Skip Diamond Robe Hook 14005BG</v>
      </c>
      <c r="E178" t="str">
        <f>IF(All_Products!E1159="","",All_Products!E1159)</f>
        <v>Brushed Gold</v>
      </c>
      <c r="F178" t="str">
        <f>IF(All_Products!F1159="","",All_Products!F1159)</f>
        <v>Accessories</v>
      </c>
      <c r="G178" t="str">
        <f>IF(All_Products!G1159="","",All_Products!G1159)</f>
        <v>Robe Hook</v>
      </c>
      <c r="H178" s="35">
        <f>IF(All_Products!H1159="","",All_Products!H1159)</f>
        <v>379</v>
      </c>
      <c r="I178" t="str">
        <f>IF(All_Products!I1159="","",All_Products!I1159)</f>
        <v>https://aquadesign.ca/wp-content/uploads/14005bg.jpg</v>
      </c>
      <c r="J178" t="str">
        <f>IF(All_Products!J1159="","",All_Products!J1159)</f>
        <v>https://aquadesign.ca/wp-content/uploads/spec-14005.pdf</v>
      </c>
    </row>
    <row r="179" spans="1:10">
      <c r="A179" t="str">
        <f>IF(All_Products!A1160="","",All_Products!A1160)</f>
        <v>14006CH</v>
      </c>
      <c r="B179" t="str">
        <f>IF(All_Products!B1160="","",All_Products!B1160)</f>
        <v>Maier</v>
      </c>
      <c r="C179" t="str">
        <f>IF(All_Products!C1160="","",All_Products!C1160)</f>
        <v>Skip Diamond</v>
      </c>
      <c r="D179" t="str">
        <f>IF(All_Products!D1160="","",All_Products!D1160)</f>
        <v>Skip Diamond Glass Holder 14006CH</v>
      </c>
      <c r="E179" t="str">
        <f>IF(All_Products!E1160="","",All_Products!E1160)</f>
        <v>Chrome</v>
      </c>
      <c r="F179" t="str">
        <f>IF(All_Products!F1160="","",All_Products!F1160)</f>
        <v>Accessories</v>
      </c>
      <c r="G179" t="str">
        <f>IF(All_Products!G1160="","",All_Products!G1160)</f>
        <v>Glass Holder</v>
      </c>
      <c r="H179" s="35">
        <f>IF(All_Products!H1160="","",All_Products!H1160)</f>
        <v>439</v>
      </c>
      <c r="I179" t="str">
        <f>IF(All_Products!I1160="","",All_Products!I1160)</f>
        <v>https://aquadesign.ca/wp-content/uploads/14006ch.jpg</v>
      </c>
      <c r="J179" t="str">
        <f>IF(All_Products!J1160="","",All_Products!J1160)</f>
        <v>https://aquadesign.ca/wp-content/uploads/spec-14006.pdf</v>
      </c>
    </row>
    <row r="180" spans="1:10">
      <c r="A180" t="str">
        <f>IF(All_Products!A1161="","",All_Products!A1161)</f>
        <v>14006GD</v>
      </c>
      <c r="B180" t="str">
        <f>IF(All_Products!B1161="","",All_Products!B1161)</f>
        <v>Maier</v>
      </c>
      <c r="C180" t="str">
        <f>IF(All_Products!C1161="","",All_Products!C1161)</f>
        <v>Skip Diamond</v>
      </c>
      <c r="D180" t="str">
        <f>IF(All_Products!D1161="","",All_Products!D1161)</f>
        <v>Skip Diamond Glass Holder 14006GD</v>
      </c>
      <c r="E180" t="str">
        <f>IF(All_Products!E1161="","",All_Products!E1161)</f>
        <v>Gold</v>
      </c>
      <c r="F180" t="str">
        <f>IF(All_Products!F1161="","",All_Products!F1161)</f>
        <v>Accessories</v>
      </c>
      <c r="G180" t="str">
        <f>IF(All_Products!G1161="","",All_Products!G1161)</f>
        <v>Glass Holder</v>
      </c>
      <c r="H180" s="35">
        <f>IF(All_Products!H1161="","",All_Products!H1161)</f>
        <v>579</v>
      </c>
      <c r="I180" t="str">
        <f>IF(All_Products!I1161="","",All_Products!I1161)</f>
        <v>https://aquadesign.ca/wp-content/uploads/14006gd.jpg</v>
      </c>
      <c r="J180" t="str">
        <f>IF(All_Products!J1161="","",All_Products!J1161)</f>
        <v>https://aquadesign.ca/wp-content/uploads/spec-14006.pdf</v>
      </c>
    </row>
    <row r="181" spans="1:10">
      <c r="A181" t="str">
        <f>IF(All_Products!A1162="","",All_Products!A1162)</f>
        <v>14006BG</v>
      </c>
      <c r="B181" t="str">
        <f>IF(All_Products!B1162="","",All_Products!B1162)</f>
        <v>Maier</v>
      </c>
      <c r="C181" t="str">
        <f>IF(All_Products!C1162="","",All_Products!C1162)</f>
        <v>Skip Diamond</v>
      </c>
      <c r="D181" t="str">
        <f>IF(All_Products!D1162="","",All_Products!D1162)</f>
        <v>Skip Diamond Glass Holder 14006BG</v>
      </c>
      <c r="E181" t="str">
        <f>IF(All_Products!E1162="","",All_Products!E1162)</f>
        <v>Brushed Gold</v>
      </c>
      <c r="F181" t="str">
        <f>IF(All_Products!F1162="","",All_Products!F1162)</f>
        <v>Accessories</v>
      </c>
      <c r="G181" t="str">
        <f>IF(All_Products!G1162="","",All_Products!G1162)</f>
        <v>Glass Holder</v>
      </c>
      <c r="H181" s="35">
        <f>IF(All_Products!H1162="","",All_Products!H1162)</f>
        <v>579</v>
      </c>
      <c r="I181" t="str">
        <f>IF(All_Products!I1162="","",All_Products!I1162)</f>
        <v>https://aquadesign.ca/wp-content/uploads/14006bg.jpg</v>
      </c>
      <c r="J181" t="str">
        <f>IF(All_Products!J1162="","",All_Products!J1162)</f>
        <v>https://aquadesign.ca/wp-content/uploads/spec-14006.pdf</v>
      </c>
    </row>
    <row r="182" spans="1:10">
      <c r="A182" t="str">
        <f>IF(All_Products!A1163="","",All_Products!A1163)</f>
        <v>14007CH</v>
      </c>
      <c r="B182" t="str">
        <f>IF(All_Products!B1163="","",All_Products!B1163)</f>
        <v>Maier</v>
      </c>
      <c r="C182" t="str">
        <f>IF(All_Products!C1163="","",All_Products!C1163)</f>
        <v>Skip Diamond</v>
      </c>
      <c r="D182" t="str">
        <f>IF(All_Products!D1163="","",All_Products!D1163)</f>
        <v>Skip Diamond Soap Dish 14007CH</v>
      </c>
      <c r="E182" t="str">
        <f>IF(All_Products!E1163="","",All_Products!E1163)</f>
        <v>Chrome</v>
      </c>
      <c r="F182" t="str">
        <f>IF(All_Products!F1163="","",All_Products!F1163)</f>
        <v>Accessories</v>
      </c>
      <c r="G182" t="str">
        <f>IF(All_Products!G1163="","",All_Products!G1163)</f>
        <v>Soap Dish</v>
      </c>
      <c r="H182" s="35">
        <f>IF(All_Products!H1163="","",All_Products!H1163)</f>
        <v>439</v>
      </c>
      <c r="I182" t="str">
        <f>IF(All_Products!I1163="","",All_Products!I1163)</f>
        <v>https://aquadesign.ca/wp-content/uploads/14007CH.jpg</v>
      </c>
      <c r="J182" t="str">
        <f>IF(All_Products!J1163="","",All_Products!J1163)</f>
        <v>https://aquadesign.ca/wp-content/uploads/spec-14007.pdf</v>
      </c>
    </row>
    <row r="183" spans="1:10">
      <c r="A183" t="str">
        <f>IF(All_Products!A1164="","",All_Products!A1164)</f>
        <v>14007GD</v>
      </c>
      <c r="B183" t="str">
        <f>IF(All_Products!B1164="","",All_Products!B1164)</f>
        <v>Maier</v>
      </c>
      <c r="C183" t="str">
        <f>IF(All_Products!C1164="","",All_Products!C1164)</f>
        <v>Skip Diamond</v>
      </c>
      <c r="D183" t="str">
        <f>IF(All_Products!D1164="","",All_Products!D1164)</f>
        <v>Skip Diamond Soap Dish 14007GD</v>
      </c>
      <c r="E183" t="str">
        <f>IF(All_Products!E1164="","",All_Products!E1164)</f>
        <v>Gold</v>
      </c>
      <c r="F183" t="str">
        <f>IF(All_Products!F1164="","",All_Products!F1164)</f>
        <v>Accessories</v>
      </c>
      <c r="G183" t="str">
        <f>IF(All_Products!G1164="","",All_Products!G1164)</f>
        <v>Soap Dish</v>
      </c>
      <c r="H183" s="35">
        <f>IF(All_Products!H1164="","",All_Products!H1164)</f>
        <v>579</v>
      </c>
      <c r="I183" t="str">
        <f>IF(All_Products!I1164="","",All_Products!I1164)</f>
        <v>https://aquadesign.ca/wp-content/uploads/14007gd.jpg</v>
      </c>
      <c r="J183" t="str">
        <f>IF(All_Products!J1164="","",All_Products!J1164)</f>
        <v>https://aquadesign.ca/wp-content/uploads/spec-14007.pdf</v>
      </c>
    </row>
    <row r="184" spans="1:10">
      <c r="A184" t="str">
        <f>IF(All_Products!A1165="","",All_Products!A1165)</f>
        <v>14007BG</v>
      </c>
      <c r="B184" t="str">
        <f>IF(All_Products!B1165="","",All_Products!B1165)</f>
        <v>Maier</v>
      </c>
      <c r="C184" t="str">
        <f>IF(All_Products!C1165="","",All_Products!C1165)</f>
        <v>Skip Diamond</v>
      </c>
      <c r="D184" t="str">
        <f>IF(All_Products!D1165="","",All_Products!D1165)</f>
        <v>Skip Diamond Soap Dish 14007BG</v>
      </c>
      <c r="E184" t="str">
        <f>IF(All_Products!E1165="","",All_Products!E1165)</f>
        <v>Brushed Gold</v>
      </c>
      <c r="F184" t="str">
        <f>IF(All_Products!F1165="","",All_Products!F1165)</f>
        <v>Accessories</v>
      </c>
      <c r="G184" t="str">
        <f>IF(All_Products!G1165="","",All_Products!G1165)</f>
        <v>Soap Dish</v>
      </c>
      <c r="H184" s="35">
        <f>IF(All_Products!H1165="","",All_Products!H1165)</f>
        <v>579</v>
      </c>
      <c r="I184" t="str">
        <f>IF(All_Products!I1165="","",All_Products!I1165)</f>
        <v>https://aquadesign.ca/wp-content/uploads/14007bg.jpg</v>
      </c>
      <c r="J184" t="str">
        <f>IF(All_Products!J1165="","",All_Products!J1165)</f>
        <v>https://aquadesign.ca/wp-content/uploads/spec-14007.pdf</v>
      </c>
    </row>
    <row r="185" spans="1:10">
      <c r="A185" t="str">
        <f>IF(All_Products!A1166="","",All_Products!A1166)</f>
        <v>14008CH</v>
      </c>
      <c r="B185" t="str">
        <f>IF(All_Products!B1166="","",All_Products!B1166)</f>
        <v>Maier</v>
      </c>
      <c r="C185" t="str">
        <f>IF(All_Products!C1166="","",All_Products!C1166)</f>
        <v>Skip Diamond</v>
      </c>
      <c r="D185" t="str">
        <f>IF(All_Products!D1166="","",All_Products!D1166)</f>
        <v>Skip Diamond Toilet Brush Holder 14008CH</v>
      </c>
      <c r="E185" t="str">
        <f>IF(All_Products!E1166="","",All_Products!E1166)</f>
        <v>Chrome</v>
      </c>
      <c r="F185" t="str">
        <f>IF(All_Products!F1166="","",All_Products!F1166)</f>
        <v>Accessories</v>
      </c>
      <c r="G185" t="str">
        <f>IF(All_Products!G1166="","",All_Products!G1166)</f>
        <v>Toilet Brush Holder</v>
      </c>
      <c r="H185" s="35">
        <f>IF(All_Products!H1166="","",All_Products!H1166)</f>
        <v>709</v>
      </c>
      <c r="I185" t="str">
        <f>IF(All_Products!I1166="","",All_Products!I1166)</f>
        <v>https://aquadesign.ca/wp-content/uploads/14008ch.jpg</v>
      </c>
      <c r="J185" t="str">
        <f>IF(All_Products!J1166="","",All_Products!J1166)</f>
        <v>https://aquadesign.ca/wp-content/uploads/spec-14008.pdf</v>
      </c>
    </row>
    <row r="186" spans="1:10">
      <c r="A186" t="str">
        <f>IF(All_Products!A1167="","",All_Products!A1167)</f>
        <v>14008GD</v>
      </c>
      <c r="B186" t="str">
        <f>IF(All_Products!B1167="","",All_Products!B1167)</f>
        <v>Maier</v>
      </c>
      <c r="C186" t="str">
        <f>IF(All_Products!C1167="","",All_Products!C1167)</f>
        <v>Skip Diamond</v>
      </c>
      <c r="D186" t="str">
        <f>IF(All_Products!D1167="","",All_Products!D1167)</f>
        <v>Skip Diamond Toilet Brush Holder 14008GD</v>
      </c>
      <c r="E186" t="str">
        <f>IF(All_Products!E1167="","",All_Products!E1167)</f>
        <v>Gold</v>
      </c>
      <c r="F186" t="str">
        <f>IF(All_Products!F1167="","",All_Products!F1167)</f>
        <v>Accessories</v>
      </c>
      <c r="G186" t="str">
        <f>IF(All_Products!G1167="","",All_Products!G1167)</f>
        <v>Toilet Brush Holder</v>
      </c>
      <c r="H186" s="35">
        <f>IF(All_Products!H1167="","",All_Products!H1167)</f>
        <v>919</v>
      </c>
      <c r="I186" t="str">
        <f>IF(All_Products!I1167="","",All_Products!I1167)</f>
        <v>https://aquadesign.ca/wp-content/uploads/14008gd.jpg</v>
      </c>
      <c r="J186" t="str">
        <f>IF(All_Products!J1167="","",All_Products!J1167)</f>
        <v>https://aquadesign.ca/wp-content/uploads/spec-14008.pdf</v>
      </c>
    </row>
    <row r="187" spans="1:10">
      <c r="A187" t="str">
        <f>IF(All_Products!A1168="","",All_Products!A1168)</f>
        <v>14008BG</v>
      </c>
      <c r="B187" t="str">
        <f>IF(All_Products!B1168="","",All_Products!B1168)</f>
        <v>Maier</v>
      </c>
      <c r="C187" t="str">
        <f>IF(All_Products!C1168="","",All_Products!C1168)</f>
        <v>Skip Diamond</v>
      </c>
      <c r="D187" t="str">
        <f>IF(All_Products!D1168="","",All_Products!D1168)</f>
        <v>Skip Diamond Toilet Brush Holder 14008BG</v>
      </c>
      <c r="E187" t="str">
        <f>IF(All_Products!E1168="","",All_Products!E1168)</f>
        <v>Brushed Gold</v>
      </c>
      <c r="F187" t="str">
        <f>IF(All_Products!F1168="","",All_Products!F1168)</f>
        <v>Accessories</v>
      </c>
      <c r="G187" t="str">
        <f>IF(All_Products!G1168="","",All_Products!G1168)</f>
        <v>Toilet Brush Holder</v>
      </c>
      <c r="H187" s="35">
        <f>IF(All_Products!H1168="","",All_Products!H1168)</f>
        <v>919</v>
      </c>
      <c r="I187" t="str">
        <f>IF(All_Products!I1168="","",All_Products!I1168)</f>
        <v>https://aquadesign.ca/wp-content/uploads/14008bg.jpg</v>
      </c>
      <c r="J187" t="str">
        <f>IF(All_Products!J1168="","",All_Products!J1168)</f>
        <v>https://aquadesign.ca/wp-content/uploads/spec-14008.pdf</v>
      </c>
    </row>
    <row r="188" spans="1:10">
      <c r="A188" t="str">
        <f>IF(All_Products!A1169="","",All_Products!A1169)</f>
        <v>48004CH</v>
      </c>
      <c r="B188" t="str">
        <f>IF(All_Products!B1169="","",All_Products!B1169)</f>
        <v>Maier</v>
      </c>
      <c r="C188" t="str">
        <f>IF(All_Products!C1169="","",All_Products!C1169)</f>
        <v>Kuadrat</v>
      </c>
      <c r="D188" t="str">
        <f>IF(All_Products!D1169="","",All_Products!D1169)</f>
        <v>Kuadrat Single Hole Lav 48004CH</v>
      </c>
      <c r="E188" t="str">
        <f>IF(All_Products!E1169="","",All_Products!E1169)</f>
        <v>Chrome</v>
      </c>
      <c r="F188" t="str">
        <f>IF(All_Products!F1169="","",All_Products!F1169)</f>
        <v>Bathroom Faucet</v>
      </c>
      <c r="G188" t="str">
        <f>IF(All_Products!G1169="","",All_Products!G1169)</f>
        <v>Single Hole Lav</v>
      </c>
      <c r="H188" s="35">
        <f>IF(All_Products!H1169="","",All_Products!H1169)</f>
        <v>549</v>
      </c>
      <c r="I188" t="str">
        <f>IF(All_Products!I1169="","",All_Products!I1169)</f>
        <v>https://aquadesign.ca/wp-content/uploads/48004ch.jpg</v>
      </c>
      <c r="J188" t="str">
        <f>IF(All_Products!J1169="","",All_Products!J1169)</f>
        <v>https://aquadesign.ca/wp-content/uploads/spec-48004.pdf</v>
      </c>
    </row>
    <row r="189" spans="1:10">
      <c r="A189" t="str">
        <f>IF(All_Products!A1170="","",All_Products!A1170)</f>
        <v>48104CH</v>
      </c>
      <c r="B189" t="str">
        <f>IF(All_Products!B1170="","",All_Products!B1170)</f>
        <v>Maier</v>
      </c>
      <c r="C189" t="str">
        <f>IF(All_Products!C1170="","",All_Products!C1170)</f>
        <v>Kuadrat</v>
      </c>
      <c r="D189" t="str">
        <f>IF(All_Products!D1170="","",All_Products!D1170)</f>
        <v>Kuadrat Tall Single Hole Lav 48104CH</v>
      </c>
      <c r="E189" t="str">
        <f>IF(All_Products!E1170="","",All_Products!E1170)</f>
        <v>Chrome</v>
      </c>
      <c r="F189" t="str">
        <f>IF(All_Products!F1170="","",All_Products!F1170)</f>
        <v>Bathroom Faucet</v>
      </c>
      <c r="G189" t="str">
        <f>IF(All_Products!G1170="","",All_Products!G1170)</f>
        <v>Tall Single Hole Lav</v>
      </c>
      <c r="H189" s="35">
        <f>IF(All_Products!H1170="","",All_Products!H1170)</f>
        <v>769</v>
      </c>
      <c r="I189" t="str">
        <f>IF(All_Products!I1170="","",All_Products!I1170)</f>
        <v>https://aquadesign.ca/wp-content/uploads/48104ch.jpg</v>
      </c>
      <c r="J189" t="str">
        <f>IF(All_Products!J1170="","",All_Products!J1170)</f>
        <v>https://aquadesign.ca/wp-content/uploads/spec-48104.pdf</v>
      </c>
    </row>
    <row r="190" spans="1:10">
      <c r="A190" t="str">
        <f>IF(All_Products!A2491="","",All_Products!A2491)</f>
        <v xml:space="preserve">82075JCHRLP </v>
      </c>
      <c r="B190" t="str">
        <f>IF(All_Products!B2491="","",All_Products!B2491)</f>
        <v>Maier</v>
      </c>
      <c r="C190" t="str">
        <f>IF(All_Products!C2491="","",All_Products!C2491)</f>
        <v>Bespoke</v>
      </c>
      <c r="D190" t="str">
        <f>IF(All_Products!D2491="","",All_Products!D2491)</f>
        <v>Bespoke 82075JCHRLP  Wide Spread Lav  Stripes Handle and Lapis Iazuli Inlay</v>
      </c>
      <c r="E190" t="str">
        <f>IF(All_Products!E2491="","",All_Products!E2491)</f>
        <v>Chrome</v>
      </c>
      <c r="F190" t="str">
        <f>IF(All_Products!F2491="","",All_Products!F2491)</f>
        <v xml:space="preserve">Wide Spread Lav </v>
      </c>
      <c r="G190" t="str">
        <f>IF(All_Products!G2491="","",All_Products!G2491)</f>
        <v>Stripes Handle and Lapis Iazuli Inlay</v>
      </c>
      <c r="H190" s="35">
        <f>IF(All_Products!H2491="","",All_Products!H2491)</f>
        <v>2999</v>
      </c>
      <c r="I190" t="str">
        <f>IF(All_Products!I2491="","",All_Products!I2491)</f>
        <v>https://aquadesign.ca/wp-content/uploads/82075jchrlp-768x768.jpg</v>
      </c>
      <c r="J190" t="str">
        <f>IF(All_Products!J2491="","",All_Products!J2491)</f>
        <v>https://aquadesign.ca/wp-content/uploads/spec-82075J.pdf</v>
      </c>
    </row>
    <row r="191" spans="1:10">
      <c r="A191" t="str">
        <f>IF(All_Products!A2492="","",All_Products!A2492)</f>
        <v xml:space="preserve">82075JCHRAM </v>
      </c>
      <c r="B191" t="str">
        <f>IF(All_Products!B2492="","",All_Products!B2492)</f>
        <v>Maier</v>
      </c>
      <c r="C191" t="str">
        <f>IF(All_Products!C2492="","",All_Products!C2492)</f>
        <v>Bespoke</v>
      </c>
      <c r="D191" t="str">
        <f>IF(All_Products!D2492="","",All_Products!D2492)</f>
        <v>Bespoke 82075JCHRAM  Wide Spread Lav  Stripes Handle and Amethyst Inlay</v>
      </c>
      <c r="E191" t="str">
        <f>IF(All_Products!E2492="","",All_Products!E2492)</f>
        <v>Chrome</v>
      </c>
      <c r="F191" t="str">
        <f>IF(All_Products!F2492="","",All_Products!F2492)</f>
        <v xml:space="preserve">Wide Spread Lav </v>
      </c>
      <c r="G191" t="str">
        <f>IF(All_Products!G2492="","",All_Products!G2492)</f>
        <v>Stripes Handle and Amethyst Inlay</v>
      </c>
      <c r="H191" s="35">
        <f>IF(All_Products!H2492="","",All_Products!H2492)</f>
        <v>2999</v>
      </c>
      <c r="I191" t="str">
        <f>IF(All_Products!I2492="","",All_Products!I2492)</f>
        <v>https://aquadesign.ca/wp-content/uploads/82075jchram-768x768.jpg</v>
      </c>
      <c r="J191" t="str">
        <f>IF(All_Products!J2492="","",All_Products!J2492)</f>
        <v>https://aquadesign.ca/wp-content/uploads/spec-82075J.pdf</v>
      </c>
    </row>
    <row r="192" spans="1:10">
      <c r="A192" t="str">
        <f>IF(All_Products!A2493="","",All_Products!A2493)</f>
        <v xml:space="preserve">82075JCHRML </v>
      </c>
      <c r="B192" t="str">
        <f>IF(All_Products!B2493="","",All_Products!B2493)</f>
        <v>Maier</v>
      </c>
      <c r="C192" t="str">
        <f>IF(All_Products!C2493="","",All_Products!C2493)</f>
        <v>Bespoke</v>
      </c>
      <c r="D192" t="str">
        <f>IF(All_Products!D2493="","",All_Products!D2493)</f>
        <v>Bespoke 82075JCHRML  Wide Spread Lav  Stripes Handle and Malachite Inlay</v>
      </c>
      <c r="E192" t="str">
        <f>IF(All_Products!E2493="","",All_Products!E2493)</f>
        <v>Chrome</v>
      </c>
      <c r="F192" t="str">
        <f>IF(All_Products!F2493="","",All_Products!F2493)</f>
        <v xml:space="preserve">Wide Spread Lav </v>
      </c>
      <c r="G192" t="str">
        <f>IF(All_Products!G2493="","",All_Products!G2493)</f>
        <v>Stripes Handle and Malachite Inlay</v>
      </c>
      <c r="H192" s="35">
        <f>IF(All_Products!H2493="","",All_Products!H2493)</f>
        <v>2999</v>
      </c>
      <c r="I192" t="str">
        <f>IF(All_Products!I2493="","",All_Products!I2493)</f>
        <v>https://aquadesign.ca/wp-content/uploads/82075jchrml-768x768.jpg</v>
      </c>
      <c r="J192" t="str">
        <f>IF(All_Products!J2493="","",All_Products!J2493)</f>
        <v>https://aquadesign.ca/wp-content/uploads/spec-82075J.pdf</v>
      </c>
    </row>
    <row r="193" spans="1:10">
      <c r="A193" t="str">
        <f>IF(All_Products!A2494="","",All_Products!A2494)</f>
        <v xml:space="preserve">82075JCHRPG </v>
      </c>
      <c r="B193" t="str">
        <f>IF(All_Products!B2494="","",All_Products!B2494)</f>
        <v>Maier</v>
      </c>
      <c r="C193" t="str">
        <f>IF(All_Products!C2494="","",All_Products!C2494)</f>
        <v>Bespoke</v>
      </c>
      <c r="D193" t="str">
        <f>IF(All_Products!D2494="","",All_Products!D2494)</f>
        <v>Bespoke 82075JCHRPG  Wide Spread Lav  Stripes Handle and Mother of Pearl Grey Inlay</v>
      </c>
      <c r="E193" t="str">
        <f>IF(All_Products!E2494="","",All_Products!E2494)</f>
        <v>Chrome</v>
      </c>
      <c r="F193" t="str">
        <f>IF(All_Products!F2494="","",All_Products!F2494)</f>
        <v xml:space="preserve">Wide Spread Lav </v>
      </c>
      <c r="G193" t="str">
        <f>IF(All_Products!G2494="","",All_Products!G2494)</f>
        <v>Stripes Handle and Mother of Pearl Grey Inlay</v>
      </c>
      <c r="H193" s="35">
        <f>IF(All_Products!H2494="","",All_Products!H2494)</f>
        <v>2999</v>
      </c>
      <c r="I193" t="str">
        <f>IF(All_Products!I2494="","",All_Products!I2494)</f>
        <v>https://aquadesign.ca/wp-content/uploads/82075jchrpg-768x768.jpg</v>
      </c>
      <c r="J193" t="str">
        <f>IF(All_Products!J2494="","",All_Products!J2494)</f>
        <v>https://aquadesign.ca/wp-content/uploads/spec-82075J.pdf</v>
      </c>
    </row>
    <row r="194" spans="1:10">
      <c r="A194" t="str">
        <f>IF(All_Products!A2495="","",All_Products!A2495)</f>
        <v xml:space="preserve">82075JCHRPB </v>
      </c>
      <c r="B194" t="str">
        <f>IF(All_Products!B2495="","",All_Products!B2495)</f>
        <v>Maier</v>
      </c>
      <c r="C194" t="str">
        <f>IF(All_Products!C2495="","",All_Products!C2495)</f>
        <v>Bespoke</v>
      </c>
      <c r="D194" t="str">
        <f>IF(All_Products!D2495="","",All_Products!D2495)</f>
        <v>Bespoke 82075JCHRPB  Wide Spread Lav  Stripes Handle and Mother of Pearl White Inlay</v>
      </c>
      <c r="E194" t="str">
        <f>IF(All_Products!E2495="","",All_Products!E2495)</f>
        <v>Chrome</v>
      </c>
      <c r="F194" t="str">
        <f>IF(All_Products!F2495="","",All_Products!F2495)</f>
        <v xml:space="preserve">Wide Spread Lav </v>
      </c>
      <c r="G194" t="str">
        <f>IF(All_Products!G2495="","",All_Products!G2495)</f>
        <v>Stripes Handle and Mother of Pearl White Inlay</v>
      </c>
      <c r="H194" s="35">
        <f>IF(All_Products!H2495="","",All_Products!H2495)</f>
        <v>2999</v>
      </c>
      <c r="I194" t="str">
        <f>IF(All_Products!I2495="","",All_Products!I2495)</f>
        <v>https://aquadesign.ca/wp-content/uploads/82075jchrpb-768x768.jpg</v>
      </c>
      <c r="J194" t="str">
        <f>IF(All_Products!J2495="","",All_Products!J2495)</f>
        <v>https://aquadesign.ca/wp-content/uploads/spec-82075J.pdf</v>
      </c>
    </row>
    <row r="195" spans="1:10">
      <c r="A195" t="str">
        <f>IF(All_Products!A2496="","",All_Products!A2496)</f>
        <v xml:space="preserve">82075JCHROT </v>
      </c>
      <c r="B195" t="str">
        <f>IF(All_Products!B2496="","",All_Products!B2496)</f>
        <v>Maier</v>
      </c>
      <c r="C195" t="str">
        <f>IF(All_Products!C2496="","",All_Products!C2496)</f>
        <v>Bespoke</v>
      </c>
      <c r="D195" t="str">
        <f>IF(All_Products!D2496="","",All_Products!D2496)</f>
        <v>Bespoke 82075JCHROT  Wide Spread Lav  Stripes Handle and Tiger Eye Inlay</v>
      </c>
      <c r="E195" t="str">
        <f>IF(All_Products!E2496="","",All_Products!E2496)</f>
        <v>Chrome</v>
      </c>
      <c r="F195" t="str">
        <f>IF(All_Products!F2496="","",All_Products!F2496)</f>
        <v xml:space="preserve">Wide Spread Lav </v>
      </c>
      <c r="G195" t="str">
        <f>IF(All_Products!G2496="","",All_Products!G2496)</f>
        <v>Stripes Handle and Tiger Eye Inlay</v>
      </c>
      <c r="H195" s="35">
        <f>IF(All_Products!H2496="","",All_Products!H2496)</f>
        <v>2999</v>
      </c>
      <c r="I195" t="str">
        <f>IF(All_Products!I2496="","",All_Products!I2496)</f>
        <v>https://aquadesign.ca/wp-content/uploads/82075jchrot-768x768.jpg</v>
      </c>
      <c r="J195" t="str">
        <f>IF(All_Products!J2496="","",All_Products!J2496)</f>
        <v>https://aquadesign.ca/wp-content/uploads/spec-82075J.pdf</v>
      </c>
    </row>
    <row r="196" spans="1:10">
      <c r="A196" t="str">
        <f>IF(All_Products!A2497="","",All_Products!A2497)</f>
        <v xml:space="preserve">82075JCHLLP </v>
      </c>
      <c r="B196" t="str">
        <f>IF(All_Products!B2497="","",All_Products!B2497)</f>
        <v>Maier</v>
      </c>
      <c r="C196" t="str">
        <f>IF(All_Products!C2497="","",All_Products!C2497)</f>
        <v>Bespoke</v>
      </c>
      <c r="D196" t="str">
        <f>IF(All_Products!D2497="","",All_Products!D2497)</f>
        <v>Bespoke 82075JCHLLP  Wide Spread Lav  Plain Handle and Lapis Iazuli Inlay</v>
      </c>
      <c r="E196" t="str">
        <f>IF(All_Products!E2497="","",All_Products!E2497)</f>
        <v>Chrome</v>
      </c>
      <c r="F196" t="str">
        <f>IF(All_Products!F2497="","",All_Products!F2497)</f>
        <v xml:space="preserve">Wide Spread Lav </v>
      </c>
      <c r="G196" t="str">
        <f>IF(All_Products!G2497="","",All_Products!G2497)</f>
        <v>Plain Handle and Lapis Iazuli Inlay</v>
      </c>
      <c r="H196" s="35">
        <f>IF(All_Products!H2497="","",All_Products!H2497)</f>
        <v>2999</v>
      </c>
      <c r="I196" t="str">
        <f>IF(All_Products!I2497="","",All_Products!I2497)</f>
        <v>https://aquadesign.ca/wp-content/uploads/82075jchllp-768x768.jpg</v>
      </c>
      <c r="J196" t="str">
        <f>IF(All_Products!J2497="","",All_Products!J2497)</f>
        <v>https://aquadesign.ca/wp-content/uploads/spec-82075J.pdf</v>
      </c>
    </row>
    <row r="197" spans="1:10">
      <c r="A197" t="str">
        <f>IF(All_Products!A2498="","",All_Products!A2498)</f>
        <v xml:space="preserve">82075JCHPAM </v>
      </c>
      <c r="B197" t="str">
        <f>IF(All_Products!B2498="","",All_Products!B2498)</f>
        <v>Maier</v>
      </c>
      <c r="C197" t="str">
        <f>IF(All_Products!C2498="","",All_Products!C2498)</f>
        <v>Bespoke</v>
      </c>
      <c r="D197" t="str">
        <f>IF(All_Products!D2498="","",All_Products!D2498)</f>
        <v>Bespoke 82075JCHPAM  Wide Spread Lav  Plain Handle and Amethyst Inlay</v>
      </c>
      <c r="E197" t="str">
        <f>IF(All_Products!E2498="","",All_Products!E2498)</f>
        <v>Chrome</v>
      </c>
      <c r="F197" t="str">
        <f>IF(All_Products!F2498="","",All_Products!F2498)</f>
        <v xml:space="preserve">Wide Spread Lav </v>
      </c>
      <c r="G197" t="str">
        <f>IF(All_Products!G2498="","",All_Products!G2498)</f>
        <v>Plain Handle and Amethyst Inlay</v>
      </c>
      <c r="H197" s="35">
        <f>IF(All_Products!H2498="","",All_Products!H2498)</f>
        <v>2999</v>
      </c>
      <c r="I197" t="str">
        <f>IF(All_Products!I2498="","",All_Products!I2498)</f>
        <v>https://aquadesign.ca/wp-content/uploads/82075jchlam-768x768.jpg</v>
      </c>
      <c r="J197" t="str">
        <f>IF(All_Products!J2498="","",All_Products!J2498)</f>
        <v>https://aquadesign.ca/wp-content/uploads/spec-82075J.pdf</v>
      </c>
    </row>
    <row r="198" spans="1:10">
      <c r="A198" t="str">
        <f>IF(All_Products!A2499="","",All_Products!A2499)</f>
        <v xml:space="preserve">82075JCHLML </v>
      </c>
      <c r="B198" t="str">
        <f>IF(All_Products!B2499="","",All_Products!B2499)</f>
        <v>Maier</v>
      </c>
      <c r="C198" t="str">
        <f>IF(All_Products!C2499="","",All_Products!C2499)</f>
        <v>Bespoke</v>
      </c>
      <c r="D198" t="str">
        <f>IF(All_Products!D2499="","",All_Products!D2499)</f>
        <v>Bespoke 82075JCHLML  Wide Spread Lav  Plain Handle and Malachite Inlay</v>
      </c>
      <c r="E198" t="str">
        <f>IF(All_Products!E2499="","",All_Products!E2499)</f>
        <v>Chrome</v>
      </c>
      <c r="F198" t="str">
        <f>IF(All_Products!F2499="","",All_Products!F2499)</f>
        <v xml:space="preserve">Wide Spread Lav </v>
      </c>
      <c r="G198" t="str">
        <f>IF(All_Products!G2499="","",All_Products!G2499)</f>
        <v>Plain Handle and Malachite Inlay</v>
      </c>
      <c r="H198" s="35">
        <f>IF(All_Products!H2499="","",All_Products!H2499)</f>
        <v>2999</v>
      </c>
      <c r="I198" t="str">
        <f>IF(All_Products!I2499="","",All_Products!I2499)</f>
        <v>https://aquadesign.ca/wp-content/uploads/82075jchlml-768x768.jpg</v>
      </c>
      <c r="J198" t="str">
        <f>IF(All_Products!J2499="","",All_Products!J2499)</f>
        <v>https://aquadesign.ca/wp-content/uploads/spec-82075J.pdf</v>
      </c>
    </row>
    <row r="199" spans="1:10">
      <c r="A199" t="str">
        <f>IF(All_Products!A2500="","",All_Products!A2500)</f>
        <v xml:space="preserve">82075JCHLPG </v>
      </c>
      <c r="B199" t="str">
        <f>IF(All_Products!B2500="","",All_Products!B2500)</f>
        <v>Maier</v>
      </c>
      <c r="C199" t="str">
        <f>IF(All_Products!C2500="","",All_Products!C2500)</f>
        <v>Bespoke</v>
      </c>
      <c r="D199" t="str">
        <f>IF(All_Products!D2500="","",All_Products!D2500)</f>
        <v>Bespoke 82075JCHLPG  Wide Spread Lav  Plain Handle and Mother of Pearl Grey Inlay</v>
      </c>
      <c r="E199" t="str">
        <f>IF(All_Products!E2500="","",All_Products!E2500)</f>
        <v>Chrome</v>
      </c>
      <c r="F199" t="str">
        <f>IF(All_Products!F2500="","",All_Products!F2500)</f>
        <v xml:space="preserve">Wide Spread Lav </v>
      </c>
      <c r="G199" t="str">
        <f>IF(All_Products!G2500="","",All_Products!G2500)</f>
        <v>Plain Handle and Mother of Pearl Grey Inlay</v>
      </c>
      <c r="H199" s="35">
        <f>IF(All_Products!H2500="","",All_Products!H2500)</f>
        <v>2999</v>
      </c>
      <c r="I199" t="str">
        <f>IF(All_Products!I2500="","",All_Products!I2500)</f>
        <v>https://aquadesign.ca/wp-content/uploads/82075jchlml-768x768.jpg</v>
      </c>
      <c r="J199" t="str">
        <f>IF(All_Products!J2500="","",All_Products!J2500)</f>
        <v>https://aquadesign.ca/wp-content/uploads/spec-82075J.pdf</v>
      </c>
    </row>
    <row r="200" spans="1:10">
      <c r="A200" t="str">
        <f>IF(All_Products!A2501="","",All_Products!A2501)</f>
        <v xml:space="preserve">82075JCHLPB </v>
      </c>
      <c r="B200" t="str">
        <f>IF(All_Products!B2501="","",All_Products!B2501)</f>
        <v>Maier</v>
      </c>
      <c r="C200" t="str">
        <f>IF(All_Products!C2501="","",All_Products!C2501)</f>
        <v>Bespoke</v>
      </c>
      <c r="D200" t="str">
        <f>IF(All_Products!D2501="","",All_Products!D2501)</f>
        <v>Bespoke 82075JCHLPB  Wide Spread Lav  Plain Handle and Mother of Pearl White Inlay</v>
      </c>
      <c r="E200" t="str">
        <f>IF(All_Products!E2501="","",All_Products!E2501)</f>
        <v>Chrome</v>
      </c>
      <c r="F200" t="str">
        <f>IF(All_Products!F2501="","",All_Products!F2501)</f>
        <v xml:space="preserve">Wide Spread Lav </v>
      </c>
      <c r="G200" t="str">
        <f>IF(All_Products!G2501="","",All_Products!G2501)</f>
        <v>Plain Handle and Mother of Pearl White Inlay</v>
      </c>
      <c r="H200" s="35">
        <f>IF(All_Products!H2501="","",All_Products!H2501)</f>
        <v>2999</v>
      </c>
      <c r="I200" t="str">
        <f>IF(All_Products!I2501="","",All_Products!I2501)</f>
        <v>https://aquadesign.ca/wp-content/uploads/82075jchlpb-768x768.jpg</v>
      </c>
      <c r="J200" t="str">
        <f>IF(All_Products!J2501="","",All_Products!J2501)</f>
        <v>https://aquadesign.ca/wp-content/uploads/spec-82075J.pdf</v>
      </c>
    </row>
    <row r="201" spans="1:10">
      <c r="A201" t="str">
        <f>IF(All_Products!A2502="","",All_Products!A2502)</f>
        <v xml:space="preserve">82075JCHLOT </v>
      </c>
      <c r="B201" t="str">
        <f>IF(All_Products!B2502="","",All_Products!B2502)</f>
        <v>Maier</v>
      </c>
      <c r="C201" t="str">
        <f>IF(All_Products!C2502="","",All_Products!C2502)</f>
        <v>Bespoke</v>
      </c>
      <c r="D201" t="str">
        <f>IF(All_Products!D2502="","",All_Products!D2502)</f>
        <v>Bespoke 82075JCHLOT  Wide Spread Lav  Plain Handle and Tiger Eye Inlay</v>
      </c>
      <c r="E201" t="str">
        <f>IF(All_Products!E2502="","",All_Products!E2502)</f>
        <v>Chrome</v>
      </c>
      <c r="F201" t="str">
        <f>IF(All_Products!F2502="","",All_Products!F2502)</f>
        <v xml:space="preserve">Wide Spread Lav </v>
      </c>
      <c r="G201" t="str">
        <f>IF(All_Products!G2502="","",All_Products!G2502)</f>
        <v>Plain Handle and Tiger Eye Inlay</v>
      </c>
      <c r="H201" s="35">
        <f>IF(All_Products!H2502="","",All_Products!H2502)</f>
        <v>2999</v>
      </c>
      <c r="I201" t="str">
        <f>IF(All_Products!I2502="","",All_Products!I2502)</f>
        <v>https://aquadesign.ca/wp-content/uploads/82075jchlot-768x768.jpg</v>
      </c>
      <c r="J201" t="str">
        <f>IF(All_Products!J2502="","",All_Products!J2502)</f>
        <v>https://aquadesign.ca/wp-content/uploads/spec-82075J.pdf</v>
      </c>
    </row>
    <row r="202" spans="1:10">
      <c r="A202" t="str">
        <f>IF(All_Products!A2503="","",All_Products!A2503)</f>
        <v xml:space="preserve">82075JCHPLP </v>
      </c>
      <c r="B202" t="str">
        <f>IF(All_Products!B2503="","",All_Products!B2503)</f>
        <v>Maier</v>
      </c>
      <c r="C202" t="str">
        <f>IF(All_Products!C2503="","",All_Products!C2503)</f>
        <v>Bespoke</v>
      </c>
      <c r="D202" t="str">
        <f>IF(All_Products!D2503="","",All_Products!D2503)</f>
        <v>Bespoke 82075JCHPLP  Wide Spread Lav  Dots Handle and Lapis Iazuli Inlay</v>
      </c>
      <c r="E202" t="str">
        <f>IF(All_Products!E2503="","",All_Products!E2503)</f>
        <v>Chrome</v>
      </c>
      <c r="F202" t="str">
        <f>IF(All_Products!F2503="","",All_Products!F2503)</f>
        <v xml:space="preserve">Wide Spread Lav </v>
      </c>
      <c r="G202" t="str">
        <f>IF(All_Products!G2503="","",All_Products!G2503)</f>
        <v>Dots Handle and Lapis Iazuli Inlay</v>
      </c>
      <c r="H202" s="35">
        <f>IF(All_Products!H2503="","",All_Products!H2503)</f>
        <v>2999</v>
      </c>
      <c r="I202" t="str">
        <f>IF(All_Products!I2503="","",All_Products!I2503)</f>
        <v>https://aquadesign.ca/wp-content/uploads/82075jchplp-768x768.jpg</v>
      </c>
      <c r="J202" t="str">
        <f>IF(All_Products!J2503="","",All_Products!J2503)</f>
        <v>https://aquadesign.ca/wp-content/uploads/spec-82075J.pdf</v>
      </c>
    </row>
    <row r="203" spans="1:10">
      <c r="A203" t="str">
        <f>IF(All_Products!A2504="","",All_Products!A2504)</f>
        <v xml:space="preserve">82075JCHPAM </v>
      </c>
      <c r="B203" t="str">
        <f>IF(All_Products!B2504="","",All_Products!B2504)</f>
        <v>Maier</v>
      </c>
      <c r="C203" t="str">
        <f>IF(All_Products!C2504="","",All_Products!C2504)</f>
        <v>Bespoke</v>
      </c>
      <c r="D203" t="str">
        <f>IF(All_Products!D2504="","",All_Products!D2504)</f>
        <v>Bespoke 82075JCHPAM  Wide Spread Lav  Dots Handle and Amethyst Inlay</v>
      </c>
      <c r="E203" t="str">
        <f>IF(All_Products!E2504="","",All_Products!E2504)</f>
        <v>Chrome</v>
      </c>
      <c r="F203" t="str">
        <f>IF(All_Products!F2504="","",All_Products!F2504)</f>
        <v xml:space="preserve">Wide Spread Lav </v>
      </c>
      <c r="G203" t="str">
        <f>IF(All_Products!G2504="","",All_Products!G2504)</f>
        <v>Dots Handle and Amethyst Inlay</v>
      </c>
      <c r="H203" s="35">
        <f>IF(All_Products!H2504="","",All_Products!H2504)</f>
        <v>2999</v>
      </c>
      <c r="I203" t="str">
        <f>IF(All_Products!I2504="","",All_Products!I2504)</f>
        <v>https://aquadesign.ca/wp-content/uploads/82075jchpam-768x768.jpg</v>
      </c>
      <c r="J203" t="str">
        <f>IF(All_Products!J2504="","",All_Products!J2504)</f>
        <v>https://aquadesign.ca/wp-content/uploads/spec-82075J.pdf</v>
      </c>
    </row>
    <row r="204" spans="1:10">
      <c r="A204" t="str">
        <f>IF(All_Products!A2505="","",All_Products!A2505)</f>
        <v xml:space="preserve">82075JCHPML </v>
      </c>
      <c r="B204" t="str">
        <f>IF(All_Products!B2505="","",All_Products!B2505)</f>
        <v>Maier</v>
      </c>
      <c r="C204" t="str">
        <f>IF(All_Products!C2505="","",All_Products!C2505)</f>
        <v>Bespoke</v>
      </c>
      <c r="D204" t="str">
        <f>IF(All_Products!D2505="","",All_Products!D2505)</f>
        <v>Bespoke 82075JCHPML  Wide Spread Lav  Dots Handle and Malachite Inlay</v>
      </c>
      <c r="E204" t="str">
        <f>IF(All_Products!E2505="","",All_Products!E2505)</f>
        <v>Chrome</v>
      </c>
      <c r="F204" t="str">
        <f>IF(All_Products!F2505="","",All_Products!F2505)</f>
        <v xml:space="preserve">Wide Spread Lav </v>
      </c>
      <c r="G204" t="str">
        <f>IF(All_Products!G2505="","",All_Products!G2505)</f>
        <v>Dots Handle and Malachite Inlay</v>
      </c>
      <c r="H204" s="35">
        <f>IF(All_Products!H2505="","",All_Products!H2505)</f>
        <v>2999</v>
      </c>
      <c r="I204" t="str">
        <f>IF(All_Products!I2505="","",All_Products!I2505)</f>
        <v>https://aquadesign.ca/wp-content/uploads/82075jchpml-768x768.jpg</v>
      </c>
      <c r="J204" t="str">
        <f>IF(All_Products!J2505="","",All_Products!J2505)</f>
        <v>https://aquadesign.ca/wp-content/uploads/spec-82075J.pdf</v>
      </c>
    </row>
    <row r="205" spans="1:10">
      <c r="A205" t="str">
        <f>IF(All_Products!A2506="","",All_Products!A2506)</f>
        <v xml:space="preserve">82075JCHPPG </v>
      </c>
      <c r="B205" t="str">
        <f>IF(All_Products!B2506="","",All_Products!B2506)</f>
        <v>Maier</v>
      </c>
      <c r="C205" t="str">
        <f>IF(All_Products!C2506="","",All_Products!C2506)</f>
        <v>Bespoke</v>
      </c>
      <c r="D205" t="str">
        <f>IF(All_Products!D2506="","",All_Products!D2506)</f>
        <v>Bespoke 82075JCHPPG  Wide Spread Lav  Dots Handle and Mother of Pearl Grey Inlay</v>
      </c>
      <c r="E205" t="str">
        <f>IF(All_Products!E2506="","",All_Products!E2506)</f>
        <v>Chrome</v>
      </c>
      <c r="F205" t="str">
        <f>IF(All_Products!F2506="","",All_Products!F2506)</f>
        <v xml:space="preserve">Wide Spread Lav </v>
      </c>
      <c r="G205" t="str">
        <f>IF(All_Products!G2506="","",All_Products!G2506)</f>
        <v>Dots Handle and Mother of Pearl Grey Inlay</v>
      </c>
      <c r="H205" s="35">
        <f>IF(All_Products!H2506="","",All_Products!H2506)</f>
        <v>2999</v>
      </c>
      <c r="I205" t="str">
        <f>IF(All_Products!I2506="","",All_Products!I2506)</f>
        <v>https://aquadesign.ca/wp-content/uploads/82075jchppg-768x768.jpg</v>
      </c>
      <c r="J205" t="str">
        <f>IF(All_Products!J2506="","",All_Products!J2506)</f>
        <v>https://aquadesign.ca/wp-content/uploads/spec-82075J.pdf</v>
      </c>
    </row>
    <row r="206" spans="1:10">
      <c r="A206" t="str">
        <f>IF(All_Products!A2507="","",All_Products!A2507)</f>
        <v xml:space="preserve">82075JCHPPB </v>
      </c>
      <c r="B206" t="str">
        <f>IF(All_Products!B2507="","",All_Products!B2507)</f>
        <v>Maier</v>
      </c>
      <c r="C206" t="str">
        <f>IF(All_Products!C2507="","",All_Products!C2507)</f>
        <v>Bespoke</v>
      </c>
      <c r="D206" t="str">
        <f>IF(All_Products!D2507="","",All_Products!D2507)</f>
        <v>Bespoke 82075JCHPPB  Wide Spread Lav  Dots Handle and Mother of Pearl White Inlay</v>
      </c>
      <c r="E206" t="str">
        <f>IF(All_Products!E2507="","",All_Products!E2507)</f>
        <v>Chrome</v>
      </c>
      <c r="F206" t="str">
        <f>IF(All_Products!F2507="","",All_Products!F2507)</f>
        <v xml:space="preserve">Wide Spread Lav </v>
      </c>
      <c r="G206" t="str">
        <f>IF(All_Products!G2507="","",All_Products!G2507)</f>
        <v>Dots Handle and Mother of Pearl White Inlay</v>
      </c>
      <c r="H206" s="35">
        <f>IF(All_Products!H2507="","",All_Products!H2507)</f>
        <v>2999</v>
      </c>
      <c r="I206" t="str">
        <f>IF(All_Products!I2507="","",All_Products!I2507)</f>
        <v>https://aquadesign.ca/wp-content/uploads/82075jchppb-768x768.jpg</v>
      </c>
      <c r="J206" t="str">
        <f>IF(All_Products!J2507="","",All_Products!J2507)</f>
        <v>https://aquadesign.ca/wp-content/uploads/spec-82075J.pdf</v>
      </c>
    </row>
    <row r="207" spans="1:10">
      <c r="A207" t="str">
        <f>IF(All_Products!A2508="","",All_Products!A2508)</f>
        <v xml:space="preserve">82075JCHPOT </v>
      </c>
      <c r="B207" t="str">
        <f>IF(All_Products!B2508="","",All_Products!B2508)</f>
        <v>Maier</v>
      </c>
      <c r="C207" t="str">
        <f>IF(All_Products!C2508="","",All_Products!C2508)</f>
        <v>Bespoke</v>
      </c>
      <c r="D207" t="str">
        <f>IF(All_Products!D2508="","",All_Products!D2508)</f>
        <v>Bespoke 82075JCHPOT  Wide Spread Lav  Dots Handle and Tiger Eye Inlay</v>
      </c>
      <c r="E207" t="str">
        <f>IF(All_Products!E2508="","",All_Products!E2508)</f>
        <v>Chrome</v>
      </c>
      <c r="F207" t="str">
        <f>IF(All_Products!F2508="","",All_Products!F2508)</f>
        <v xml:space="preserve">Wide Spread Lav </v>
      </c>
      <c r="G207" t="str">
        <f>IF(All_Products!G2508="","",All_Products!G2508)</f>
        <v>Dots Handle and Tiger Eye Inlay</v>
      </c>
      <c r="H207" s="35">
        <f>IF(All_Products!H2508="","",All_Products!H2508)</f>
        <v>2999</v>
      </c>
      <c r="I207" t="str">
        <f>IF(All_Products!I2508="","",All_Products!I2508)</f>
        <v>https://aquadesign.ca/wp-content/uploads/82075jchpot-768x768.jpg</v>
      </c>
      <c r="J207" t="str">
        <f>IF(All_Products!J2508="","",All_Products!J2508)</f>
        <v>https://aquadesign.ca/wp-content/uploads/spec-82075J.pdf</v>
      </c>
    </row>
    <row r="208" spans="1:10">
      <c r="A208" t="str">
        <f>IF(All_Products!A2509="","",All_Products!A2509)</f>
        <v xml:space="preserve">82075JCHCLP </v>
      </c>
      <c r="B208" t="str">
        <f>IF(All_Products!B2509="","",All_Products!B2509)</f>
        <v>Maier</v>
      </c>
      <c r="C208" t="str">
        <f>IF(All_Products!C2509="","",All_Products!C2509)</f>
        <v>Bespoke</v>
      </c>
      <c r="D208" t="str">
        <f>IF(All_Products!D2509="","",All_Products!D2509)</f>
        <v>Bespoke 82075JCHCLP  Wide Spread Lav  Curved Handle and Lapis Iazuli Inlay</v>
      </c>
      <c r="E208" t="str">
        <f>IF(All_Products!E2509="","",All_Products!E2509)</f>
        <v>Chrome</v>
      </c>
      <c r="F208" t="str">
        <f>IF(All_Products!F2509="","",All_Products!F2509)</f>
        <v xml:space="preserve">Wide Spread Lav </v>
      </c>
      <c r="G208" t="str">
        <f>IF(All_Products!G2509="","",All_Products!G2509)</f>
        <v>Curved Handle and Lapis Iazuli Inlay</v>
      </c>
      <c r="H208" s="35">
        <f>IF(All_Products!H2509="","",All_Products!H2509)</f>
        <v>2999</v>
      </c>
      <c r="I208" t="str">
        <f>IF(All_Products!I2509="","",All_Products!I2509)</f>
        <v>https://aquadesign.ca/wp-content/uploads/82075jchclp-768x768.jpg</v>
      </c>
      <c r="J208" t="str">
        <f>IF(All_Products!J2509="","",All_Products!J2509)</f>
        <v>https://aquadesign.ca/wp-content/uploads/spec-82075J.pdf</v>
      </c>
    </row>
    <row r="209" spans="1:10">
      <c r="A209" t="str">
        <f>IF(All_Products!A2510="","",All_Products!A2510)</f>
        <v xml:space="preserve">82075JCHCAM </v>
      </c>
      <c r="B209" t="str">
        <f>IF(All_Products!B2510="","",All_Products!B2510)</f>
        <v>Maier</v>
      </c>
      <c r="C209" t="str">
        <f>IF(All_Products!C2510="","",All_Products!C2510)</f>
        <v>Bespoke</v>
      </c>
      <c r="D209" t="str">
        <f>IF(All_Products!D2510="","",All_Products!D2510)</f>
        <v>Bespoke 82075JCHCAM  Wide Spread Lav  Curved Handle and Amethyst Inlay</v>
      </c>
      <c r="E209" t="str">
        <f>IF(All_Products!E2510="","",All_Products!E2510)</f>
        <v>Chrome</v>
      </c>
      <c r="F209" t="str">
        <f>IF(All_Products!F2510="","",All_Products!F2510)</f>
        <v xml:space="preserve">Wide Spread Lav </v>
      </c>
      <c r="G209" t="str">
        <f>IF(All_Products!G2510="","",All_Products!G2510)</f>
        <v>Curved Handle and Amethyst Inlay</v>
      </c>
      <c r="H209" s="35">
        <f>IF(All_Products!H2510="","",All_Products!H2510)</f>
        <v>2999</v>
      </c>
      <c r="I209" t="str">
        <f>IF(All_Products!I2510="","",All_Products!I2510)</f>
        <v>https://aquadesign.ca/wp-content/uploads/82075jchcam-768x768.jpg</v>
      </c>
      <c r="J209" t="str">
        <f>IF(All_Products!J2510="","",All_Products!J2510)</f>
        <v>https://aquadesign.ca/wp-content/uploads/spec-82075J.pdf</v>
      </c>
    </row>
    <row r="210" spans="1:10">
      <c r="A210" t="str">
        <f>IF(All_Products!A2511="","",All_Products!A2511)</f>
        <v xml:space="preserve">82075JCHCML </v>
      </c>
      <c r="B210" t="str">
        <f>IF(All_Products!B2511="","",All_Products!B2511)</f>
        <v>Maier</v>
      </c>
      <c r="C210" t="str">
        <f>IF(All_Products!C2511="","",All_Products!C2511)</f>
        <v>Bespoke</v>
      </c>
      <c r="D210" t="str">
        <f>IF(All_Products!D2511="","",All_Products!D2511)</f>
        <v>Bespoke 82075JCHCML  Wide Spread Lav  Curved Handle and Malachite Inlay</v>
      </c>
      <c r="E210" t="str">
        <f>IF(All_Products!E2511="","",All_Products!E2511)</f>
        <v>Chrome</v>
      </c>
      <c r="F210" t="str">
        <f>IF(All_Products!F2511="","",All_Products!F2511)</f>
        <v xml:space="preserve">Wide Spread Lav </v>
      </c>
      <c r="G210" t="str">
        <f>IF(All_Products!G2511="","",All_Products!G2511)</f>
        <v>Curved Handle and Malachite Inlay</v>
      </c>
      <c r="H210" s="35">
        <f>IF(All_Products!H2511="","",All_Products!H2511)</f>
        <v>2999</v>
      </c>
      <c r="I210" t="str">
        <f>IF(All_Products!I2511="","",All_Products!I2511)</f>
        <v>https://aquadesign.ca/wp-content/uploads/82075jchcml-768x768.jpg</v>
      </c>
      <c r="J210" t="str">
        <f>IF(All_Products!J2511="","",All_Products!J2511)</f>
        <v>https://aquadesign.ca/wp-content/uploads/spec-82075J.pdf</v>
      </c>
    </row>
    <row r="211" spans="1:10">
      <c r="A211" t="str">
        <f>IF(All_Products!A2512="","",All_Products!A2512)</f>
        <v xml:space="preserve">82075JCHCPG </v>
      </c>
      <c r="B211" t="str">
        <f>IF(All_Products!B2512="","",All_Products!B2512)</f>
        <v>Maier</v>
      </c>
      <c r="C211" t="str">
        <f>IF(All_Products!C2512="","",All_Products!C2512)</f>
        <v>Bespoke</v>
      </c>
      <c r="D211" t="str">
        <f>IF(All_Products!D2512="","",All_Products!D2512)</f>
        <v>Bespoke 82075JCHCPG  Wide Spread Lav  Curved Handle and Mother of Pearl Grey Inlay</v>
      </c>
      <c r="E211" t="str">
        <f>IF(All_Products!E2512="","",All_Products!E2512)</f>
        <v>Chrome</v>
      </c>
      <c r="F211" t="str">
        <f>IF(All_Products!F2512="","",All_Products!F2512)</f>
        <v xml:space="preserve">Wide Spread Lav </v>
      </c>
      <c r="G211" t="str">
        <f>IF(All_Products!G2512="","",All_Products!G2512)</f>
        <v>Curved Handle and Mother of Pearl Grey Inlay</v>
      </c>
      <c r="H211" s="35">
        <f>IF(All_Products!H2512="","",All_Products!H2512)</f>
        <v>2999</v>
      </c>
      <c r="I211" t="str">
        <f>IF(All_Products!I2512="","",All_Products!I2512)</f>
        <v>https://aquadesign.ca/wp-content/uploads/82075jchcpg-768x768.jpg</v>
      </c>
      <c r="J211" t="str">
        <f>IF(All_Products!J2512="","",All_Products!J2512)</f>
        <v>https://aquadesign.ca/wp-content/uploads/spec-82075J.pdf</v>
      </c>
    </row>
    <row r="212" spans="1:10">
      <c r="A212" t="str">
        <f>IF(All_Products!A2513="","",All_Products!A2513)</f>
        <v xml:space="preserve">82075JCHCPB </v>
      </c>
      <c r="B212" t="str">
        <f>IF(All_Products!B2513="","",All_Products!B2513)</f>
        <v>Maier</v>
      </c>
      <c r="C212" t="str">
        <f>IF(All_Products!C2513="","",All_Products!C2513)</f>
        <v>Bespoke</v>
      </c>
      <c r="D212" t="str">
        <f>IF(All_Products!D2513="","",All_Products!D2513)</f>
        <v>Bespoke 82075JCHCPB  Wide Spread Lav  Curved Handle and Mother of Pearl White Inlay</v>
      </c>
      <c r="E212" t="str">
        <f>IF(All_Products!E2513="","",All_Products!E2513)</f>
        <v>Chrome</v>
      </c>
      <c r="F212" t="str">
        <f>IF(All_Products!F2513="","",All_Products!F2513)</f>
        <v xml:space="preserve">Wide Spread Lav </v>
      </c>
      <c r="G212" t="str">
        <f>IF(All_Products!G2513="","",All_Products!G2513)</f>
        <v>Curved Handle and Mother of Pearl White Inlay</v>
      </c>
      <c r="H212" s="35">
        <f>IF(All_Products!H2513="","",All_Products!H2513)</f>
        <v>2999</v>
      </c>
      <c r="I212" t="str">
        <f>IF(All_Products!I2513="","",All_Products!I2513)</f>
        <v>https://aquadesign.ca/wp-content/uploads/82075jchcpw-768x768.jpg</v>
      </c>
      <c r="J212" t="str">
        <f>IF(All_Products!J2513="","",All_Products!J2513)</f>
        <v>https://aquadesign.ca/wp-content/uploads/spec-82075J.pdf</v>
      </c>
    </row>
    <row r="213" spans="1:10">
      <c r="A213" t="str">
        <f>IF(All_Products!A2514="","",All_Products!A2514)</f>
        <v xml:space="preserve">82075JCHCOT </v>
      </c>
      <c r="B213" t="str">
        <f>IF(All_Products!B2514="","",All_Products!B2514)</f>
        <v>Maier</v>
      </c>
      <c r="C213" t="str">
        <f>IF(All_Products!C2514="","",All_Products!C2514)</f>
        <v>Bespoke</v>
      </c>
      <c r="D213" t="str">
        <f>IF(All_Products!D2514="","",All_Products!D2514)</f>
        <v>Bespoke 82075JCHCOT  Wide Spread Lav  Curved Handle and Tiger Eye Inlay</v>
      </c>
      <c r="E213" t="str">
        <f>IF(All_Products!E2514="","",All_Products!E2514)</f>
        <v>Chrome</v>
      </c>
      <c r="F213" t="str">
        <f>IF(All_Products!F2514="","",All_Products!F2514)</f>
        <v xml:space="preserve">Wide Spread Lav </v>
      </c>
      <c r="G213" t="str">
        <f>IF(All_Products!G2514="","",All_Products!G2514)</f>
        <v>Curved Handle and Tiger Eye Inlay</v>
      </c>
      <c r="H213" s="35">
        <f>IF(All_Products!H2514="","",All_Products!H2514)</f>
        <v>2999</v>
      </c>
      <c r="I213" t="str">
        <f>IF(All_Products!I2514="","",All_Products!I2514)</f>
        <v>https://aquadesign.ca/wp-content/uploads/82075jchcot-768x768.jpg</v>
      </c>
      <c r="J213" t="str">
        <f>IF(All_Products!J2514="","",All_Products!J2514)</f>
        <v>https://aquadesign.ca/wp-content/uploads/spec-82075J.pdf</v>
      </c>
    </row>
    <row r="214" spans="1:10">
      <c r="A214" t="str">
        <f>IF(All_Products!A2515="","",All_Products!A2515)</f>
        <v xml:space="preserve">82075JGDRLP </v>
      </c>
      <c r="B214" t="str">
        <f>IF(All_Products!B2515="","",All_Products!B2515)</f>
        <v>Maier</v>
      </c>
      <c r="C214" t="str">
        <f>IF(All_Products!C2515="","",All_Products!C2515)</f>
        <v>Bespoke</v>
      </c>
      <c r="D214" t="str">
        <f>IF(All_Products!D2515="","",All_Products!D2515)</f>
        <v>Bespoke 82075JGDRLP  Wide Spread Lav  Stripes Handle and Lapis Iazuli Inlay</v>
      </c>
      <c r="E214" t="str">
        <f>IF(All_Products!E2515="","",All_Products!E2515)</f>
        <v>Gold</v>
      </c>
      <c r="F214" t="str">
        <f>IF(All_Products!F2515="","",All_Products!F2515)</f>
        <v xml:space="preserve">Wide Spread Lav </v>
      </c>
      <c r="G214" t="str">
        <f>IF(All_Products!G2515="","",All_Products!G2515)</f>
        <v>Stripes Handle and Lapis Iazuli Inlay</v>
      </c>
      <c r="H214" s="35">
        <f>IF(All_Products!H2515="","",All_Products!H2515)</f>
        <v>3599</v>
      </c>
      <c r="I214" t="str">
        <f>IF(All_Products!I2515="","",All_Products!I2515)</f>
        <v>https://aquadesign.ca/wp-content/uploads/82075jgd-768x768.jpg</v>
      </c>
      <c r="J214" t="str">
        <f>IF(All_Products!J2515="","",All_Products!J2515)</f>
        <v>https://aquadesign.ca/wp-content/uploads/spec-82075J.pdf</v>
      </c>
    </row>
    <row r="215" spans="1:10">
      <c r="A215" t="str">
        <f>IF(All_Products!A2516="","",All_Products!A2516)</f>
        <v xml:space="preserve">82075JGDRAM </v>
      </c>
      <c r="B215" t="str">
        <f>IF(All_Products!B2516="","",All_Products!B2516)</f>
        <v>Maier</v>
      </c>
      <c r="C215" t="str">
        <f>IF(All_Products!C2516="","",All_Products!C2516)</f>
        <v>Bespoke</v>
      </c>
      <c r="D215" t="str">
        <f>IF(All_Products!D2516="","",All_Products!D2516)</f>
        <v>Bespoke 82075JGDRAM  Wide Spread Lav  Stripes Handle and Amethyst Inlay</v>
      </c>
      <c r="E215" t="str">
        <f>IF(All_Products!E2516="","",All_Products!E2516)</f>
        <v>Gold</v>
      </c>
      <c r="F215" t="str">
        <f>IF(All_Products!F2516="","",All_Products!F2516)</f>
        <v xml:space="preserve">Wide Spread Lav </v>
      </c>
      <c r="G215" t="str">
        <f>IF(All_Products!G2516="","",All_Products!G2516)</f>
        <v>Stripes Handle and Amethyst Inlay</v>
      </c>
      <c r="H215" s="35">
        <f>IF(All_Products!H2516="","",All_Products!H2516)</f>
        <v>3599</v>
      </c>
      <c r="I215" t="str">
        <f>IF(All_Products!I2516="","",All_Products!I2516)</f>
        <v>https://aquadesign.ca/wp-content/uploads/82075jgdram-768x768.jpg</v>
      </c>
      <c r="J215" t="str">
        <f>IF(All_Products!J2516="","",All_Products!J2516)</f>
        <v>https://aquadesign.ca/wp-content/uploads/spec-82075J.pdf</v>
      </c>
    </row>
    <row r="216" spans="1:10">
      <c r="A216" t="str">
        <f>IF(All_Products!A2517="","",All_Products!A2517)</f>
        <v xml:space="preserve">82075JGDRML </v>
      </c>
      <c r="B216" t="str">
        <f>IF(All_Products!B2517="","",All_Products!B2517)</f>
        <v>Maier</v>
      </c>
      <c r="C216" t="str">
        <f>IF(All_Products!C2517="","",All_Products!C2517)</f>
        <v>Bespoke</v>
      </c>
      <c r="D216" t="str">
        <f>IF(All_Products!D2517="","",All_Products!D2517)</f>
        <v>Bespoke 82075JGDRML  Wide Spread Lav  Stripes Handle and Malachite Inlay</v>
      </c>
      <c r="E216" t="str">
        <f>IF(All_Products!E2517="","",All_Products!E2517)</f>
        <v>Gold</v>
      </c>
      <c r="F216" t="str">
        <f>IF(All_Products!F2517="","",All_Products!F2517)</f>
        <v xml:space="preserve">Wide Spread Lav </v>
      </c>
      <c r="G216" t="str">
        <f>IF(All_Products!G2517="","",All_Products!G2517)</f>
        <v>Stripes Handle and Malachite Inlay</v>
      </c>
      <c r="H216" s="35">
        <f>IF(All_Products!H2517="","",All_Products!H2517)</f>
        <v>3599</v>
      </c>
      <c r="I216" t="str">
        <f>IF(All_Products!I2517="","",All_Products!I2517)</f>
        <v>https://aquadesign.ca/wp-content/uploads/82075jgdrml-768x768.jpg</v>
      </c>
      <c r="J216" t="str">
        <f>IF(All_Products!J2517="","",All_Products!J2517)</f>
        <v>https://aquadesign.ca/wp-content/uploads/spec-82075J.pdf</v>
      </c>
    </row>
    <row r="217" spans="1:10">
      <c r="A217" t="str">
        <f>IF(All_Products!A2518="","",All_Products!A2518)</f>
        <v xml:space="preserve">82075JGDRPG </v>
      </c>
      <c r="B217" t="str">
        <f>IF(All_Products!B2518="","",All_Products!B2518)</f>
        <v>Maier</v>
      </c>
      <c r="C217" t="str">
        <f>IF(All_Products!C2518="","",All_Products!C2518)</f>
        <v>Bespoke</v>
      </c>
      <c r="D217" t="str">
        <f>IF(All_Products!D2518="","",All_Products!D2518)</f>
        <v>Bespoke 82075JGDRPG  Wide Spread Lav  Stripes Handle and Mother of Pearl Grey Inlay</v>
      </c>
      <c r="E217" t="str">
        <f>IF(All_Products!E2518="","",All_Products!E2518)</f>
        <v>Gold</v>
      </c>
      <c r="F217" t="str">
        <f>IF(All_Products!F2518="","",All_Products!F2518)</f>
        <v xml:space="preserve">Wide Spread Lav </v>
      </c>
      <c r="G217" t="str">
        <f>IF(All_Products!G2518="","",All_Products!G2518)</f>
        <v>Stripes Handle and Mother of Pearl Grey Inlay</v>
      </c>
      <c r="H217" s="35">
        <f>IF(All_Products!H2518="","",All_Products!H2518)</f>
        <v>3599</v>
      </c>
      <c r="I217" t="str">
        <f>IF(All_Products!I2518="","",All_Products!I2518)</f>
        <v>https://aquadesign.ca/wp-content/uploads/82075jgdrpg-768x768.jpg</v>
      </c>
      <c r="J217" t="str">
        <f>IF(All_Products!J2518="","",All_Products!J2518)</f>
        <v>https://aquadesign.ca/wp-content/uploads/spec-82075J.pdf</v>
      </c>
    </row>
    <row r="218" spans="1:10">
      <c r="A218" t="str">
        <f>IF(All_Products!A2519="","",All_Products!A2519)</f>
        <v xml:space="preserve">82075JGDRPB </v>
      </c>
      <c r="B218" t="str">
        <f>IF(All_Products!B2519="","",All_Products!B2519)</f>
        <v>Maier</v>
      </c>
      <c r="C218" t="str">
        <f>IF(All_Products!C2519="","",All_Products!C2519)</f>
        <v>Bespoke</v>
      </c>
      <c r="D218" t="str">
        <f>IF(All_Products!D2519="","",All_Products!D2519)</f>
        <v>Bespoke 82075JGDRPB  Wide Spread Lav  Stripes Handle and Mother of Pearl White Inlay</v>
      </c>
      <c r="E218" t="str">
        <f>IF(All_Products!E2519="","",All_Products!E2519)</f>
        <v>Gold</v>
      </c>
      <c r="F218" t="str">
        <f>IF(All_Products!F2519="","",All_Products!F2519)</f>
        <v xml:space="preserve">Wide Spread Lav </v>
      </c>
      <c r="G218" t="str">
        <f>IF(All_Products!G2519="","",All_Products!G2519)</f>
        <v>Stripes Handle and Mother of Pearl White Inlay</v>
      </c>
      <c r="H218" s="35">
        <f>IF(All_Products!H2519="","",All_Products!H2519)</f>
        <v>3599</v>
      </c>
      <c r="I218" t="str">
        <f>IF(All_Products!I2519="","",All_Products!I2519)</f>
        <v>https://aquadesign.ca/wp-content/uploads/82075jgdrpb-768x768.jpg</v>
      </c>
      <c r="J218" t="str">
        <f>IF(All_Products!J2519="","",All_Products!J2519)</f>
        <v>https://aquadesign.ca/wp-content/uploads/spec-82075J.pdf</v>
      </c>
    </row>
    <row r="219" spans="1:10">
      <c r="A219" t="str">
        <f>IF(All_Products!A2520="","",All_Products!A2520)</f>
        <v xml:space="preserve">82075JGDROT </v>
      </c>
      <c r="B219" t="str">
        <f>IF(All_Products!B2520="","",All_Products!B2520)</f>
        <v>Maier</v>
      </c>
      <c r="C219" t="str">
        <f>IF(All_Products!C2520="","",All_Products!C2520)</f>
        <v>Bespoke</v>
      </c>
      <c r="D219" t="str">
        <f>IF(All_Products!D2520="","",All_Products!D2520)</f>
        <v>Bespoke 82075JGDROT  Wide Spread Lav  Stripes Handle and Tiger Eye Inlay</v>
      </c>
      <c r="E219" t="str">
        <f>IF(All_Products!E2520="","",All_Products!E2520)</f>
        <v>Gold</v>
      </c>
      <c r="F219" t="str">
        <f>IF(All_Products!F2520="","",All_Products!F2520)</f>
        <v xml:space="preserve">Wide Spread Lav </v>
      </c>
      <c r="G219" t="str">
        <f>IF(All_Products!G2520="","",All_Products!G2520)</f>
        <v>Stripes Handle and Tiger Eye Inlay</v>
      </c>
      <c r="H219" s="35">
        <f>IF(All_Products!H2520="","",All_Products!H2520)</f>
        <v>3599</v>
      </c>
      <c r="I219" t="str">
        <f>IF(All_Products!I2520="","",All_Products!I2520)</f>
        <v>https://aquadesign.ca/wp-content/uploads/82075jgdrot-768x768.jpg</v>
      </c>
      <c r="J219" t="str">
        <f>IF(All_Products!J2520="","",All_Products!J2520)</f>
        <v>https://aquadesign.ca/wp-content/uploads/spec-82075J.pdf</v>
      </c>
    </row>
    <row r="220" spans="1:10">
      <c r="A220" t="str">
        <f>IF(All_Products!A2521="","",All_Products!A2521)</f>
        <v xml:space="preserve">82075JGDLLP </v>
      </c>
      <c r="B220" t="str">
        <f>IF(All_Products!B2521="","",All_Products!B2521)</f>
        <v>Maier</v>
      </c>
      <c r="C220" t="str">
        <f>IF(All_Products!C2521="","",All_Products!C2521)</f>
        <v>Bespoke</v>
      </c>
      <c r="D220" t="str">
        <f>IF(All_Products!D2521="","",All_Products!D2521)</f>
        <v>Bespoke 82075JGDLLP  Wide Spread Lav  Plain Handle and Lapis Iazuli Inlay</v>
      </c>
      <c r="E220" t="str">
        <f>IF(All_Products!E2521="","",All_Products!E2521)</f>
        <v>Gold</v>
      </c>
      <c r="F220" t="str">
        <f>IF(All_Products!F2521="","",All_Products!F2521)</f>
        <v xml:space="preserve">Wide Spread Lav </v>
      </c>
      <c r="G220" t="str">
        <f>IF(All_Products!G2521="","",All_Products!G2521)</f>
        <v>Plain Handle and Lapis Iazuli Inlay</v>
      </c>
      <c r="H220" s="35">
        <f>IF(All_Products!H2521="","",All_Products!H2521)</f>
        <v>3599</v>
      </c>
      <c r="I220" t="str">
        <f>IF(All_Products!I2521="","",All_Products!I2521)</f>
        <v>https://aquadesign.ca/wp-content/uploads/82075jgdlp-768x768.jpg</v>
      </c>
      <c r="J220" t="str">
        <f>IF(All_Products!J2521="","",All_Products!J2521)</f>
        <v>https://aquadesign.ca/wp-content/uploads/spec-82075J.pdf</v>
      </c>
    </row>
    <row r="221" spans="1:10">
      <c r="A221" t="str">
        <f>IF(All_Products!A2522="","",All_Products!A2522)</f>
        <v xml:space="preserve">82075JGDLAM </v>
      </c>
      <c r="B221" t="str">
        <f>IF(All_Products!B2522="","",All_Products!B2522)</f>
        <v>Maier</v>
      </c>
      <c r="C221" t="str">
        <f>IF(All_Products!C2522="","",All_Products!C2522)</f>
        <v>Bespoke</v>
      </c>
      <c r="D221" t="str">
        <f>IF(All_Products!D2522="","",All_Products!D2522)</f>
        <v>Bespoke 82075JGDLAM  Wide Spread Lav  Plain Handle and Amethyst Inlay</v>
      </c>
      <c r="E221" t="str">
        <f>IF(All_Products!E2522="","",All_Products!E2522)</f>
        <v>Gold</v>
      </c>
      <c r="F221" t="str">
        <f>IF(All_Products!F2522="","",All_Products!F2522)</f>
        <v xml:space="preserve">Wide Spread Lav </v>
      </c>
      <c r="G221" t="str">
        <f>IF(All_Products!G2522="","",All_Products!G2522)</f>
        <v>Plain Handle and Amethyst Inlay</v>
      </c>
      <c r="H221" s="35">
        <f>IF(All_Products!H2522="","",All_Products!H2522)</f>
        <v>3599</v>
      </c>
      <c r="I221" t="str">
        <f>IF(All_Products!I2522="","",All_Products!I2522)</f>
        <v>https://aquadesign.ca/wp-content/uploads/82075jgdlam-768x768.jpg</v>
      </c>
      <c r="J221" t="str">
        <f>IF(All_Products!J2522="","",All_Products!J2522)</f>
        <v>https://aquadesign.ca/wp-content/uploads/spec-82075J.pdf</v>
      </c>
    </row>
    <row r="222" spans="1:10">
      <c r="A222" t="str">
        <f>IF(All_Products!A2523="","",All_Products!A2523)</f>
        <v xml:space="preserve">82075JGDLML </v>
      </c>
      <c r="B222" t="str">
        <f>IF(All_Products!B2523="","",All_Products!B2523)</f>
        <v>Maier</v>
      </c>
      <c r="C222" t="str">
        <f>IF(All_Products!C2523="","",All_Products!C2523)</f>
        <v>Bespoke</v>
      </c>
      <c r="D222" t="str">
        <f>IF(All_Products!D2523="","",All_Products!D2523)</f>
        <v>Bespoke 82075JGDLML  Wide Spread Lav  Plain Handle and Malachite Inlay</v>
      </c>
      <c r="E222" t="str">
        <f>IF(All_Products!E2523="","",All_Products!E2523)</f>
        <v>Gold</v>
      </c>
      <c r="F222" t="str">
        <f>IF(All_Products!F2523="","",All_Products!F2523)</f>
        <v xml:space="preserve">Wide Spread Lav </v>
      </c>
      <c r="G222" t="str">
        <f>IF(All_Products!G2523="","",All_Products!G2523)</f>
        <v>Plain Handle and Malachite Inlay</v>
      </c>
      <c r="H222" s="35">
        <f>IF(All_Products!H2523="","",All_Products!H2523)</f>
        <v>3599</v>
      </c>
      <c r="I222" t="str">
        <f>IF(All_Products!I2523="","",All_Products!I2523)</f>
        <v>https://aquadesign.ca/wp-content/uploads/82075jgdlml-768x768.jpg</v>
      </c>
      <c r="J222" t="str">
        <f>IF(All_Products!J2523="","",All_Products!J2523)</f>
        <v>https://aquadesign.ca/wp-content/uploads/spec-82075J.pdf</v>
      </c>
    </row>
    <row r="223" spans="1:10">
      <c r="A223" t="str">
        <f>IF(All_Products!A2524="","",All_Products!A2524)</f>
        <v xml:space="preserve">82075JGDLPG </v>
      </c>
      <c r="B223" t="str">
        <f>IF(All_Products!B2524="","",All_Products!B2524)</f>
        <v>Maier</v>
      </c>
      <c r="C223" t="str">
        <f>IF(All_Products!C2524="","",All_Products!C2524)</f>
        <v>Bespoke</v>
      </c>
      <c r="D223" t="str">
        <f>IF(All_Products!D2524="","",All_Products!D2524)</f>
        <v>Bespoke 82075JGDLPG  Wide Spread Lav  Plain Handle and Mother of Pearl Grey Inlay</v>
      </c>
      <c r="E223" t="str">
        <f>IF(All_Products!E2524="","",All_Products!E2524)</f>
        <v>Gold</v>
      </c>
      <c r="F223" t="str">
        <f>IF(All_Products!F2524="","",All_Products!F2524)</f>
        <v xml:space="preserve">Wide Spread Lav </v>
      </c>
      <c r="G223" t="str">
        <f>IF(All_Products!G2524="","",All_Products!G2524)</f>
        <v>Plain Handle and Mother of Pearl Grey Inlay</v>
      </c>
      <c r="H223" s="35">
        <f>IF(All_Products!H2524="","",All_Products!H2524)</f>
        <v>3599</v>
      </c>
      <c r="I223" t="str">
        <f>IF(All_Products!I2524="","",All_Products!I2524)</f>
        <v>https://aquadesign.ca/wp-content/uploads/82075jgdlpg-768x768.jpg</v>
      </c>
      <c r="J223" t="str">
        <f>IF(All_Products!J2524="","",All_Products!J2524)</f>
        <v>https://aquadesign.ca/wp-content/uploads/spec-82075J.pdf</v>
      </c>
    </row>
    <row r="224" spans="1:10">
      <c r="A224" t="str">
        <f>IF(All_Products!A2525="","",All_Products!A2525)</f>
        <v xml:space="preserve">82075JGDLPB </v>
      </c>
      <c r="B224" t="str">
        <f>IF(All_Products!B2525="","",All_Products!B2525)</f>
        <v>Maier</v>
      </c>
      <c r="C224" t="str">
        <f>IF(All_Products!C2525="","",All_Products!C2525)</f>
        <v>Bespoke</v>
      </c>
      <c r="D224" t="str">
        <f>IF(All_Products!D2525="","",All_Products!D2525)</f>
        <v>Bespoke 82075JGDLPB  Wide Spread Lav  Plain Handle and Mother of Pearl White Inlay</v>
      </c>
      <c r="E224" t="str">
        <f>IF(All_Products!E2525="","",All_Products!E2525)</f>
        <v>Gold</v>
      </c>
      <c r="F224" t="str">
        <f>IF(All_Products!F2525="","",All_Products!F2525)</f>
        <v xml:space="preserve">Wide Spread Lav </v>
      </c>
      <c r="G224" t="str">
        <f>IF(All_Products!G2525="","",All_Products!G2525)</f>
        <v>Plain Handle and Mother of Pearl White Inlay</v>
      </c>
      <c r="H224" s="35">
        <f>IF(All_Products!H2525="","",All_Products!H2525)</f>
        <v>3599</v>
      </c>
      <c r="I224" t="str">
        <f>IF(All_Products!I2525="","",All_Products!I2525)</f>
        <v>https://aquadesign.ca/wp-content/uploads/82075jgdlpb-768x768.jpg</v>
      </c>
      <c r="J224" t="str">
        <f>IF(All_Products!J2525="","",All_Products!J2525)</f>
        <v>https://aquadesign.ca/wp-content/uploads/spec-82075J.pdf</v>
      </c>
    </row>
    <row r="225" spans="1:10">
      <c r="A225" t="str">
        <f>IF(All_Products!A2526="","",All_Products!A2526)</f>
        <v xml:space="preserve">82075JGDLOT </v>
      </c>
      <c r="B225" t="str">
        <f>IF(All_Products!B2526="","",All_Products!B2526)</f>
        <v>Maier</v>
      </c>
      <c r="C225" t="str">
        <f>IF(All_Products!C2526="","",All_Products!C2526)</f>
        <v>Bespoke</v>
      </c>
      <c r="D225" t="str">
        <f>IF(All_Products!D2526="","",All_Products!D2526)</f>
        <v>Bespoke 82075JGDLOT  Wide Spread Lav  Plain Handle and Tiger Eye Inlay</v>
      </c>
      <c r="E225" t="str">
        <f>IF(All_Products!E2526="","",All_Products!E2526)</f>
        <v>Gold</v>
      </c>
      <c r="F225" t="str">
        <f>IF(All_Products!F2526="","",All_Products!F2526)</f>
        <v xml:space="preserve">Wide Spread Lav </v>
      </c>
      <c r="G225" t="str">
        <f>IF(All_Products!G2526="","",All_Products!G2526)</f>
        <v>Plain Handle and Tiger Eye Inlay</v>
      </c>
      <c r="H225" s="35">
        <f>IF(All_Products!H2526="","",All_Products!H2526)</f>
        <v>3599</v>
      </c>
      <c r="I225" t="str">
        <f>IF(All_Products!I2526="","",All_Products!I2526)</f>
        <v>https://aquadesign.ca/wp-content/uploads/82075jgdlot-768x768.jpg</v>
      </c>
      <c r="J225" t="str">
        <f>IF(All_Products!J2526="","",All_Products!J2526)</f>
        <v>https://aquadesign.ca/wp-content/uploads/spec-82075J.pdf</v>
      </c>
    </row>
    <row r="226" spans="1:10">
      <c r="A226" t="str">
        <f>IF(All_Products!A2527="","",All_Products!A2527)</f>
        <v xml:space="preserve">82075JGDPLP </v>
      </c>
      <c r="B226" t="str">
        <f>IF(All_Products!B2527="","",All_Products!B2527)</f>
        <v>Maier</v>
      </c>
      <c r="C226" t="str">
        <f>IF(All_Products!C2527="","",All_Products!C2527)</f>
        <v>Bespoke</v>
      </c>
      <c r="D226" t="str">
        <f>IF(All_Products!D2527="","",All_Products!D2527)</f>
        <v>Bespoke 82075JGDPLP  Wide Spread Lav  Dots Handle and Lapis Iazuli Inlay</v>
      </c>
      <c r="E226" t="str">
        <f>IF(All_Products!E2527="","",All_Products!E2527)</f>
        <v>Gold</v>
      </c>
      <c r="F226" t="str">
        <f>IF(All_Products!F2527="","",All_Products!F2527)</f>
        <v xml:space="preserve">Wide Spread Lav </v>
      </c>
      <c r="G226" t="str">
        <f>IF(All_Products!G2527="","",All_Products!G2527)</f>
        <v>Dots Handle and Lapis Iazuli Inlay</v>
      </c>
      <c r="H226" s="35">
        <f>IF(All_Products!H2527="","",All_Products!H2527)</f>
        <v>3599</v>
      </c>
      <c r="I226" t="str">
        <f>IF(All_Products!I2527="","",All_Products!I2527)</f>
        <v>https://aquadesign.ca/wp-content/uploads/82075jgdplp-768x768.jpg</v>
      </c>
      <c r="J226" t="str">
        <f>IF(All_Products!J2527="","",All_Products!J2527)</f>
        <v>https://aquadesign.ca/wp-content/uploads/spec-82075J.pdf</v>
      </c>
    </row>
    <row r="227" spans="1:10">
      <c r="A227" t="str">
        <f>IF(All_Products!A2528="","",All_Products!A2528)</f>
        <v xml:space="preserve">82075JGDPAM </v>
      </c>
      <c r="B227" t="str">
        <f>IF(All_Products!B2528="","",All_Products!B2528)</f>
        <v>Maier</v>
      </c>
      <c r="C227" t="str">
        <f>IF(All_Products!C2528="","",All_Products!C2528)</f>
        <v>Bespoke</v>
      </c>
      <c r="D227" t="str">
        <f>IF(All_Products!D2528="","",All_Products!D2528)</f>
        <v>Bespoke 82075JGDPAM  Wide Spread Lav  Dots Handle and Amethyst Inlay</v>
      </c>
      <c r="E227" t="str">
        <f>IF(All_Products!E2528="","",All_Products!E2528)</f>
        <v>Gold</v>
      </c>
      <c r="F227" t="str">
        <f>IF(All_Products!F2528="","",All_Products!F2528)</f>
        <v xml:space="preserve">Wide Spread Lav </v>
      </c>
      <c r="G227" t="str">
        <f>IF(All_Products!G2528="","",All_Products!G2528)</f>
        <v>Dots Handle and Amethyst Inlay</v>
      </c>
      <c r="H227" s="35">
        <f>IF(All_Products!H2528="","",All_Products!H2528)</f>
        <v>3599</v>
      </c>
      <c r="I227" t="str">
        <f>IF(All_Products!I2528="","",All_Products!I2528)</f>
        <v>https://aquadesign.ca/wp-content/uploads/82075jgdpam-768x768.jpg</v>
      </c>
      <c r="J227" t="str">
        <f>IF(All_Products!J2528="","",All_Products!J2528)</f>
        <v>https://aquadesign.ca/wp-content/uploads/spec-82075J.pdf</v>
      </c>
    </row>
    <row r="228" spans="1:10">
      <c r="A228" t="str">
        <f>IF(All_Products!A2529="","",All_Products!A2529)</f>
        <v xml:space="preserve">82075JGDPML </v>
      </c>
      <c r="B228" t="str">
        <f>IF(All_Products!B2529="","",All_Products!B2529)</f>
        <v>Maier</v>
      </c>
      <c r="C228" t="str">
        <f>IF(All_Products!C2529="","",All_Products!C2529)</f>
        <v>Bespoke</v>
      </c>
      <c r="D228" t="str">
        <f>IF(All_Products!D2529="","",All_Products!D2529)</f>
        <v>Bespoke 82075JGDPML  Wide Spread Lav  Dots Handle and Malachite Inlay</v>
      </c>
      <c r="E228" t="str">
        <f>IF(All_Products!E2529="","",All_Products!E2529)</f>
        <v>Gold</v>
      </c>
      <c r="F228" t="str">
        <f>IF(All_Products!F2529="","",All_Products!F2529)</f>
        <v xml:space="preserve">Wide Spread Lav </v>
      </c>
      <c r="G228" t="str">
        <f>IF(All_Products!G2529="","",All_Products!G2529)</f>
        <v>Dots Handle and Malachite Inlay</v>
      </c>
      <c r="H228" s="35">
        <f>IF(All_Products!H2529="","",All_Products!H2529)</f>
        <v>3599</v>
      </c>
      <c r="I228" t="str">
        <f>IF(All_Products!I2529="","",All_Products!I2529)</f>
        <v>https://aquadesign.ca/wp-content/uploads/82075jgdpml-768x768.jpg</v>
      </c>
      <c r="J228" t="str">
        <f>IF(All_Products!J2529="","",All_Products!J2529)</f>
        <v>https://aquadesign.ca/wp-content/uploads/spec-82075J.pdf</v>
      </c>
    </row>
    <row r="229" spans="1:10">
      <c r="A229" t="str">
        <f>IF(All_Products!A2530="","",All_Products!A2530)</f>
        <v xml:space="preserve">82075JGDPPG </v>
      </c>
      <c r="B229" t="str">
        <f>IF(All_Products!B2530="","",All_Products!B2530)</f>
        <v>Maier</v>
      </c>
      <c r="C229" t="str">
        <f>IF(All_Products!C2530="","",All_Products!C2530)</f>
        <v>Bespoke</v>
      </c>
      <c r="D229" t="str">
        <f>IF(All_Products!D2530="","",All_Products!D2530)</f>
        <v>Bespoke 82075JGDPPG  Wide Spread Lav  Dots Handle and Mother of Pearl Grey Inlay</v>
      </c>
      <c r="E229" t="str">
        <f>IF(All_Products!E2530="","",All_Products!E2530)</f>
        <v>Gold</v>
      </c>
      <c r="F229" t="str">
        <f>IF(All_Products!F2530="","",All_Products!F2530)</f>
        <v xml:space="preserve">Wide Spread Lav </v>
      </c>
      <c r="G229" t="str">
        <f>IF(All_Products!G2530="","",All_Products!G2530)</f>
        <v>Dots Handle and Mother of Pearl Grey Inlay</v>
      </c>
      <c r="H229" s="35">
        <f>IF(All_Products!H2530="","",All_Products!H2530)</f>
        <v>3599</v>
      </c>
      <c r="I229" t="str">
        <f>IF(All_Products!I2530="","",All_Products!I2530)</f>
        <v>https://aquadesign.ca/wp-content/uploads/82075jgdppg-768x768.jpg</v>
      </c>
      <c r="J229" t="str">
        <f>IF(All_Products!J2530="","",All_Products!J2530)</f>
        <v>https://aquadesign.ca/wp-content/uploads/spec-82075J.pdf</v>
      </c>
    </row>
    <row r="230" spans="1:10">
      <c r="A230" t="str">
        <f>IF(All_Products!A2531="","",All_Products!A2531)</f>
        <v xml:space="preserve">82075JGDPPB </v>
      </c>
      <c r="B230" t="str">
        <f>IF(All_Products!B2531="","",All_Products!B2531)</f>
        <v>Maier</v>
      </c>
      <c r="C230" t="str">
        <f>IF(All_Products!C2531="","",All_Products!C2531)</f>
        <v>Bespoke</v>
      </c>
      <c r="D230" t="str">
        <f>IF(All_Products!D2531="","",All_Products!D2531)</f>
        <v>Bespoke 82075JGDPPB  Wide Spread Lav  Dots Handle and Mother of Pearl White Inlay</v>
      </c>
      <c r="E230" t="str">
        <f>IF(All_Products!E2531="","",All_Products!E2531)</f>
        <v>Gold</v>
      </c>
      <c r="F230" t="str">
        <f>IF(All_Products!F2531="","",All_Products!F2531)</f>
        <v xml:space="preserve">Wide Spread Lav </v>
      </c>
      <c r="G230" t="str">
        <f>IF(All_Products!G2531="","",All_Products!G2531)</f>
        <v>Dots Handle and Mother of Pearl White Inlay</v>
      </c>
      <c r="H230" s="35">
        <f>IF(All_Products!H2531="","",All_Products!H2531)</f>
        <v>3599</v>
      </c>
      <c r="I230" t="str">
        <f>IF(All_Products!I2531="","",All_Products!I2531)</f>
        <v>https://aquadesign.ca/wp-content/uploads/82075jgdppb-768x768.jpg</v>
      </c>
      <c r="J230" t="str">
        <f>IF(All_Products!J2531="","",All_Products!J2531)</f>
        <v>https://aquadesign.ca/wp-content/uploads/spec-82075J.pdf</v>
      </c>
    </row>
    <row r="231" spans="1:10">
      <c r="A231" t="str">
        <f>IF(All_Products!A2532="","",All_Products!A2532)</f>
        <v xml:space="preserve">82075JGDPOT </v>
      </c>
      <c r="B231" t="str">
        <f>IF(All_Products!B2532="","",All_Products!B2532)</f>
        <v>Maier</v>
      </c>
      <c r="C231" t="str">
        <f>IF(All_Products!C2532="","",All_Products!C2532)</f>
        <v>Bespoke</v>
      </c>
      <c r="D231" t="str">
        <f>IF(All_Products!D2532="","",All_Products!D2532)</f>
        <v>Bespoke 82075JGDPOT  Wide Spread Lav  Dots Handle and Tiger Eye Inlay</v>
      </c>
      <c r="E231" t="str">
        <f>IF(All_Products!E2532="","",All_Products!E2532)</f>
        <v>Gold</v>
      </c>
      <c r="F231" t="str">
        <f>IF(All_Products!F2532="","",All_Products!F2532)</f>
        <v xml:space="preserve">Wide Spread Lav </v>
      </c>
      <c r="G231" t="str">
        <f>IF(All_Products!G2532="","",All_Products!G2532)</f>
        <v>Dots Handle and Tiger Eye Inlay</v>
      </c>
      <c r="H231" s="35">
        <f>IF(All_Products!H2532="","",All_Products!H2532)</f>
        <v>3599</v>
      </c>
      <c r="I231" t="str">
        <f>IF(All_Products!I2532="","",All_Products!I2532)</f>
        <v>https://aquadesign.ca/wp-content/uploads/82075jgdpot-768x768.jpg</v>
      </c>
      <c r="J231" t="str">
        <f>IF(All_Products!J2532="","",All_Products!J2532)</f>
        <v>https://aquadesign.ca/wp-content/uploads/spec-82075J.pdf</v>
      </c>
    </row>
    <row r="232" spans="1:10">
      <c r="A232" t="str">
        <f>IF(All_Products!A2533="","",All_Products!A2533)</f>
        <v xml:space="preserve">82075JGDCLP </v>
      </c>
      <c r="B232" t="str">
        <f>IF(All_Products!B2533="","",All_Products!B2533)</f>
        <v>Maier</v>
      </c>
      <c r="C232" t="str">
        <f>IF(All_Products!C2533="","",All_Products!C2533)</f>
        <v>Bespoke</v>
      </c>
      <c r="D232" t="str">
        <f>IF(All_Products!D2533="","",All_Products!D2533)</f>
        <v>Bespoke 82075JGDCLP  Wide Spread Lav  Curved Handle and Lapis Iazuli Inlay</v>
      </c>
      <c r="E232" t="str">
        <f>IF(All_Products!E2533="","",All_Products!E2533)</f>
        <v>Gold</v>
      </c>
      <c r="F232" t="str">
        <f>IF(All_Products!F2533="","",All_Products!F2533)</f>
        <v xml:space="preserve">Wide Spread Lav </v>
      </c>
      <c r="G232" t="str">
        <f>IF(All_Products!G2533="","",All_Products!G2533)</f>
        <v>Curved Handle and Lapis Iazuli Inlay</v>
      </c>
      <c r="H232" s="35">
        <f>IF(All_Products!H2533="","",All_Products!H2533)</f>
        <v>3599</v>
      </c>
      <c r="I232" t="str">
        <f>IF(All_Products!I2533="","",All_Products!I2533)</f>
        <v>https://aquadesign.ca/wp-content/uploads/82075jgdclp-768x768.jpg</v>
      </c>
      <c r="J232" t="str">
        <f>IF(All_Products!J2533="","",All_Products!J2533)</f>
        <v>https://aquadesign.ca/wp-content/uploads/spec-82075J.pdf</v>
      </c>
    </row>
    <row r="233" spans="1:10">
      <c r="A233" t="str">
        <f>IF(All_Products!A2534="","",All_Products!A2534)</f>
        <v xml:space="preserve">82075JGDCAM </v>
      </c>
      <c r="B233" t="str">
        <f>IF(All_Products!B2534="","",All_Products!B2534)</f>
        <v>Maier</v>
      </c>
      <c r="C233" t="str">
        <f>IF(All_Products!C2534="","",All_Products!C2534)</f>
        <v>Bespoke</v>
      </c>
      <c r="D233" t="str">
        <f>IF(All_Products!D2534="","",All_Products!D2534)</f>
        <v>Bespoke 82075JGDCAM  Wide Spread Lav  Curved Handle and Amethyst Inlay</v>
      </c>
      <c r="E233" t="str">
        <f>IF(All_Products!E2534="","",All_Products!E2534)</f>
        <v>Gold</v>
      </c>
      <c r="F233" t="str">
        <f>IF(All_Products!F2534="","",All_Products!F2534)</f>
        <v xml:space="preserve">Wide Spread Lav </v>
      </c>
      <c r="G233" t="str">
        <f>IF(All_Products!G2534="","",All_Products!G2534)</f>
        <v>Curved Handle and Amethyst Inlay</v>
      </c>
      <c r="H233" s="35">
        <f>IF(All_Products!H2534="","",All_Products!H2534)</f>
        <v>3599</v>
      </c>
      <c r="I233" t="str">
        <f>IF(All_Products!I2534="","",All_Products!I2534)</f>
        <v>https://aquadesign.ca/wp-content/uploads/82075jgdcam-768x768.jpg</v>
      </c>
      <c r="J233" t="str">
        <f>IF(All_Products!J2534="","",All_Products!J2534)</f>
        <v>https://aquadesign.ca/wp-content/uploads/spec-82075J.pdf</v>
      </c>
    </row>
    <row r="234" spans="1:10">
      <c r="A234" t="str">
        <f>IF(All_Products!A2535="","",All_Products!A2535)</f>
        <v xml:space="preserve">82075JGDCML </v>
      </c>
      <c r="B234" t="str">
        <f>IF(All_Products!B2535="","",All_Products!B2535)</f>
        <v>Maier</v>
      </c>
      <c r="C234" t="str">
        <f>IF(All_Products!C2535="","",All_Products!C2535)</f>
        <v>Bespoke</v>
      </c>
      <c r="D234" t="str">
        <f>IF(All_Products!D2535="","",All_Products!D2535)</f>
        <v>Bespoke 82075JGDCML  Wide Spread Lav  Curved Handle and Malachite Inlay</v>
      </c>
      <c r="E234" t="str">
        <f>IF(All_Products!E2535="","",All_Products!E2535)</f>
        <v>Gold</v>
      </c>
      <c r="F234" t="str">
        <f>IF(All_Products!F2535="","",All_Products!F2535)</f>
        <v xml:space="preserve">Wide Spread Lav </v>
      </c>
      <c r="G234" t="str">
        <f>IF(All_Products!G2535="","",All_Products!G2535)</f>
        <v>Curved Handle and Malachite Inlay</v>
      </c>
      <c r="H234" s="35">
        <f>IF(All_Products!H2535="","",All_Products!H2535)</f>
        <v>3599</v>
      </c>
      <c r="I234" t="str">
        <f>IF(All_Products!I2535="","",All_Products!I2535)</f>
        <v>https://aquadesign.ca/wp-content/uploads/82075jgdcml-768x768.jpg</v>
      </c>
      <c r="J234" t="str">
        <f>IF(All_Products!J2535="","",All_Products!J2535)</f>
        <v>https://aquadesign.ca/wp-content/uploads/spec-82075J.pdf</v>
      </c>
    </row>
    <row r="235" spans="1:10">
      <c r="A235" t="str">
        <f>IF(All_Products!A2536="","",All_Products!A2536)</f>
        <v xml:space="preserve">82075JGDCPG </v>
      </c>
      <c r="B235" t="str">
        <f>IF(All_Products!B2536="","",All_Products!B2536)</f>
        <v>Maier</v>
      </c>
      <c r="C235" t="str">
        <f>IF(All_Products!C2536="","",All_Products!C2536)</f>
        <v>Bespoke</v>
      </c>
      <c r="D235" t="str">
        <f>IF(All_Products!D2536="","",All_Products!D2536)</f>
        <v>Bespoke 82075JGDCPG  Wide Spread Lav  Curved Handle and Mother of Pearl Grey Inlay</v>
      </c>
      <c r="E235" t="str">
        <f>IF(All_Products!E2536="","",All_Products!E2536)</f>
        <v>Gold</v>
      </c>
      <c r="F235" t="str">
        <f>IF(All_Products!F2536="","",All_Products!F2536)</f>
        <v xml:space="preserve">Wide Spread Lav </v>
      </c>
      <c r="G235" t="str">
        <f>IF(All_Products!G2536="","",All_Products!G2536)</f>
        <v>Curved Handle and Mother of Pearl Grey Inlay</v>
      </c>
      <c r="H235" s="35">
        <f>IF(All_Products!H2536="","",All_Products!H2536)</f>
        <v>3599</v>
      </c>
      <c r="I235" t="str">
        <f>IF(All_Products!I2536="","",All_Products!I2536)</f>
        <v>https://aquadesign.ca/wp-content/uploads/82075jgdcpg-768x768.jpg</v>
      </c>
      <c r="J235" t="str">
        <f>IF(All_Products!J2536="","",All_Products!J2536)</f>
        <v>https://aquadesign.ca/wp-content/uploads/spec-82075J.pdf</v>
      </c>
    </row>
    <row r="236" spans="1:10">
      <c r="A236" t="str">
        <f>IF(All_Products!A2537="","",All_Products!A2537)</f>
        <v xml:space="preserve">82075JGDCPB </v>
      </c>
      <c r="B236" t="str">
        <f>IF(All_Products!B2537="","",All_Products!B2537)</f>
        <v>Maier</v>
      </c>
      <c r="C236" t="str">
        <f>IF(All_Products!C2537="","",All_Products!C2537)</f>
        <v>Bespoke</v>
      </c>
      <c r="D236" t="str">
        <f>IF(All_Products!D2537="","",All_Products!D2537)</f>
        <v>Bespoke 82075JGDCPB  Wide Spread Lav  Curved Handle and Mother of Pearl White Inlay</v>
      </c>
      <c r="E236" t="str">
        <f>IF(All_Products!E2537="","",All_Products!E2537)</f>
        <v>Gold</v>
      </c>
      <c r="F236" t="str">
        <f>IF(All_Products!F2537="","",All_Products!F2537)</f>
        <v xml:space="preserve">Wide Spread Lav </v>
      </c>
      <c r="G236" t="str">
        <f>IF(All_Products!G2537="","",All_Products!G2537)</f>
        <v>Curved Handle and Mother of Pearl White Inlay</v>
      </c>
      <c r="H236" s="35">
        <f>IF(All_Products!H2537="","",All_Products!H2537)</f>
        <v>3599</v>
      </c>
      <c r="I236" t="str">
        <f>IF(All_Products!I2537="","",All_Products!I2537)</f>
        <v>https://aquadesign.ca/wp-content/uploads/82075jgdcpb-768x768.jpg</v>
      </c>
      <c r="J236" t="str">
        <f>IF(All_Products!J2537="","",All_Products!J2537)</f>
        <v>https://aquadesign.ca/wp-content/uploads/spec-82075J.pdf</v>
      </c>
    </row>
    <row r="237" spans="1:10">
      <c r="A237" t="str">
        <f>IF(All_Products!A2538="","",All_Products!A2538)</f>
        <v xml:space="preserve">82075JGDCOT </v>
      </c>
      <c r="B237" t="str">
        <f>IF(All_Products!B2538="","",All_Products!B2538)</f>
        <v>Maier</v>
      </c>
      <c r="C237" t="str">
        <f>IF(All_Products!C2538="","",All_Products!C2538)</f>
        <v>Bespoke</v>
      </c>
      <c r="D237" t="str">
        <f>IF(All_Products!D2538="","",All_Products!D2538)</f>
        <v>Bespoke 82075JGDCOT  Wide Spread Lav  Curved Handle and Tiger Eye Inlay</v>
      </c>
      <c r="E237" t="str">
        <f>IF(All_Products!E2538="","",All_Products!E2538)</f>
        <v>Gold</v>
      </c>
      <c r="F237" t="str">
        <f>IF(All_Products!F2538="","",All_Products!F2538)</f>
        <v xml:space="preserve">Wide Spread Lav </v>
      </c>
      <c r="G237" t="str">
        <f>IF(All_Products!G2538="","",All_Products!G2538)</f>
        <v>Curved Handle and Tiger Eye Inlay</v>
      </c>
      <c r="H237" s="35">
        <f>IF(All_Products!H2538="","",All_Products!H2538)</f>
        <v>3599</v>
      </c>
      <c r="I237" t="str">
        <f>IF(All_Products!I2538="","",All_Products!I2538)</f>
        <v>https://aquadesign.ca/wp-content/uploads/82075jgdcot-768x768.jpg</v>
      </c>
      <c r="J237" t="str">
        <f>IF(All_Products!J2538="","",All_Products!J2538)</f>
        <v>https://aquadesign.ca/wp-content/uploads/spec-82075J.pdf</v>
      </c>
    </row>
    <row r="238" spans="1:10">
      <c r="A238" t="str">
        <f>IF(All_Products!A2539="","",All_Products!A2539)</f>
        <v xml:space="preserve">82075JBGRLP </v>
      </c>
      <c r="B238" t="str">
        <f>IF(All_Products!B2539="","",All_Products!B2539)</f>
        <v>Maier</v>
      </c>
      <c r="C238" t="str">
        <f>IF(All_Products!C2539="","",All_Products!C2539)</f>
        <v>Bespoke</v>
      </c>
      <c r="D238" t="str">
        <f>IF(All_Products!D2539="","",All_Products!D2539)</f>
        <v>Bespoke 82075JBGRLP  Wide Spread Lav  Stripes Handle and Lapis Iazuli Inlay</v>
      </c>
      <c r="E238" t="str">
        <f>IF(All_Products!E2539="","",All_Products!E2539)</f>
        <v>Brushed Gold</v>
      </c>
      <c r="F238" t="str">
        <f>IF(All_Products!F2539="","",All_Products!F2539)</f>
        <v xml:space="preserve">Wide Spread Lav </v>
      </c>
      <c r="G238" t="str">
        <f>IF(All_Products!G2539="","",All_Products!G2539)</f>
        <v>Stripes Handle and Lapis Iazuli Inlay</v>
      </c>
      <c r="H238" s="35">
        <f>IF(All_Products!H2539="","",All_Products!H2539)</f>
        <v>3599</v>
      </c>
      <c r="I238" t="str">
        <f>IF(All_Products!I2539="","",All_Products!I2539)</f>
        <v>https://aquadesign.ca/wp-content/uploads/82075jbg-768x768.jpg</v>
      </c>
      <c r="J238" t="str">
        <f>IF(All_Products!J2539="","",All_Products!J2539)</f>
        <v>https://aquadesign.ca/wp-content/uploads/spec-82075J.pdf</v>
      </c>
    </row>
    <row r="239" spans="1:10">
      <c r="A239" t="str">
        <f>IF(All_Products!A2540="","",All_Products!A2540)</f>
        <v xml:space="preserve">82075JBGRAM </v>
      </c>
      <c r="B239" t="str">
        <f>IF(All_Products!B2540="","",All_Products!B2540)</f>
        <v>Maier</v>
      </c>
      <c r="C239" t="str">
        <f>IF(All_Products!C2540="","",All_Products!C2540)</f>
        <v>Bespoke</v>
      </c>
      <c r="D239" t="str">
        <f>IF(All_Products!D2540="","",All_Products!D2540)</f>
        <v>Bespoke 82075JBGRAM  Wide Spread Lav  Stripes Handle and Amethyst Inlay</v>
      </c>
      <c r="E239" t="str">
        <f>IF(All_Products!E2540="","",All_Products!E2540)</f>
        <v>Brushed Gold</v>
      </c>
      <c r="F239" t="str">
        <f>IF(All_Products!F2540="","",All_Products!F2540)</f>
        <v xml:space="preserve">Wide Spread Lav </v>
      </c>
      <c r="G239" t="str">
        <f>IF(All_Products!G2540="","",All_Products!G2540)</f>
        <v>Stripes Handle and Amethyst Inlay</v>
      </c>
      <c r="H239" s="35">
        <f>IF(All_Products!H2540="","",All_Products!H2540)</f>
        <v>3599</v>
      </c>
      <c r="I239" t="str">
        <f>IF(All_Products!I2540="","",All_Products!I2540)</f>
        <v>https://aquadesign.ca/wp-content/uploads/82075jbgram-768x768.jpg</v>
      </c>
      <c r="J239" t="str">
        <f>IF(All_Products!J2540="","",All_Products!J2540)</f>
        <v>https://aquadesign.ca/wp-content/uploads/spec-82075J.pdf</v>
      </c>
    </row>
    <row r="240" spans="1:10">
      <c r="A240" t="str">
        <f>IF(All_Products!A2541="","",All_Products!A2541)</f>
        <v xml:space="preserve">82075JBGRML </v>
      </c>
      <c r="B240" t="str">
        <f>IF(All_Products!B2541="","",All_Products!B2541)</f>
        <v>Maier</v>
      </c>
      <c r="C240" t="str">
        <f>IF(All_Products!C2541="","",All_Products!C2541)</f>
        <v>Bespoke</v>
      </c>
      <c r="D240" t="str">
        <f>IF(All_Products!D2541="","",All_Products!D2541)</f>
        <v>Bespoke 82075JBGRML  Wide Spread Lav  Stripes Handle and Malachite Inlay</v>
      </c>
      <c r="E240" t="str">
        <f>IF(All_Products!E2541="","",All_Products!E2541)</f>
        <v>Brushed Gold</v>
      </c>
      <c r="F240" t="str">
        <f>IF(All_Products!F2541="","",All_Products!F2541)</f>
        <v xml:space="preserve">Wide Spread Lav </v>
      </c>
      <c r="G240" t="str">
        <f>IF(All_Products!G2541="","",All_Products!G2541)</f>
        <v>Stripes Handle and Malachite Inlay</v>
      </c>
      <c r="H240" s="35">
        <f>IF(All_Products!H2541="","",All_Products!H2541)</f>
        <v>3599</v>
      </c>
      <c r="I240" t="str">
        <f>IF(All_Products!I2541="","",All_Products!I2541)</f>
        <v>https://aquadesign.ca/wp-content/uploads/82075jbgrml-768x768.jpg</v>
      </c>
      <c r="J240" t="str">
        <f>IF(All_Products!J2541="","",All_Products!J2541)</f>
        <v>https://aquadesign.ca/wp-content/uploads/spec-82075J.pdf</v>
      </c>
    </row>
    <row r="241" spans="1:10">
      <c r="A241" t="str">
        <f>IF(All_Products!A2542="","",All_Products!A2542)</f>
        <v xml:space="preserve">82075JBGRPG </v>
      </c>
      <c r="B241" t="str">
        <f>IF(All_Products!B2542="","",All_Products!B2542)</f>
        <v>Maier</v>
      </c>
      <c r="C241" t="str">
        <f>IF(All_Products!C2542="","",All_Products!C2542)</f>
        <v>Bespoke</v>
      </c>
      <c r="D241" t="str">
        <f>IF(All_Products!D2542="","",All_Products!D2542)</f>
        <v>Bespoke 82075JBGRPG  Wide Spread Lav  Stripes Handle and Mother of Pearl Grey Inlay</v>
      </c>
      <c r="E241" t="str">
        <f>IF(All_Products!E2542="","",All_Products!E2542)</f>
        <v>Brushed Gold</v>
      </c>
      <c r="F241" t="str">
        <f>IF(All_Products!F2542="","",All_Products!F2542)</f>
        <v xml:space="preserve">Wide Spread Lav </v>
      </c>
      <c r="G241" t="str">
        <f>IF(All_Products!G2542="","",All_Products!G2542)</f>
        <v>Stripes Handle and Mother of Pearl Grey Inlay</v>
      </c>
      <c r="H241" s="35">
        <f>IF(All_Products!H2542="","",All_Products!H2542)</f>
        <v>3599</v>
      </c>
      <c r="I241" t="str">
        <f>IF(All_Products!I2542="","",All_Products!I2542)</f>
        <v>https://aquadesign.ca/wp-content/uploads/82075jbgrpg-768x768.jpg</v>
      </c>
      <c r="J241" t="str">
        <f>IF(All_Products!J2542="","",All_Products!J2542)</f>
        <v>https://aquadesign.ca/wp-content/uploads/spec-82075J.pdf</v>
      </c>
    </row>
    <row r="242" spans="1:10">
      <c r="A242" t="str">
        <f>IF(All_Products!A2543="","",All_Products!A2543)</f>
        <v xml:space="preserve">82075JBGRPB </v>
      </c>
      <c r="B242" t="str">
        <f>IF(All_Products!B2543="","",All_Products!B2543)</f>
        <v>Maier</v>
      </c>
      <c r="C242" t="str">
        <f>IF(All_Products!C2543="","",All_Products!C2543)</f>
        <v>Bespoke</v>
      </c>
      <c r="D242" t="str">
        <f>IF(All_Products!D2543="","",All_Products!D2543)</f>
        <v>Bespoke 82075JBGRPB  Wide Spread Lav  Stripes Handle and Mother of Pearl White Inlay</v>
      </c>
      <c r="E242" t="str">
        <f>IF(All_Products!E2543="","",All_Products!E2543)</f>
        <v>Brushed Gold</v>
      </c>
      <c r="F242" t="str">
        <f>IF(All_Products!F2543="","",All_Products!F2543)</f>
        <v xml:space="preserve">Wide Spread Lav </v>
      </c>
      <c r="G242" t="str">
        <f>IF(All_Products!G2543="","",All_Products!G2543)</f>
        <v>Stripes Handle and Mother of Pearl White Inlay</v>
      </c>
      <c r="H242" s="35">
        <f>IF(All_Products!H2543="","",All_Products!H2543)</f>
        <v>3599</v>
      </c>
      <c r="I242" t="str">
        <f>IF(All_Products!I2543="","",All_Products!I2543)</f>
        <v>https://aquadesign.ca/wp-content/uploads/82075jbgrpb-768x768.jpg</v>
      </c>
      <c r="J242" t="str">
        <f>IF(All_Products!J2543="","",All_Products!J2543)</f>
        <v>https://aquadesign.ca/wp-content/uploads/spec-82075J.pdf</v>
      </c>
    </row>
    <row r="243" spans="1:10">
      <c r="A243" t="str">
        <f>IF(All_Products!A2544="","",All_Products!A2544)</f>
        <v xml:space="preserve">82075JBGROT </v>
      </c>
      <c r="B243" t="str">
        <f>IF(All_Products!B2544="","",All_Products!B2544)</f>
        <v>Maier</v>
      </c>
      <c r="C243" t="str">
        <f>IF(All_Products!C2544="","",All_Products!C2544)</f>
        <v>Bespoke</v>
      </c>
      <c r="D243" t="str">
        <f>IF(All_Products!D2544="","",All_Products!D2544)</f>
        <v>Bespoke 82075JBGROT  Wide Spread Lav  Stripes Handle and Tiger Eye Inlay</v>
      </c>
      <c r="E243" t="str">
        <f>IF(All_Products!E2544="","",All_Products!E2544)</f>
        <v>Brushed Gold</v>
      </c>
      <c r="F243" t="str">
        <f>IF(All_Products!F2544="","",All_Products!F2544)</f>
        <v xml:space="preserve">Wide Spread Lav </v>
      </c>
      <c r="G243" t="str">
        <f>IF(All_Products!G2544="","",All_Products!G2544)</f>
        <v>Stripes Handle and Tiger Eye Inlay</v>
      </c>
      <c r="H243" s="35">
        <f>IF(All_Products!H2544="","",All_Products!H2544)</f>
        <v>3599</v>
      </c>
      <c r="I243" t="str">
        <f>IF(All_Products!I2544="","",All_Products!I2544)</f>
        <v>https://aquadesign.ca/wp-content/uploads/82075jbgrot-768x768.jpg</v>
      </c>
      <c r="J243" t="str">
        <f>IF(All_Products!J2544="","",All_Products!J2544)</f>
        <v>https://aquadesign.ca/wp-content/uploads/spec-82075J.pdf</v>
      </c>
    </row>
    <row r="244" spans="1:10">
      <c r="A244" t="str">
        <f>IF(All_Products!A2545="","",All_Products!A2545)</f>
        <v xml:space="preserve">82075JBGLLP </v>
      </c>
      <c r="B244" t="str">
        <f>IF(All_Products!B2545="","",All_Products!B2545)</f>
        <v>Maier</v>
      </c>
      <c r="C244" t="str">
        <f>IF(All_Products!C2545="","",All_Products!C2545)</f>
        <v>Bespoke</v>
      </c>
      <c r="D244" t="str">
        <f>IF(All_Products!D2545="","",All_Products!D2545)</f>
        <v>Bespoke 82075JBGLLP  Wide Spread Lav  Plain Handle and Lapis Iazuli Inlay</v>
      </c>
      <c r="E244" t="str">
        <f>IF(All_Products!E2545="","",All_Products!E2545)</f>
        <v>Brushed Gold</v>
      </c>
      <c r="F244" t="str">
        <f>IF(All_Products!F2545="","",All_Products!F2545)</f>
        <v xml:space="preserve">Wide Spread Lav </v>
      </c>
      <c r="G244" t="str">
        <f>IF(All_Products!G2545="","",All_Products!G2545)</f>
        <v>Plain Handle and Lapis Iazuli Inlay</v>
      </c>
      <c r="H244" s="35">
        <f>IF(All_Products!H2545="","",All_Products!H2545)</f>
        <v>3599</v>
      </c>
      <c r="I244" t="str">
        <f>IF(All_Products!I2545="","",All_Products!I2545)</f>
        <v>https://aquadesign.ca/wp-content/uploads/82075jbgllp-768x768.jpg</v>
      </c>
      <c r="J244" t="str">
        <f>IF(All_Products!J2545="","",All_Products!J2545)</f>
        <v>https://aquadesign.ca/wp-content/uploads/spec-82075J.pdf</v>
      </c>
    </row>
    <row r="245" spans="1:10">
      <c r="A245" t="str">
        <f>IF(All_Products!A2546="","",All_Products!A2546)</f>
        <v xml:space="preserve">82075JBGLAM </v>
      </c>
      <c r="B245" t="str">
        <f>IF(All_Products!B2546="","",All_Products!B2546)</f>
        <v>Maier</v>
      </c>
      <c r="C245" t="str">
        <f>IF(All_Products!C2546="","",All_Products!C2546)</f>
        <v>Bespoke</v>
      </c>
      <c r="D245" t="str">
        <f>IF(All_Products!D2546="","",All_Products!D2546)</f>
        <v>Bespoke 82075JBGLAM  Wide Spread Lav  Plain Handle and Amethyst Inlay</v>
      </c>
      <c r="E245" t="str">
        <f>IF(All_Products!E2546="","",All_Products!E2546)</f>
        <v>Brushed Gold</v>
      </c>
      <c r="F245" t="str">
        <f>IF(All_Products!F2546="","",All_Products!F2546)</f>
        <v xml:space="preserve">Wide Spread Lav </v>
      </c>
      <c r="G245" t="str">
        <f>IF(All_Products!G2546="","",All_Products!G2546)</f>
        <v>Plain Handle and Amethyst Inlay</v>
      </c>
      <c r="H245" s="35">
        <f>IF(All_Products!H2546="","",All_Products!H2546)</f>
        <v>3599</v>
      </c>
      <c r="I245" t="str">
        <f>IF(All_Products!I2546="","",All_Products!I2546)</f>
        <v>https://aquadesign.ca/wp-content/uploads/82075jbglam-768x768.jpg</v>
      </c>
      <c r="J245" t="str">
        <f>IF(All_Products!J2546="","",All_Products!J2546)</f>
        <v>https://aquadesign.ca/wp-content/uploads/spec-82075J.pdf</v>
      </c>
    </row>
    <row r="246" spans="1:10">
      <c r="A246" t="str">
        <f>IF(All_Products!A2547="","",All_Products!A2547)</f>
        <v xml:space="preserve">82075JBGLML </v>
      </c>
      <c r="B246" t="str">
        <f>IF(All_Products!B2547="","",All_Products!B2547)</f>
        <v>Maier</v>
      </c>
      <c r="C246" t="str">
        <f>IF(All_Products!C2547="","",All_Products!C2547)</f>
        <v>Bespoke</v>
      </c>
      <c r="D246" t="str">
        <f>IF(All_Products!D2547="","",All_Products!D2547)</f>
        <v>Bespoke 82075JBGLML  Wide Spread Lav  Plain Handle and Malachite Inlay</v>
      </c>
      <c r="E246" t="str">
        <f>IF(All_Products!E2547="","",All_Products!E2547)</f>
        <v>Brushed Gold</v>
      </c>
      <c r="F246" t="str">
        <f>IF(All_Products!F2547="","",All_Products!F2547)</f>
        <v xml:space="preserve">Wide Spread Lav </v>
      </c>
      <c r="G246" t="str">
        <f>IF(All_Products!G2547="","",All_Products!G2547)</f>
        <v>Plain Handle and Malachite Inlay</v>
      </c>
      <c r="H246" s="35">
        <f>IF(All_Products!H2547="","",All_Products!H2547)</f>
        <v>3599</v>
      </c>
      <c r="I246" t="str">
        <f>IF(All_Products!I2547="","",All_Products!I2547)</f>
        <v>https://aquadesign.ca/wp-content/uploads/82075jbglml-768x768.jpg</v>
      </c>
      <c r="J246" t="str">
        <f>IF(All_Products!J2547="","",All_Products!J2547)</f>
        <v>https://aquadesign.ca/wp-content/uploads/spec-82075J.pdf</v>
      </c>
    </row>
    <row r="247" spans="1:10">
      <c r="A247" t="str">
        <f>IF(All_Products!A2548="","",All_Products!A2548)</f>
        <v xml:space="preserve">82075JBGLPG </v>
      </c>
      <c r="B247" t="str">
        <f>IF(All_Products!B2548="","",All_Products!B2548)</f>
        <v>Maier</v>
      </c>
      <c r="C247" t="str">
        <f>IF(All_Products!C2548="","",All_Products!C2548)</f>
        <v>Bespoke</v>
      </c>
      <c r="D247" t="str">
        <f>IF(All_Products!D2548="","",All_Products!D2548)</f>
        <v>Bespoke 82075JBGLPG  Wide Spread Lav  Plain Handle and Mother of Pearl Grey Inlay</v>
      </c>
      <c r="E247" t="str">
        <f>IF(All_Products!E2548="","",All_Products!E2548)</f>
        <v>Brushed Gold</v>
      </c>
      <c r="F247" t="str">
        <f>IF(All_Products!F2548="","",All_Products!F2548)</f>
        <v xml:space="preserve">Wide Spread Lav </v>
      </c>
      <c r="G247" t="str">
        <f>IF(All_Products!G2548="","",All_Products!G2548)</f>
        <v>Plain Handle and Mother of Pearl Grey Inlay</v>
      </c>
      <c r="H247" s="35">
        <f>IF(All_Products!H2548="","",All_Products!H2548)</f>
        <v>3599</v>
      </c>
      <c r="I247" t="str">
        <f>IF(All_Products!I2548="","",All_Products!I2548)</f>
        <v>https://aquadesign.ca/wp-content/uploads/82075jbglpg-768x768.jpg</v>
      </c>
      <c r="J247" t="str">
        <f>IF(All_Products!J2548="","",All_Products!J2548)</f>
        <v>https://aquadesign.ca/wp-content/uploads/spec-82075J.pdf</v>
      </c>
    </row>
    <row r="248" spans="1:10">
      <c r="A248" t="str">
        <f>IF(All_Products!A2549="","",All_Products!A2549)</f>
        <v xml:space="preserve">82075JBGLPB </v>
      </c>
      <c r="B248" t="str">
        <f>IF(All_Products!B2549="","",All_Products!B2549)</f>
        <v>Maier</v>
      </c>
      <c r="C248" t="str">
        <f>IF(All_Products!C2549="","",All_Products!C2549)</f>
        <v>Bespoke</v>
      </c>
      <c r="D248" t="str">
        <f>IF(All_Products!D2549="","",All_Products!D2549)</f>
        <v>Bespoke 82075JBGLPB  Wide Spread Lav  Plain Handle and Mother of Pearl White Inlay</v>
      </c>
      <c r="E248" t="str">
        <f>IF(All_Products!E2549="","",All_Products!E2549)</f>
        <v>Brushed Gold</v>
      </c>
      <c r="F248" t="str">
        <f>IF(All_Products!F2549="","",All_Products!F2549)</f>
        <v xml:space="preserve">Wide Spread Lav </v>
      </c>
      <c r="G248" t="str">
        <f>IF(All_Products!G2549="","",All_Products!G2549)</f>
        <v>Plain Handle and Mother of Pearl White Inlay</v>
      </c>
      <c r="H248" s="35">
        <f>IF(All_Products!H2549="","",All_Products!H2549)</f>
        <v>3599</v>
      </c>
      <c r="I248" t="str">
        <f>IF(All_Products!I2549="","",All_Products!I2549)</f>
        <v>https://aquadesign.ca/wp-content/uploads/82075jbglpb-768x768.jpg</v>
      </c>
      <c r="J248" t="str">
        <f>IF(All_Products!J2549="","",All_Products!J2549)</f>
        <v>https://aquadesign.ca/wp-content/uploads/spec-82075J.pdf</v>
      </c>
    </row>
    <row r="249" spans="1:10">
      <c r="A249" t="str">
        <f>IF(All_Products!A2550="","",All_Products!A2550)</f>
        <v xml:space="preserve">82075JBGLOT </v>
      </c>
      <c r="B249" t="str">
        <f>IF(All_Products!B2550="","",All_Products!B2550)</f>
        <v>Maier</v>
      </c>
      <c r="C249" t="str">
        <f>IF(All_Products!C2550="","",All_Products!C2550)</f>
        <v>Bespoke</v>
      </c>
      <c r="D249" t="str">
        <f>IF(All_Products!D2550="","",All_Products!D2550)</f>
        <v>Bespoke 82075JBGLOT  Wide Spread Lav  Plain Handle and Tiger Eye Inlay</v>
      </c>
      <c r="E249" t="str">
        <f>IF(All_Products!E2550="","",All_Products!E2550)</f>
        <v>Brushed Gold</v>
      </c>
      <c r="F249" t="str">
        <f>IF(All_Products!F2550="","",All_Products!F2550)</f>
        <v xml:space="preserve">Wide Spread Lav </v>
      </c>
      <c r="G249" t="str">
        <f>IF(All_Products!G2550="","",All_Products!G2550)</f>
        <v>Plain Handle and Tiger Eye Inlay</v>
      </c>
      <c r="H249" s="35">
        <f>IF(All_Products!H2550="","",All_Products!H2550)</f>
        <v>3599</v>
      </c>
      <c r="I249" t="str">
        <f>IF(All_Products!I2550="","",All_Products!I2550)</f>
        <v>https://aquadesign.ca/wp-content/uploads/82075jbglot-768x768.jpg</v>
      </c>
      <c r="J249" t="str">
        <f>IF(All_Products!J2550="","",All_Products!J2550)</f>
        <v>https://aquadesign.ca/wp-content/uploads/spec-82075J.pdf</v>
      </c>
    </row>
    <row r="250" spans="1:10">
      <c r="A250" t="str">
        <f>IF(All_Products!A2551="","",All_Products!A2551)</f>
        <v xml:space="preserve">82075JBGPLP </v>
      </c>
      <c r="B250" t="str">
        <f>IF(All_Products!B2551="","",All_Products!B2551)</f>
        <v>Maier</v>
      </c>
      <c r="C250" t="str">
        <f>IF(All_Products!C2551="","",All_Products!C2551)</f>
        <v>Bespoke</v>
      </c>
      <c r="D250" t="str">
        <f>IF(All_Products!D2551="","",All_Products!D2551)</f>
        <v>Bespoke 82075JBGPLP  Wide Spread Lav  Dots Handle and Lapis Iazuli Inlay</v>
      </c>
      <c r="E250" t="str">
        <f>IF(All_Products!E2551="","",All_Products!E2551)</f>
        <v>Brushed Gold</v>
      </c>
      <c r="F250" t="str">
        <f>IF(All_Products!F2551="","",All_Products!F2551)</f>
        <v xml:space="preserve">Wide Spread Lav </v>
      </c>
      <c r="G250" t="str">
        <f>IF(All_Products!G2551="","",All_Products!G2551)</f>
        <v>Dots Handle and Lapis Iazuli Inlay</v>
      </c>
      <c r="H250" s="35">
        <f>IF(All_Products!H2551="","",All_Products!H2551)</f>
        <v>3599</v>
      </c>
      <c r="I250" t="str">
        <f>IF(All_Products!I2551="","",All_Products!I2551)</f>
        <v>https://aquadesign.ca/wp-content/uploads/82075jbgplp-768x768.jpg</v>
      </c>
      <c r="J250" t="str">
        <f>IF(All_Products!J2551="","",All_Products!J2551)</f>
        <v>https://aquadesign.ca/wp-content/uploads/spec-82075J.pdf</v>
      </c>
    </row>
    <row r="251" spans="1:10">
      <c r="A251" t="str">
        <f>IF(All_Products!A2552="","",All_Products!A2552)</f>
        <v xml:space="preserve">82075JBGPAM </v>
      </c>
      <c r="B251" t="str">
        <f>IF(All_Products!B2552="","",All_Products!B2552)</f>
        <v>Maier</v>
      </c>
      <c r="C251" t="str">
        <f>IF(All_Products!C2552="","",All_Products!C2552)</f>
        <v>Bespoke</v>
      </c>
      <c r="D251" t="str">
        <f>IF(All_Products!D2552="","",All_Products!D2552)</f>
        <v>Bespoke 82075JBGPAM  Wide Spread Lav  Dots Handle and Amethyst Inlay</v>
      </c>
      <c r="E251" t="str">
        <f>IF(All_Products!E2552="","",All_Products!E2552)</f>
        <v>Brushed Gold</v>
      </c>
      <c r="F251" t="str">
        <f>IF(All_Products!F2552="","",All_Products!F2552)</f>
        <v xml:space="preserve">Wide Spread Lav </v>
      </c>
      <c r="G251" t="str">
        <f>IF(All_Products!G2552="","",All_Products!G2552)</f>
        <v>Dots Handle and Amethyst Inlay</v>
      </c>
      <c r="H251" s="35">
        <f>IF(All_Products!H2552="","",All_Products!H2552)</f>
        <v>3599</v>
      </c>
      <c r="I251" t="str">
        <f>IF(All_Products!I2552="","",All_Products!I2552)</f>
        <v>https://aquadesign.ca/wp-content/uploads/82075jbgpam-768x768.jpg</v>
      </c>
      <c r="J251" t="str">
        <f>IF(All_Products!J2552="","",All_Products!J2552)</f>
        <v>https://aquadesign.ca/wp-content/uploads/spec-82075J.pdf</v>
      </c>
    </row>
    <row r="252" spans="1:10">
      <c r="A252" t="str">
        <f>IF(All_Products!A2553="","",All_Products!A2553)</f>
        <v xml:space="preserve">82075JBGPML </v>
      </c>
      <c r="B252" t="str">
        <f>IF(All_Products!B2553="","",All_Products!B2553)</f>
        <v>Maier</v>
      </c>
      <c r="C252" t="str">
        <f>IF(All_Products!C2553="","",All_Products!C2553)</f>
        <v>Bespoke</v>
      </c>
      <c r="D252" t="str">
        <f>IF(All_Products!D2553="","",All_Products!D2553)</f>
        <v>Bespoke 82075JBGPML  Wide Spread Lav  Dots Handle and Malachite Inlay</v>
      </c>
      <c r="E252" t="str">
        <f>IF(All_Products!E2553="","",All_Products!E2553)</f>
        <v>Brushed Gold</v>
      </c>
      <c r="F252" t="str">
        <f>IF(All_Products!F2553="","",All_Products!F2553)</f>
        <v xml:space="preserve">Wide Spread Lav </v>
      </c>
      <c r="G252" t="str">
        <f>IF(All_Products!G2553="","",All_Products!G2553)</f>
        <v>Dots Handle and Malachite Inlay</v>
      </c>
      <c r="H252" s="35">
        <f>IF(All_Products!H2553="","",All_Products!H2553)</f>
        <v>3599</v>
      </c>
      <c r="I252" t="str">
        <f>IF(All_Products!I2553="","",All_Products!I2553)</f>
        <v>https://aquadesign.ca/wp-content/uploads/82075jbgpml-768x768.jpg</v>
      </c>
      <c r="J252" t="str">
        <f>IF(All_Products!J2553="","",All_Products!J2553)</f>
        <v>https://aquadesign.ca/wp-content/uploads/spec-82075J.pdf</v>
      </c>
    </row>
    <row r="253" spans="1:10">
      <c r="A253" t="str">
        <f>IF(All_Products!A2554="","",All_Products!A2554)</f>
        <v xml:space="preserve">82075JBGPPG </v>
      </c>
      <c r="B253" t="str">
        <f>IF(All_Products!B2554="","",All_Products!B2554)</f>
        <v>Maier</v>
      </c>
      <c r="C253" t="str">
        <f>IF(All_Products!C2554="","",All_Products!C2554)</f>
        <v>Bespoke</v>
      </c>
      <c r="D253" t="str">
        <f>IF(All_Products!D2554="","",All_Products!D2554)</f>
        <v>Bespoke 82075JBGPPG  Wide Spread Lav  Dots Handle and Mother of Pearl Grey Inlay</v>
      </c>
      <c r="E253" t="str">
        <f>IF(All_Products!E2554="","",All_Products!E2554)</f>
        <v>Brushed Gold</v>
      </c>
      <c r="F253" t="str">
        <f>IF(All_Products!F2554="","",All_Products!F2554)</f>
        <v xml:space="preserve">Wide Spread Lav </v>
      </c>
      <c r="G253" t="str">
        <f>IF(All_Products!G2554="","",All_Products!G2554)</f>
        <v>Dots Handle and Mother of Pearl Grey Inlay</v>
      </c>
      <c r="H253" s="35">
        <f>IF(All_Products!H2554="","",All_Products!H2554)</f>
        <v>3599</v>
      </c>
      <c r="I253" t="str">
        <f>IF(All_Products!I2554="","",All_Products!I2554)</f>
        <v>https://aquadesign.ca/wp-content/uploads/82075jbgppg-768x768.jpg</v>
      </c>
      <c r="J253" t="str">
        <f>IF(All_Products!J2554="","",All_Products!J2554)</f>
        <v>https://aquadesign.ca/wp-content/uploads/spec-82075J.pdf</v>
      </c>
    </row>
    <row r="254" spans="1:10">
      <c r="A254" t="str">
        <f>IF(All_Products!A2555="","",All_Products!A2555)</f>
        <v xml:space="preserve">82075JBGPPB </v>
      </c>
      <c r="B254" t="str">
        <f>IF(All_Products!B2555="","",All_Products!B2555)</f>
        <v>Maier</v>
      </c>
      <c r="C254" t="str">
        <f>IF(All_Products!C2555="","",All_Products!C2555)</f>
        <v>Bespoke</v>
      </c>
      <c r="D254" t="str">
        <f>IF(All_Products!D2555="","",All_Products!D2555)</f>
        <v>Bespoke 82075JBGPPB  Wide Spread Lav  Dots Handle and Mother of Pearl White Inlay</v>
      </c>
      <c r="E254" t="str">
        <f>IF(All_Products!E2555="","",All_Products!E2555)</f>
        <v>Brushed Gold</v>
      </c>
      <c r="F254" t="str">
        <f>IF(All_Products!F2555="","",All_Products!F2555)</f>
        <v xml:space="preserve">Wide Spread Lav </v>
      </c>
      <c r="G254" t="str">
        <f>IF(All_Products!G2555="","",All_Products!G2555)</f>
        <v>Dots Handle and Mother of Pearl White Inlay</v>
      </c>
      <c r="H254" s="35">
        <f>IF(All_Products!H2555="","",All_Products!H2555)</f>
        <v>3599</v>
      </c>
      <c r="I254" t="str">
        <f>IF(All_Products!I2555="","",All_Products!I2555)</f>
        <v>https://aquadesign.ca/wp-content/uploads/82075jbgppb-768x768.jpg</v>
      </c>
      <c r="J254" t="str">
        <f>IF(All_Products!J2555="","",All_Products!J2555)</f>
        <v>https://aquadesign.ca/wp-content/uploads/spec-82075J.pdf</v>
      </c>
    </row>
    <row r="255" spans="1:10">
      <c r="A255" t="str">
        <f>IF(All_Products!A2556="","",All_Products!A2556)</f>
        <v xml:space="preserve">82075JBGPOT </v>
      </c>
      <c r="B255" t="str">
        <f>IF(All_Products!B2556="","",All_Products!B2556)</f>
        <v>Maier</v>
      </c>
      <c r="C255" t="str">
        <f>IF(All_Products!C2556="","",All_Products!C2556)</f>
        <v>Bespoke</v>
      </c>
      <c r="D255" t="str">
        <f>IF(All_Products!D2556="","",All_Products!D2556)</f>
        <v>Bespoke 82075JBGPOT  Wide Spread Lav  Dots Handle and Tiger Eye Inlay</v>
      </c>
      <c r="E255" t="str">
        <f>IF(All_Products!E2556="","",All_Products!E2556)</f>
        <v>Brushed Gold</v>
      </c>
      <c r="F255" t="str">
        <f>IF(All_Products!F2556="","",All_Products!F2556)</f>
        <v xml:space="preserve">Wide Spread Lav </v>
      </c>
      <c r="G255" t="str">
        <f>IF(All_Products!G2556="","",All_Products!G2556)</f>
        <v>Dots Handle and Tiger Eye Inlay</v>
      </c>
      <c r="H255" s="35">
        <f>IF(All_Products!H2556="","",All_Products!H2556)</f>
        <v>3599</v>
      </c>
      <c r="I255" t="str">
        <f>IF(All_Products!I2556="","",All_Products!I2556)</f>
        <v>https://aquadesign.ca/wp-content/uploads/82075jbgpot-768x768.jpg</v>
      </c>
      <c r="J255" t="str">
        <f>IF(All_Products!J2556="","",All_Products!J2556)</f>
        <v>https://aquadesign.ca/wp-content/uploads/spec-82075J.pdf</v>
      </c>
    </row>
    <row r="256" spans="1:10">
      <c r="A256" t="str">
        <f>IF(All_Products!A2557="","",All_Products!A2557)</f>
        <v xml:space="preserve">82075JBGCLP </v>
      </c>
      <c r="B256" t="str">
        <f>IF(All_Products!B2557="","",All_Products!B2557)</f>
        <v>Maier</v>
      </c>
      <c r="C256" t="str">
        <f>IF(All_Products!C2557="","",All_Products!C2557)</f>
        <v>Bespoke</v>
      </c>
      <c r="D256" t="str">
        <f>IF(All_Products!D2557="","",All_Products!D2557)</f>
        <v>Bespoke 82075JBGCLP  Wide Spread Lav  Curved Handle and Lapis Iazuli Inlay</v>
      </c>
      <c r="E256" t="str">
        <f>IF(All_Products!E2557="","",All_Products!E2557)</f>
        <v>Brushed Gold</v>
      </c>
      <c r="F256" t="str">
        <f>IF(All_Products!F2557="","",All_Products!F2557)</f>
        <v xml:space="preserve">Wide Spread Lav </v>
      </c>
      <c r="G256" t="str">
        <f>IF(All_Products!G2557="","",All_Products!G2557)</f>
        <v>Curved Handle and Lapis Iazuli Inlay</v>
      </c>
      <c r="H256" s="35">
        <f>IF(All_Products!H2557="","",All_Products!H2557)</f>
        <v>3599</v>
      </c>
      <c r="I256" t="str">
        <f>IF(All_Products!I2557="","",All_Products!I2557)</f>
        <v>https://aquadesign.ca/wp-content/uploads/82075jbgclp-768x768.jpg</v>
      </c>
      <c r="J256" t="str">
        <f>IF(All_Products!J2557="","",All_Products!J2557)</f>
        <v>https://aquadesign.ca/wp-content/uploads/spec-82075J.pdf</v>
      </c>
    </row>
    <row r="257" spans="1:10">
      <c r="A257" t="str">
        <f>IF(All_Products!A2558="","",All_Products!A2558)</f>
        <v xml:space="preserve">82075JBGCAM </v>
      </c>
      <c r="B257" t="str">
        <f>IF(All_Products!B2558="","",All_Products!B2558)</f>
        <v>Maier</v>
      </c>
      <c r="C257" t="str">
        <f>IF(All_Products!C2558="","",All_Products!C2558)</f>
        <v>Bespoke</v>
      </c>
      <c r="D257" t="str">
        <f>IF(All_Products!D2558="","",All_Products!D2558)</f>
        <v>Bespoke 82075JBGCAM  Wide Spread Lav  Curved Handle and Amethyst Inlay</v>
      </c>
      <c r="E257" t="str">
        <f>IF(All_Products!E2558="","",All_Products!E2558)</f>
        <v>Brushed Gold</v>
      </c>
      <c r="F257" t="str">
        <f>IF(All_Products!F2558="","",All_Products!F2558)</f>
        <v xml:space="preserve">Wide Spread Lav </v>
      </c>
      <c r="G257" t="str">
        <f>IF(All_Products!G2558="","",All_Products!G2558)</f>
        <v>Curved Handle and Amethyst Inlay</v>
      </c>
      <c r="H257" s="35">
        <f>IF(All_Products!H2558="","",All_Products!H2558)</f>
        <v>3599</v>
      </c>
      <c r="I257" t="str">
        <f>IF(All_Products!I2558="","",All_Products!I2558)</f>
        <v>https://aquadesign.ca/wp-content/uploads/82075jbgcam-768x768.jpg</v>
      </c>
      <c r="J257" t="str">
        <f>IF(All_Products!J2558="","",All_Products!J2558)</f>
        <v>https://aquadesign.ca/wp-content/uploads/spec-82075J.pdf</v>
      </c>
    </row>
    <row r="258" spans="1:10">
      <c r="A258" t="str">
        <f>IF(All_Products!A2559="","",All_Products!A2559)</f>
        <v>82075JBGCML</v>
      </c>
      <c r="B258" t="str">
        <f>IF(All_Products!B2559="","",All_Products!B2559)</f>
        <v>Maier</v>
      </c>
      <c r="C258" t="str">
        <f>IF(All_Products!C2559="","",All_Products!C2559)</f>
        <v>Bespoke</v>
      </c>
      <c r="D258" t="str">
        <f>IF(All_Products!D2559="","",All_Products!D2559)</f>
        <v>Bespoke 82075JBGCML Wide Spread Lav  Curved Handle and Malachite Inlay</v>
      </c>
      <c r="E258" t="str">
        <f>IF(All_Products!E2559="","",All_Products!E2559)</f>
        <v>Brushed Gold</v>
      </c>
      <c r="F258" t="str">
        <f>IF(All_Products!F2559="","",All_Products!F2559)</f>
        <v xml:space="preserve">Wide Spread Lav </v>
      </c>
      <c r="G258" t="str">
        <f>IF(All_Products!G2559="","",All_Products!G2559)</f>
        <v>Curved Handle and Malachite Inlay</v>
      </c>
      <c r="H258" s="35">
        <f>IF(All_Products!H2559="","",All_Products!H2559)</f>
        <v>3599</v>
      </c>
      <c r="I258" t="str">
        <f>IF(All_Products!I2559="","",All_Products!I2559)</f>
        <v>https://aquadesign.ca/wp-content/uploads/82075jbgcml-768x768.jpg</v>
      </c>
      <c r="J258" t="str">
        <f>IF(All_Products!J2559="","",All_Products!J2559)</f>
        <v>https://aquadesign.ca/wp-content/uploads/spec-82075J.pdf</v>
      </c>
    </row>
    <row r="259" spans="1:10">
      <c r="A259" t="str">
        <f>IF(All_Products!A2560="","",All_Products!A2560)</f>
        <v xml:space="preserve">82075JBGCPG </v>
      </c>
      <c r="B259" t="str">
        <f>IF(All_Products!B2560="","",All_Products!B2560)</f>
        <v>Maier</v>
      </c>
      <c r="C259" t="str">
        <f>IF(All_Products!C2560="","",All_Products!C2560)</f>
        <v>Bespoke</v>
      </c>
      <c r="D259" t="str">
        <f>IF(All_Products!D2560="","",All_Products!D2560)</f>
        <v>Bespoke 82075JBGCPG  Wide Spread Lav  Curved Handle and Mother of Pearl Grey Inlay</v>
      </c>
      <c r="E259" t="str">
        <f>IF(All_Products!E2560="","",All_Products!E2560)</f>
        <v>Brushed Gold</v>
      </c>
      <c r="F259" t="str">
        <f>IF(All_Products!F2560="","",All_Products!F2560)</f>
        <v xml:space="preserve">Wide Spread Lav </v>
      </c>
      <c r="G259" t="str">
        <f>IF(All_Products!G2560="","",All_Products!G2560)</f>
        <v>Curved Handle and Mother of Pearl Grey Inlay</v>
      </c>
      <c r="H259" s="35">
        <f>IF(All_Products!H2560="","",All_Products!H2560)</f>
        <v>3599</v>
      </c>
      <c r="I259" t="str">
        <f>IF(All_Products!I2560="","",All_Products!I2560)</f>
        <v>https://aquadesign.ca/wp-content/uploads/82075jbgcpg-768x768.jpg</v>
      </c>
      <c r="J259" t="str">
        <f>IF(All_Products!J2560="","",All_Products!J2560)</f>
        <v>https://aquadesign.ca/wp-content/uploads/spec-82075J.pdf</v>
      </c>
    </row>
    <row r="260" spans="1:10">
      <c r="A260" t="str">
        <f>IF(All_Products!A2561="","",All_Products!A2561)</f>
        <v xml:space="preserve">82075JBGCPB </v>
      </c>
      <c r="B260" t="str">
        <f>IF(All_Products!B2561="","",All_Products!B2561)</f>
        <v>Maier</v>
      </c>
      <c r="C260" t="str">
        <f>IF(All_Products!C2561="","",All_Products!C2561)</f>
        <v>Bespoke</v>
      </c>
      <c r="D260" t="str">
        <f>IF(All_Products!D2561="","",All_Products!D2561)</f>
        <v>Bespoke 82075JBGCPB  Wide Spread Lav  Curved Handle and Mother of Pearl White Inlay</v>
      </c>
      <c r="E260" t="str">
        <f>IF(All_Products!E2561="","",All_Products!E2561)</f>
        <v>Brushed Gold</v>
      </c>
      <c r="F260" t="str">
        <f>IF(All_Products!F2561="","",All_Products!F2561)</f>
        <v xml:space="preserve">Wide Spread Lav </v>
      </c>
      <c r="G260" t="str">
        <f>IF(All_Products!G2561="","",All_Products!G2561)</f>
        <v>Curved Handle and Mother of Pearl White Inlay</v>
      </c>
      <c r="H260" s="35">
        <f>IF(All_Products!H2561="","",All_Products!H2561)</f>
        <v>3599</v>
      </c>
      <c r="I260" t="str">
        <f>IF(All_Products!I2561="","",All_Products!I2561)</f>
        <v>https://aquadesign.ca/wp-content/uploads/82075jbgcpb-768x768.jpg</v>
      </c>
      <c r="J260" t="str">
        <f>IF(All_Products!J2561="","",All_Products!J2561)</f>
        <v>https://aquadesign.ca/wp-content/uploads/spec-82075J.pdf</v>
      </c>
    </row>
    <row r="261" spans="1:10">
      <c r="A261" t="str">
        <f>IF(All_Products!A2562="","",All_Products!A2562)</f>
        <v xml:space="preserve">82075JBGCOT </v>
      </c>
      <c r="B261" t="str">
        <f>IF(All_Products!B2562="","",All_Products!B2562)</f>
        <v>Maier</v>
      </c>
      <c r="C261" t="str">
        <f>IF(All_Products!C2562="","",All_Products!C2562)</f>
        <v>Bespoke</v>
      </c>
      <c r="D261" t="str">
        <f>IF(All_Products!D2562="","",All_Products!D2562)</f>
        <v>Bespoke 82075JBGCOT  Wide Spread Lav  Curved Handle and Tiger Eye Inlay</v>
      </c>
      <c r="E261" t="str">
        <f>IF(All_Products!E2562="","",All_Products!E2562)</f>
        <v>Brushed Gold</v>
      </c>
      <c r="F261" t="str">
        <f>IF(All_Products!F2562="","",All_Products!F2562)</f>
        <v xml:space="preserve">Wide Spread Lav </v>
      </c>
      <c r="G261" t="str">
        <f>IF(All_Products!G2562="","",All_Products!G2562)</f>
        <v>Curved Handle and Tiger Eye Inlay</v>
      </c>
      <c r="H261" s="35">
        <f>IF(All_Products!H2562="","",All_Products!H2562)</f>
        <v>3599</v>
      </c>
      <c r="I261" t="str">
        <f>IF(All_Products!I2562="","",All_Products!I2562)</f>
        <v>https://aquadesign.ca/wp-content/uploads/82075jbgcot-768x768.jpg</v>
      </c>
      <c r="J261" t="str">
        <f>IF(All_Products!J2562="","",All_Products!J2562)</f>
        <v>https://aquadesign.ca/wp-content/uploads/spec-82075J.pdf</v>
      </c>
    </row>
    <row r="262" spans="1:10">
      <c r="A262" t="str">
        <f>IF(All_Products!A2563="","",All_Products!A2563)</f>
        <v/>
      </c>
      <c r="B262" t="str">
        <f>IF(All_Products!B2563="","",All_Products!B2563)</f>
        <v/>
      </c>
      <c r="C262" t="str">
        <f>IF(All_Products!C2563="","",All_Products!C2563)</f>
        <v/>
      </c>
      <c r="D262" t="str">
        <f>IF(All_Products!D2563="","",All_Products!D2563)</f>
        <v/>
      </c>
      <c r="E262" t="str">
        <f>IF(All_Products!E2563="","",All_Products!E2563)</f>
        <v/>
      </c>
      <c r="F262" t="str">
        <f>IF(All_Products!F2563="","",All_Products!F2563)</f>
        <v/>
      </c>
      <c r="G262" t="str">
        <f>IF(All_Products!G2563="","",All_Products!G2563)</f>
        <v/>
      </c>
      <c r="H262" s="35" t="str">
        <f>IF(All_Products!H2563="","",All_Products!H2563)</f>
        <v/>
      </c>
      <c r="I262" t="str">
        <f>IF(All_Products!I2563="","",All_Products!I2563)</f>
        <v/>
      </c>
      <c r="J262" t="str">
        <f>IF(All_Products!J2563="","",All_Products!J2563)</f>
        <v/>
      </c>
    </row>
    <row r="263" spans="1:10">
      <c r="A263" t="str">
        <f>IF(All_Products!A2564="","",All_Products!A2564)</f>
        <v xml:space="preserve">82075LCHRLP </v>
      </c>
      <c r="B263" t="str">
        <f>IF(All_Products!B2564="","",All_Products!B2564)</f>
        <v>Maier</v>
      </c>
      <c r="C263" t="str">
        <f>IF(All_Products!C2564="","",All_Products!C2564)</f>
        <v>Bespoke</v>
      </c>
      <c r="D263" t="str">
        <f>IF(All_Products!D2564="","",All_Products!D2564)</f>
        <v>Bespoke 82075LCHRLP  Wide Spread Lav  Stripes Handle and Lapis Iazuli Inlay</v>
      </c>
      <c r="E263" t="str">
        <f>IF(All_Products!E2564="","",All_Products!E2564)</f>
        <v>Chrome</v>
      </c>
      <c r="F263" t="str">
        <f>IF(All_Products!F2564="","",All_Products!F2564)</f>
        <v xml:space="preserve">Wide Spread Lav </v>
      </c>
      <c r="G263" t="str">
        <f>IF(All_Products!G2564="","",All_Products!G2564)</f>
        <v>Stripes Handle and Lapis Iazuli Inlay</v>
      </c>
      <c r="H263" s="35">
        <f>IF(All_Products!H2564="","",All_Products!H2564)</f>
        <v>2999</v>
      </c>
      <c r="I263" t="str">
        <f>IF(All_Products!I2564="","",All_Products!I2564)</f>
        <v>https://aquadesign.ca/wp-content/uploads/82075lchrlp-768x768.jpg</v>
      </c>
      <c r="J263" t="str">
        <f>IF(All_Products!J2564="","",All_Products!J2564)</f>
        <v>https://aquadesign.ca/wp-content/uploads/spec-82075L.pdf</v>
      </c>
    </row>
    <row r="264" spans="1:10">
      <c r="A264" t="str">
        <f>IF(All_Products!A2565="","",All_Products!A2565)</f>
        <v xml:space="preserve">82075LCHRAM </v>
      </c>
      <c r="B264" t="str">
        <f>IF(All_Products!B2565="","",All_Products!B2565)</f>
        <v>Maier</v>
      </c>
      <c r="C264" t="str">
        <f>IF(All_Products!C2565="","",All_Products!C2565)</f>
        <v>Bespoke</v>
      </c>
      <c r="D264" t="str">
        <f>IF(All_Products!D2565="","",All_Products!D2565)</f>
        <v>Bespoke 82075LCHRAM  Wide Spread Lav  Stripes Handle and Amethyst Inlay</v>
      </c>
      <c r="E264" t="str">
        <f>IF(All_Products!E2565="","",All_Products!E2565)</f>
        <v>Chrome</v>
      </c>
      <c r="F264" t="str">
        <f>IF(All_Products!F2565="","",All_Products!F2565)</f>
        <v xml:space="preserve">Wide Spread Lav </v>
      </c>
      <c r="G264" t="str">
        <f>IF(All_Products!G2565="","",All_Products!G2565)</f>
        <v>Stripes Handle and Amethyst Inlay</v>
      </c>
      <c r="H264" s="35">
        <f>IF(All_Products!H2565="","",All_Products!H2565)</f>
        <v>2999</v>
      </c>
      <c r="I264" t="str">
        <f>IF(All_Products!I2565="","",All_Products!I2565)</f>
        <v>https://aquadesign.ca/wp-content/uploads/82075lchram-768x768.jpg</v>
      </c>
      <c r="J264" t="str">
        <f>IF(All_Products!J2565="","",All_Products!J2565)</f>
        <v>https://aquadesign.ca/wp-content/uploads/spec-82075L.pdf</v>
      </c>
    </row>
    <row r="265" spans="1:10">
      <c r="A265" t="str">
        <f>IF(All_Products!A2566="","",All_Products!A2566)</f>
        <v xml:space="preserve">82075LCHRML </v>
      </c>
      <c r="B265" t="str">
        <f>IF(All_Products!B2566="","",All_Products!B2566)</f>
        <v>Maier</v>
      </c>
      <c r="C265" t="str">
        <f>IF(All_Products!C2566="","",All_Products!C2566)</f>
        <v>Bespoke</v>
      </c>
      <c r="D265" t="str">
        <f>IF(All_Products!D2566="","",All_Products!D2566)</f>
        <v>Bespoke 82075LCHRML  Wide Spread Lav  Stripes Handle and Malachite Inlay</v>
      </c>
      <c r="E265" t="str">
        <f>IF(All_Products!E2566="","",All_Products!E2566)</f>
        <v>Chrome</v>
      </c>
      <c r="F265" t="str">
        <f>IF(All_Products!F2566="","",All_Products!F2566)</f>
        <v xml:space="preserve">Wide Spread Lav </v>
      </c>
      <c r="G265" t="str">
        <f>IF(All_Products!G2566="","",All_Products!G2566)</f>
        <v>Stripes Handle and Malachite Inlay</v>
      </c>
      <c r="H265" s="35">
        <f>IF(All_Products!H2566="","",All_Products!H2566)</f>
        <v>2999</v>
      </c>
      <c r="I265" t="str">
        <f>IF(All_Products!I2566="","",All_Products!I2566)</f>
        <v>https://aquadesign.ca/wp-content/uploads/82075lchrml-768x768.jpg</v>
      </c>
      <c r="J265" t="str">
        <f>IF(All_Products!J2566="","",All_Products!J2566)</f>
        <v>https://aquadesign.ca/wp-content/uploads/spec-82075L.pdf</v>
      </c>
    </row>
    <row r="266" spans="1:10">
      <c r="A266" t="str">
        <f>IF(All_Products!A2567="","",All_Products!A2567)</f>
        <v xml:space="preserve">82075LCHRPG </v>
      </c>
      <c r="B266" t="str">
        <f>IF(All_Products!B2567="","",All_Products!B2567)</f>
        <v>Maier</v>
      </c>
      <c r="C266" t="str">
        <f>IF(All_Products!C2567="","",All_Products!C2567)</f>
        <v>Bespoke</v>
      </c>
      <c r="D266" t="str">
        <f>IF(All_Products!D2567="","",All_Products!D2567)</f>
        <v>Bespoke 82075LCHRPG  Wide Spread Lav  Stripes Handle and Mother of Pearl Grey Inlay</v>
      </c>
      <c r="E266" t="str">
        <f>IF(All_Products!E2567="","",All_Products!E2567)</f>
        <v>Chrome</v>
      </c>
      <c r="F266" t="str">
        <f>IF(All_Products!F2567="","",All_Products!F2567)</f>
        <v xml:space="preserve">Wide Spread Lav </v>
      </c>
      <c r="G266" t="str">
        <f>IF(All_Products!G2567="","",All_Products!G2567)</f>
        <v>Stripes Handle and Mother of Pearl Grey Inlay</v>
      </c>
      <c r="H266" s="35">
        <f>IF(All_Products!H2567="","",All_Products!H2567)</f>
        <v>2999</v>
      </c>
      <c r="I266" t="str">
        <f>IF(All_Products!I2567="","",All_Products!I2567)</f>
        <v>https://aquadesign.ca/wp-content/uploads/82075lchrpg-768x768.jpg</v>
      </c>
      <c r="J266" t="str">
        <f>IF(All_Products!J2567="","",All_Products!J2567)</f>
        <v>https://aquadesign.ca/wp-content/uploads/spec-82075L.pdf</v>
      </c>
    </row>
    <row r="267" spans="1:10">
      <c r="A267" t="str">
        <f>IF(All_Products!A2568="","",All_Products!A2568)</f>
        <v xml:space="preserve">82075LCHRPB </v>
      </c>
      <c r="B267" t="str">
        <f>IF(All_Products!B2568="","",All_Products!B2568)</f>
        <v>Maier</v>
      </c>
      <c r="C267" t="str">
        <f>IF(All_Products!C2568="","",All_Products!C2568)</f>
        <v>Bespoke</v>
      </c>
      <c r="D267" t="str">
        <f>IF(All_Products!D2568="","",All_Products!D2568)</f>
        <v>Bespoke 82075LCHRPB  Wide Spread Lav  Stripes Handle and Mother of Pearl White Inlay</v>
      </c>
      <c r="E267" t="str">
        <f>IF(All_Products!E2568="","",All_Products!E2568)</f>
        <v>Chrome</v>
      </c>
      <c r="F267" t="str">
        <f>IF(All_Products!F2568="","",All_Products!F2568)</f>
        <v xml:space="preserve">Wide Spread Lav </v>
      </c>
      <c r="G267" t="str">
        <f>IF(All_Products!G2568="","",All_Products!G2568)</f>
        <v>Stripes Handle and Mother of Pearl White Inlay</v>
      </c>
      <c r="H267" s="35">
        <f>IF(All_Products!H2568="","",All_Products!H2568)</f>
        <v>2999</v>
      </c>
      <c r="I267" t="str">
        <f>IF(All_Products!I2568="","",All_Products!I2568)</f>
        <v>https://aquadesign.ca/wp-content/uploads/82075lchrpb-768x768.jpg</v>
      </c>
      <c r="J267" t="str">
        <f>IF(All_Products!J2568="","",All_Products!J2568)</f>
        <v>https://aquadesign.ca/wp-content/uploads/spec-82075L.pdf</v>
      </c>
    </row>
    <row r="268" spans="1:10">
      <c r="A268" t="str">
        <f>IF(All_Products!A2569="","",All_Products!A2569)</f>
        <v xml:space="preserve">82075LCHROT </v>
      </c>
      <c r="B268" t="str">
        <f>IF(All_Products!B2569="","",All_Products!B2569)</f>
        <v>Maier</v>
      </c>
      <c r="C268" t="str">
        <f>IF(All_Products!C2569="","",All_Products!C2569)</f>
        <v>Bespoke</v>
      </c>
      <c r="D268" t="str">
        <f>IF(All_Products!D2569="","",All_Products!D2569)</f>
        <v>Bespoke 82075LCHROT  Wide Spread Lav  Stripes Handle and Tiger Eye Inlay</v>
      </c>
      <c r="E268" t="str">
        <f>IF(All_Products!E2569="","",All_Products!E2569)</f>
        <v>Chrome</v>
      </c>
      <c r="F268" t="str">
        <f>IF(All_Products!F2569="","",All_Products!F2569)</f>
        <v xml:space="preserve">Wide Spread Lav </v>
      </c>
      <c r="G268" t="str">
        <f>IF(All_Products!G2569="","",All_Products!G2569)</f>
        <v>Stripes Handle and Tiger Eye Inlay</v>
      </c>
      <c r="H268" s="35">
        <f>IF(All_Products!H2569="","",All_Products!H2569)</f>
        <v>2999</v>
      </c>
      <c r="I268" t="str">
        <f>IF(All_Products!I2569="","",All_Products!I2569)</f>
        <v>https://aquadesign.ca/wp-content/uploads/82075lchrot-768x768.jpg</v>
      </c>
      <c r="J268" t="str">
        <f>IF(All_Products!J2569="","",All_Products!J2569)</f>
        <v>https://aquadesign.ca/wp-content/uploads/spec-82075L.pdf</v>
      </c>
    </row>
    <row r="269" spans="1:10">
      <c r="A269" t="str">
        <f>IF(All_Products!A2570="","",All_Products!A2570)</f>
        <v xml:space="preserve">82075LCHLLP </v>
      </c>
      <c r="B269" t="str">
        <f>IF(All_Products!B2570="","",All_Products!B2570)</f>
        <v>Maier</v>
      </c>
      <c r="C269" t="str">
        <f>IF(All_Products!C2570="","",All_Products!C2570)</f>
        <v>Bespoke</v>
      </c>
      <c r="D269" t="str">
        <f>IF(All_Products!D2570="","",All_Products!D2570)</f>
        <v>Bespoke 82075LCHLLP  Wide Spread Lav  Plain Handle and Lapis Iazuli Inlay</v>
      </c>
      <c r="E269" t="str">
        <f>IF(All_Products!E2570="","",All_Products!E2570)</f>
        <v>Chrome</v>
      </c>
      <c r="F269" t="str">
        <f>IF(All_Products!F2570="","",All_Products!F2570)</f>
        <v xml:space="preserve">Wide Spread Lav </v>
      </c>
      <c r="G269" t="str">
        <f>IF(All_Products!G2570="","",All_Products!G2570)</f>
        <v>Plain Handle and Lapis Iazuli Inlay</v>
      </c>
      <c r="H269" s="35">
        <f>IF(All_Products!H2570="","",All_Products!H2570)</f>
        <v>2999</v>
      </c>
      <c r="I269" t="str">
        <f>IF(All_Products!I2570="","",All_Products!I2570)</f>
        <v>https://aquadesign.ca/wp-content/uploads/82075lchllp-768x768.jpg</v>
      </c>
      <c r="J269" t="str">
        <f>IF(All_Products!J2570="","",All_Products!J2570)</f>
        <v>https://aquadesign.ca/wp-content/uploads/spec-82075L.pdf</v>
      </c>
    </row>
    <row r="270" spans="1:10">
      <c r="A270" t="str">
        <f>IF(All_Products!A2571="","",All_Products!A2571)</f>
        <v xml:space="preserve">82075LCHLAM </v>
      </c>
      <c r="B270" t="str">
        <f>IF(All_Products!B2571="","",All_Products!B2571)</f>
        <v>Maier</v>
      </c>
      <c r="C270" t="str">
        <f>IF(All_Products!C2571="","",All_Products!C2571)</f>
        <v>Bespoke</v>
      </c>
      <c r="D270" t="str">
        <f>IF(All_Products!D2571="","",All_Products!D2571)</f>
        <v>Bespoke 82075LCHLAM  Wide Spread Lav  Plain Handle and Amethyst Inlay</v>
      </c>
      <c r="E270" t="str">
        <f>IF(All_Products!E2571="","",All_Products!E2571)</f>
        <v>Chrome</v>
      </c>
      <c r="F270" t="str">
        <f>IF(All_Products!F2571="","",All_Products!F2571)</f>
        <v xml:space="preserve">Wide Spread Lav </v>
      </c>
      <c r="G270" t="str">
        <f>IF(All_Products!G2571="","",All_Products!G2571)</f>
        <v>Plain Handle and Amethyst Inlay</v>
      </c>
      <c r="H270" s="35">
        <f>IF(All_Products!H2571="","",All_Products!H2571)</f>
        <v>2999</v>
      </c>
      <c r="I270" t="str">
        <f>IF(All_Products!I2571="","",All_Products!I2571)</f>
        <v>https://aquadesign.ca/wp-content/uploads/82075lchlam-768x768.jpg</v>
      </c>
      <c r="J270" t="str">
        <f>IF(All_Products!J2571="","",All_Products!J2571)</f>
        <v>https://aquadesign.ca/wp-content/uploads/spec-82075L.pdf</v>
      </c>
    </row>
    <row r="271" spans="1:10">
      <c r="A271" t="str">
        <f>IF(All_Products!A2572="","",All_Products!A2572)</f>
        <v xml:space="preserve">82075LCHLML </v>
      </c>
      <c r="B271" t="str">
        <f>IF(All_Products!B2572="","",All_Products!B2572)</f>
        <v>Maier</v>
      </c>
      <c r="C271" t="str">
        <f>IF(All_Products!C2572="","",All_Products!C2572)</f>
        <v>Bespoke</v>
      </c>
      <c r="D271" t="str">
        <f>IF(All_Products!D2572="","",All_Products!D2572)</f>
        <v>Bespoke 82075LCHLML  Wide Spread Lav  Plain Handle and Malachite Inlay</v>
      </c>
      <c r="E271" t="str">
        <f>IF(All_Products!E2572="","",All_Products!E2572)</f>
        <v>Chrome</v>
      </c>
      <c r="F271" t="str">
        <f>IF(All_Products!F2572="","",All_Products!F2572)</f>
        <v xml:space="preserve">Wide Spread Lav </v>
      </c>
      <c r="G271" t="str">
        <f>IF(All_Products!G2572="","",All_Products!G2572)</f>
        <v>Plain Handle and Malachite Inlay</v>
      </c>
      <c r="H271" s="35">
        <f>IF(All_Products!H2572="","",All_Products!H2572)</f>
        <v>2999</v>
      </c>
      <c r="I271" t="str">
        <f>IF(All_Products!I2572="","",All_Products!I2572)</f>
        <v>https://aquadesign.ca/wp-content/uploads/82075lchlml-768x768.jpg</v>
      </c>
      <c r="J271" t="str">
        <f>IF(All_Products!J2572="","",All_Products!J2572)</f>
        <v>https://aquadesign.ca/wp-content/uploads/spec-82075L.pdf</v>
      </c>
    </row>
    <row r="272" spans="1:10">
      <c r="A272" t="str">
        <f>IF(All_Products!A2573="","",All_Products!A2573)</f>
        <v xml:space="preserve">82075LCHLPG </v>
      </c>
      <c r="B272" t="str">
        <f>IF(All_Products!B2573="","",All_Products!B2573)</f>
        <v>Maier</v>
      </c>
      <c r="C272" t="str">
        <f>IF(All_Products!C2573="","",All_Products!C2573)</f>
        <v>Bespoke</v>
      </c>
      <c r="D272" t="str">
        <f>IF(All_Products!D2573="","",All_Products!D2573)</f>
        <v>Bespoke 82075LCHLPG  Wide Spread Lav  Plain Handle and Mother of Pearl Grey Inlay</v>
      </c>
      <c r="E272" t="str">
        <f>IF(All_Products!E2573="","",All_Products!E2573)</f>
        <v>Chrome</v>
      </c>
      <c r="F272" t="str">
        <f>IF(All_Products!F2573="","",All_Products!F2573)</f>
        <v xml:space="preserve">Wide Spread Lav </v>
      </c>
      <c r="G272" t="str">
        <f>IF(All_Products!G2573="","",All_Products!G2573)</f>
        <v>Plain Handle and Mother of Pearl Grey Inlay</v>
      </c>
      <c r="H272" s="35">
        <f>IF(All_Products!H2573="","",All_Products!H2573)</f>
        <v>2999</v>
      </c>
      <c r="I272" t="str">
        <f>IF(All_Products!I2573="","",All_Products!I2573)</f>
        <v>https://aquadesign.ca/wp-content/uploads/82075lchlpg-768x768.jpg</v>
      </c>
      <c r="J272" t="str">
        <f>IF(All_Products!J2573="","",All_Products!J2573)</f>
        <v>https://aquadesign.ca/wp-content/uploads/spec-82075L.pdf</v>
      </c>
    </row>
    <row r="273" spans="1:10">
      <c r="A273" t="str">
        <f>IF(All_Products!A2574="","",All_Products!A2574)</f>
        <v xml:space="preserve">82075LCHLPB </v>
      </c>
      <c r="B273" t="str">
        <f>IF(All_Products!B2574="","",All_Products!B2574)</f>
        <v>Maier</v>
      </c>
      <c r="C273" t="str">
        <f>IF(All_Products!C2574="","",All_Products!C2574)</f>
        <v>Bespoke</v>
      </c>
      <c r="D273" t="str">
        <f>IF(All_Products!D2574="","",All_Products!D2574)</f>
        <v>Bespoke 82075LCHLPB  Wide Spread Lav  Plain Handle and Mother of Pearl White Inlay</v>
      </c>
      <c r="E273" t="str">
        <f>IF(All_Products!E2574="","",All_Products!E2574)</f>
        <v>Chrome</v>
      </c>
      <c r="F273" t="str">
        <f>IF(All_Products!F2574="","",All_Products!F2574)</f>
        <v xml:space="preserve">Wide Spread Lav </v>
      </c>
      <c r="G273" t="str">
        <f>IF(All_Products!G2574="","",All_Products!G2574)</f>
        <v>Plain Handle and Mother of Pearl White Inlay</v>
      </c>
      <c r="H273" s="35">
        <f>IF(All_Products!H2574="","",All_Products!H2574)</f>
        <v>2999</v>
      </c>
      <c r="I273" t="str">
        <f>IF(All_Products!I2574="","",All_Products!I2574)</f>
        <v>https://aquadesign.ca/wp-content/uploads/82075lchlpg-768x768.jpg</v>
      </c>
      <c r="J273" t="str">
        <f>IF(All_Products!J2574="","",All_Products!J2574)</f>
        <v>https://aquadesign.ca/wp-content/uploads/spec-82075L.pdf</v>
      </c>
    </row>
    <row r="274" spans="1:10">
      <c r="A274" t="str">
        <f>IF(All_Products!A2575="","",All_Products!A2575)</f>
        <v xml:space="preserve">82075LCHLOT </v>
      </c>
      <c r="B274" t="str">
        <f>IF(All_Products!B2575="","",All_Products!B2575)</f>
        <v>Maier</v>
      </c>
      <c r="C274" t="str">
        <f>IF(All_Products!C2575="","",All_Products!C2575)</f>
        <v>Bespoke</v>
      </c>
      <c r="D274" t="str">
        <f>IF(All_Products!D2575="","",All_Products!D2575)</f>
        <v>Bespoke 82075LCHLOT  Wide Spread Lav  Plain Handle and Tiger Eye Inlay</v>
      </c>
      <c r="E274" t="str">
        <f>IF(All_Products!E2575="","",All_Products!E2575)</f>
        <v>Chrome</v>
      </c>
      <c r="F274" t="str">
        <f>IF(All_Products!F2575="","",All_Products!F2575)</f>
        <v xml:space="preserve">Wide Spread Lav </v>
      </c>
      <c r="G274" t="str">
        <f>IF(All_Products!G2575="","",All_Products!G2575)</f>
        <v>Plain Handle and Tiger Eye Inlay</v>
      </c>
      <c r="H274" s="35">
        <f>IF(All_Products!H2575="","",All_Products!H2575)</f>
        <v>2999</v>
      </c>
      <c r="I274" t="str">
        <f>IF(All_Products!I2575="","",All_Products!I2575)</f>
        <v>https://aquadesign.ca/wp-content/uploads/82075lchlot-768x768.jpg</v>
      </c>
      <c r="J274" t="str">
        <f>IF(All_Products!J2575="","",All_Products!J2575)</f>
        <v>https://aquadesign.ca/wp-content/uploads/spec-82075L.pdf</v>
      </c>
    </row>
    <row r="275" spans="1:10">
      <c r="A275" t="str">
        <f>IF(All_Products!A2576="","",All_Products!A2576)</f>
        <v xml:space="preserve">82075LCHPLP </v>
      </c>
      <c r="B275" t="str">
        <f>IF(All_Products!B2576="","",All_Products!B2576)</f>
        <v>Maier</v>
      </c>
      <c r="C275" t="str">
        <f>IF(All_Products!C2576="","",All_Products!C2576)</f>
        <v>Bespoke</v>
      </c>
      <c r="D275" t="str">
        <f>IF(All_Products!D2576="","",All_Products!D2576)</f>
        <v>Bespoke 82075LCHPLP  Wide Spread Lav  Dots Handle and Lapis Iazuli Inlay</v>
      </c>
      <c r="E275" t="str">
        <f>IF(All_Products!E2576="","",All_Products!E2576)</f>
        <v>Chrome</v>
      </c>
      <c r="F275" t="str">
        <f>IF(All_Products!F2576="","",All_Products!F2576)</f>
        <v xml:space="preserve">Wide Spread Lav </v>
      </c>
      <c r="G275" t="str">
        <f>IF(All_Products!G2576="","",All_Products!G2576)</f>
        <v>Dots Handle and Lapis Iazuli Inlay</v>
      </c>
      <c r="H275" s="35">
        <f>IF(All_Products!H2576="","",All_Products!H2576)</f>
        <v>2999</v>
      </c>
      <c r="I275" t="str">
        <f>IF(All_Products!I2576="","",All_Products!I2576)</f>
        <v>https://aquadesign.ca/wp-content/uploads/82075lchplp-768x768.jpg</v>
      </c>
      <c r="J275" t="str">
        <f>IF(All_Products!J2576="","",All_Products!J2576)</f>
        <v>https://aquadesign.ca/wp-content/uploads/spec-82075L.pdf</v>
      </c>
    </row>
    <row r="276" spans="1:10">
      <c r="A276" t="str">
        <f>IF(All_Products!A2577="","",All_Products!A2577)</f>
        <v xml:space="preserve">82075LCHPAM </v>
      </c>
      <c r="B276" t="str">
        <f>IF(All_Products!B2577="","",All_Products!B2577)</f>
        <v>Maier</v>
      </c>
      <c r="C276" t="str">
        <f>IF(All_Products!C2577="","",All_Products!C2577)</f>
        <v>Bespoke</v>
      </c>
      <c r="D276" t="str">
        <f>IF(All_Products!D2577="","",All_Products!D2577)</f>
        <v>Bespoke 82075LCHPAM  Wide Spread Lav  Dots Handle and Amethyst Inlay</v>
      </c>
      <c r="E276" t="str">
        <f>IF(All_Products!E2577="","",All_Products!E2577)</f>
        <v>Chrome</v>
      </c>
      <c r="F276" t="str">
        <f>IF(All_Products!F2577="","",All_Products!F2577)</f>
        <v xml:space="preserve">Wide Spread Lav </v>
      </c>
      <c r="G276" t="str">
        <f>IF(All_Products!G2577="","",All_Products!G2577)</f>
        <v>Dots Handle and Amethyst Inlay</v>
      </c>
      <c r="H276" s="35">
        <f>IF(All_Products!H2577="","",All_Products!H2577)</f>
        <v>2999</v>
      </c>
      <c r="I276" t="str">
        <f>IF(All_Products!I2577="","",All_Products!I2577)</f>
        <v>https://aquadesign.ca/wp-content/uploads/82075lchpam-768x768.jpg</v>
      </c>
      <c r="J276" t="str">
        <f>IF(All_Products!J2577="","",All_Products!J2577)</f>
        <v>https://aquadesign.ca/wp-content/uploads/spec-82075L.pdf</v>
      </c>
    </row>
    <row r="277" spans="1:10">
      <c r="A277" t="str">
        <f>IF(All_Products!A2578="","",All_Products!A2578)</f>
        <v xml:space="preserve">82075LCHPML </v>
      </c>
      <c r="B277" t="str">
        <f>IF(All_Products!B2578="","",All_Products!B2578)</f>
        <v>Maier</v>
      </c>
      <c r="C277" t="str">
        <f>IF(All_Products!C2578="","",All_Products!C2578)</f>
        <v>Bespoke</v>
      </c>
      <c r="D277" t="str">
        <f>IF(All_Products!D2578="","",All_Products!D2578)</f>
        <v>Bespoke 82075LCHPML  Wide Spread Lav  Dots Handle and Malachite Inlay</v>
      </c>
      <c r="E277" t="str">
        <f>IF(All_Products!E2578="","",All_Products!E2578)</f>
        <v>Chrome</v>
      </c>
      <c r="F277" t="str">
        <f>IF(All_Products!F2578="","",All_Products!F2578)</f>
        <v xml:space="preserve">Wide Spread Lav </v>
      </c>
      <c r="G277" t="str">
        <f>IF(All_Products!G2578="","",All_Products!G2578)</f>
        <v>Dots Handle and Malachite Inlay</v>
      </c>
      <c r="H277" s="35">
        <f>IF(All_Products!H2578="","",All_Products!H2578)</f>
        <v>2999</v>
      </c>
      <c r="I277" t="str">
        <f>IF(All_Products!I2578="","",All_Products!I2578)</f>
        <v>https://aquadesign.ca/wp-content/uploads/82075lchpml-768x768.jpg</v>
      </c>
      <c r="J277" t="str">
        <f>IF(All_Products!J2578="","",All_Products!J2578)</f>
        <v>https://aquadesign.ca/wp-content/uploads/spec-82075L.pdf</v>
      </c>
    </row>
    <row r="278" spans="1:10">
      <c r="A278" t="str">
        <f>IF(All_Products!A2579="","",All_Products!A2579)</f>
        <v xml:space="preserve">82075LCHPPG </v>
      </c>
      <c r="B278" t="str">
        <f>IF(All_Products!B2579="","",All_Products!B2579)</f>
        <v>Maier</v>
      </c>
      <c r="C278" t="str">
        <f>IF(All_Products!C2579="","",All_Products!C2579)</f>
        <v>Bespoke</v>
      </c>
      <c r="D278" t="str">
        <f>IF(All_Products!D2579="","",All_Products!D2579)</f>
        <v>Bespoke 82075LCHPPG  Wide Spread Lav  Dots Handle and Mother of Pearl Grey Inlay</v>
      </c>
      <c r="E278" t="str">
        <f>IF(All_Products!E2579="","",All_Products!E2579)</f>
        <v>Chrome</v>
      </c>
      <c r="F278" t="str">
        <f>IF(All_Products!F2579="","",All_Products!F2579)</f>
        <v xml:space="preserve">Wide Spread Lav </v>
      </c>
      <c r="G278" t="str">
        <f>IF(All_Products!G2579="","",All_Products!G2579)</f>
        <v>Dots Handle and Mother of Pearl Grey Inlay</v>
      </c>
      <c r="H278" s="35">
        <f>IF(All_Products!H2579="","",All_Products!H2579)</f>
        <v>2999</v>
      </c>
      <c r="I278" t="str">
        <f>IF(All_Products!I2579="","",All_Products!I2579)</f>
        <v>https://aquadesign.ca/wp-content/uploads/82075lchppg-768x768.jpg</v>
      </c>
      <c r="J278" t="str">
        <f>IF(All_Products!J2579="","",All_Products!J2579)</f>
        <v>https://aquadesign.ca/wp-content/uploads/spec-82075L.pdf</v>
      </c>
    </row>
    <row r="279" spans="1:10">
      <c r="A279" t="str">
        <f>IF(All_Products!A2580="","",All_Products!A2580)</f>
        <v xml:space="preserve">82075LCHPPB </v>
      </c>
      <c r="B279" t="str">
        <f>IF(All_Products!B2580="","",All_Products!B2580)</f>
        <v>Maier</v>
      </c>
      <c r="C279" t="str">
        <f>IF(All_Products!C2580="","",All_Products!C2580)</f>
        <v>Bespoke</v>
      </c>
      <c r="D279" t="str">
        <f>IF(All_Products!D2580="","",All_Products!D2580)</f>
        <v>Bespoke 82075LCHPPB  Wide Spread Lav  Dots Handle and Mother of Pearl White Inlay</v>
      </c>
      <c r="E279" t="str">
        <f>IF(All_Products!E2580="","",All_Products!E2580)</f>
        <v>Chrome</v>
      </c>
      <c r="F279" t="str">
        <f>IF(All_Products!F2580="","",All_Products!F2580)</f>
        <v xml:space="preserve">Wide Spread Lav </v>
      </c>
      <c r="G279" t="str">
        <f>IF(All_Products!G2580="","",All_Products!G2580)</f>
        <v>Dots Handle and Mother of Pearl White Inlay</v>
      </c>
      <c r="H279" s="35">
        <f>IF(All_Products!H2580="","",All_Products!H2580)</f>
        <v>2999</v>
      </c>
      <c r="I279" t="str">
        <f>IF(All_Products!I2580="","",All_Products!I2580)</f>
        <v>https://aquadesign.ca/wp-content/uploads/82075lchppb-768x768.jpg</v>
      </c>
      <c r="J279" t="str">
        <f>IF(All_Products!J2580="","",All_Products!J2580)</f>
        <v>https://aquadesign.ca/wp-content/uploads/spec-82075L.pdf</v>
      </c>
    </row>
    <row r="280" spans="1:10">
      <c r="A280" t="str">
        <f>IF(All_Products!A2581="","",All_Products!A2581)</f>
        <v xml:space="preserve">82075LCHPOT </v>
      </c>
      <c r="B280" t="str">
        <f>IF(All_Products!B2581="","",All_Products!B2581)</f>
        <v>Maier</v>
      </c>
      <c r="C280" t="str">
        <f>IF(All_Products!C2581="","",All_Products!C2581)</f>
        <v>Bespoke</v>
      </c>
      <c r="D280" t="str">
        <f>IF(All_Products!D2581="","",All_Products!D2581)</f>
        <v>Bespoke 82075LCHPOT  Wide Spread Lav  Dots Handle and Tiger Eye Inlay</v>
      </c>
      <c r="E280" t="str">
        <f>IF(All_Products!E2581="","",All_Products!E2581)</f>
        <v>Chrome</v>
      </c>
      <c r="F280" t="str">
        <f>IF(All_Products!F2581="","",All_Products!F2581)</f>
        <v xml:space="preserve">Wide Spread Lav </v>
      </c>
      <c r="G280" t="str">
        <f>IF(All_Products!G2581="","",All_Products!G2581)</f>
        <v>Dots Handle and Tiger Eye Inlay</v>
      </c>
      <c r="H280" s="35">
        <f>IF(All_Products!H2581="","",All_Products!H2581)</f>
        <v>2999</v>
      </c>
      <c r="I280" t="str">
        <f>IF(All_Products!I2581="","",All_Products!I2581)</f>
        <v>https://aquadesign.ca/wp-content/uploads/82075lchpot-768x768.jpg</v>
      </c>
      <c r="J280" t="str">
        <f>IF(All_Products!J2581="","",All_Products!J2581)</f>
        <v>https://aquadesign.ca/wp-content/uploads/spec-82075L.pdf</v>
      </c>
    </row>
    <row r="281" spans="1:10">
      <c r="A281" t="str">
        <f>IF(All_Products!A2582="","",All_Products!A2582)</f>
        <v xml:space="preserve">82075LCHCLP </v>
      </c>
      <c r="B281" t="str">
        <f>IF(All_Products!B2582="","",All_Products!B2582)</f>
        <v>Maier</v>
      </c>
      <c r="C281" t="str">
        <f>IF(All_Products!C2582="","",All_Products!C2582)</f>
        <v>Bespoke</v>
      </c>
      <c r="D281" t="str">
        <f>IF(All_Products!D2582="","",All_Products!D2582)</f>
        <v>Bespoke 82075LCHCLP  Wide Spread Lav  Curved Handle and Lapis Iazuli Inlay</v>
      </c>
      <c r="E281" t="str">
        <f>IF(All_Products!E2582="","",All_Products!E2582)</f>
        <v>Chrome</v>
      </c>
      <c r="F281" t="str">
        <f>IF(All_Products!F2582="","",All_Products!F2582)</f>
        <v xml:space="preserve">Wide Spread Lav </v>
      </c>
      <c r="G281" t="str">
        <f>IF(All_Products!G2582="","",All_Products!G2582)</f>
        <v>Curved Handle and Lapis Iazuli Inlay</v>
      </c>
      <c r="H281" s="35">
        <f>IF(All_Products!H2582="","",All_Products!H2582)</f>
        <v>2999</v>
      </c>
      <c r="I281" t="str">
        <f>IF(All_Products!I2582="","",All_Products!I2582)</f>
        <v>https://aquadesign.ca/wp-content/uploads/82075lchclp-768x768.jpg</v>
      </c>
      <c r="J281" t="str">
        <f>IF(All_Products!J2582="","",All_Products!J2582)</f>
        <v>https://aquadesign.ca/wp-content/uploads/spec-82075L.pdf</v>
      </c>
    </row>
    <row r="282" spans="1:10">
      <c r="A282" t="str">
        <f>IF(All_Products!A2583="","",All_Products!A2583)</f>
        <v xml:space="preserve">82075LCHCAM </v>
      </c>
      <c r="B282" t="str">
        <f>IF(All_Products!B2583="","",All_Products!B2583)</f>
        <v>Maier</v>
      </c>
      <c r="C282" t="str">
        <f>IF(All_Products!C2583="","",All_Products!C2583)</f>
        <v>Bespoke</v>
      </c>
      <c r="D282" t="str">
        <f>IF(All_Products!D2583="","",All_Products!D2583)</f>
        <v>Bespoke 82075LCHCAM  Wide Spread Lav  Curved Handle and Amethyst Inlay</v>
      </c>
      <c r="E282" t="str">
        <f>IF(All_Products!E2583="","",All_Products!E2583)</f>
        <v>Chrome</v>
      </c>
      <c r="F282" t="str">
        <f>IF(All_Products!F2583="","",All_Products!F2583)</f>
        <v xml:space="preserve">Wide Spread Lav </v>
      </c>
      <c r="G282" t="str">
        <f>IF(All_Products!G2583="","",All_Products!G2583)</f>
        <v>Curved Handle and Amethyst Inlay</v>
      </c>
      <c r="H282" s="35">
        <f>IF(All_Products!H2583="","",All_Products!H2583)</f>
        <v>2999</v>
      </c>
      <c r="I282" t="str">
        <f>IF(All_Products!I2583="","",All_Products!I2583)</f>
        <v>https://aquadesign.ca/wp-content/uploads/82075lchcam-768x768.jpg</v>
      </c>
      <c r="J282" t="str">
        <f>IF(All_Products!J2583="","",All_Products!J2583)</f>
        <v>https://aquadesign.ca/wp-content/uploads/spec-82075L.pdf</v>
      </c>
    </row>
    <row r="283" spans="1:10">
      <c r="A283" t="str">
        <f>IF(All_Products!A2584="","",All_Products!A2584)</f>
        <v xml:space="preserve">82075LCHCML </v>
      </c>
      <c r="B283" t="str">
        <f>IF(All_Products!B2584="","",All_Products!B2584)</f>
        <v>Maier</v>
      </c>
      <c r="C283" t="str">
        <f>IF(All_Products!C2584="","",All_Products!C2584)</f>
        <v>Bespoke</v>
      </c>
      <c r="D283" t="str">
        <f>IF(All_Products!D2584="","",All_Products!D2584)</f>
        <v>Bespoke 82075LCHCML  Wide Spread Lav  Curved Handle and Malachite Inlay</v>
      </c>
      <c r="E283" t="str">
        <f>IF(All_Products!E2584="","",All_Products!E2584)</f>
        <v>Chrome</v>
      </c>
      <c r="F283" t="str">
        <f>IF(All_Products!F2584="","",All_Products!F2584)</f>
        <v xml:space="preserve">Wide Spread Lav </v>
      </c>
      <c r="G283" t="str">
        <f>IF(All_Products!G2584="","",All_Products!G2584)</f>
        <v>Curved Handle and Malachite Inlay</v>
      </c>
      <c r="H283" s="35">
        <f>IF(All_Products!H2584="","",All_Products!H2584)</f>
        <v>2999</v>
      </c>
      <c r="I283" t="str">
        <f>IF(All_Products!I2584="","",All_Products!I2584)</f>
        <v>https://aquadesign.ca/wp-content/uploads/82075lchcml-768x768.jpg</v>
      </c>
      <c r="J283" t="str">
        <f>IF(All_Products!J2584="","",All_Products!J2584)</f>
        <v>https://aquadesign.ca/wp-content/uploads/spec-82075L.pdf</v>
      </c>
    </row>
    <row r="284" spans="1:10">
      <c r="A284" t="str">
        <f>IF(All_Products!A2585="","",All_Products!A2585)</f>
        <v xml:space="preserve">82075LCHCPG </v>
      </c>
      <c r="B284" t="str">
        <f>IF(All_Products!B2585="","",All_Products!B2585)</f>
        <v>Maier</v>
      </c>
      <c r="C284" t="str">
        <f>IF(All_Products!C2585="","",All_Products!C2585)</f>
        <v>Bespoke</v>
      </c>
      <c r="D284" t="str">
        <f>IF(All_Products!D2585="","",All_Products!D2585)</f>
        <v>Bespoke 82075LCHCPG  Wide Spread Lav  Curved Handle and Mother of Pearl Grey Inlay</v>
      </c>
      <c r="E284" t="str">
        <f>IF(All_Products!E2585="","",All_Products!E2585)</f>
        <v>Chrome</v>
      </c>
      <c r="F284" t="str">
        <f>IF(All_Products!F2585="","",All_Products!F2585)</f>
        <v xml:space="preserve">Wide Spread Lav </v>
      </c>
      <c r="G284" t="str">
        <f>IF(All_Products!G2585="","",All_Products!G2585)</f>
        <v>Curved Handle and Mother of Pearl Grey Inlay</v>
      </c>
      <c r="H284" s="35">
        <f>IF(All_Products!H2585="","",All_Products!H2585)</f>
        <v>2999</v>
      </c>
      <c r="I284" t="str">
        <f>IF(All_Products!I2585="","",All_Products!I2585)</f>
        <v>https://aquadesign.ca/wp-content/uploads/82075lchcpg-768x768.jpg</v>
      </c>
      <c r="J284" t="str">
        <f>IF(All_Products!J2585="","",All_Products!J2585)</f>
        <v>https://aquadesign.ca/wp-content/uploads/spec-82075L.pdf</v>
      </c>
    </row>
    <row r="285" spans="1:10">
      <c r="A285" t="str">
        <f>IF(All_Products!A2586="","",All_Products!A2586)</f>
        <v xml:space="preserve">82075LCHCPB </v>
      </c>
      <c r="B285" t="str">
        <f>IF(All_Products!B2586="","",All_Products!B2586)</f>
        <v>Maier</v>
      </c>
      <c r="C285" t="str">
        <f>IF(All_Products!C2586="","",All_Products!C2586)</f>
        <v>Bespoke</v>
      </c>
      <c r="D285" t="str">
        <f>IF(All_Products!D2586="","",All_Products!D2586)</f>
        <v>Bespoke 82075LCHCPB  Wide Spread Lav  Curved Handle and Mother of Pearl White Inlay</v>
      </c>
      <c r="E285" t="str">
        <f>IF(All_Products!E2586="","",All_Products!E2586)</f>
        <v>Chrome</v>
      </c>
      <c r="F285" t="str">
        <f>IF(All_Products!F2586="","",All_Products!F2586)</f>
        <v xml:space="preserve">Wide Spread Lav </v>
      </c>
      <c r="G285" t="str">
        <f>IF(All_Products!G2586="","",All_Products!G2586)</f>
        <v>Curved Handle and Mother of Pearl White Inlay</v>
      </c>
      <c r="H285" s="35">
        <f>IF(All_Products!H2586="","",All_Products!H2586)</f>
        <v>2999</v>
      </c>
      <c r="I285" t="str">
        <f>IF(All_Products!I2586="","",All_Products!I2586)</f>
        <v>https://aquadesign.ca/wp-content/uploads/82075lchcpb-768x768.jpg</v>
      </c>
      <c r="J285" t="str">
        <f>IF(All_Products!J2586="","",All_Products!J2586)</f>
        <v>https://aquadesign.ca/wp-content/uploads/spec-82075L.pdf</v>
      </c>
    </row>
    <row r="286" spans="1:10">
      <c r="A286" t="str">
        <f>IF(All_Products!A2587="","",All_Products!A2587)</f>
        <v xml:space="preserve">82075LCHCOT </v>
      </c>
      <c r="B286" t="str">
        <f>IF(All_Products!B2587="","",All_Products!B2587)</f>
        <v>Maier</v>
      </c>
      <c r="C286" t="str">
        <f>IF(All_Products!C2587="","",All_Products!C2587)</f>
        <v>Bespoke</v>
      </c>
      <c r="D286" t="str">
        <f>IF(All_Products!D2587="","",All_Products!D2587)</f>
        <v>Bespoke 82075LCHCOT  Wide Spread Lav  Curved Handle and Tiger Eye Inlay</v>
      </c>
      <c r="E286" t="str">
        <f>IF(All_Products!E2587="","",All_Products!E2587)</f>
        <v>Chrome</v>
      </c>
      <c r="F286" t="str">
        <f>IF(All_Products!F2587="","",All_Products!F2587)</f>
        <v xml:space="preserve">Wide Spread Lav </v>
      </c>
      <c r="G286" t="str">
        <f>IF(All_Products!G2587="","",All_Products!G2587)</f>
        <v>Curved Handle and Tiger Eye Inlay</v>
      </c>
      <c r="H286" s="35">
        <f>IF(All_Products!H2587="","",All_Products!H2587)</f>
        <v>2999</v>
      </c>
      <c r="I286" t="str">
        <f>IF(All_Products!I2587="","",All_Products!I2587)</f>
        <v>https://aquadesign.ca/wp-content/uploads/82075lchcot-768x768.jpg</v>
      </c>
      <c r="J286" t="str">
        <f>IF(All_Products!J2587="","",All_Products!J2587)</f>
        <v>https://aquadesign.ca/wp-content/uploads/spec-82075L.pdf</v>
      </c>
    </row>
    <row r="287" spans="1:10">
      <c r="A287" t="str">
        <f>IF(All_Products!A2588="","",All_Products!A2588)</f>
        <v xml:space="preserve">82075LGDRLP </v>
      </c>
      <c r="B287" t="str">
        <f>IF(All_Products!B2588="","",All_Products!B2588)</f>
        <v>Maier</v>
      </c>
      <c r="C287" t="str">
        <f>IF(All_Products!C2588="","",All_Products!C2588)</f>
        <v>Bespoke</v>
      </c>
      <c r="D287" t="str">
        <f>IF(All_Products!D2588="","",All_Products!D2588)</f>
        <v>Bespoke 82075LGDRLP  Wide Spread Lav  Stripes Handle and Lapis Iazuli Inlay</v>
      </c>
      <c r="E287" t="str">
        <f>IF(All_Products!E2588="","",All_Products!E2588)</f>
        <v>Gold</v>
      </c>
      <c r="F287" t="str">
        <f>IF(All_Products!F2588="","",All_Products!F2588)</f>
        <v xml:space="preserve">Wide Spread Lav </v>
      </c>
      <c r="G287" t="str">
        <f>IF(All_Products!G2588="","",All_Products!G2588)</f>
        <v>Stripes Handle and Lapis Iazuli Inlay</v>
      </c>
      <c r="H287" s="35">
        <f>IF(All_Products!H2588="","",All_Products!H2588)</f>
        <v>3599</v>
      </c>
      <c r="I287" t="str">
        <f>IF(All_Products!I2588="","",All_Products!I2588)</f>
        <v>https://aquadesign.ca/wp-content/uploads/82075lgdrlp-768x768.jpg</v>
      </c>
      <c r="J287" t="str">
        <f>IF(All_Products!J2588="","",All_Products!J2588)</f>
        <v>https://aquadesign.ca/wp-content/uploads/spec-82075L.pdf</v>
      </c>
    </row>
    <row r="288" spans="1:10">
      <c r="A288" t="str">
        <f>IF(All_Products!A2589="","",All_Products!A2589)</f>
        <v xml:space="preserve">82075LGDRAM </v>
      </c>
      <c r="B288" t="str">
        <f>IF(All_Products!B2589="","",All_Products!B2589)</f>
        <v>Maier</v>
      </c>
      <c r="C288" t="str">
        <f>IF(All_Products!C2589="","",All_Products!C2589)</f>
        <v>Bespoke</v>
      </c>
      <c r="D288" t="str">
        <f>IF(All_Products!D2589="","",All_Products!D2589)</f>
        <v>Bespoke 82075LGDRAM  Wide Spread Lav  Stripes Handle and Amethyst Inlay</v>
      </c>
      <c r="E288" t="str">
        <f>IF(All_Products!E2589="","",All_Products!E2589)</f>
        <v>Gold</v>
      </c>
      <c r="F288" t="str">
        <f>IF(All_Products!F2589="","",All_Products!F2589)</f>
        <v xml:space="preserve">Wide Spread Lav </v>
      </c>
      <c r="G288" t="str">
        <f>IF(All_Products!G2589="","",All_Products!G2589)</f>
        <v>Stripes Handle and Amethyst Inlay</v>
      </c>
      <c r="H288" s="35">
        <f>IF(All_Products!H2589="","",All_Products!H2589)</f>
        <v>3599</v>
      </c>
      <c r="I288" t="str">
        <f>IF(All_Products!I2589="","",All_Products!I2589)</f>
        <v>https://aquadesign.ca/wp-content/uploads/82075lgdram-768x768.jpg</v>
      </c>
      <c r="J288" t="str">
        <f>IF(All_Products!J2589="","",All_Products!J2589)</f>
        <v>https://aquadesign.ca/wp-content/uploads/spec-82075L.pdf</v>
      </c>
    </row>
    <row r="289" spans="1:10">
      <c r="A289" t="str">
        <f>IF(All_Products!A2590="","",All_Products!A2590)</f>
        <v xml:space="preserve">82075LGDRML </v>
      </c>
      <c r="B289" t="str">
        <f>IF(All_Products!B2590="","",All_Products!B2590)</f>
        <v>Maier</v>
      </c>
      <c r="C289" t="str">
        <f>IF(All_Products!C2590="","",All_Products!C2590)</f>
        <v>Bespoke</v>
      </c>
      <c r="D289" t="str">
        <f>IF(All_Products!D2590="","",All_Products!D2590)</f>
        <v>Bespoke 82075LGDRML  Wide Spread Lav  Stripes Handle and Malachite Inlay</v>
      </c>
      <c r="E289" t="str">
        <f>IF(All_Products!E2590="","",All_Products!E2590)</f>
        <v>Gold</v>
      </c>
      <c r="F289" t="str">
        <f>IF(All_Products!F2590="","",All_Products!F2590)</f>
        <v xml:space="preserve">Wide Spread Lav </v>
      </c>
      <c r="G289" t="str">
        <f>IF(All_Products!G2590="","",All_Products!G2590)</f>
        <v>Stripes Handle and Malachite Inlay</v>
      </c>
      <c r="H289" s="35">
        <f>IF(All_Products!H2590="","",All_Products!H2590)</f>
        <v>3599</v>
      </c>
      <c r="I289" t="str">
        <f>IF(All_Products!I2590="","",All_Products!I2590)</f>
        <v>https://aquadesign.ca/wp-content/uploads/82075lgdrml-768x768.jpg</v>
      </c>
      <c r="J289" t="str">
        <f>IF(All_Products!J2590="","",All_Products!J2590)</f>
        <v>https://aquadesign.ca/wp-content/uploads/spec-82075L.pdf</v>
      </c>
    </row>
    <row r="290" spans="1:10">
      <c r="A290" t="str">
        <f>IF(All_Products!A2591="","",All_Products!A2591)</f>
        <v xml:space="preserve">82075LGDRPG </v>
      </c>
      <c r="B290" t="str">
        <f>IF(All_Products!B2591="","",All_Products!B2591)</f>
        <v>Maier</v>
      </c>
      <c r="C290" t="str">
        <f>IF(All_Products!C2591="","",All_Products!C2591)</f>
        <v>Bespoke</v>
      </c>
      <c r="D290" t="str">
        <f>IF(All_Products!D2591="","",All_Products!D2591)</f>
        <v>Bespoke 82075LGDRPG  Wide Spread Lav  Stripes Handle and Mother of Pearl Grey Inlay</v>
      </c>
      <c r="E290" t="str">
        <f>IF(All_Products!E2591="","",All_Products!E2591)</f>
        <v>Gold</v>
      </c>
      <c r="F290" t="str">
        <f>IF(All_Products!F2591="","",All_Products!F2591)</f>
        <v xml:space="preserve">Wide Spread Lav </v>
      </c>
      <c r="G290" t="str">
        <f>IF(All_Products!G2591="","",All_Products!G2591)</f>
        <v>Stripes Handle and Mother of Pearl Grey Inlay</v>
      </c>
      <c r="H290" s="35">
        <f>IF(All_Products!H2591="","",All_Products!H2591)</f>
        <v>3599</v>
      </c>
      <c r="I290" t="str">
        <f>IF(All_Products!I2591="","",All_Products!I2591)</f>
        <v>https://aquadesign.ca/wp-content/uploads/82075lgdrpg-768x768.jpg</v>
      </c>
      <c r="J290" t="str">
        <f>IF(All_Products!J2591="","",All_Products!J2591)</f>
        <v>https://aquadesign.ca/wp-content/uploads/spec-82075L.pdf</v>
      </c>
    </row>
    <row r="291" spans="1:10">
      <c r="A291" t="str">
        <f>IF(All_Products!A2592="","",All_Products!A2592)</f>
        <v xml:space="preserve">82075LGDRPB </v>
      </c>
      <c r="B291" t="str">
        <f>IF(All_Products!B2592="","",All_Products!B2592)</f>
        <v>Maier</v>
      </c>
      <c r="C291" t="str">
        <f>IF(All_Products!C2592="","",All_Products!C2592)</f>
        <v>Bespoke</v>
      </c>
      <c r="D291" t="str">
        <f>IF(All_Products!D2592="","",All_Products!D2592)</f>
        <v>Bespoke 82075LGDRPB  Wide Spread Lav  Stripes Handle and Mother of Pearl White Inlay</v>
      </c>
      <c r="E291" t="str">
        <f>IF(All_Products!E2592="","",All_Products!E2592)</f>
        <v>Gold</v>
      </c>
      <c r="F291" t="str">
        <f>IF(All_Products!F2592="","",All_Products!F2592)</f>
        <v xml:space="preserve">Wide Spread Lav </v>
      </c>
      <c r="G291" t="str">
        <f>IF(All_Products!G2592="","",All_Products!G2592)</f>
        <v>Stripes Handle and Mother of Pearl White Inlay</v>
      </c>
      <c r="H291" s="35">
        <f>IF(All_Products!H2592="","",All_Products!H2592)</f>
        <v>3599</v>
      </c>
      <c r="I291" t="str">
        <f>IF(All_Products!I2592="","",All_Products!I2592)</f>
        <v>https://aquadesign.ca/wp-content/uploads/82075lgdrpb-768x768.jpg</v>
      </c>
      <c r="J291" t="str">
        <f>IF(All_Products!J2592="","",All_Products!J2592)</f>
        <v>https://aquadesign.ca/wp-content/uploads/spec-82075L.pdf</v>
      </c>
    </row>
    <row r="292" spans="1:10">
      <c r="A292" t="str">
        <f>IF(All_Products!A2593="","",All_Products!A2593)</f>
        <v xml:space="preserve">82075LGDROT </v>
      </c>
      <c r="B292" t="str">
        <f>IF(All_Products!B2593="","",All_Products!B2593)</f>
        <v>Maier</v>
      </c>
      <c r="C292" t="str">
        <f>IF(All_Products!C2593="","",All_Products!C2593)</f>
        <v>Bespoke</v>
      </c>
      <c r="D292" t="str">
        <f>IF(All_Products!D2593="","",All_Products!D2593)</f>
        <v>Bespoke 82075LGDROT  Wide Spread Lav  Stripes Handle and Tiger Eye Inlay</v>
      </c>
      <c r="E292" t="str">
        <f>IF(All_Products!E2593="","",All_Products!E2593)</f>
        <v>Gold</v>
      </c>
      <c r="F292" t="str">
        <f>IF(All_Products!F2593="","",All_Products!F2593)</f>
        <v xml:space="preserve">Wide Spread Lav </v>
      </c>
      <c r="G292" t="str">
        <f>IF(All_Products!G2593="","",All_Products!G2593)</f>
        <v>Stripes Handle and Tiger Eye Inlay</v>
      </c>
      <c r="H292" s="35">
        <f>IF(All_Products!H2593="","",All_Products!H2593)</f>
        <v>3599</v>
      </c>
      <c r="I292" t="str">
        <f>IF(All_Products!I2593="","",All_Products!I2593)</f>
        <v>https://aquadesign.ca/wp-content/uploads/82075lgdrot-768x768.jpg</v>
      </c>
      <c r="J292" t="str">
        <f>IF(All_Products!J2593="","",All_Products!J2593)</f>
        <v>https://aquadesign.ca/wp-content/uploads/spec-82075L.pdf</v>
      </c>
    </row>
    <row r="293" spans="1:10">
      <c r="A293" t="str">
        <f>IF(All_Products!A2594="","",All_Products!A2594)</f>
        <v xml:space="preserve">82075LGDLLP </v>
      </c>
      <c r="B293" t="str">
        <f>IF(All_Products!B2594="","",All_Products!B2594)</f>
        <v>Maier</v>
      </c>
      <c r="C293" t="str">
        <f>IF(All_Products!C2594="","",All_Products!C2594)</f>
        <v>Bespoke</v>
      </c>
      <c r="D293" t="str">
        <f>IF(All_Products!D2594="","",All_Products!D2594)</f>
        <v>Bespoke 82075LGDLLP  Wide Spread Lav  Plain Handle and Lapis Iazuli Inlay</v>
      </c>
      <c r="E293" t="str">
        <f>IF(All_Products!E2594="","",All_Products!E2594)</f>
        <v>Gold</v>
      </c>
      <c r="F293" t="str">
        <f>IF(All_Products!F2594="","",All_Products!F2594)</f>
        <v xml:space="preserve">Wide Spread Lav </v>
      </c>
      <c r="G293" t="str">
        <f>IF(All_Products!G2594="","",All_Products!G2594)</f>
        <v>Plain Handle and Lapis Iazuli Inlay</v>
      </c>
      <c r="H293" s="35">
        <f>IF(All_Products!H2594="","",All_Products!H2594)</f>
        <v>3599</v>
      </c>
      <c r="I293" t="str">
        <f>IF(All_Products!I2594="","",All_Products!I2594)</f>
        <v>https://aquadesign.ca/wp-content/uploads/82075lgdllp-768x768.jpg</v>
      </c>
      <c r="J293" t="str">
        <f>IF(All_Products!J2594="","",All_Products!J2594)</f>
        <v>https://aquadesign.ca/wp-content/uploads/spec-82075L.pdf</v>
      </c>
    </row>
    <row r="294" spans="1:10">
      <c r="A294" t="str">
        <f>IF(All_Products!A2595="","",All_Products!A2595)</f>
        <v xml:space="preserve">82075LGDLAM </v>
      </c>
      <c r="B294" t="str">
        <f>IF(All_Products!B2595="","",All_Products!B2595)</f>
        <v>Maier</v>
      </c>
      <c r="C294" t="str">
        <f>IF(All_Products!C2595="","",All_Products!C2595)</f>
        <v>Bespoke</v>
      </c>
      <c r="D294" t="str">
        <f>IF(All_Products!D2595="","",All_Products!D2595)</f>
        <v>Bespoke 82075LGDLAM  Wide Spread Lav  Plain Handle and Amethyst Inlay</v>
      </c>
      <c r="E294" t="str">
        <f>IF(All_Products!E2595="","",All_Products!E2595)</f>
        <v>Gold</v>
      </c>
      <c r="F294" t="str">
        <f>IF(All_Products!F2595="","",All_Products!F2595)</f>
        <v xml:space="preserve">Wide Spread Lav </v>
      </c>
      <c r="G294" t="str">
        <f>IF(All_Products!G2595="","",All_Products!G2595)</f>
        <v>Plain Handle and Amethyst Inlay</v>
      </c>
      <c r="H294" s="35">
        <f>IF(All_Products!H2595="","",All_Products!H2595)</f>
        <v>3599</v>
      </c>
      <c r="I294" t="str">
        <f>IF(All_Products!I2595="","",All_Products!I2595)</f>
        <v>https://aquadesign.ca/wp-content/uploads/82075lgdlam-768x768.jpg</v>
      </c>
      <c r="J294" t="str">
        <f>IF(All_Products!J2595="","",All_Products!J2595)</f>
        <v>https://aquadesign.ca/wp-content/uploads/spec-82075L.pdf</v>
      </c>
    </row>
    <row r="295" spans="1:10">
      <c r="A295" t="str">
        <f>IF(All_Products!A2596="","",All_Products!A2596)</f>
        <v xml:space="preserve">82075LGDLML </v>
      </c>
      <c r="B295" t="str">
        <f>IF(All_Products!B2596="","",All_Products!B2596)</f>
        <v>Maier</v>
      </c>
      <c r="C295" t="str">
        <f>IF(All_Products!C2596="","",All_Products!C2596)</f>
        <v>Bespoke</v>
      </c>
      <c r="D295" t="str">
        <f>IF(All_Products!D2596="","",All_Products!D2596)</f>
        <v>Bespoke 82075LGDLML  Wide Spread Lav  Plain Handle and Malachite Inlay</v>
      </c>
      <c r="E295" t="str">
        <f>IF(All_Products!E2596="","",All_Products!E2596)</f>
        <v>Gold</v>
      </c>
      <c r="F295" t="str">
        <f>IF(All_Products!F2596="","",All_Products!F2596)</f>
        <v xml:space="preserve">Wide Spread Lav </v>
      </c>
      <c r="G295" t="str">
        <f>IF(All_Products!G2596="","",All_Products!G2596)</f>
        <v>Plain Handle and Malachite Inlay</v>
      </c>
      <c r="H295" s="35">
        <f>IF(All_Products!H2596="","",All_Products!H2596)</f>
        <v>3599</v>
      </c>
      <c r="I295" t="str">
        <f>IF(All_Products!I2596="","",All_Products!I2596)</f>
        <v>https://aquadesign.ca/wp-content/uploads/82075lgdlml-768x768.jpg</v>
      </c>
      <c r="J295" t="str">
        <f>IF(All_Products!J2596="","",All_Products!J2596)</f>
        <v>https://aquadesign.ca/wp-content/uploads/spec-82075L.pdf</v>
      </c>
    </row>
    <row r="296" spans="1:10">
      <c r="A296" t="str">
        <f>IF(All_Products!A2597="","",All_Products!A2597)</f>
        <v xml:space="preserve">82075LGDLPG </v>
      </c>
      <c r="B296" t="str">
        <f>IF(All_Products!B2597="","",All_Products!B2597)</f>
        <v>Maier</v>
      </c>
      <c r="C296" t="str">
        <f>IF(All_Products!C2597="","",All_Products!C2597)</f>
        <v>Bespoke</v>
      </c>
      <c r="D296" t="str">
        <f>IF(All_Products!D2597="","",All_Products!D2597)</f>
        <v>Bespoke 82075LGDLPG  Wide Spread Lav  Plain Handle and Mother of Pearl Grey Inlay</v>
      </c>
      <c r="E296" t="str">
        <f>IF(All_Products!E2597="","",All_Products!E2597)</f>
        <v>Gold</v>
      </c>
      <c r="F296" t="str">
        <f>IF(All_Products!F2597="","",All_Products!F2597)</f>
        <v xml:space="preserve">Wide Spread Lav </v>
      </c>
      <c r="G296" t="str">
        <f>IF(All_Products!G2597="","",All_Products!G2597)</f>
        <v>Plain Handle and Mother of Pearl Grey Inlay</v>
      </c>
      <c r="H296" s="35">
        <f>IF(All_Products!H2597="","",All_Products!H2597)</f>
        <v>3599</v>
      </c>
      <c r="I296" t="str">
        <f>IF(All_Products!I2597="","",All_Products!I2597)</f>
        <v>https://aquadesign.ca/wp-content/uploads/82075lgdlpg-768x768.jpg</v>
      </c>
      <c r="J296" t="str">
        <f>IF(All_Products!J2597="","",All_Products!J2597)</f>
        <v>https://aquadesign.ca/wp-content/uploads/spec-82075L.pdf</v>
      </c>
    </row>
    <row r="297" spans="1:10">
      <c r="A297" t="str">
        <f>IF(All_Products!A2598="","",All_Products!A2598)</f>
        <v xml:space="preserve">82075LGDLPB </v>
      </c>
      <c r="B297" t="str">
        <f>IF(All_Products!B2598="","",All_Products!B2598)</f>
        <v>Maier</v>
      </c>
      <c r="C297" t="str">
        <f>IF(All_Products!C2598="","",All_Products!C2598)</f>
        <v>Bespoke</v>
      </c>
      <c r="D297" t="str">
        <f>IF(All_Products!D2598="","",All_Products!D2598)</f>
        <v>Bespoke 82075LGDLPB  Wide Spread Lav  Plain Handle and Mother of Pearl White Inlay</v>
      </c>
      <c r="E297" t="str">
        <f>IF(All_Products!E2598="","",All_Products!E2598)</f>
        <v>Gold</v>
      </c>
      <c r="F297" t="str">
        <f>IF(All_Products!F2598="","",All_Products!F2598)</f>
        <v xml:space="preserve">Wide Spread Lav </v>
      </c>
      <c r="G297" t="str">
        <f>IF(All_Products!G2598="","",All_Products!G2598)</f>
        <v>Plain Handle and Mother of Pearl White Inlay</v>
      </c>
      <c r="H297" s="35">
        <f>IF(All_Products!H2598="","",All_Products!H2598)</f>
        <v>3599</v>
      </c>
      <c r="I297" t="str">
        <f>IF(All_Products!I2598="","",All_Products!I2598)</f>
        <v>https://aquadesign.ca/wp-content/uploads/82075lgdlpb-768x768.jpg</v>
      </c>
      <c r="J297" t="str">
        <f>IF(All_Products!J2598="","",All_Products!J2598)</f>
        <v>https://aquadesign.ca/wp-content/uploads/spec-82075L.pdf</v>
      </c>
    </row>
    <row r="298" spans="1:10">
      <c r="A298" t="str">
        <f>IF(All_Products!A2599="","",All_Products!A2599)</f>
        <v xml:space="preserve">82075LGDLOT </v>
      </c>
      <c r="B298" t="str">
        <f>IF(All_Products!B2599="","",All_Products!B2599)</f>
        <v>Maier</v>
      </c>
      <c r="C298" t="str">
        <f>IF(All_Products!C2599="","",All_Products!C2599)</f>
        <v>Bespoke</v>
      </c>
      <c r="D298" t="str">
        <f>IF(All_Products!D2599="","",All_Products!D2599)</f>
        <v>Bespoke 82075LGDLOT  Wide Spread Lav  Plain Handle and Tiger Eye Inlay</v>
      </c>
      <c r="E298" t="str">
        <f>IF(All_Products!E2599="","",All_Products!E2599)</f>
        <v>Gold</v>
      </c>
      <c r="F298" t="str">
        <f>IF(All_Products!F2599="","",All_Products!F2599)</f>
        <v xml:space="preserve">Wide Spread Lav </v>
      </c>
      <c r="G298" t="str">
        <f>IF(All_Products!G2599="","",All_Products!G2599)</f>
        <v>Plain Handle and Tiger Eye Inlay</v>
      </c>
      <c r="H298" s="35">
        <f>IF(All_Products!H2599="","",All_Products!H2599)</f>
        <v>3599</v>
      </c>
      <c r="I298" t="str">
        <f>IF(All_Products!I2599="","",All_Products!I2599)</f>
        <v>https://aquadesign.ca/wp-content/uploads/82075lgdlot-768x768.jpg</v>
      </c>
      <c r="J298" t="str">
        <f>IF(All_Products!J2599="","",All_Products!J2599)</f>
        <v>https://aquadesign.ca/wp-content/uploads/spec-82075L.pdf</v>
      </c>
    </row>
    <row r="299" spans="1:10">
      <c r="A299" t="str">
        <f>IF(All_Products!A2600="","",All_Products!A2600)</f>
        <v xml:space="preserve">82075LGDPLP </v>
      </c>
      <c r="B299" t="str">
        <f>IF(All_Products!B2600="","",All_Products!B2600)</f>
        <v>Maier</v>
      </c>
      <c r="C299" t="str">
        <f>IF(All_Products!C2600="","",All_Products!C2600)</f>
        <v>Bespoke</v>
      </c>
      <c r="D299" t="str">
        <f>IF(All_Products!D2600="","",All_Products!D2600)</f>
        <v>Bespoke 82075LGDPLP  Wide Spread Lav  Dots Handle and Lapis Iazuli Inlay</v>
      </c>
      <c r="E299" t="str">
        <f>IF(All_Products!E2600="","",All_Products!E2600)</f>
        <v>Gold</v>
      </c>
      <c r="F299" t="str">
        <f>IF(All_Products!F2600="","",All_Products!F2600)</f>
        <v xml:space="preserve">Wide Spread Lav </v>
      </c>
      <c r="G299" t="str">
        <f>IF(All_Products!G2600="","",All_Products!G2600)</f>
        <v>Dots Handle and Lapis Iazuli Inlay</v>
      </c>
      <c r="H299" s="35">
        <f>IF(All_Products!H2600="","",All_Products!H2600)</f>
        <v>3599</v>
      </c>
      <c r="I299" t="str">
        <f>IF(All_Products!I2600="","",All_Products!I2600)</f>
        <v>https://aquadesign.ca/wp-content/uploads/82075lgdplp-768x768.jpg</v>
      </c>
      <c r="J299" t="str">
        <f>IF(All_Products!J2600="","",All_Products!J2600)</f>
        <v>https://aquadesign.ca/wp-content/uploads/spec-82075L.pdf</v>
      </c>
    </row>
    <row r="300" spans="1:10">
      <c r="A300" t="str">
        <f>IF(All_Products!A2601="","",All_Products!A2601)</f>
        <v xml:space="preserve">82075LGDPAM </v>
      </c>
      <c r="B300" t="str">
        <f>IF(All_Products!B2601="","",All_Products!B2601)</f>
        <v>Maier</v>
      </c>
      <c r="C300" t="str">
        <f>IF(All_Products!C2601="","",All_Products!C2601)</f>
        <v>Bespoke</v>
      </c>
      <c r="D300" t="str">
        <f>IF(All_Products!D2601="","",All_Products!D2601)</f>
        <v>Bespoke 82075LGDPAM  Wide Spread Lav  Dots Handle and Amethyst Inlay</v>
      </c>
      <c r="E300" t="str">
        <f>IF(All_Products!E2601="","",All_Products!E2601)</f>
        <v>Gold</v>
      </c>
      <c r="F300" t="str">
        <f>IF(All_Products!F2601="","",All_Products!F2601)</f>
        <v xml:space="preserve">Wide Spread Lav </v>
      </c>
      <c r="G300" t="str">
        <f>IF(All_Products!G2601="","",All_Products!G2601)</f>
        <v>Dots Handle and Amethyst Inlay</v>
      </c>
      <c r="H300" s="35">
        <f>IF(All_Products!H2601="","",All_Products!H2601)</f>
        <v>3599</v>
      </c>
      <c r="I300" t="str">
        <f>IF(All_Products!I2601="","",All_Products!I2601)</f>
        <v>https://aquadesign.ca/wp-content/uploads/82075lgdpam-768x768.jpg</v>
      </c>
      <c r="J300" t="str">
        <f>IF(All_Products!J2601="","",All_Products!J2601)</f>
        <v>https://aquadesign.ca/wp-content/uploads/spec-82075L.pdf</v>
      </c>
    </row>
    <row r="301" spans="1:10">
      <c r="A301" t="str">
        <f>IF(All_Products!A2602="","",All_Products!A2602)</f>
        <v xml:space="preserve">82075LGDPML </v>
      </c>
      <c r="B301" t="str">
        <f>IF(All_Products!B2602="","",All_Products!B2602)</f>
        <v>Maier</v>
      </c>
      <c r="C301" t="str">
        <f>IF(All_Products!C2602="","",All_Products!C2602)</f>
        <v>Bespoke</v>
      </c>
      <c r="D301" t="str">
        <f>IF(All_Products!D2602="","",All_Products!D2602)</f>
        <v>Bespoke 82075LGDPML  Wide Spread Lav  Dots Handle and Malachite Inlay</v>
      </c>
      <c r="E301" t="str">
        <f>IF(All_Products!E2602="","",All_Products!E2602)</f>
        <v>Gold</v>
      </c>
      <c r="F301" t="str">
        <f>IF(All_Products!F2602="","",All_Products!F2602)</f>
        <v xml:space="preserve">Wide Spread Lav </v>
      </c>
      <c r="G301" t="str">
        <f>IF(All_Products!G2602="","",All_Products!G2602)</f>
        <v>Dots Handle and Malachite Inlay</v>
      </c>
      <c r="H301" s="35">
        <f>IF(All_Products!H2602="","",All_Products!H2602)</f>
        <v>3599</v>
      </c>
      <c r="I301" t="str">
        <f>IF(All_Products!I2602="","",All_Products!I2602)</f>
        <v>https://aquadesign.ca/wp-content/uploads/82075lgdpam-768x768.jpg</v>
      </c>
      <c r="J301" t="str">
        <f>IF(All_Products!J2602="","",All_Products!J2602)</f>
        <v>https://aquadesign.ca/wp-content/uploads/spec-82075L.pdf</v>
      </c>
    </row>
    <row r="302" spans="1:10">
      <c r="A302" t="str">
        <f>IF(All_Products!A2603="","",All_Products!A2603)</f>
        <v xml:space="preserve">82075LGDPPG </v>
      </c>
      <c r="B302" t="str">
        <f>IF(All_Products!B2603="","",All_Products!B2603)</f>
        <v>Maier</v>
      </c>
      <c r="C302" t="str">
        <f>IF(All_Products!C2603="","",All_Products!C2603)</f>
        <v>Bespoke</v>
      </c>
      <c r="D302" t="str">
        <f>IF(All_Products!D2603="","",All_Products!D2603)</f>
        <v>Bespoke 82075LGDPPG  Wide Spread Lav  Dots Handle and Mother of Pearl Grey Inlay</v>
      </c>
      <c r="E302" t="str">
        <f>IF(All_Products!E2603="","",All_Products!E2603)</f>
        <v>Gold</v>
      </c>
      <c r="F302" t="str">
        <f>IF(All_Products!F2603="","",All_Products!F2603)</f>
        <v xml:space="preserve">Wide Spread Lav </v>
      </c>
      <c r="G302" t="str">
        <f>IF(All_Products!G2603="","",All_Products!G2603)</f>
        <v>Dots Handle and Mother of Pearl Grey Inlay</v>
      </c>
      <c r="H302" s="35">
        <f>IF(All_Products!H2603="","",All_Products!H2603)</f>
        <v>3599</v>
      </c>
      <c r="I302" t="str">
        <f>IF(All_Products!I2603="","",All_Products!I2603)</f>
        <v>https://aquadesign.ca/wp-content/uploads/82075lgdppg-768x768.jpg</v>
      </c>
      <c r="J302" t="str">
        <f>IF(All_Products!J2603="","",All_Products!J2603)</f>
        <v>https://aquadesign.ca/wp-content/uploads/spec-82075L.pdf</v>
      </c>
    </row>
    <row r="303" spans="1:10">
      <c r="A303" t="str">
        <f>IF(All_Products!A2604="","",All_Products!A2604)</f>
        <v xml:space="preserve">82075LGDPPB </v>
      </c>
      <c r="B303" t="str">
        <f>IF(All_Products!B2604="","",All_Products!B2604)</f>
        <v>Maier</v>
      </c>
      <c r="C303" t="str">
        <f>IF(All_Products!C2604="","",All_Products!C2604)</f>
        <v>Bespoke</v>
      </c>
      <c r="D303" t="str">
        <f>IF(All_Products!D2604="","",All_Products!D2604)</f>
        <v>Bespoke 82075LGDPPB  Wide Spread Lav  Dots Handle and Mother of Pearl White Inlay</v>
      </c>
      <c r="E303" t="str">
        <f>IF(All_Products!E2604="","",All_Products!E2604)</f>
        <v>Gold</v>
      </c>
      <c r="F303" t="str">
        <f>IF(All_Products!F2604="","",All_Products!F2604)</f>
        <v xml:space="preserve">Wide Spread Lav </v>
      </c>
      <c r="G303" t="str">
        <f>IF(All_Products!G2604="","",All_Products!G2604)</f>
        <v>Dots Handle and Mother of Pearl White Inlay</v>
      </c>
      <c r="H303" s="35">
        <f>IF(All_Products!H2604="","",All_Products!H2604)</f>
        <v>3599</v>
      </c>
      <c r="I303" t="str">
        <f>IF(All_Products!I2604="","",All_Products!I2604)</f>
        <v>https://aquadesign.ca/wp-content/uploads/82075lgdppg-768x768.jpg</v>
      </c>
      <c r="J303" t="str">
        <f>IF(All_Products!J2604="","",All_Products!J2604)</f>
        <v>https://aquadesign.ca/wp-content/uploads/spec-82075L.pdf</v>
      </c>
    </row>
    <row r="304" spans="1:10">
      <c r="A304" t="str">
        <f>IF(All_Products!A2605="","",All_Products!A2605)</f>
        <v xml:space="preserve">82075LGDPOT </v>
      </c>
      <c r="B304" t="str">
        <f>IF(All_Products!B2605="","",All_Products!B2605)</f>
        <v>Maier</v>
      </c>
      <c r="C304" t="str">
        <f>IF(All_Products!C2605="","",All_Products!C2605)</f>
        <v>Bespoke</v>
      </c>
      <c r="D304" t="str">
        <f>IF(All_Products!D2605="","",All_Products!D2605)</f>
        <v>Bespoke 82075LGDPOT  Wide Spread Lav  Dots Handle and Tiger Eye Inlay</v>
      </c>
      <c r="E304" t="str">
        <f>IF(All_Products!E2605="","",All_Products!E2605)</f>
        <v>Gold</v>
      </c>
      <c r="F304" t="str">
        <f>IF(All_Products!F2605="","",All_Products!F2605)</f>
        <v xml:space="preserve">Wide Spread Lav </v>
      </c>
      <c r="G304" t="str">
        <f>IF(All_Products!G2605="","",All_Products!G2605)</f>
        <v>Dots Handle and Tiger Eye Inlay</v>
      </c>
      <c r="H304" s="35">
        <f>IF(All_Products!H2605="","",All_Products!H2605)</f>
        <v>3599</v>
      </c>
      <c r="I304" t="str">
        <f>IF(All_Products!I2605="","",All_Products!I2605)</f>
        <v>https://aquadesign.ca/wp-content/uploads/82075lgdpot-768x768.jpg</v>
      </c>
      <c r="J304" t="str">
        <f>IF(All_Products!J2605="","",All_Products!J2605)</f>
        <v>https://aquadesign.ca/wp-content/uploads/spec-82075L.pdf</v>
      </c>
    </row>
    <row r="305" spans="1:10">
      <c r="A305" t="str">
        <f>IF(All_Products!A2606="","",All_Products!A2606)</f>
        <v xml:space="preserve">82075LGDCLP </v>
      </c>
      <c r="B305" t="str">
        <f>IF(All_Products!B2606="","",All_Products!B2606)</f>
        <v>Maier</v>
      </c>
      <c r="C305" t="str">
        <f>IF(All_Products!C2606="","",All_Products!C2606)</f>
        <v>Bespoke</v>
      </c>
      <c r="D305" t="str">
        <f>IF(All_Products!D2606="","",All_Products!D2606)</f>
        <v>Bespoke 82075LGDCLP  Wide Spread Lav  Curved Handle and Lapis Iazuli Inlay</v>
      </c>
      <c r="E305" t="str">
        <f>IF(All_Products!E2606="","",All_Products!E2606)</f>
        <v>Gold</v>
      </c>
      <c r="F305" t="str">
        <f>IF(All_Products!F2606="","",All_Products!F2606)</f>
        <v xml:space="preserve">Wide Spread Lav </v>
      </c>
      <c r="G305" t="str">
        <f>IF(All_Products!G2606="","",All_Products!G2606)</f>
        <v>Curved Handle and Lapis Iazuli Inlay</v>
      </c>
      <c r="H305" s="35">
        <f>IF(All_Products!H2606="","",All_Products!H2606)</f>
        <v>3599</v>
      </c>
      <c r="I305" t="str">
        <f>IF(All_Products!I2606="","",All_Products!I2606)</f>
        <v>https://aquadesign.ca/wp-content/uploads/82075lgdclp-768x768.jpg</v>
      </c>
      <c r="J305" t="str">
        <f>IF(All_Products!J2606="","",All_Products!J2606)</f>
        <v>https://aquadesign.ca/wp-content/uploads/spec-82075L.pdf</v>
      </c>
    </row>
    <row r="306" spans="1:10">
      <c r="A306" t="str">
        <f>IF(All_Products!A2607="","",All_Products!A2607)</f>
        <v xml:space="preserve">82075LGDCAM </v>
      </c>
      <c r="B306" t="str">
        <f>IF(All_Products!B2607="","",All_Products!B2607)</f>
        <v>Maier</v>
      </c>
      <c r="C306" t="str">
        <f>IF(All_Products!C2607="","",All_Products!C2607)</f>
        <v>Bespoke</v>
      </c>
      <c r="D306" t="str">
        <f>IF(All_Products!D2607="","",All_Products!D2607)</f>
        <v>Bespoke 82075LGDCAM  Wide Spread Lav  Curved Handle and Amethyst Inlay</v>
      </c>
      <c r="E306" t="str">
        <f>IF(All_Products!E2607="","",All_Products!E2607)</f>
        <v>Gold</v>
      </c>
      <c r="F306" t="str">
        <f>IF(All_Products!F2607="","",All_Products!F2607)</f>
        <v xml:space="preserve">Wide Spread Lav </v>
      </c>
      <c r="G306" t="str">
        <f>IF(All_Products!G2607="","",All_Products!G2607)</f>
        <v>Curved Handle and Amethyst Inlay</v>
      </c>
      <c r="H306" s="35">
        <f>IF(All_Products!H2607="","",All_Products!H2607)</f>
        <v>3599</v>
      </c>
      <c r="I306" t="str">
        <f>IF(All_Products!I2607="","",All_Products!I2607)</f>
        <v>https://aquadesign.ca/wp-content/uploads/82075lgdcam-768x768.jpg</v>
      </c>
      <c r="J306" t="str">
        <f>IF(All_Products!J2607="","",All_Products!J2607)</f>
        <v>https://aquadesign.ca/wp-content/uploads/spec-82075L.pdf</v>
      </c>
    </row>
    <row r="307" spans="1:10">
      <c r="A307" t="str">
        <f>IF(All_Products!A2608="","",All_Products!A2608)</f>
        <v xml:space="preserve">82075LGDCML </v>
      </c>
      <c r="B307" t="str">
        <f>IF(All_Products!B2608="","",All_Products!B2608)</f>
        <v>Maier</v>
      </c>
      <c r="C307" t="str">
        <f>IF(All_Products!C2608="","",All_Products!C2608)</f>
        <v>Bespoke</v>
      </c>
      <c r="D307" t="str">
        <f>IF(All_Products!D2608="","",All_Products!D2608)</f>
        <v>Bespoke 82075LGDCML  Wide Spread Lav  Curved Handle and Malachite Inlay</v>
      </c>
      <c r="E307" t="str">
        <f>IF(All_Products!E2608="","",All_Products!E2608)</f>
        <v>Gold</v>
      </c>
      <c r="F307" t="str">
        <f>IF(All_Products!F2608="","",All_Products!F2608)</f>
        <v xml:space="preserve">Wide Spread Lav </v>
      </c>
      <c r="G307" t="str">
        <f>IF(All_Products!G2608="","",All_Products!G2608)</f>
        <v>Curved Handle and Malachite Inlay</v>
      </c>
      <c r="H307" s="35">
        <f>IF(All_Products!H2608="","",All_Products!H2608)</f>
        <v>3599</v>
      </c>
      <c r="I307" t="str">
        <f>IF(All_Products!I2608="","",All_Products!I2608)</f>
        <v>https://aquadesign.ca/wp-content/uploads/82075lgdcml-768x768.jpg</v>
      </c>
      <c r="J307" t="str">
        <f>IF(All_Products!J2608="","",All_Products!J2608)</f>
        <v>https://aquadesign.ca/wp-content/uploads/spec-82075L.pdf</v>
      </c>
    </row>
    <row r="308" spans="1:10">
      <c r="A308" t="str">
        <f>IF(All_Products!A2609="","",All_Products!A2609)</f>
        <v xml:space="preserve">82075LGDCPG </v>
      </c>
      <c r="B308" t="str">
        <f>IF(All_Products!B2609="","",All_Products!B2609)</f>
        <v>Maier</v>
      </c>
      <c r="C308" t="str">
        <f>IF(All_Products!C2609="","",All_Products!C2609)</f>
        <v>Bespoke</v>
      </c>
      <c r="D308" t="str">
        <f>IF(All_Products!D2609="","",All_Products!D2609)</f>
        <v>Bespoke 82075LGDCPG  Wide Spread Lav  Curved Handle and Mother of Pearl Grey Inlay</v>
      </c>
      <c r="E308" t="str">
        <f>IF(All_Products!E2609="","",All_Products!E2609)</f>
        <v>Gold</v>
      </c>
      <c r="F308" t="str">
        <f>IF(All_Products!F2609="","",All_Products!F2609)</f>
        <v xml:space="preserve">Wide Spread Lav </v>
      </c>
      <c r="G308" t="str">
        <f>IF(All_Products!G2609="","",All_Products!G2609)</f>
        <v>Curved Handle and Mother of Pearl Grey Inlay</v>
      </c>
      <c r="H308" s="35">
        <f>IF(All_Products!H2609="","",All_Products!H2609)</f>
        <v>3599</v>
      </c>
      <c r="I308" t="str">
        <f>IF(All_Products!I2609="","",All_Products!I2609)</f>
        <v>https://aquadesign.ca/wp-content/uploads/82075lgdcpg-768x768.jpg</v>
      </c>
      <c r="J308" t="str">
        <f>IF(All_Products!J2609="","",All_Products!J2609)</f>
        <v>https://aquadesign.ca/wp-content/uploads/spec-82075L.pdf</v>
      </c>
    </row>
    <row r="309" spans="1:10">
      <c r="A309" t="str">
        <f>IF(All_Products!A2610="","",All_Products!A2610)</f>
        <v xml:space="preserve">82075LGDCPB </v>
      </c>
      <c r="B309" t="str">
        <f>IF(All_Products!B2610="","",All_Products!B2610)</f>
        <v>Maier</v>
      </c>
      <c r="C309" t="str">
        <f>IF(All_Products!C2610="","",All_Products!C2610)</f>
        <v>Bespoke</v>
      </c>
      <c r="D309" t="str">
        <f>IF(All_Products!D2610="","",All_Products!D2610)</f>
        <v>Bespoke 82075LGDCPB  Wide Spread Lav  Curved Handle and Mother of Pearl White Inlay</v>
      </c>
      <c r="E309" t="str">
        <f>IF(All_Products!E2610="","",All_Products!E2610)</f>
        <v>Gold</v>
      </c>
      <c r="F309" t="str">
        <f>IF(All_Products!F2610="","",All_Products!F2610)</f>
        <v xml:space="preserve">Wide Spread Lav </v>
      </c>
      <c r="G309" t="str">
        <f>IF(All_Products!G2610="","",All_Products!G2610)</f>
        <v>Curved Handle and Mother of Pearl White Inlay</v>
      </c>
      <c r="H309" s="35">
        <f>IF(All_Products!H2610="","",All_Products!H2610)</f>
        <v>3599</v>
      </c>
      <c r="I309" t="str">
        <f>IF(All_Products!I2610="","",All_Products!I2610)</f>
        <v>https://aquadesign.ca/wp-content/uploads/82075lgdcpb-768x768.jpg</v>
      </c>
      <c r="J309" t="str">
        <f>IF(All_Products!J2610="","",All_Products!J2610)</f>
        <v>https://aquadesign.ca/wp-content/uploads/spec-82075L.pdf</v>
      </c>
    </row>
    <row r="310" spans="1:10">
      <c r="A310" t="str">
        <f>IF(All_Products!A2611="","",All_Products!A2611)</f>
        <v xml:space="preserve">82075LGDCOT </v>
      </c>
      <c r="B310" t="str">
        <f>IF(All_Products!B2611="","",All_Products!B2611)</f>
        <v>Maier</v>
      </c>
      <c r="C310" t="str">
        <f>IF(All_Products!C2611="","",All_Products!C2611)</f>
        <v>Bespoke</v>
      </c>
      <c r="D310" t="str">
        <f>IF(All_Products!D2611="","",All_Products!D2611)</f>
        <v>Bespoke 82075LGDCOT  Wide Spread Lav  Curved Handle and Tiger Eye Inlay</v>
      </c>
      <c r="E310" t="str">
        <f>IF(All_Products!E2611="","",All_Products!E2611)</f>
        <v>Gold</v>
      </c>
      <c r="F310" t="str">
        <f>IF(All_Products!F2611="","",All_Products!F2611)</f>
        <v xml:space="preserve">Wide Spread Lav </v>
      </c>
      <c r="G310" t="str">
        <f>IF(All_Products!G2611="","",All_Products!G2611)</f>
        <v>Curved Handle and Tiger Eye Inlay</v>
      </c>
      <c r="H310" s="35">
        <f>IF(All_Products!H2611="","",All_Products!H2611)</f>
        <v>3599</v>
      </c>
      <c r="I310" t="str">
        <f>IF(All_Products!I2611="","",All_Products!I2611)</f>
        <v>https://aquadesign.ca/wp-content/uploads/82075lgdcot-768x768.jpg</v>
      </c>
      <c r="J310" t="str">
        <f>IF(All_Products!J2611="","",All_Products!J2611)</f>
        <v>https://aquadesign.ca/wp-content/uploads/spec-82075L.pdf</v>
      </c>
    </row>
    <row r="311" spans="1:10">
      <c r="A311" t="str">
        <f>IF(All_Products!A2612="","",All_Products!A2612)</f>
        <v xml:space="preserve">82075LBGRLP </v>
      </c>
      <c r="B311" t="str">
        <f>IF(All_Products!B2612="","",All_Products!B2612)</f>
        <v>Maier</v>
      </c>
      <c r="C311" t="str">
        <f>IF(All_Products!C2612="","",All_Products!C2612)</f>
        <v>Bespoke</v>
      </c>
      <c r="D311" t="str">
        <f>IF(All_Products!D2612="","",All_Products!D2612)</f>
        <v>Bespoke 82075LBGRLP  Wide Spread Lav  Stripes Handle and Lapis Iazuli Inlay</v>
      </c>
      <c r="E311" t="str">
        <f>IF(All_Products!E2612="","",All_Products!E2612)</f>
        <v>Brushed Gold</v>
      </c>
      <c r="F311" t="str">
        <f>IF(All_Products!F2612="","",All_Products!F2612)</f>
        <v xml:space="preserve">Wide Spread Lav </v>
      </c>
      <c r="G311" t="str">
        <f>IF(All_Products!G2612="","",All_Products!G2612)</f>
        <v>Stripes Handle and Lapis Iazuli Inlay</v>
      </c>
      <c r="H311" s="35">
        <f>IF(All_Products!H2612="","",All_Products!H2612)</f>
        <v>3599</v>
      </c>
      <c r="I311" t="str">
        <f>IF(All_Products!I2612="","",All_Products!I2612)</f>
        <v>https://aquadesign.ca/wp-content/uploads/82075lbgrlp-768x768.jpg</v>
      </c>
      <c r="J311" t="str">
        <f>IF(All_Products!J2612="","",All_Products!J2612)</f>
        <v>https://aquadesign.ca/wp-content/uploads/spec-82075L.pdf</v>
      </c>
    </row>
    <row r="312" spans="1:10">
      <c r="A312" t="str">
        <f>IF(All_Products!A2613="","",All_Products!A2613)</f>
        <v xml:space="preserve">82075LBGRAM </v>
      </c>
      <c r="B312" t="str">
        <f>IF(All_Products!B2613="","",All_Products!B2613)</f>
        <v>Maier</v>
      </c>
      <c r="C312" t="str">
        <f>IF(All_Products!C2613="","",All_Products!C2613)</f>
        <v>Bespoke</v>
      </c>
      <c r="D312" t="str">
        <f>IF(All_Products!D2613="","",All_Products!D2613)</f>
        <v>Bespoke 82075LBGRAM  Wide Spread Lav  Stripes Handle and Amethyst Inlay</v>
      </c>
      <c r="E312" t="str">
        <f>IF(All_Products!E2613="","",All_Products!E2613)</f>
        <v>Brushed Gold</v>
      </c>
      <c r="F312" t="str">
        <f>IF(All_Products!F2613="","",All_Products!F2613)</f>
        <v xml:space="preserve">Wide Spread Lav </v>
      </c>
      <c r="G312" t="str">
        <f>IF(All_Products!G2613="","",All_Products!G2613)</f>
        <v>Stripes Handle and Amethyst Inlay</v>
      </c>
      <c r="H312" s="35">
        <f>IF(All_Products!H2613="","",All_Products!H2613)</f>
        <v>3599</v>
      </c>
      <c r="I312" t="str">
        <f>IF(All_Products!I2613="","",All_Products!I2613)</f>
        <v>https://aquadesign.ca/wp-content/uploads/82075lbgram-768x768.jpg</v>
      </c>
      <c r="J312" t="str">
        <f>IF(All_Products!J2613="","",All_Products!J2613)</f>
        <v>https://aquadesign.ca/wp-content/uploads/spec-82075L.pdf</v>
      </c>
    </row>
    <row r="313" spans="1:10">
      <c r="A313" t="str">
        <f>IF(All_Products!A2614="","",All_Products!A2614)</f>
        <v xml:space="preserve">82075LBGRML </v>
      </c>
      <c r="B313" t="str">
        <f>IF(All_Products!B2614="","",All_Products!B2614)</f>
        <v>Maier</v>
      </c>
      <c r="C313" t="str">
        <f>IF(All_Products!C2614="","",All_Products!C2614)</f>
        <v>Bespoke</v>
      </c>
      <c r="D313" t="str">
        <f>IF(All_Products!D2614="","",All_Products!D2614)</f>
        <v>Bespoke 82075LBGRML  Wide Spread Lav  Stripes Handle and Malachite Inlay</v>
      </c>
      <c r="E313" t="str">
        <f>IF(All_Products!E2614="","",All_Products!E2614)</f>
        <v>Brushed Gold</v>
      </c>
      <c r="F313" t="str">
        <f>IF(All_Products!F2614="","",All_Products!F2614)</f>
        <v xml:space="preserve">Wide Spread Lav </v>
      </c>
      <c r="G313" t="str">
        <f>IF(All_Products!G2614="","",All_Products!G2614)</f>
        <v>Stripes Handle and Malachite Inlay</v>
      </c>
      <c r="H313" s="35">
        <f>IF(All_Products!H2614="","",All_Products!H2614)</f>
        <v>3599</v>
      </c>
      <c r="I313" t="str">
        <f>IF(All_Products!I2614="","",All_Products!I2614)</f>
        <v>https://aquadesign.ca/wp-content/uploads/82075lbgrml-768x768.jpg</v>
      </c>
      <c r="J313" t="str">
        <f>IF(All_Products!J2614="","",All_Products!J2614)</f>
        <v>https://aquadesign.ca/wp-content/uploads/spec-82075L.pdf</v>
      </c>
    </row>
    <row r="314" spans="1:10">
      <c r="A314" t="str">
        <f>IF(All_Products!A2615="","",All_Products!A2615)</f>
        <v xml:space="preserve">82075LBGRPG </v>
      </c>
      <c r="B314" t="str">
        <f>IF(All_Products!B2615="","",All_Products!B2615)</f>
        <v>Maier</v>
      </c>
      <c r="C314" t="str">
        <f>IF(All_Products!C2615="","",All_Products!C2615)</f>
        <v>Bespoke</v>
      </c>
      <c r="D314" t="str">
        <f>IF(All_Products!D2615="","",All_Products!D2615)</f>
        <v>Bespoke 82075LBGRPG  Wide Spread Lav  Stripes Handle and Mother of Pearl Grey Inlay</v>
      </c>
      <c r="E314" t="str">
        <f>IF(All_Products!E2615="","",All_Products!E2615)</f>
        <v>Brushed Gold</v>
      </c>
      <c r="F314" t="str">
        <f>IF(All_Products!F2615="","",All_Products!F2615)</f>
        <v xml:space="preserve">Wide Spread Lav </v>
      </c>
      <c r="G314" t="str">
        <f>IF(All_Products!G2615="","",All_Products!G2615)</f>
        <v>Stripes Handle and Mother of Pearl Grey Inlay</v>
      </c>
      <c r="H314" s="35">
        <f>IF(All_Products!H2615="","",All_Products!H2615)</f>
        <v>3599</v>
      </c>
      <c r="I314" t="str">
        <f>IF(All_Products!I2615="","",All_Products!I2615)</f>
        <v>https://aquadesign.ca/wp-content/uploads/82075lbgrpg-768x768.jpg</v>
      </c>
      <c r="J314" t="str">
        <f>IF(All_Products!J2615="","",All_Products!J2615)</f>
        <v>https://aquadesign.ca/wp-content/uploads/spec-82075L.pdf</v>
      </c>
    </row>
    <row r="315" spans="1:10">
      <c r="A315" t="str">
        <f>IF(All_Products!A2616="","",All_Products!A2616)</f>
        <v xml:space="preserve">82075LBGRPB </v>
      </c>
      <c r="B315" t="str">
        <f>IF(All_Products!B2616="","",All_Products!B2616)</f>
        <v>Maier</v>
      </c>
      <c r="C315" t="str">
        <f>IF(All_Products!C2616="","",All_Products!C2616)</f>
        <v>Bespoke</v>
      </c>
      <c r="D315" t="str">
        <f>IF(All_Products!D2616="","",All_Products!D2616)</f>
        <v>Bespoke 82075LBGRPB  Wide Spread Lav  Stripes Handle and Mother of Pearl White Inlay</v>
      </c>
      <c r="E315" t="str">
        <f>IF(All_Products!E2616="","",All_Products!E2616)</f>
        <v>Brushed Gold</v>
      </c>
      <c r="F315" t="str">
        <f>IF(All_Products!F2616="","",All_Products!F2616)</f>
        <v xml:space="preserve">Wide Spread Lav </v>
      </c>
      <c r="G315" t="str">
        <f>IF(All_Products!G2616="","",All_Products!G2616)</f>
        <v>Stripes Handle and Mother of Pearl White Inlay</v>
      </c>
      <c r="H315" s="35">
        <f>IF(All_Products!H2616="","",All_Products!H2616)</f>
        <v>3599</v>
      </c>
      <c r="I315" t="str">
        <f>IF(All_Products!I2616="","",All_Products!I2616)</f>
        <v>https://aquadesign.ca/wp-content/uploads/82075lbgrpb-768x768.jpg</v>
      </c>
      <c r="J315" t="str">
        <f>IF(All_Products!J2616="","",All_Products!J2616)</f>
        <v>https://aquadesign.ca/wp-content/uploads/spec-82075L.pdf</v>
      </c>
    </row>
    <row r="316" spans="1:10">
      <c r="A316" t="str">
        <f>IF(All_Products!A2617="","",All_Products!A2617)</f>
        <v xml:space="preserve">82075LBGROT </v>
      </c>
      <c r="B316" t="str">
        <f>IF(All_Products!B2617="","",All_Products!B2617)</f>
        <v>Maier</v>
      </c>
      <c r="C316" t="str">
        <f>IF(All_Products!C2617="","",All_Products!C2617)</f>
        <v>Bespoke</v>
      </c>
      <c r="D316" t="str">
        <f>IF(All_Products!D2617="","",All_Products!D2617)</f>
        <v>Bespoke 82075LBGROT  Wide Spread Lav  Stripes Handle and Tiger Eye Inlay</v>
      </c>
      <c r="E316" t="str">
        <f>IF(All_Products!E2617="","",All_Products!E2617)</f>
        <v>Brushed Gold</v>
      </c>
      <c r="F316" t="str">
        <f>IF(All_Products!F2617="","",All_Products!F2617)</f>
        <v xml:space="preserve">Wide Spread Lav </v>
      </c>
      <c r="G316" t="str">
        <f>IF(All_Products!G2617="","",All_Products!G2617)</f>
        <v>Stripes Handle and Tiger Eye Inlay</v>
      </c>
      <c r="H316" s="35">
        <f>IF(All_Products!H2617="","",All_Products!H2617)</f>
        <v>3599</v>
      </c>
      <c r="I316" t="str">
        <f>IF(All_Products!I2617="","",All_Products!I2617)</f>
        <v>https://aquadesign.ca/wp-content/uploads/82075lbgrot-768x768.jpg</v>
      </c>
      <c r="J316" t="str">
        <f>IF(All_Products!J2617="","",All_Products!J2617)</f>
        <v>https://aquadesign.ca/wp-content/uploads/spec-82075L.pdf</v>
      </c>
    </row>
    <row r="317" spans="1:10">
      <c r="A317" t="str">
        <f>IF(All_Products!A2618="","",All_Products!A2618)</f>
        <v xml:space="preserve">82075LBGLLP </v>
      </c>
      <c r="B317" t="str">
        <f>IF(All_Products!B2618="","",All_Products!B2618)</f>
        <v>Maier</v>
      </c>
      <c r="C317" t="str">
        <f>IF(All_Products!C2618="","",All_Products!C2618)</f>
        <v>Bespoke</v>
      </c>
      <c r="D317" t="str">
        <f>IF(All_Products!D2618="","",All_Products!D2618)</f>
        <v>Bespoke 82075LBGLLP  Wide Spread Lav  Plain Handle and Lapis Iazuli Inlay</v>
      </c>
      <c r="E317" t="str">
        <f>IF(All_Products!E2618="","",All_Products!E2618)</f>
        <v>Brushed Gold</v>
      </c>
      <c r="F317" t="str">
        <f>IF(All_Products!F2618="","",All_Products!F2618)</f>
        <v xml:space="preserve">Wide Spread Lav </v>
      </c>
      <c r="G317" t="str">
        <f>IF(All_Products!G2618="","",All_Products!G2618)</f>
        <v>Plain Handle and Lapis Iazuli Inlay</v>
      </c>
      <c r="H317" s="35">
        <f>IF(All_Products!H2618="","",All_Products!H2618)</f>
        <v>3599</v>
      </c>
      <c r="I317" t="str">
        <f>IF(All_Products!I2618="","",All_Products!I2618)</f>
        <v>https://aquadesign.ca/wp-content/uploads/82075lbgllp-768x768.jpg</v>
      </c>
      <c r="J317" t="str">
        <f>IF(All_Products!J2618="","",All_Products!J2618)</f>
        <v>https://aquadesign.ca/wp-content/uploads/spec-82075L.pdf</v>
      </c>
    </row>
    <row r="318" spans="1:10">
      <c r="A318" t="str">
        <f>IF(All_Products!A2619="","",All_Products!A2619)</f>
        <v xml:space="preserve">82075LBGPAM </v>
      </c>
      <c r="B318" t="str">
        <f>IF(All_Products!B2619="","",All_Products!B2619)</f>
        <v>Maier</v>
      </c>
      <c r="C318" t="str">
        <f>IF(All_Products!C2619="","",All_Products!C2619)</f>
        <v>Bespoke</v>
      </c>
      <c r="D318" t="str">
        <f>IF(All_Products!D2619="","",All_Products!D2619)</f>
        <v>Bespoke 82075LBGPAM  Wide Spread Lav  Plain Handle and Amethyst Inlay</v>
      </c>
      <c r="E318" t="str">
        <f>IF(All_Products!E2619="","",All_Products!E2619)</f>
        <v>Brushed Gold</v>
      </c>
      <c r="F318" t="str">
        <f>IF(All_Products!F2619="","",All_Products!F2619)</f>
        <v xml:space="preserve">Wide Spread Lav </v>
      </c>
      <c r="G318" t="str">
        <f>IF(All_Products!G2619="","",All_Products!G2619)</f>
        <v>Plain Handle and Amethyst Inlay</v>
      </c>
      <c r="H318" s="35">
        <f>IF(All_Products!H2619="","",All_Products!H2619)</f>
        <v>3599</v>
      </c>
      <c r="I318" t="str">
        <f>IF(All_Products!I2619="","",All_Products!I2619)</f>
        <v>https://aquadesign.ca/wp-content/uploads/82075lbglam-768x768.jpg</v>
      </c>
      <c r="J318" t="str">
        <f>IF(All_Products!J2619="","",All_Products!J2619)</f>
        <v>https://aquadesign.ca/wp-content/uploads/spec-82075L.pdf</v>
      </c>
    </row>
    <row r="319" spans="1:10">
      <c r="A319" t="str">
        <f>IF(All_Products!A2620="","",All_Products!A2620)</f>
        <v xml:space="preserve">82075LBGLML </v>
      </c>
      <c r="B319" t="str">
        <f>IF(All_Products!B2620="","",All_Products!B2620)</f>
        <v>Maier</v>
      </c>
      <c r="C319" t="str">
        <f>IF(All_Products!C2620="","",All_Products!C2620)</f>
        <v>Bespoke</v>
      </c>
      <c r="D319" t="str">
        <f>IF(All_Products!D2620="","",All_Products!D2620)</f>
        <v>Bespoke 82075LBGLML  Wide Spread Lav  Plain Handle and Malachite Inlay</v>
      </c>
      <c r="E319" t="str">
        <f>IF(All_Products!E2620="","",All_Products!E2620)</f>
        <v>Brushed Gold</v>
      </c>
      <c r="F319" t="str">
        <f>IF(All_Products!F2620="","",All_Products!F2620)</f>
        <v xml:space="preserve">Wide Spread Lav </v>
      </c>
      <c r="G319" t="str">
        <f>IF(All_Products!G2620="","",All_Products!G2620)</f>
        <v>Plain Handle and Malachite Inlay</v>
      </c>
      <c r="H319" s="35">
        <f>IF(All_Products!H2620="","",All_Products!H2620)</f>
        <v>3599</v>
      </c>
      <c r="I319" t="str">
        <f>IF(All_Products!I2620="","",All_Products!I2620)</f>
        <v>https://aquadesign.ca/wp-content/uploads/82075lbglml-768x768.jpg</v>
      </c>
      <c r="J319" t="str">
        <f>IF(All_Products!J2620="","",All_Products!J2620)</f>
        <v>https://aquadesign.ca/wp-content/uploads/spec-82075L.pdf</v>
      </c>
    </row>
    <row r="320" spans="1:10">
      <c r="A320" t="str">
        <f>IF(All_Products!A2621="","",All_Products!A2621)</f>
        <v xml:space="preserve">82075LBGLPG </v>
      </c>
      <c r="B320" t="str">
        <f>IF(All_Products!B2621="","",All_Products!B2621)</f>
        <v>Maier</v>
      </c>
      <c r="C320" t="str">
        <f>IF(All_Products!C2621="","",All_Products!C2621)</f>
        <v>Bespoke</v>
      </c>
      <c r="D320" t="str">
        <f>IF(All_Products!D2621="","",All_Products!D2621)</f>
        <v>Bespoke 82075LBGLPG  Wide Spread Lav  Plain Handle and Mother of Pearl Grey Inlay</v>
      </c>
      <c r="E320" t="str">
        <f>IF(All_Products!E2621="","",All_Products!E2621)</f>
        <v>Brushed Gold</v>
      </c>
      <c r="F320" t="str">
        <f>IF(All_Products!F2621="","",All_Products!F2621)</f>
        <v xml:space="preserve">Wide Spread Lav </v>
      </c>
      <c r="G320" t="str">
        <f>IF(All_Products!G2621="","",All_Products!G2621)</f>
        <v>Plain Handle and Mother of Pearl Grey Inlay</v>
      </c>
      <c r="H320" s="35">
        <f>IF(All_Products!H2621="","",All_Products!H2621)</f>
        <v>3599</v>
      </c>
      <c r="I320" t="str">
        <f>IF(All_Products!I2621="","",All_Products!I2621)</f>
        <v>https://aquadesign.ca/wp-content/uploads/82075lbglml-768x768.jpg</v>
      </c>
      <c r="J320" t="str">
        <f>IF(All_Products!J2621="","",All_Products!J2621)</f>
        <v>https://aquadesign.ca/wp-content/uploads/spec-82075L.pdf</v>
      </c>
    </row>
    <row r="321" spans="1:10">
      <c r="A321" t="str">
        <f>IF(All_Products!A2622="","",All_Products!A2622)</f>
        <v xml:space="preserve">82075LBGLPB </v>
      </c>
      <c r="B321" t="str">
        <f>IF(All_Products!B2622="","",All_Products!B2622)</f>
        <v>Maier</v>
      </c>
      <c r="C321" t="str">
        <f>IF(All_Products!C2622="","",All_Products!C2622)</f>
        <v>Bespoke</v>
      </c>
      <c r="D321" t="str">
        <f>IF(All_Products!D2622="","",All_Products!D2622)</f>
        <v>Bespoke 82075LBGLPB  Wide Spread Lav  Plain Handle and Mother of Pearl White Inlay</v>
      </c>
      <c r="E321" t="str">
        <f>IF(All_Products!E2622="","",All_Products!E2622)</f>
        <v>Brushed Gold</v>
      </c>
      <c r="F321" t="str">
        <f>IF(All_Products!F2622="","",All_Products!F2622)</f>
        <v xml:space="preserve">Wide Spread Lav </v>
      </c>
      <c r="G321" t="str">
        <f>IF(All_Products!G2622="","",All_Products!G2622)</f>
        <v>Plain Handle and Mother of Pearl White Inlay</v>
      </c>
      <c r="H321" s="35">
        <f>IF(All_Products!H2622="","",All_Products!H2622)</f>
        <v>3599</v>
      </c>
      <c r="I321" t="str">
        <f>IF(All_Products!I2622="","",All_Products!I2622)</f>
        <v>https://aquadesign.ca/wp-content/uploads/82075lbglpb-768x768.jpg</v>
      </c>
      <c r="J321" t="str">
        <f>IF(All_Products!J2622="","",All_Products!J2622)</f>
        <v>https://aquadesign.ca/wp-content/uploads/spec-82075L.pdf</v>
      </c>
    </row>
    <row r="322" spans="1:10">
      <c r="A322" t="str">
        <f>IF(All_Products!A2623="","",All_Products!A2623)</f>
        <v xml:space="preserve">82075LBGLOT </v>
      </c>
      <c r="B322" t="str">
        <f>IF(All_Products!B2623="","",All_Products!B2623)</f>
        <v>Maier</v>
      </c>
      <c r="C322" t="str">
        <f>IF(All_Products!C2623="","",All_Products!C2623)</f>
        <v>Bespoke</v>
      </c>
      <c r="D322" t="str">
        <f>IF(All_Products!D2623="","",All_Products!D2623)</f>
        <v>Bespoke 82075LBGLOT  Wide Spread Lav  Plain Handle and Tiger Eye Inlay</v>
      </c>
      <c r="E322" t="str">
        <f>IF(All_Products!E2623="","",All_Products!E2623)</f>
        <v>Brushed Gold</v>
      </c>
      <c r="F322" t="str">
        <f>IF(All_Products!F2623="","",All_Products!F2623)</f>
        <v xml:space="preserve">Wide Spread Lav </v>
      </c>
      <c r="G322" t="str">
        <f>IF(All_Products!G2623="","",All_Products!G2623)</f>
        <v>Plain Handle and Tiger Eye Inlay</v>
      </c>
      <c r="H322" s="35">
        <f>IF(All_Products!H2623="","",All_Products!H2623)</f>
        <v>3599</v>
      </c>
      <c r="I322" t="str">
        <f>IF(All_Products!I2623="","",All_Products!I2623)</f>
        <v>https://aquadesign.ca/wp-content/uploads/82075lbglpb-768x768.jpg</v>
      </c>
      <c r="J322" t="str">
        <f>IF(All_Products!J2623="","",All_Products!J2623)</f>
        <v>https://aquadesign.ca/wp-content/uploads/spec-82075L.pdf</v>
      </c>
    </row>
    <row r="323" spans="1:10">
      <c r="A323" t="str">
        <f>IF(All_Products!A2624="","",All_Products!A2624)</f>
        <v xml:space="preserve">82075LBGRPG </v>
      </c>
      <c r="B323" t="str">
        <f>IF(All_Products!B2624="","",All_Products!B2624)</f>
        <v>Maier</v>
      </c>
      <c r="C323" t="str">
        <f>IF(All_Products!C2624="","",All_Products!C2624)</f>
        <v>Bespoke</v>
      </c>
      <c r="D323" t="str">
        <f>IF(All_Products!D2624="","",All_Products!D2624)</f>
        <v>Bespoke 82075LBGRPG  Wide Spread Lav  Dots Handle and Lapis Iazuli Inlay</v>
      </c>
      <c r="E323" t="str">
        <f>IF(All_Products!E2624="","",All_Products!E2624)</f>
        <v>Brushed Gold</v>
      </c>
      <c r="F323" t="str">
        <f>IF(All_Products!F2624="","",All_Products!F2624)</f>
        <v xml:space="preserve">Wide Spread Lav </v>
      </c>
      <c r="G323" t="str">
        <f>IF(All_Products!G2624="","",All_Products!G2624)</f>
        <v>Dots Handle and Lapis Iazuli Inlay</v>
      </c>
      <c r="H323" s="35">
        <f>IF(All_Products!H2624="","",All_Products!H2624)</f>
        <v>3599</v>
      </c>
      <c r="I323" t="str">
        <f>IF(All_Products!I2624="","",All_Products!I2624)</f>
        <v>https://aquadesign.ca/wp-content/uploads/82075lbgplp-768x768.jpg</v>
      </c>
      <c r="J323" t="str">
        <f>IF(All_Products!J2624="","",All_Products!J2624)</f>
        <v>https://aquadesign.ca/wp-content/uploads/spec-82075L.pdf</v>
      </c>
    </row>
    <row r="324" spans="1:10">
      <c r="A324" t="str">
        <f>IF(All_Products!A2625="","",All_Products!A2625)</f>
        <v xml:space="preserve">82075LBGRPB </v>
      </c>
      <c r="B324" t="str">
        <f>IF(All_Products!B2625="","",All_Products!B2625)</f>
        <v>Maier</v>
      </c>
      <c r="C324" t="str">
        <f>IF(All_Products!C2625="","",All_Products!C2625)</f>
        <v>Bespoke</v>
      </c>
      <c r="D324" t="str">
        <f>IF(All_Products!D2625="","",All_Products!D2625)</f>
        <v>Bespoke 82075LBGRPB  Wide Spread Lav  Dots Handle and Amethyst Inlay</v>
      </c>
      <c r="E324" t="str">
        <f>IF(All_Products!E2625="","",All_Products!E2625)</f>
        <v>Brushed Gold</v>
      </c>
      <c r="F324" t="str">
        <f>IF(All_Products!F2625="","",All_Products!F2625)</f>
        <v xml:space="preserve">Wide Spread Lav </v>
      </c>
      <c r="G324" t="str">
        <f>IF(All_Products!G2625="","",All_Products!G2625)</f>
        <v>Dots Handle and Amethyst Inlay</v>
      </c>
      <c r="H324" s="35">
        <f>IF(All_Products!H2625="","",All_Products!H2625)</f>
        <v>3599</v>
      </c>
      <c r="I324" t="str">
        <f>IF(All_Products!I2625="","",All_Products!I2625)</f>
        <v>https://aquadesign.ca/wp-content/uploads/82075lbgpam-768x768.jpg</v>
      </c>
      <c r="J324" t="str">
        <f>IF(All_Products!J2625="","",All_Products!J2625)</f>
        <v>https://aquadesign.ca/wp-content/uploads/spec-82075L.pdf</v>
      </c>
    </row>
    <row r="325" spans="1:10">
      <c r="A325" t="str">
        <f>IF(All_Products!A2626="","",All_Products!A2626)</f>
        <v xml:space="preserve">82075LBGPML </v>
      </c>
      <c r="B325" t="str">
        <f>IF(All_Products!B2626="","",All_Products!B2626)</f>
        <v>Maier</v>
      </c>
      <c r="C325" t="str">
        <f>IF(All_Products!C2626="","",All_Products!C2626)</f>
        <v>Bespoke</v>
      </c>
      <c r="D325" t="str">
        <f>IF(All_Products!D2626="","",All_Products!D2626)</f>
        <v>Bespoke 82075LBGPML  Wide Spread Lav  Dots Handle and Malachite Inlay</v>
      </c>
      <c r="E325" t="str">
        <f>IF(All_Products!E2626="","",All_Products!E2626)</f>
        <v>Brushed Gold</v>
      </c>
      <c r="F325" t="str">
        <f>IF(All_Products!F2626="","",All_Products!F2626)</f>
        <v xml:space="preserve">Wide Spread Lav </v>
      </c>
      <c r="G325" t="str">
        <f>IF(All_Products!G2626="","",All_Products!G2626)</f>
        <v>Dots Handle and Malachite Inlay</v>
      </c>
      <c r="H325" s="35">
        <f>IF(All_Products!H2626="","",All_Products!H2626)</f>
        <v>3599</v>
      </c>
      <c r="I325" t="str">
        <f>IF(All_Products!I2626="","",All_Products!I2626)</f>
        <v>https://aquadesign.ca/wp-content/uploads/82075lbgpml-768x768.jpg</v>
      </c>
      <c r="J325" t="str">
        <f>IF(All_Products!J2626="","",All_Products!J2626)</f>
        <v>https://aquadesign.ca/wp-content/uploads/spec-82075L.pdf</v>
      </c>
    </row>
    <row r="326" spans="1:10">
      <c r="A326" t="str">
        <f>IF(All_Products!A2627="","",All_Products!A2627)</f>
        <v xml:space="preserve">82075LBGPPG </v>
      </c>
      <c r="B326" t="str">
        <f>IF(All_Products!B2627="","",All_Products!B2627)</f>
        <v>Maier</v>
      </c>
      <c r="C326" t="str">
        <f>IF(All_Products!C2627="","",All_Products!C2627)</f>
        <v>Bespoke</v>
      </c>
      <c r="D326" t="str">
        <f>IF(All_Products!D2627="","",All_Products!D2627)</f>
        <v>Bespoke 82075LBGPPG  Wide Spread Lav  Dots Handle and Mother of Pearl Grey Inlay</v>
      </c>
      <c r="E326" t="str">
        <f>IF(All_Products!E2627="","",All_Products!E2627)</f>
        <v>Brushed Gold</v>
      </c>
      <c r="F326" t="str">
        <f>IF(All_Products!F2627="","",All_Products!F2627)</f>
        <v xml:space="preserve">Wide Spread Lav </v>
      </c>
      <c r="G326" t="str">
        <f>IF(All_Products!G2627="","",All_Products!G2627)</f>
        <v>Dots Handle and Mother of Pearl Grey Inlay</v>
      </c>
      <c r="H326" s="35">
        <f>IF(All_Products!H2627="","",All_Products!H2627)</f>
        <v>3599</v>
      </c>
      <c r="I326" t="str">
        <f>IF(All_Products!I2627="","",All_Products!I2627)</f>
        <v>https://aquadesign.ca/wp-content/uploads/82075lbgppg-768x768.jpg</v>
      </c>
      <c r="J326" t="str">
        <f>IF(All_Products!J2627="","",All_Products!J2627)</f>
        <v>https://aquadesign.ca/wp-content/uploads/spec-82075L.pdf</v>
      </c>
    </row>
    <row r="327" spans="1:10">
      <c r="A327" t="str">
        <f>IF(All_Products!A2628="","",All_Products!A2628)</f>
        <v xml:space="preserve">82075LBGPPB </v>
      </c>
      <c r="B327" t="str">
        <f>IF(All_Products!B2628="","",All_Products!B2628)</f>
        <v>Maier</v>
      </c>
      <c r="C327" t="str">
        <f>IF(All_Products!C2628="","",All_Products!C2628)</f>
        <v>Bespoke</v>
      </c>
      <c r="D327" t="str">
        <f>IF(All_Products!D2628="","",All_Products!D2628)</f>
        <v>Bespoke 82075LBGPPB  Wide Spread Lav  Dots Handle and Mother of Pearl White Inlay</v>
      </c>
      <c r="E327" t="str">
        <f>IF(All_Products!E2628="","",All_Products!E2628)</f>
        <v>Brushed Gold</v>
      </c>
      <c r="F327" t="str">
        <f>IF(All_Products!F2628="","",All_Products!F2628)</f>
        <v xml:space="preserve">Wide Spread Lav </v>
      </c>
      <c r="G327" t="str">
        <f>IF(All_Products!G2628="","",All_Products!G2628)</f>
        <v>Dots Handle and Mother of Pearl White Inlay</v>
      </c>
      <c r="H327" s="35">
        <f>IF(All_Products!H2628="","",All_Products!H2628)</f>
        <v>3599</v>
      </c>
      <c r="I327" t="str">
        <f>IF(All_Products!I2628="","",All_Products!I2628)</f>
        <v>https://aquadesign.ca/wp-content/uploads/82075lbgppb-768x768.jpg</v>
      </c>
      <c r="J327" t="str">
        <f>IF(All_Products!J2628="","",All_Products!J2628)</f>
        <v>https://aquadesign.ca/wp-content/uploads/spec-82075L.pdf</v>
      </c>
    </row>
    <row r="328" spans="1:10">
      <c r="A328" t="str">
        <f>IF(All_Products!A2629="","",All_Products!A2629)</f>
        <v xml:space="preserve">82075LBGPOT </v>
      </c>
      <c r="B328" t="str">
        <f>IF(All_Products!B2629="","",All_Products!B2629)</f>
        <v>Maier</v>
      </c>
      <c r="C328" t="str">
        <f>IF(All_Products!C2629="","",All_Products!C2629)</f>
        <v>Bespoke</v>
      </c>
      <c r="D328" t="str">
        <f>IF(All_Products!D2629="","",All_Products!D2629)</f>
        <v>Bespoke 82075LBGPOT  Wide Spread Lav  Dots Handle and Tiger Eye Inlay</v>
      </c>
      <c r="E328" t="str">
        <f>IF(All_Products!E2629="","",All_Products!E2629)</f>
        <v>Brushed Gold</v>
      </c>
      <c r="F328" t="str">
        <f>IF(All_Products!F2629="","",All_Products!F2629)</f>
        <v xml:space="preserve">Wide Spread Lav </v>
      </c>
      <c r="G328" t="str">
        <f>IF(All_Products!G2629="","",All_Products!G2629)</f>
        <v>Dots Handle and Tiger Eye Inlay</v>
      </c>
      <c r="H328" s="35">
        <f>IF(All_Products!H2629="","",All_Products!H2629)</f>
        <v>3599</v>
      </c>
      <c r="I328" t="str">
        <f>IF(All_Products!I2629="","",All_Products!I2629)</f>
        <v>https://aquadesign.ca/wp-content/uploads/82075lbgpot-768x768.jpg</v>
      </c>
      <c r="J328" t="str">
        <f>IF(All_Products!J2629="","",All_Products!J2629)</f>
        <v>https://aquadesign.ca/wp-content/uploads/spec-82075L.pdf</v>
      </c>
    </row>
    <row r="329" spans="1:10">
      <c r="A329" t="str">
        <f>IF(All_Products!A2630="","",All_Products!A2630)</f>
        <v xml:space="preserve">82075LBGCLP </v>
      </c>
      <c r="B329" t="str">
        <f>IF(All_Products!B2630="","",All_Products!B2630)</f>
        <v>Maier</v>
      </c>
      <c r="C329" t="str">
        <f>IF(All_Products!C2630="","",All_Products!C2630)</f>
        <v>Bespoke</v>
      </c>
      <c r="D329" t="str">
        <f>IF(All_Products!D2630="","",All_Products!D2630)</f>
        <v>Bespoke 82075LBGCLP  Wide Spread Lav  Curved Handle and Lapis Iazuli Inlay</v>
      </c>
      <c r="E329" t="str">
        <f>IF(All_Products!E2630="","",All_Products!E2630)</f>
        <v>Brushed Gold</v>
      </c>
      <c r="F329" t="str">
        <f>IF(All_Products!F2630="","",All_Products!F2630)</f>
        <v xml:space="preserve">Wide Spread Lav </v>
      </c>
      <c r="G329" t="str">
        <f>IF(All_Products!G2630="","",All_Products!G2630)</f>
        <v>Curved Handle and Lapis Iazuli Inlay</v>
      </c>
      <c r="H329" s="35">
        <f>IF(All_Products!H2630="","",All_Products!H2630)</f>
        <v>3599</v>
      </c>
      <c r="I329" t="str">
        <f>IF(All_Products!I2630="","",All_Products!I2630)</f>
        <v>https://aquadesign.ca/wp-content/uploads/82075lbgclp-768x768.jpg</v>
      </c>
      <c r="J329" t="str">
        <f>IF(All_Products!J2630="","",All_Products!J2630)</f>
        <v>https://aquadesign.ca/wp-content/uploads/spec-82075L.pdf</v>
      </c>
    </row>
    <row r="330" spans="1:10">
      <c r="A330" t="str">
        <f>IF(All_Products!A2631="","",All_Products!A2631)</f>
        <v xml:space="preserve">82075LBGCAM </v>
      </c>
      <c r="B330" t="str">
        <f>IF(All_Products!B2631="","",All_Products!B2631)</f>
        <v>Maier</v>
      </c>
      <c r="C330" t="str">
        <f>IF(All_Products!C2631="","",All_Products!C2631)</f>
        <v>Bespoke</v>
      </c>
      <c r="D330" t="str">
        <f>IF(All_Products!D2631="","",All_Products!D2631)</f>
        <v>Bespoke 82075LBGCAM  Wide Spread Lav  Curved Handle and Amethyst Inlay</v>
      </c>
      <c r="E330" t="str">
        <f>IF(All_Products!E2631="","",All_Products!E2631)</f>
        <v>Brushed Gold</v>
      </c>
      <c r="F330" t="str">
        <f>IF(All_Products!F2631="","",All_Products!F2631)</f>
        <v xml:space="preserve">Wide Spread Lav </v>
      </c>
      <c r="G330" t="str">
        <f>IF(All_Products!G2631="","",All_Products!G2631)</f>
        <v>Curved Handle and Amethyst Inlay</v>
      </c>
      <c r="H330" s="35">
        <f>IF(All_Products!H2631="","",All_Products!H2631)</f>
        <v>3599</v>
      </c>
      <c r="I330" t="str">
        <f>IF(All_Products!I2631="","",All_Products!I2631)</f>
        <v>https://aquadesign.ca/wp-content/uploads/82075lbgcam-768x768.jpg</v>
      </c>
      <c r="J330" t="str">
        <f>IF(All_Products!J2631="","",All_Products!J2631)</f>
        <v>https://aquadesign.ca/wp-content/uploads/spec-82075L.pdf</v>
      </c>
    </row>
    <row r="331" spans="1:10">
      <c r="A331" t="str">
        <f>IF(All_Products!A2632="","",All_Products!A2632)</f>
        <v>82075LBGCML</v>
      </c>
      <c r="B331" t="str">
        <f>IF(All_Products!B2632="","",All_Products!B2632)</f>
        <v>Maier</v>
      </c>
      <c r="C331" t="str">
        <f>IF(All_Products!C2632="","",All_Products!C2632)</f>
        <v>Bespoke</v>
      </c>
      <c r="D331" t="str">
        <f>IF(All_Products!D2632="","",All_Products!D2632)</f>
        <v>Bespoke 82075LBGCML Wide Spread Lav  Curved Handle and Malachite Inlay</v>
      </c>
      <c r="E331" t="str">
        <f>IF(All_Products!E2632="","",All_Products!E2632)</f>
        <v>Brushed Gold</v>
      </c>
      <c r="F331" t="str">
        <f>IF(All_Products!F2632="","",All_Products!F2632)</f>
        <v xml:space="preserve">Wide Spread Lav </v>
      </c>
      <c r="G331" t="str">
        <f>IF(All_Products!G2632="","",All_Products!G2632)</f>
        <v>Curved Handle and Malachite Inlay</v>
      </c>
      <c r="H331" s="35">
        <f>IF(All_Products!H2632="","",All_Products!H2632)</f>
        <v>3599</v>
      </c>
      <c r="I331" t="str">
        <f>IF(All_Products!I2632="","",All_Products!I2632)</f>
        <v>https://aquadesign.ca/wp-content/uploads/82075lbgcml-768x768.jpg</v>
      </c>
      <c r="J331" t="str">
        <f>IF(All_Products!J2632="","",All_Products!J2632)</f>
        <v>https://aquadesign.ca/wp-content/uploads/spec-82075L.pdf</v>
      </c>
    </row>
    <row r="332" spans="1:10">
      <c r="A332" t="str">
        <f>IF(All_Products!A2633="","",All_Products!A2633)</f>
        <v xml:space="preserve">82075LBGCPG </v>
      </c>
      <c r="B332" t="str">
        <f>IF(All_Products!B2633="","",All_Products!B2633)</f>
        <v>Maier</v>
      </c>
      <c r="C332" t="str">
        <f>IF(All_Products!C2633="","",All_Products!C2633)</f>
        <v>Bespoke</v>
      </c>
      <c r="D332" t="str">
        <f>IF(All_Products!D2633="","",All_Products!D2633)</f>
        <v>Bespoke 82075LBGCPG  Wide Spread Lav  Curved Handle and Mother of Pearl Grey Inlay</v>
      </c>
      <c r="E332" t="str">
        <f>IF(All_Products!E2633="","",All_Products!E2633)</f>
        <v>Brushed Gold</v>
      </c>
      <c r="F332" t="str">
        <f>IF(All_Products!F2633="","",All_Products!F2633)</f>
        <v xml:space="preserve">Wide Spread Lav </v>
      </c>
      <c r="G332" t="str">
        <f>IF(All_Products!G2633="","",All_Products!G2633)</f>
        <v>Curved Handle and Mother of Pearl Grey Inlay</v>
      </c>
      <c r="H332" s="35">
        <f>IF(All_Products!H2633="","",All_Products!H2633)</f>
        <v>3599</v>
      </c>
      <c r="I332" t="str">
        <f>IF(All_Products!I2633="","",All_Products!I2633)</f>
        <v>https://aquadesign.ca/wp-content/uploads/82075lbgcpg-768x768.jpg</v>
      </c>
      <c r="J332" t="str">
        <f>IF(All_Products!J2633="","",All_Products!J2633)</f>
        <v>https://aquadesign.ca/wp-content/uploads/spec-82075L.pdf</v>
      </c>
    </row>
    <row r="333" spans="1:10">
      <c r="A333" t="str">
        <f>IF(All_Products!A2634="","",All_Products!A2634)</f>
        <v xml:space="preserve">82075LBGCPB </v>
      </c>
      <c r="B333" t="str">
        <f>IF(All_Products!B2634="","",All_Products!B2634)</f>
        <v>Maier</v>
      </c>
      <c r="C333" t="str">
        <f>IF(All_Products!C2634="","",All_Products!C2634)</f>
        <v>Bespoke</v>
      </c>
      <c r="D333" t="str">
        <f>IF(All_Products!D2634="","",All_Products!D2634)</f>
        <v>Bespoke 82075LBGCPB  Wide Spread Lav  Curved Handle and Mother of Pearl White Inlay</v>
      </c>
      <c r="E333" t="str">
        <f>IF(All_Products!E2634="","",All_Products!E2634)</f>
        <v>Brushed Gold</v>
      </c>
      <c r="F333" t="str">
        <f>IF(All_Products!F2634="","",All_Products!F2634)</f>
        <v xml:space="preserve">Wide Spread Lav </v>
      </c>
      <c r="G333" t="str">
        <f>IF(All_Products!G2634="","",All_Products!G2634)</f>
        <v>Curved Handle and Mother of Pearl White Inlay</v>
      </c>
      <c r="H333" s="35">
        <f>IF(All_Products!H2634="","",All_Products!H2634)</f>
        <v>3599</v>
      </c>
      <c r="I333" t="str">
        <f>IF(All_Products!I2634="","",All_Products!I2634)</f>
        <v>https://aquadesign.ca/wp-content/uploads/82075lbgcpb-768x768.jpg</v>
      </c>
      <c r="J333" t="str">
        <f>IF(All_Products!J2634="","",All_Products!J2634)</f>
        <v>https://aquadesign.ca/wp-content/uploads/spec-82075L.pdf</v>
      </c>
    </row>
    <row r="334" spans="1:10">
      <c r="A334" t="str">
        <f>IF(All_Products!A2635="","",All_Products!A2635)</f>
        <v xml:space="preserve">82075LBGCOT </v>
      </c>
      <c r="B334" t="str">
        <f>IF(All_Products!B2635="","",All_Products!B2635)</f>
        <v>Maier</v>
      </c>
      <c r="C334" t="str">
        <f>IF(All_Products!C2635="","",All_Products!C2635)</f>
        <v>Bespoke</v>
      </c>
      <c r="D334" t="str">
        <f>IF(All_Products!D2635="","",All_Products!D2635)</f>
        <v>Bespoke 82075LBGCOT  Wide Spread Lav  Curved Handle and Tiger Eye Inlay</v>
      </c>
      <c r="E334" t="str">
        <f>IF(All_Products!E2635="","",All_Products!E2635)</f>
        <v>Brushed Gold</v>
      </c>
      <c r="F334" t="str">
        <f>IF(All_Products!F2635="","",All_Products!F2635)</f>
        <v xml:space="preserve">Wide Spread Lav </v>
      </c>
      <c r="G334" t="str">
        <f>IF(All_Products!G2635="","",All_Products!G2635)</f>
        <v>Curved Handle and Tiger Eye Inlay</v>
      </c>
      <c r="H334" s="35">
        <f>IF(All_Products!H2635="","",All_Products!H2635)</f>
        <v>3599</v>
      </c>
      <c r="I334" t="str">
        <f>IF(All_Products!I2635="","",All_Products!I2635)</f>
        <v>https://aquadesign.ca/wp-content/uploads/82075lbgcot-768x768.jpg</v>
      </c>
      <c r="J334" t="str">
        <f>IF(All_Products!J2635="","",All_Products!J2635)</f>
        <v>https://aquadesign.ca/wp-content/uploads/spec-82075L.pdf</v>
      </c>
    </row>
    <row r="335" spans="1:10">
      <c r="A335" t="str">
        <f>IF(All_Products!A2636="","",All_Products!A2636)</f>
        <v/>
      </c>
      <c r="B335" t="str">
        <f>IF(All_Products!B2636="","",All_Products!B2636)</f>
        <v/>
      </c>
      <c r="C335" t="str">
        <f>IF(All_Products!C2636="","",All_Products!C2636)</f>
        <v/>
      </c>
      <c r="D335" t="str">
        <f>IF(All_Products!D2636="","",All_Products!D2636)</f>
        <v/>
      </c>
      <c r="E335" t="str">
        <f>IF(All_Products!E2636="","",All_Products!E2636)</f>
        <v/>
      </c>
      <c r="F335" t="str">
        <f>IF(All_Products!F2636="","",All_Products!F2636)</f>
        <v/>
      </c>
      <c r="G335" t="str">
        <f>IF(All_Products!G2636="","",All_Products!G2636)</f>
        <v/>
      </c>
      <c r="H335" s="35" t="str">
        <f>IF(All_Products!H2636="","",All_Products!H2636)</f>
        <v/>
      </c>
      <c r="I335" t="str">
        <f>IF(All_Products!I2636="","",All_Products!I2636)</f>
        <v/>
      </c>
      <c r="J335" t="str">
        <f>IF(All_Products!J2636="","",All_Products!J2636)</f>
        <v/>
      </c>
    </row>
    <row r="336" spans="1:10">
      <c r="A336" t="str">
        <f>IF(All_Products!A2637="","",All_Products!A2637)</f>
        <v xml:space="preserve">82602CHRLP </v>
      </c>
      <c r="B336" t="str">
        <f>IF(All_Products!B2637="","",All_Products!B2637)</f>
        <v>Maier</v>
      </c>
      <c r="C336" t="str">
        <f>IF(All_Products!C2637="","",All_Products!C2637)</f>
        <v>Bespoke</v>
      </c>
      <c r="D336" t="str">
        <f>IF(All_Products!D2637="","",All_Products!D2637)</f>
        <v>Bespoke 82602CHRLP  1/2″ Thermostatic Valve – 2-Way  Stripes Handle and Lapis Iazuli Inlay</v>
      </c>
      <c r="E336" t="str">
        <f>IF(All_Products!E2637="","",All_Products!E2637)</f>
        <v>Chrome</v>
      </c>
      <c r="F336" t="str">
        <f>IF(All_Products!F2637="","",All_Products!F2637)</f>
        <v xml:space="preserve">1/2″ Thermostatic Valve – 2-Way </v>
      </c>
      <c r="G336" t="str">
        <f>IF(All_Products!G2637="","",All_Products!G2637)</f>
        <v>Stripes Handle and Lapis Iazuli Inlay</v>
      </c>
      <c r="H336" s="35">
        <f>IF(All_Products!H2637="","",All_Products!H2637)</f>
        <v>2899</v>
      </c>
      <c r="I336" t="str">
        <f>IF(All_Products!I2637="","",All_Products!I2637)</f>
        <v>https://aquadesign.ca/wp-content/uploads/82602chrlp-768x768.jpg</v>
      </c>
      <c r="J336" t="str">
        <f>IF(All_Products!J2637="","",All_Products!J2637)</f>
        <v>https://aquadesign.ca/wp-content/uploads/spec-82602.pdf</v>
      </c>
    </row>
    <row r="337" spans="1:10">
      <c r="A337" t="str">
        <f>IF(All_Products!A2638="","",All_Products!A2638)</f>
        <v xml:space="preserve">82602CHRAM </v>
      </c>
      <c r="B337" t="str">
        <f>IF(All_Products!B2638="","",All_Products!B2638)</f>
        <v>Maier</v>
      </c>
      <c r="C337" t="str">
        <f>IF(All_Products!C2638="","",All_Products!C2638)</f>
        <v>Bespoke</v>
      </c>
      <c r="D337" t="str">
        <f>IF(All_Products!D2638="","",All_Products!D2638)</f>
        <v>Bespoke 82602CHRAM  1/2″ Thermostatic Valve – 2-Way  Stripes Handle and Amethyst Inlay</v>
      </c>
      <c r="E337" t="str">
        <f>IF(All_Products!E2638="","",All_Products!E2638)</f>
        <v>Chrome</v>
      </c>
      <c r="F337" t="str">
        <f>IF(All_Products!F2638="","",All_Products!F2638)</f>
        <v xml:space="preserve">1/2″ Thermostatic Valve – 2-Way </v>
      </c>
      <c r="G337" t="str">
        <f>IF(All_Products!G2638="","",All_Products!G2638)</f>
        <v>Stripes Handle and Amethyst Inlay</v>
      </c>
      <c r="H337" s="35">
        <f>IF(All_Products!H2638="","",All_Products!H2638)</f>
        <v>2899</v>
      </c>
      <c r="I337" t="str">
        <f>IF(All_Products!I2638="","",All_Products!I2638)</f>
        <v>https://aquadesign.ca/wp-content/uploads/82602chram-768x768.jpg</v>
      </c>
      <c r="J337" t="str">
        <f>IF(All_Products!J2638="","",All_Products!J2638)</f>
        <v>https://aquadesign.ca/wp-content/uploads/spec-82602.pdf</v>
      </c>
    </row>
    <row r="338" spans="1:10">
      <c r="A338" t="str">
        <f>IF(All_Products!A2639="","",All_Products!A2639)</f>
        <v xml:space="preserve">82602CHRML </v>
      </c>
      <c r="B338" t="str">
        <f>IF(All_Products!B2639="","",All_Products!B2639)</f>
        <v>Maier</v>
      </c>
      <c r="C338" t="str">
        <f>IF(All_Products!C2639="","",All_Products!C2639)</f>
        <v>Bespoke</v>
      </c>
      <c r="D338" t="str">
        <f>IF(All_Products!D2639="","",All_Products!D2639)</f>
        <v>Bespoke 82602CHRML  1/2″ Thermostatic Valve – 2-Way  Stripes Handle and Malachite Inlay</v>
      </c>
      <c r="E338" t="str">
        <f>IF(All_Products!E2639="","",All_Products!E2639)</f>
        <v>Chrome</v>
      </c>
      <c r="F338" t="str">
        <f>IF(All_Products!F2639="","",All_Products!F2639)</f>
        <v xml:space="preserve">1/2″ Thermostatic Valve – 2-Way </v>
      </c>
      <c r="G338" t="str">
        <f>IF(All_Products!G2639="","",All_Products!G2639)</f>
        <v>Stripes Handle and Malachite Inlay</v>
      </c>
      <c r="H338" s="35">
        <f>IF(All_Products!H2639="","",All_Products!H2639)</f>
        <v>2899</v>
      </c>
      <c r="I338" t="str">
        <f>IF(All_Products!I2639="","",All_Products!I2639)</f>
        <v>https://aquadesign.ca/wp-content/uploads/82602chrml-768x768.jpg</v>
      </c>
      <c r="J338" t="str">
        <f>IF(All_Products!J2639="","",All_Products!J2639)</f>
        <v>https://aquadesign.ca/wp-content/uploads/spec-82602.pdf</v>
      </c>
    </row>
    <row r="339" spans="1:10">
      <c r="A339" t="str">
        <f>IF(All_Products!A2640="","",All_Products!A2640)</f>
        <v xml:space="preserve">82602CHRPG </v>
      </c>
      <c r="B339" t="str">
        <f>IF(All_Products!B2640="","",All_Products!B2640)</f>
        <v>Maier</v>
      </c>
      <c r="C339" t="str">
        <f>IF(All_Products!C2640="","",All_Products!C2640)</f>
        <v>Bespoke</v>
      </c>
      <c r="D339" t="str">
        <f>IF(All_Products!D2640="","",All_Products!D2640)</f>
        <v>Bespoke 82602CHRPG  1/2″ Thermostatic Valve – 2-Way  Stripes Handle and Mother of Pearl Grey Inlay</v>
      </c>
      <c r="E339" t="str">
        <f>IF(All_Products!E2640="","",All_Products!E2640)</f>
        <v>Chrome</v>
      </c>
      <c r="F339" t="str">
        <f>IF(All_Products!F2640="","",All_Products!F2640)</f>
        <v xml:space="preserve">1/2″ Thermostatic Valve – 2-Way </v>
      </c>
      <c r="G339" t="str">
        <f>IF(All_Products!G2640="","",All_Products!G2640)</f>
        <v>Stripes Handle and Mother of Pearl Grey Inlay</v>
      </c>
      <c r="H339" s="35">
        <f>IF(All_Products!H2640="","",All_Products!H2640)</f>
        <v>2899</v>
      </c>
      <c r="I339" t="str">
        <f>IF(All_Products!I2640="","",All_Products!I2640)</f>
        <v>https://aquadesign.ca/wp-content/uploads/82602chrpg-768x768.jpg</v>
      </c>
      <c r="J339" t="str">
        <f>IF(All_Products!J2640="","",All_Products!J2640)</f>
        <v>https://aquadesign.ca/wp-content/uploads/spec-82602.pdf</v>
      </c>
    </row>
    <row r="340" spans="1:10">
      <c r="A340" t="str">
        <f>IF(All_Products!A2641="","",All_Products!A2641)</f>
        <v xml:space="preserve">82602CHRPB </v>
      </c>
      <c r="B340" t="str">
        <f>IF(All_Products!B2641="","",All_Products!B2641)</f>
        <v>Maier</v>
      </c>
      <c r="C340" t="str">
        <f>IF(All_Products!C2641="","",All_Products!C2641)</f>
        <v>Bespoke</v>
      </c>
      <c r="D340" t="str">
        <f>IF(All_Products!D2641="","",All_Products!D2641)</f>
        <v>Bespoke 82602CHRPB  1/2″ Thermostatic Valve – 2-Way  Stripes Handle and Mother of Pearl White Inlay</v>
      </c>
      <c r="E340" t="str">
        <f>IF(All_Products!E2641="","",All_Products!E2641)</f>
        <v>Chrome</v>
      </c>
      <c r="F340" t="str">
        <f>IF(All_Products!F2641="","",All_Products!F2641)</f>
        <v xml:space="preserve">1/2″ Thermostatic Valve – 2-Way </v>
      </c>
      <c r="G340" t="str">
        <f>IF(All_Products!G2641="","",All_Products!G2641)</f>
        <v>Stripes Handle and Mother of Pearl White Inlay</v>
      </c>
      <c r="H340" s="35">
        <f>IF(All_Products!H2641="","",All_Products!H2641)</f>
        <v>2899</v>
      </c>
      <c r="I340" t="str">
        <f>IF(All_Products!I2641="","",All_Products!I2641)</f>
        <v>https://aquadesign.ca/wp-content/uploads/82602chrpb-768x768.jpg</v>
      </c>
      <c r="J340" t="str">
        <f>IF(All_Products!J2641="","",All_Products!J2641)</f>
        <v>https://aquadesign.ca/wp-content/uploads/spec-82602.pdf</v>
      </c>
    </row>
    <row r="341" spans="1:10">
      <c r="A341" t="str">
        <f>IF(All_Products!A2642="","",All_Products!A2642)</f>
        <v xml:space="preserve">82602CHROT </v>
      </c>
      <c r="B341" t="str">
        <f>IF(All_Products!B2642="","",All_Products!B2642)</f>
        <v>Maier</v>
      </c>
      <c r="C341" t="str">
        <f>IF(All_Products!C2642="","",All_Products!C2642)</f>
        <v>Bespoke</v>
      </c>
      <c r="D341" t="str">
        <f>IF(All_Products!D2642="","",All_Products!D2642)</f>
        <v>Bespoke 82602CHROT  1/2″ Thermostatic Valve – 2-Way  Stripes Handle and Tiger Eye Inlay</v>
      </c>
      <c r="E341" t="str">
        <f>IF(All_Products!E2642="","",All_Products!E2642)</f>
        <v>Chrome</v>
      </c>
      <c r="F341" t="str">
        <f>IF(All_Products!F2642="","",All_Products!F2642)</f>
        <v xml:space="preserve">1/2″ Thermostatic Valve – 2-Way </v>
      </c>
      <c r="G341" t="str">
        <f>IF(All_Products!G2642="","",All_Products!G2642)</f>
        <v>Stripes Handle and Tiger Eye Inlay</v>
      </c>
      <c r="H341" s="35">
        <f>IF(All_Products!H2642="","",All_Products!H2642)</f>
        <v>2899</v>
      </c>
      <c r="I341" t="str">
        <f>IF(All_Products!I2642="","",All_Products!I2642)</f>
        <v>https://aquadesign.ca/wp-content/uploads/82602chrpb-768x768.jpg</v>
      </c>
      <c r="J341" t="str">
        <f>IF(All_Products!J2642="","",All_Products!J2642)</f>
        <v>https://aquadesign.ca/wp-content/uploads/spec-82602.pdf</v>
      </c>
    </row>
    <row r="342" spans="1:10">
      <c r="A342" t="str">
        <f>IF(All_Products!A2643="","",All_Products!A2643)</f>
        <v xml:space="preserve">82602CHLLP </v>
      </c>
      <c r="B342" t="str">
        <f>IF(All_Products!B2643="","",All_Products!B2643)</f>
        <v>Maier</v>
      </c>
      <c r="C342" t="str">
        <f>IF(All_Products!C2643="","",All_Products!C2643)</f>
        <v>Bespoke</v>
      </c>
      <c r="D342" t="str">
        <f>IF(All_Products!D2643="","",All_Products!D2643)</f>
        <v>Bespoke 82602CHLLP  1/2″ Thermostatic Valve – 2-Way  Plain Handle and Lapis Iazuli Inlay</v>
      </c>
      <c r="E342" t="str">
        <f>IF(All_Products!E2643="","",All_Products!E2643)</f>
        <v>Chrome</v>
      </c>
      <c r="F342" t="str">
        <f>IF(All_Products!F2643="","",All_Products!F2643)</f>
        <v xml:space="preserve">1/2″ Thermostatic Valve – 2-Way </v>
      </c>
      <c r="G342" t="str">
        <f>IF(All_Products!G2643="","",All_Products!G2643)</f>
        <v>Plain Handle and Lapis Iazuli Inlay</v>
      </c>
      <c r="H342" s="35">
        <f>IF(All_Products!H2643="","",All_Products!H2643)</f>
        <v>2899</v>
      </c>
      <c r="I342" t="str">
        <f>IF(All_Products!I2643="","",All_Products!I2643)</f>
        <v>https://aquadesign.ca/wp-content/uploads/82602chllp-768x768.jpg</v>
      </c>
      <c r="J342" t="str">
        <f>IF(All_Products!J2643="","",All_Products!J2643)</f>
        <v>https://aquadesign.ca/wp-content/uploads/spec-82602.pdf</v>
      </c>
    </row>
    <row r="343" spans="1:10">
      <c r="A343" t="str">
        <f>IF(All_Products!A2644="","",All_Products!A2644)</f>
        <v xml:space="preserve">82602CHLAM </v>
      </c>
      <c r="B343" t="str">
        <f>IF(All_Products!B2644="","",All_Products!B2644)</f>
        <v>Maier</v>
      </c>
      <c r="C343" t="str">
        <f>IF(All_Products!C2644="","",All_Products!C2644)</f>
        <v>Bespoke</v>
      </c>
      <c r="D343" t="str">
        <f>IF(All_Products!D2644="","",All_Products!D2644)</f>
        <v>Bespoke 82602CHLAM  1/2″ Thermostatic Valve – 2-Way  Plain Handle and Amethyst Inlay</v>
      </c>
      <c r="E343" t="str">
        <f>IF(All_Products!E2644="","",All_Products!E2644)</f>
        <v>Chrome</v>
      </c>
      <c r="F343" t="str">
        <f>IF(All_Products!F2644="","",All_Products!F2644)</f>
        <v xml:space="preserve">1/2″ Thermostatic Valve – 2-Way </v>
      </c>
      <c r="G343" t="str">
        <f>IF(All_Products!G2644="","",All_Products!G2644)</f>
        <v>Plain Handle and Amethyst Inlay</v>
      </c>
      <c r="H343" s="35">
        <f>IF(All_Products!H2644="","",All_Products!H2644)</f>
        <v>2899</v>
      </c>
      <c r="I343" t="str">
        <f>IF(All_Products!I2644="","",All_Products!I2644)</f>
        <v>https://aquadesign.ca/wp-content/uploads/82602chlam-768x768.jpg</v>
      </c>
      <c r="J343" t="str">
        <f>IF(All_Products!J2644="","",All_Products!J2644)</f>
        <v>https://aquadesign.ca/wp-content/uploads/spec-82602.pdf</v>
      </c>
    </row>
    <row r="344" spans="1:10">
      <c r="A344" t="str">
        <f>IF(All_Products!A2645="","",All_Products!A2645)</f>
        <v xml:space="preserve">82602CHLML </v>
      </c>
      <c r="B344" t="str">
        <f>IF(All_Products!B2645="","",All_Products!B2645)</f>
        <v>Maier</v>
      </c>
      <c r="C344" t="str">
        <f>IF(All_Products!C2645="","",All_Products!C2645)</f>
        <v>Bespoke</v>
      </c>
      <c r="D344" t="str">
        <f>IF(All_Products!D2645="","",All_Products!D2645)</f>
        <v>Bespoke 82602CHLML  1/2″ Thermostatic Valve – 2-Way  Plain Handle and Malachite Inlay</v>
      </c>
      <c r="E344" t="str">
        <f>IF(All_Products!E2645="","",All_Products!E2645)</f>
        <v>Chrome</v>
      </c>
      <c r="F344" t="str">
        <f>IF(All_Products!F2645="","",All_Products!F2645)</f>
        <v xml:space="preserve">1/2″ Thermostatic Valve – 2-Way </v>
      </c>
      <c r="G344" t="str">
        <f>IF(All_Products!G2645="","",All_Products!G2645)</f>
        <v>Plain Handle and Malachite Inlay</v>
      </c>
      <c r="H344" s="35">
        <f>IF(All_Products!H2645="","",All_Products!H2645)</f>
        <v>2899</v>
      </c>
      <c r="I344" t="str">
        <f>IF(All_Products!I2645="","",All_Products!I2645)</f>
        <v>https://aquadesign.ca/wp-content/uploads/82602chlml-768x768.jpg</v>
      </c>
      <c r="J344" t="str">
        <f>IF(All_Products!J2645="","",All_Products!J2645)</f>
        <v>https://aquadesign.ca/wp-content/uploads/spec-82602.pdf</v>
      </c>
    </row>
    <row r="345" spans="1:10">
      <c r="A345" t="str">
        <f>IF(All_Products!A2646="","",All_Products!A2646)</f>
        <v xml:space="preserve">82602CHLPG </v>
      </c>
      <c r="B345" t="str">
        <f>IF(All_Products!B2646="","",All_Products!B2646)</f>
        <v>Maier</v>
      </c>
      <c r="C345" t="str">
        <f>IF(All_Products!C2646="","",All_Products!C2646)</f>
        <v>Bespoke</v>
      </c>
      <c r="D345" t="str">
        <f>IF(All_Products!D2646="","",All_Products!D2646)</f>
        <v>Bespoke 82602CHLPG  1/2″ Thermostatic Valve – 2-Way  Plain Handle and Mother of Pearl Grey Inlay</v>
      </c>
      <c r="E345" t="str">
        <f>IF(All_Products!E2646="","",All_Products!E2646)</f>
        <v>Chrome</v>
      </c>
      <c r="F345" t="str">
        <f>IF(All_Products!F2646="","",All_Products!F2646)</f>
        <v xml:space="preserve">1/2″ Thermostatic Valve – 2-Way </v>
      </c>
      <c r="G345" t="str">
        <f>IF(All_Products!G2646="","",All_Products!G2646)</f>
        <v>Plain Handle and Mother of Pearl Grey Inlay</v>
      </c>
      <c r="H345" s="35">
        <f>IF(All_Products!H2646="","",All_Products!H2646)</f>
        <v>2899</v>
      </c>
      <c r="I345" t="str">
        <f>IF(All_Products!I2646="","",All_Products!I2646)</f>
        <v>https://aquadesign.ca/wp-content/uploads/82602chlpg-1-768x768.jpg</v>
      </c>
      <c r="J345" t="str">
        <f>IF(All_Products!J2646="","",All_Products!J2646)</f>
        <v>https://aquadesign.ca/wp-content/uploads/spec-82602.pdf</v>
      </c>
    </row>
    <row r="346" spans="1:10">
      <c r="A346" t="str">
        <f>IF(All_Products!A2647="","",All_Products!A2647)</f>
        <v xml:space="preserve">82602CHLPB </v>
      </c>
      <c r="B346" t="str">
        <f>IF(All_Products!B2647="","",All_Products!B2647)</f>
        <v>Maier</v>
      </c>
      <c r="C346" t="str">
        <f>IF(All_Products!C2647="","",All_Products!C2647)</f>
        <v>Bespoke</v>
      </c>
      <c r="D346" t="str">
        <f>IF(All_Products!D2647="","",All_Products!D2647)</f>
        <v>Bespoke 82602CHLPB  1/2″ Thermostatic Valve – 2-Way  Plain Handle and Mother of Pearl White Inlay</v>
      </c>
      <c r="E346" t="str">
        <f>IF(All_Products!E2647="","",All_Products!E2647)</f>
        <v>Chrome</v>
      </c>
      <c r="F346" t="str">
        <f>IF(All_Products!F2647="","",All_Products!F2647)</f>
        <v xml:space="preserve">1/2″ Thermostatic Valve – 2-Way </v>
      </c>
      <c r="G346" t="str">
        <f>IF(All_Products!G2647="","",All_Products!G2647)</f>
        <v>Plain Handle and Mother of Pearl White Inlay</v>
      </c>
      <c r="H346" s="35">
        <f>IF(All_Products!H2647="","",All_Products!H2647)</f>
        <v>2899</v>
      </c>
      <c r="I346" t="str">
        <f>IF(All_Products!I2647="","",All_Products!I2647)</f>
        <v>https://aquadesign.ca/wp-content/uploads/82602chlpb-768x768.jpg</v>
      </c>
      <c r="J346" t="str">
        <f>IF(All_Products!J2647="","",All_Products!J2647)</f>
        <v>https://aquadesign.ca/wp-content/uploads/spec-82602.pdf</v>
      </c>
    </row>
    <row r="347" spans="1:10">
      <c r="A347" t="str">
        <f>IF(All_Products!A2648="","",All_Products!A2648)</f>
        <v xml:space="preserve">82602CHLOT </v>
      </c>
      <c r="B347" t="str">
        <f>IF(All_Products!B2648="","",All_Products!B2648)</f>
        <v>Maier</v>
      </c>
      <c r="C347" t="str">
        <f>IF(All_Products!C2648="","",All_Products!C2648)</f>
        <v>Bespoke</v>
      </c>
      <c r="D347" t="str">
        <f>IF(All_Products!D2648="","",All_Products!D2648)</f>
        <v>Bespoke 82602CHLOT  1/2″ Thermostatic Valve – 2-Way  Plain Handle and Tiger Eye Inlay</v>
      </c>
      <c r="E347" t="str">
        <f>IF(All_Products!E2648="","",All_Products!E2648)</f>
        <v>Chrome</v>
      </c>
      <c r="F347" t="str">
        <f>IF(All_Products!F2648="","",All_Products!F2648)</f>
        <v xml:space="preserve">1/2″ Thermostatic Valve – 2-Way </v>
      </c>
      <c r="G347" t="str">
        <f>IF(All_Products!G2648="","",All_Products!G2648)</f>
        <v>Plain Handle and Tiger Eye Inlay</v>
      </c>
      <c r="H347" s="35">
        <f>IF(All_Products!H2648="","",All_Products!H2648)</f>
        <v>2899</v>
      </c>
      <c r="I347" t="str">
        <f>IF(All_Products!I2648="","",All_Products!I2648)</f>
        <v>https://aquadesign.ca/wp-content/uploads/82602chlot-1-768x768.jpg</v>
      </c>
      <c r="J347" t="str">
        <f>IF(All_Products!J2648="","",All_Products!J2648)</f>
        <v>https://aquadesign.ca/wp-content/uploads/spec-82602.pdf</v>
      </c>
    </row>
    <row r="348" spans="1:10">
      <c r="A348" t="str">
        <f>IF(All_Products!A2649="","",All_Products!A2649)</f>
        <v xml:space="preserve">82602CHPLP </v>
      </c>
      <c r="B348" t="str">
        <f>IF(All_Products!B2649="","",All_Products!B2649)</f>
        <v>Maier</v>
      </c>
      <c r="C348" t="str">
        <f>IF(All_Products!C2649="","",All_Products!C2649)</f>
        <v>Bespoke</v>
      </c>
      <c r="D348" t="str">
        <f>IF(All_Products!D2649="","",All_Products!D2649)</f>
        <v>Bespoke 82602CHPLP  1/2″ Thermostatic Valve – 2-Way  Dots Handle and Lapis Iazuli Inlay</v>
      </c>
      <c r="E348" t="str">
        <f>IF(All_Products!E2649="","",All_Products!E2649)</f>
        <v>Chrome</v>
      </c>
      <c r="F348" t="str">
        <f>IF(All_Products!F2649="","",All_Products!F2649)</f>
        <v xml:space="preserve">1/2″ Thermostatic Valve – 2-Way </v>
      </c>
      <c r="G348" t="str">
        <f>IF(All_Products!G2649="","",All_Products!G2649)</f>
        <v>Dots Handle and Lapis Iazuli Inlay</v>
      </c>
      <c r="H348" s="35">
        <f>IF(All_Products!H2649="","",All_Products!H2649)</f>
        <v>2899</v>
      </c>
      <c r="I348" t="str">
        <f>IF(All_Products!I2649="","",All_Products!I2649)</f>
        <v>https://aquadesign.ca/wp-content/uploads/82602chplp-768x768.jpg</v>
      </c>
      <c r="J348" t="str">
        <f>IF(All_Products!J2649="","",All_Products!J2649)</f>
        <v>https://aquadesign.ca/wp-content/uploads/spec-82602.pdf</v>
      </c>
    </row>
    <row r="349" spans="1:10">
      <c r="A349" t="str">
        <f>IF(All_Products!A2650="","",All_Products!A2650)</f>
        <v xml:space="preserve">82602CHPAM </v>
      </c>
      <c r="B349" t="str">
        <f>IF(All_Products!B2650="","",All_Products!B2650)</f>
        <v>Maier</v>
      </c>
      <c r="C349" t="str">
        <f>IF(All_Products!C2650="","",All_Products!C2650)</f>
        <v>Bespoke</v>
      </c>
      <c r="D349" t="str">
        <f>IF(All_Products!D2650="","",All_Products!D2650)</f>
        <v>Bespoke 82602CHPAM  1/2″ Thermostatic Valve – 2-Way  Dots Handle and Amethyst Inlay</v>
      </c>
      <c r="E349" t="str">
        <f>IF(All_Products!E2650="","",All_Products!E2650)</f>
        <v>Chrome</v>
      </c>
      <c r="F349" t="str">
        <f>IF(All_Products!F2650="","",All_Products!F2650)</f>
        <v xml:space="preserve">1/2″ Thermostatic Valve – 2-Way </v>
      </c>
      <c r="G349" t="str">
        <f>IF(All_Products!G2650="","",All_Products!G2650)</f>
        <v>Dots Handle and Amethyst Inlay</v>
      </c>
      <c r="H349" s="35">
        <f>IF(All_Products!H2650="","",All_Products!H2650)</f>
        <v>2899</v>
      </c>
      <c r="I349" t="str">
        <f>IF(All_Products!I2650="","",All_Products!I2650)</f>
        <v>https://aquadesign.ca/wp-content/uploads/82602chpam-768x768.jpg</v>
      </c>
      <c r="J349" t="str">
        <f>IF(All_Products!J2650="","",All_Products!J2650)</f>
        <v>https://aquadesign.ca/wp-content/uploads/spec-82602.pdf</v>
      </c>
    </row>
    <row r="350" spans="1:10">
      <c r="A350" t="str">
        <f>IF(All_Products!A2651="","",All_Products!A2651)</f>
        <v xml:space="preserve">82602CHPML </v>
      </c>
      <c r="B350" t="str">
        <f>IF(All_Products!B2651="","",All_Products!B2651)</f>
        <v>Maier</v>
      </c>
      <c r="C350" t="str">
        <f>IF(All_Products!C2651="","",All_Products!C2651)</f>
        <v>Bespoke</v>
      </c>
      <c r="D350" t="str">
        <f>IF(All_Products!D2651="","",All_Products!D2651)</f>
        <v>Bespoke 82602CHPML  1/2″ Thermostatic Valve – 2-Way  Dots Handle and Malachite Inlay</v>
      </c>
      <c r="E350" t="str">
        <f>IF(All_Products!E2651="","",All_Products!E2651)</f>
        <v>Chrome</v>
      </c>
      <c r="F350" t="str">
        <f>IF(All_Products!F2651="","",All_Products!F2651)</f>
        <v xml:space="preserve">1/2″ Thermostatic Valve – 2-Way </v>
      </c>
      <c r="G350" t="str">
        <f>IF(All_Products!G2651="","",All_Products!G2651)</f>
        <v>Dots Handle and Malachite Inlay</v>
      </c>
      <c r="H350" s="35">
        <f>IF(All_Products!H2651="","",All_Products!H2651)</f>
        <v>2899</v>
      </c>
      <c r="I350" t="str">
        <f>IF(All_Products!I2651="","",All_Products!I2651)</f>
        <v>https://aquadesign.ca/wp-content/uploads/82602chpml-768x768.jpg</v>
      </c>
      <c r="J350" t="str">
        <f>IF(All_Products!J2651="","",All_Products!J2651)</f>
        <v>https://aquadesign.ca/wp-content/uploads/spec-82602.pdf</v>
      </c>
    </row>
    <row r="351" spans="1:10">
      <c r="A351" t="str">
        <f>IF(All_Products!A2652="","",All_Products!A2652)</f>
        <v xml:space="preserve">82602CHPPG </v>
      </c>
      <c r="B351" t="str">
        <f>IF(All_Products!B2652="","",All_Products!B2652)</f>
        <v>Maier</v>
      </c>
      <c r="C351" t="str">
        <f>IF(All_Products!C2652="","",All_Products!C2652)</f>
        <v>Bespoke</v>
      </c>
      <c r="D351" t="str">
        <f>IF(All_Products!D2652="","",All_Products!D2652)</f>
        <v>Bespoke 82602CHPPG  1/2″ Thermostatic Valve – 2-Way  Dots Handle and Mother of Pearl Grey Inlay</v>
      </c>
      <c r="E351" t="str">
        <f>IF(All_Products!E2652="","",All_Products!E2652)</f>
        <v>Chrome</v>
      </c>
      <c r="F351" t="str">
        <f>IF(All_Products!F2652="","",All_Products!F2652)</f>
        <v xml:space="preserve">1/2″ Thermostatic Valve – 2-Way </v>
      </c>
      <c r="G351" t="str">
        <f>IF(All_Products!G2652="","",All_Products!G2652)</f>
        <v>Dots Handle and Mother of Pearl Grey Inlay</v>
      </c>
      <c r="H351" s="35">
        <f>IF(All_Products!H2652="","",All_Products!H2652)</f>
        <v>2899</v>
      </c>
      <c r="I351" t="str">
        <f>IF(All_Products!I2652="","",All_Products!I2652)</f>
        <v>https://aquadesign.ca/wp-content/uploads/82602chppg-768x768.jpg</v>
      </c>
      <c r="J351" t="str">
        <f>IF(All_Products!J2652="","",All_Products!J2652)</f>
        <v>https://aquadesign.ca/wp-content/uploads/spec-82602.pdf</v>
      </c>
    </row>
    <row r="352" spans="1:10">
      <c r="A352" t="str">
        <f>IF(All_Products!A2653="","",All_Products!A2653)</f>
        <v xml:space="preserve">82602CHPPB </v>
      </c>
      <c r="B352" t="str">
        <f>IF(All_Products!B2653="","",All_Products!B2653)</f>
        <v>Maier</v>
      </c>
      <c r="C352" t="str">
        <f>IF(All_Products!C2653="","",All_Products!C2653)</f>
        <v>Bespoke</v>
      </c>
      <c r="D352" t="str">
        <f>IF(All_Products!D2653="","",All_Products!D2653)</f>
        <v>Bespoke 82602CHPPB  1/2″ Thermostatic Valve – 2-Way  Dots Handle and Mother of Pearl White Inlay</v>
      </c>
      <c r="E352" t="str">
        <f>IF(All_Products!E2653="","",All_Products!E2653)</f>
        <v>Chrome</v>
      </c>
      <c r="F352" t="str">
        <f>IF(All_Products!F2653="","",All_Products!F2653)</f>
        <v xml:space="preserve">1/2″ Thermostatic Valve – 2-Way </v>
      </c>
      <c r="G352" t="str">
        <f>IF(All_Products!G2653="","",All_Products!G2653)</f>
        <v>Dots Handle and Mother of Pearl White Inlay</v>
      </c>
      <c r="H352" s="35">
        <f>IF(All_Products!H2653="","",All_Products!H2653)</f>
        <v>2899</v>
      </c>
      <c r="I352" t="str">
        <f>IF(All_Products!I2653="","",All_Products!I2653)</f>
        <v>https://aquadesign.ca/wp-content/uploads/82602chppb-768x768.jpg</v>
      </c>
      <c r="J352" t="str">
        <f>IF(All_Products!J2653="","",All_Products!J2653)</f>
        <v>https://aquadesign.ca/wp-content/uploads/spec-82602.pdf</v>
      </c>
    </row>
    <row r="353" spans="1:10">
      <c r="A353" t="str">
        <f>IF(All_Products!A2654="","",All_Products!A2654)</f>
        <v xml:space="preserve">82602CHPOT </v>
      </c>
      <c r="B353" t="str">
        <f>IF(All_Products!B2654="","",All_Products!B2654)</f>
        <v>Maier</v>
      </c>
      <c r="C353" t="str">
        <f>IF(All_Products!C2654="","",All_Products!C2654)</f>
        <v>Bespoke</v>
      </c>
      <c r="D353" t="str">
        <f>IF(All_Products!D2654="","",All_Products!D2654)</f>
        <v>Bespoke 82602CHPOT  1/2″ Thermostatic Valve – 2-Way  Dots Handle and Tiger Eye Inlay</v>
      </c>
      <c r="E353" t="str">
        <f>IF(All_Products!E2654="","",All_Products!E2654)</f>
        <v>Chrome</v>
      </c>
      <c r="F353" t="str">
        <f>IF(All_Products!F2654="","",All_Products!F2654)</f>
        <v xml:space="preserve">1/2″ Thermostatic Valve – 2-Way </v>
      </c>
      <c r="G353" t="str">
        <f>IF(All_Products!G2654="","",All_Products!G2654)</f>
        <v>Dots Handle and Tiger Eye Inlay</v>
      </c>
      <c r="H353" s="35">
        <f>IF(All_Products!H2654="","",All_Products!H2654)</f>
        <v>2899</v>
      </c>
      <c r="I353" t="str">
        <f>IF(All_Products!I2654="","",All_Products!I2654)</f>
        <v>https://aquadesign.ca/wp-content/uploads/82602chpot-1-768x768.jpg</v>
      </c>
      <c r="J353" t="str">
        <f>IF(All_Products!J2654="","",All_Products!J2654)</f>
        <v>https://aquadesign.ca/wp-content/uploads/spec-82602.pdf</v>
      </c>
    </row>
    <row r="354" spans="1:10">
      <c r="A354" t="str">
        <f>IF(All_Products!A2655="","",All_Products!A2655)</f>
        <v xml:space="preserve">82602CHCLP </v>
      </c>
      <c r="B354" t="str">
        <f>IF(All_Products!B2655="","",All_Products!B2655)</f>
        <v>Maier</v>
      </c>
      <c r="C354" t="str">
        <f>IF(All_Products!C2655="","",All_Products!C2655)</f>
        <v>Bespoke</v>
      </c>
      <c r="D354" t="str">
        <f>IF(All_Products!D2655="","",All_Products!D2655)</f>
        <v>Bespoke 82602CHCLP  1/2″ Thermostatic Valve – 2-Way  Curved Handle and Lapis Iazuli Inlay</v>
      </c>
      <c r="E354" t="str">
        <f>IF(All_Products!E2655="","",All_Products!E2655)</f>
        <v>Chrome</v>
      </c>
      <c r="F354" t="str">
        <f>IF(All_Products!F2655="","",All_Products!F2655)</f>
        <v xml:space="preserve">1/2″ Thermostatic Valve – 2-Way </v>
      </c>
      <c r="G354" t="str">
        <f>IF(All_Products!G2655="","",All_Products!G2655)</f>
        <v>Curved Handle and Lapis Iazuli Inlay</v>
      </c>
      <c r="H354" s="35">
        <f>IF(All_Products!H2655="","",All_Products!H2655)</f>
        <v>2899</v>
      </c>
      <c r="I354" t="str">
        <f>IF(All_Products!I2655="","",All_Products!I2655)</f>
        <v>https://aquadesign.ca/wp-content/uploads/82602chclp-768x768.jpg</v>
      </c>
      <c r="J354" t="str">
        <f>IF(All_Products!J2655="","",All_Products!J2655)</f>
        <v>https://aquadesign.ca/wp-content/uploads/spec-82602.pdf</v>
      </c>
    </row>
    <row r="355" spans="1:10">
      <c r="A355" t="str">
        <f>IF(All_Products!A2656="","",All_Products!A2656)</f>
        <v xml:space="preserve">82602CHCAM </v>
      </c>
      <c r="B355" t="str">
        <f>IF(All_Products!B2656="","",All_Products!B2656)</f>
        <v>Maier</v>
      </c>
      <c r="C355" t="str">
        <f>IF(All_Products!C2656="","",All_Products!C2656)</f>
        <v>Bespoke</v>
      </c>
      <c r="D355" t="str">
        <f>IF(All_Products!D2656="","",All_Products!D2656)</f>
        <v>Bespoke 82602CHCAM  1/2″ Thermostatic Valve – 2-Way  Curved Handle and Amethyst Inlay</v>
      </c>
      <c r="E355" t="str">
        <f>IF(All_Products!E2656="","",All_Products!E2656)</f>
        <v>Chrome</v>
      </c>
      <c r="F355" t="str">
        <f>IF(All_Products!F2656="","",All_Products!F2656)</f>
        <v xml:space="preserve">1/2″ Thermostatic Valve – 2-Way </v>
      </c>
      <c r="G355" t="str">
        <f>IF(All_Products!G2656="","",All_Products!G2656)</f>
        <v>Curved Handle and Amethyst Inlay</v>
      </c>
      <c r="H355" s="35">
        <f>IF(All_Products!H2656="","",All_Products!H2656)</f>
        <v>2899</v>
      </c>
      <c r="I355" t="str">
        <f>IF(All_Products!I2656="","",All_Products!I2656)</f>
        <v>https://aquadesign.ca/wp-content/uploads/82602chcam-768x768.jpg</v>
      </c>
      <c r="J355" t="str">
        <f>IF(All_Products!J2656="","",All_Products!J2656)</f>
        <v>https://aquadesign.ca/wp-content/uploads/spec-82602.pdf</v>
      </c>
    </row>
    <row r="356" spans="1:10">
      <c r="A356" t="str">
        <f>IF(All_Products!A2657="","",All_Products!A2657)</f>
        <v xml:space="preserve">82602CHCML </v>
      </c>
      <c r="B356" t="str">
        <f>IF(All_Products!B2657="","",All_Products!B2657)</f>
        <v>Maier</v>
      </c>
      <c r="C356" t="str">
        <f>IF(All_Products!C2657="","",All_Products!C2657)</f>
        <v>Bespoke</v>
      </c>
      <c r="D356" t="str">
        <f>IF(All_Products!D2657="","",All_Products!D2657)</f>
        <v>Bespoke 82602CHCML  1/2″ Thermostatic Valve – 2-Way  Curved Handle and Malachite Inlay</v>
      </c>
      <c r="E356" t="str">
        <f>IF(All_Products!E2657="","",All_Products!E2657)</f>
        <v>Chrome</v>
      </c>
      <c r="F356" t="str">
        <f>IF(All_Products!F2657="","",All_Products!F2657)</f>
        <v xml:space="preserve">1/2″ Thermostatic Valve – 2-Way </v>
      </c>
      <c r="G356" t="str">
        <f>IF(All_Products!G2657="","",All_Products!G2657)</f>
        <v>Curved Handle and Malachite Inlay</v>
      </c>
      <c r="H356" s="35">
        <f>IF(All_Products!H2657="","",All_Products!H2657)</f>
        <v>2899</v>
      </c>
      <c r="I356" t="str">
        <f>IF(All_Products!I2657="","",All_Products!I2657)</f>
        <v>https://aquadesign.ca/wp-content/uploads/82602chcml-768x768.jpg</v>
      </c>
      <c r="J356" t="str">
        <f>IF(All_Products!J2657="","",All_Products!J2657)</f>
        <v>https://aquadesign.ca/wp-content/uploads/spec-82602.pdf</v>
      </c>
    </row>
    <row r="357" spans="1:10">
      <c r="A357" t="str">
        <f>IF(All_Products!A2658="","",All_Products!A2658)</f>
        <v xml:space="preserve">82602CHCPG </v>
      </c>
      <c r="B357" t="str">
        <f>IF(All_Products!B2658="","",All_Products!B2658)</f>
        <v>Maier</v>
      </c>
      <c r="C357" t="str">
        <f>IF(All_Products!C2658="","",All_Products!C2658)</f>
        <v>Bespoke</v>
      </c>
      <c r="D357" t="str">
        <f>IF(All_Products!D2658="","",All_Products!D2658)</f>
        <v>Bespoke 82602CHCPG  1/2″ Thermostatic Valve – 2-Way  Curved Handle and Mother of Pearl Grey Inlay</v>
      </c>
      <c r="E357" t="str">
        <f>IF(All_Products!E2658="","",All_Products!E2658)</f>
        <v>Chrome</v>
      </c>
      <c r="F357" t="str">
        <f>IF(All_Products!F2658="","",All_Products!F2658)</f>
        <v xml:space="preserve">1/2″ Thermostatic Valve – 2-Way </v>
      </c>
      <c r="G357" t="str">
        <f>IF(All_Products!G2658="","",All_Products!G2658)</f>
        <v>Curved Handle and Mother of Pearl Grey Inlay</v>
      </c>
      <c r="H357" s="35">
        <f>IF(All_Products!H2658="","",All_Products!H2658)</f>
        <v>2899</v>
      </c>
      <c r="I357" t="str">
        <f>IF(All_Products!I2658="","",All_Products!I2658)</f>
        <v>https://aquadesign.ca/wp-content/uploads/82602chcml-768x768.jpg</v>
      </c>
      <c r="J357" t="str">
        <f>IF(All_Products!J2658="","",All_Products!J2658)</f>
        <v>https://aquadesign.ca/wp-content/uploads/spec-82602.pdf</v>
      </c>
    </row>
    <row r="358" spans="1:10">
      <c r="A358" t="str">
        <f>IF(All_Products!A2659="","",All_Products!A2659)</f>
        <v xml:space="preserve">82602CHCPB </v>
      </c>
      <c r="B358" t="str">
        <f>IF(All_Products!B2659="","",All_Products!B2659)</f>
        <v>Maier</v>
      </c>
      <c r="C358" t="str">
        <f>IF(All_Products!C2659="","",All_Products!C2659)</f>
        <v>Bespoke</v>
      </c>
      <c r="D358" t="str">
        <f>IF(All_Products!D2659="","",All_Products!D2659)</f>
        <v>Bespoke 82602CHCPB  1/2″ Thermostatic Valve – 2-Way  Curved Handle and Mother of Pearl White Inlay</v>
      </c>
      <c r="E358" t="str">
        <f>IF(All_Products!E2659="","",All_Products!E2659)</f>
        <v>Chrome</v>
      </c>
      <c r="F358" t="str">
        <f>IF(All_Products!F2659="","",All_Products!F2659)</f>
        <v xml:space="preserve">1/2″ Thermostatic Valve – 2-Way </v>
      </c>
      <c r="G358" t="str">
        <f>IF(All_Products!G2659="","",All_Products!G2659)</f>
        <v>Curved Handle and Mother of Pearl White Inlay</v>
      </c>
      <c r="H358" s="35">
        <f>IF(All_Products!H2659="","",All_Products!H2659)</f>
        <v>2899</v>
      </c>
      <c r="I358" t="str">
        <f>IF(All_Products!I2659="","",All_Products!I2659)</f>
        <v>https://aquadesign.ca/wp-content/uploads/82602chcpb-768x768.jpg</v>
      </c>
      <c r="J358" t="str">
        <f>IF(All_Products!J2659="","",All_Products!J2659)</f>
        <v>https://aquadesign.ca/wp-content/uploads/spec-82602.pdf</v>
      </c>
    </row>
    <row r="359" spans="1:10">
      <c r="A359" t="str">
        <f>IF(All_Products!A2660="","",All_Products!A2660)</f>
        <v xml:space="preserve">82602CHCOT </v>
      </c>
      <c r="B359" t="str">
        <f>IF(All_Products!B2660="","",All_Products!B2660)</f>
        <v>Maier</v>
      </c>
      <c r="C359" t="str">
        <f>IF(All_Products!C2660="","",All_Products!C2660)</f>
        <v>Bespoke</v>
      </c>
      <c r="D359" t="str">
        <f>IF(All_Products!D2660="","",All_Products!D2660)</f>
        <v>Bespoke 82602CHCOT  1/2″ Thermostatic Valve – 2-Way  Curved Handle and Tiger Eye Inlay</v>
      </c>
      <c r="E359" t="str">
        <f>IF(All_Products!E2660="","",All_Products!E2660)</f>
        <v>Chrome</v>
      </c>
      <c r="F359" t="str">
        <f>IF(All_Products!F2660="","",All_Products!F2660)</f>
        <v xml:space="preserve">1/2″ Thermostatic Valve – 2-Way </v>
      </c>
      <c r="G359" t="str">
        <f>IF(All_Products!G2660="","",All_Products!G2660)</f>
        <v>Curved Handle and Tiger Eye Inlay</v>
      </c>
      <c r="H359" s="35">
        <f>IF(All_Products!H2660="","",All_Products!H2660)</f>
        <v>2899</v>
      </c>
      <c r="I359" t="str">
        <f>IF(All_Products!I2660="","",All_Products!I2660)</f>
        <v>https://aquadesign.ca/wp-content/uploads/82602chcot-768x768.jpg</v>
      </c>
      <c r="J359" t="str">
        <f>IF(All_Products!J2660="","",All_Products!J2660)</f>
        <v>https://aquadesign.ca/wp-content/uploads/spec-82602.pdf</v>
      </c>
    </row>
    <row r="360" spans="1:10">
      <c r="A360" t="str">
        <f>IF(All_Products!A2661="","",All_Products!A2661)</f>
        <v>82602GDRLP</v>
      </c>
      <c r="B360" t="str">
        <f>IF(All_Products!B2661="","",All_Products!B2661)</f>
        <v>Maier</v>
      </c>
      <c r="C360" t="str">
        <f>IF(All_Products!C2661="","",All_Products!C2661)</f>
        <v>Bespoke</v>
      </c>
      <c r="D360" t="str">
        <f>IF(All_Products!D2661="","",All_Products!D2661)</f>
        <v>Bespoke 82602GDRLP 1/2″ Thermostatic Valve – 2-Way  Stripes Handle and Lapis Iazuli Inlay</v>
      </c>
      <c r="E360" t="str">
        <f>IF(All_Products!E2661="","",All_Products!E2661)</f>
        <v>Gold</v>
      </c>
      <c r="F360" t="str">
        <f>IF(All_Products!F2661="","",All_Products!F2661)</f>
        <v xml:space="preserve">1/2″ Thermostatic Valve – 2-Way </v>
      </c>
      <c r="G360" t="str">
        <f>IF(All_Products!G2661="","",All_Products!G2661)</f>
        <v>Stripes Handle and Lapis Iazuli Inlay</v>
      </c>
      <c r="H360" s="35">
        <f>IF(All_Products!H2661="","",All_Products!H2661)</f>
        <v>3339</v>
      </c>
      <c r="I360" t="str">
        <f>IF(All_Products!I2661="","",All_Products!I2661)</f>
        <v>https://aquadesign.ca/wp-content/uploads/82602gdrlp-768x768.jpg</v>
      </c>
      <c r="J360" t="str">
        <f>IF(All_Products!J2661="","",All_Products!J2661)</f>
        <v>https://aquadesign.ca/wp-content/uploads/spec-82602.pdf</v>
      </c>
    </row>
    <row r="361" spans="1:10">
      <c r="A361" t="str">
        <f>IF(All_Products!A2662="","",All_Products!A2662)</f>
        <v xml:space="preserve">82602GDRAM </v>
      </c>
      <c r="B361" t="str">
        <f>IF(All_Products!B2662="","",All_Products!B2662)</f>
        <v>Maier</v>
      </c>
      <c r="C361" t="str">
        <f>IF(All_Products!C2662="","",All_Products!C2662)</f>
        <v>Bespoke</v>
      </c>
      <c r="D361" t="str">
        <f>IF(All_Products!D2662="","",All_Products!D2662)</f>
        <v>Bespoke 82602GDRAM  1/2″ Thermostatic Valve – 2-Way  Stripes Handle and Amethyst Inlay</v>
      </c>
      <c r="E361" t="str">
        <f>IF(All_Products!E2662="","",All_Products!E2662)</f>
        <v>Gold</v>
      </c>
      <c r="F361" t="str">
        <f>IF(All_Products!F2662="","",All_Products!F2662)</f>
        <v xml:space="preserve">1/2″ Thermostatic Valve – 2-Way </v>
      </c>
      <c r="G361" t="str">
        <f>IF(All_Products!G2662="","",All_Products!G2662)</f>
        <v>Stripes Handle and Amethyst Inlay</v>
      </c>
      <c r="H361" s="35">
        <f>IF(All_Products!H2662="","",All_Products!H2662)</f>
        <v>3339</v>
      </c>
      <c r="I361" t="str">
        <f>IF(All_Products!I2662="","",All_Products!I2662)</f>
        <v>https://aquadesign.ca/wp-content/uploads/82602gdrlp-768x768.jpg</v>
      </c>
      <c r="J361" t="str">
        <f>IF(All_Products!J2662="","",All_Products!J2662)</f>
        <v>https://aquadesign.ca/wp-content/uploads/spec-82602.pdf</v>
      </c>
    </row>
    <row r="362" spans="1:10">
      <c r="A362" t="str">
        <f>IF(All_Products!A2663="","",All_Products!A2663)</f>
        <v xml:space="preserve">82602GDRML </v>
      </c>
      <c r="B362" t="str">
        <f>IF(All_Products!B2663="","",All_Products!B2663)</f>
        <v>Maier</v>
      </c>
      <c r="C362" t="str">
        <f>IF(All_Products!C2663="","",All_Products!C2663)</f>
        <v>Bespoke</v>
      </c>
      <c r="D362" t="str">
        <f>IF(All_Products!D2663="","",All_Products!D2663)</f>
        <v>Bespoke 82602GDRML  1/2″ Thermostatic Valve – 2-Way  Stripes Handle and Malachite Inlay</v>
      </c>
      <c r="E362" t="str">
        <f>IF(All_Products!E2663="","",All_Products!E2663)</f>
        <v>Gold</v>
      </c>
      <c r="F362" t="str">
        <f>IF(All_Products!F2663="","",All_Products!F2663)</f>
        <v xml:space="preserve">1/2″ Thermostatic Valve – 2-Way </v>
      </c>
      <c r="G362" t="str">
        <f>IF(All_Products!G2663="","",All_Products!G2663)</f>
        <v>Stripes Handle and Malachite Inlay</v>
      </c>
      <c r="H362" s="35">
        <f>IF(All_Products!H2663="","",All_Products!H2663)</f>
        <v>3339</v>
      </c>
      <c r="I362" t="str">
        <f>IF(All_Products!I2663="","",All_Products!I2663)</f>
        <v>https://aquadesign.ca/wp-content/uploads/82602gdrml-768x768.jpg</v>
      </c>
      <c r="J362" t="str">
        <f>IF(All_Products!J2663="","",All_Products!J2663)</f>
        <v>https://aquadesign.ca/wp-content/uploads/spec-82602.pdf</v>
      </c>
    </row>
    <row r="363" spans="1:10">
      <c r="A363" t="str">
        <f>IF(All_Products!A2664="","",All_Products!A2664)</f>
        <v xml:space="preserve">82602GDRPG </v>
      </c>
      <c r="B363" t="str">
        <f>IF(All_Products!B2664="","",All_Products!B2664)</f>
        <v>Maier</v>
      </c>
      <c r="C363" t="str">
        <f>IF(All_Products!C2664="","",All_Products!C2664)</f>
        <v>Bespoke</v>
      </c>
      <c r="D363" t="str">
        <f>IF(All_Products!D2664="","",All_Products!D2664)</f>
        <v>Bespoke 82602GDRPG  1/2″ Thermostatic Valve – 2-Way  Stripes Handle and Mother of Pearl Grey Inlay</v>
      </c>
      <c r="E363" t="str">
        <f>IF(All_Products!E2664="","",All_Products!E2664)</f>
        <v>Gold</v>
      </c>
      <c r="F363" t="str">
        <f>IF(All_Products!F2664="","",All_Products!F2664)</f>
        <v xml:space="preserve">1/2″ Thermostatic Valve – 2-Way </v>
      </c>
      <c r="G363" t="str">
        <f>IF(All_Products!G2664="","",All_Products!G2664)</f>
        <v>Stripes Handle and Mother of Pearl Grey Inlay</v>
      </c>
      <c r="H363" s="35">
        <f>IF(All_Products!H2664="","",All_Products!H2664)</f>
        <v>3339</v>
      </c>
      <c r="I363" t="str">
        <f>IF(All_Products!I2664="","",All_Products!I2664)</f>
        <v>https://aquadesign.ca/wp-content/uploads/82602gdrpg-768x768.jpg</v>
      </c>
      <c r="J363" t="str">
        <f>IF(All_Products!J2664="","",All_Products!J2664)</f>
        <v>https://aquadesign.ca/wp-content/uploads/spec-82602.pdf</v>
      </c>
    </row>
    <row r="364" spans="1:10">
      <c r="A364" t="str">
        <f>IF(All_Products!A2665="","",All_Products!A2665)</f>
        <v xml:space="preserve">82602GDRPB </v>
      </c>
      <c r="B364" t="str">
        <f>IF(All_Products!B2665="","",All_Products!B2665)</f>
        <v>Maier</v>
      </c>
      <c r="C364" t="str">
        <f>IF(All_Products!C2665="","",All_Products!C2665)</f>
        <v>Bespoke</v>
      </c>
      <c r="D364" t="str">
        <f>IF(All_Products!D2665="","",All_Products!D2665)</f>
        <v>Bespoke 82602GDRPB  1/2″ Thermostatic Valve – 2-Way  Stripes Handle and Mother of Pearl White Inlay</v>
      </c>
      <c r="E364" t="str">
        <f>IF(All_Products!E2665="","",All_Products!E2665)</f>
        <v>Gold</v>
      </c>
      <c r="F364" t="str">
        <f>IF(All_Products!F2665="","",All_Products!F2665)</f>
        <v xml:space="preserve">1/2″ Thermostatic Valve – 2-Way </v>
      </c>
      <c r="G364" t="str">
        <f>IF(All_Products!G2665="","",All_Products!G2665)</f>
        <v>Stripes Handle and Mother of Pearl White Inlay</v>
      </c>
      <c r="H364" s="35">
        <f>IF(All_Products!H2665="","",All_Products!H2665)</f>
        <v>3339</v>
      </c>
      <c r="I364" t="str">
        <f>IF(All_Products!I2665="","",All_Products!I2665)</f>
        <v>https://aquadesign.ca/wp-content/uploads/82602gdrpb-768x768.jpg</v>
      </c>
      <c r="J364" t="str">
        <f>IF(All_Products!J2665="","",All_Products!J2665)</f>
        <v>https://aquadesign.ca/wp-content/uploads/spec-82602.pdf</v>
      </c>
    </row>
    <row r="365" spans="1:10">
      <c r="A365" t="str">
        <f>IF(All_Products!A2666="","",All_Products!A2666)</f>
        <v xml:space="preserve">82602GDROT </v>
      </c>
      <c r="B365" t="str">
        <f>IF(All_Products!B2666="","",All_Products!B2666)</f>
        <v>Maier</v>
      </c>
      <c r="C365" t="str">
        <f>IF(All_Products!C2666="","",All_Products!C2666)</f>
        <v>Bespoke</v>
      </c>
      <c r="D365" t="str">
        <f>IF(All_Products!D2666="","",All_Products!D2666)</f>
        <v>Bespoke 82602GDROT  1/2″ Thermostatic Valve – 2-Way  Stripes Handle and Tiger Eye Inlay</v>
      </c>
      <c r="E365" t="str">
        <f>IF(All_Products!E2666="","",All_Products!E2666)</f>
        <v>Gold</v>
      </c>
      <c r="F365" t="str">
        <f>IF(All_Products!F2666="","",All_Products!F2666)</f>
        <v xml:space="preserve">1/2″ Thermostatic Valve – 2-Way </v>
      </c>
      <c r="G365" t="str">
        <f>IF(All_Products!G2666="","",All_Products!G2666)</f>
        <v>Stripes Handle and Tiger Eye Inlay</v>
      </c>
      <c r="H365" s="35">
        <f>IF(All_Products!H2666="","",All_Products!H2666)</f>
        <v>3339</v>
      </c>
      <c r="I365" t="str">
        <f>IF(All_Products!I2666="","",All_Products!I2666)</f>
        <v>https://aquadesign.ca/wp-content/uploads/82602gdrot-768x768.jpg</v>
      </c>
      <c r="J365" t="str">
        <f>IF(All_Products!J2666="","",All_Products!J2666)</f>
        <v>https://aquadesign.ca/wp-content/uploads/spec-82602.pdf</v>
      </c>
    </row>
    <row r="366" spans="1:10">
      <c r="A366" t="str">
        <f>IF(All_Products!A2667="","",All_Products!A2667)</f>
        <v xml:space="preserve">82602GDLLP </v>
      </c>
      <c r="B366" t="str">
        <f>IF(All_Products!B2667="","",All_Products!B2667)</f>
        <v>Maier</v>
      </c>
      <c r="C366" t="str">
        <f>IF(All_Products!C2667="","",All_Products!C2667)</f>
        <v>Bespoke</v>
      </c>
      <c r="D366" t="str">
        <f>IF(All_Products!D2667="","",All_Products!D2667)</f>
        <v>Bespoke 82602GDLLP  1/2″ Thermostatic Valve – 2-Way  Plain Handle and Lapis Iazuli Inlay</v>
      </c>
      <c r="E366" t="str">
        <f>IF(All_Products!E2667="","",All_Products!E2667)</f>
        <v>Gold</v>
      </c>
      <c r="F366" t="str">
        <f>IF(All_Products!F2667="","",All_Products!F2667)</f>
        <v xml:space="preserve">1/2″ Thermostatic Valve – 2-Way </v>
      </c>
      <c r="G366" t="str">
        <f>IF(All_Products!G2667="","",All_Products!G2667)</f>
        <v>Plain Handle and Lapis Iazuli Inlay</v>
      </c>
      <c r="H366" s="35">
        <f>IF(All_Products!H2667="","",All_Products!H2667)</f>
        <v>3339</v>
      </c>
      <c r="I366" t="str">
        <f>IF(All_Products!I2667="","",All_Products!I2667)</f>
        <v>https://aquadesign.ca/wp-content/uploads/82602gdllp-768x768.jpg</v>
      </c>
      <c r="J366" t="str">
        <f>IF(All_Products!J2667="","",All_Products!J2667)</f>
        <v>https://aquadesign.ca/wp-content/uploads/spec-82602.pdf</v>
      </c>
    </row>
    <row r="367" spans="1:10">
      <c r="A367" t="str">
        <f>IF(All_Products!A2668="","",All_Products!A2668)</f>
        <v xml:space="preserve">82602GDLAM </v>
      </c>
      <c r="B367" t="str">
        <f>IF(All_Products!B2668="","",All_Products!B2668)</f>
        <v>Maier</v>
      </c>
      <c r="C367" t="str">
        <f>IF(All_Products!C2668="","",All_Products!C2668)</f>
        <v>Bespoke</v>
      </c>
      <c r="D367" t="str">
        <f>IF(All_Products!D2668="","",All_Products!D2668)</f>
        <v>Bespoke 82602GDLAM  1/2″ Thermostatic Valve – 2-Way  Plain Handle and Amethyst Inlay</v>
      </c>
      <c r="E367" t="str">
        <f>IF(All_Products!E2668="","",All_Products!E2668)</f>
        <v>Gold</v>
      </c>
      <c r="F367" t="str">
        <f>IF(All_Products!F2668="","",All_Products!F2668)</f>
        <v xml:space="preserve">1/2″ Thermostatic Valve – 2-Way </v>
      </c>
      <c r="G367" t="str">
        <f>IF(All_Products!G2668="","",All_Products!G2668)</f>
        <v>Plain Handle and Amethyst Inlay</v>
      </c>
      <c r="H367" s="35">
        <f>IF(All_Products!H2668="","",All_Products!H2668)</f>
        <v>3339</v>
      </c>
      <c r="I367" t="str">
        <f>IF(All_Products!I2668="","",All_Products!I2668)</f>
        <v>https://aquadesign.ca/wp-content/uploads/82602gdlam-768x768.jpg</v>
      </c>
      <c r="J367" t="str">
        <f>IF(All_Products!J2668="","",All_Products!J2668)</f>
        <v>https://aquadesign.ca/wp-content/uploads/spec-82602.pdf</v>
      </c>
    </row>
    <row r="368" spans="1:10">
      <c r="A368" t="str">
        <f>IF(All_Products!A2669="","",All_Products!A2669)</f>
        <v xml:space="preserve">82602GDLML </v>
      </c>
      <c r="B368" t="str">
        <f>IF(All_Products!B2669="","",All_Products!B2669)</f>
        <v>Maier</v>
      </c>
      <c r="C368" t="str">
        <f>IF(All_Products!C2669="","",All_Products!C2669)</f>
        <v>Bespoke</v>
      </c>
      <c r="D368" t="str">
        <f>IF(All_Products!D2669="","",All_Products!D2669)</f>
        <v>Bespoke 82602GDLML  1/2″ Thermostatic Valve – 2-Way  Plain Handle and Malachite Inlay</v>
      </c>
      <c r="E368" t="str">
        <f>IF(All_Products!E2669="","",All_Products!E2669)</f>
        <v>Gold</v>
      </c>
      <c r="F368" t="str">
        <f>IF(All_Products!F2669="","",All_Products!F2669)</f>
        <v xml:space="preserve">1/2″ Thermostatic Valve – 2-Way </v>
      </c>
      <c r="G368" t="str">
        <f>IF(All_Products!G2669="","",All_Products!G2669)</f>
        <v>Plain Handle and Malachite Inlay</v>
      </c>
      <c r="H368" s="35">
        <f>IF(All_Products!H2669="","",All_Products!H2669)</f>
        <v>3339</v>
      </c>
      <c r="I368" t="str">
        <f>IF(All_Products!I2669="","",All_Products!I2669)</f>
        <v>https://aquadesign.ca/wp-content/uploads/82602gdlml-768x768.jpg</v>
      </c>
      <c r="J368" t="str">
        <f>IF(All_Products!J2669="","",All_Products!J2669)</f>
        <v>https://aquadesign.ca/wp-content/uploads/spec-82602.pdf</v>
      </c>
    </row>
    <row r="369" spans="1:10">
      <c r="A369" t="str">
        <f>IF(All_Products!A2670="","",All_Products!A2670)</f>
        <v xml:space="preserve">82602GDLPG </v>
      </c>
      <c r="B369" t="str">
        <f>IF(All_Products!B2670="","",All_Products!B2670)</f>
        <v>Maier</v>
      </c>
      <c r="C369" t="str">
        <f>IF(All_Products!C2670="","",All_Products!C2670)</f>
        <v>Bespoke</v>
      </c>
      <c r="D369" t="str">
        <f>IF(All_Products!D2670="","",All_Products!D2670)</f>
        <v>Bespoke 82602GDLPG  1/2″ Thermostatic Valve – 2-Way  Plain Handle and Mother of Pearl Grey Inlay</v>
      </c>
      <c r="E369" t="str">
        <f>IF(All_Products!E2670="","",All_Products!E2670)</f>
        <v>Gold</v>
      </c>
      <c r="F369" t="str">
        <f>IF(All_Products!F2670="","",All_Products!F2670)</f>
        <v xml:space="preserve">1/2″ Thermostatic Valve – 2-Way </v>
      </c>
      <c r="G369" t="str">
        <f>IF(All_Products!G2670="","",All_Products!G2670)</f>
        <v>Plain Handle and Mother of Pearl Grey Inlay</v>
      </c>
      <c r="H369" s="35">
        <f>IF(All_Products!H2670="","",All_Products!H2670)</f>
        <v>3339</v>
      </c>
      <c r="I369" t="str">
        <f>IF(All_Products!I2670="","",All_Products!I2670)</f>
        <v>https://aquadesign.ca/wp-content/uploads/82602gdlpg-768x768.jpg</v>
      </c>
      <c r="J369" t="str">
        <f>IF(All_Products!J2670="","",All_Products!J2670)</f>
        <v>https://aquadesign.ca/wp-content/uploads/spec-82602.pdf</v>
      </c>
    </row>
    <row r="370" spans="1:10">
      <c r="A370" t="str">
        <f>IF(All_Products!A2671="","",All_Products!A2671)</f>
        <v xml:space="preserve">82602GDLPB </v>
      </c>
      <c r="B370" t="str">
        <f>IF(All_Products!B2671="","",All_Products!B2671)</f>
        <v>Maier</v>
      </c>
      <c r="C370" t="str">
        <f>IF(All_Products!C2671="","",All_Products!C2671)</f>
        <v>Bespoke</v>
      </c>
      <c r="D370" t="str">
        <f>IF(All_Products!D2671="","",All_Products!D2671)</f>
        <v>Bespoke 82602GDLPB  1/2″ Thermostatic Valve – 2-Way  Plain Handle and Mother of Pearl White Inlay</v>
      </c>
      <c r="E370" t="str">
        <f>IF(All_Products!E2671="","",All_Products!E2671)</f>
        <v>Gold</v>
      </c>
      <c r="F370" t="str">
        <f>IF(All_Products!F2671="","",All_Products!F2671)</f>
        <v xml:space="preserve">1/2″ Thermostatic Valve – 2-Way </v>
      </c>
      <c r="G370" t="str">
        <f>IF(All_Products!G2671="","",All_Products!G2671)</f>
        <v>Plain Handle and Mother of Pearl White Inlay</v>
      </c>
      <c r="H370" s="35">
        <f>IF(All_Products!H2671="","",All_Products!H2671)</f>
        <v>3339</v>
      </c>
      <c r="I370" t="str">
        <f>IF(All_Products!I2671="","",All_Products!I2671)</f>
        <v>https://aquadesign.ca/wp-content/uploads/82602gdlpb-768x768.jpg</v>
      </c>
      <c r="J370" t="str">
        <f>IF(All_Products!J2671="","",All_Products!J2671)</f>
        <v>https://aquadesign.ca/wp-content/uploads/spec-82602.pdf</v>
      </c>
    </row>
    <row r="371" spans="1:10">
      <c r="A371" t="str">
        <f>IF(All_Products!A2672="","",All_Products!A2672)</f>
        <v xml:space="preserve">82602GDLOT </v>
      </c>
      <c r="B371" t="str">
        <f>IF(All_Products!B2672="","",All_Products!B2672)</f>
        <v>Maier</v>
      </c>
      <c r="C371" t="str">
        <f>IF(All_Products!C2672="","",All_Products!C2672)</f>
        <v>Bespoke</v>
      </c>
      <c r="D371" t="str">
        <f>IF(All_Products!D2672="","",All_Products!D2672)</f>
        <v>Bespoke 82602GDLOT  1/2″ Thermostatic Valve – 2-Way  Plain Handle and Tiger Eye Inlay</v>
      </c>
      <c r="E371" t="str">
        <f>IF(All_Products!E2672="","",All_Products!E2672)</f>
        <v>Gold</v>
      </c>
      <c r="F371" t="str">
        <f>IF(All_Products!F2672="","",All_Products!F2672)</f>
        <v xml:space="preserve">1/2″ Thermostatic Valve – 2-Way </v>
      </c>
      <c r="G371" t="str">
        <f>IF(All_Products!G2672="","",All_Products!G2672)</f>
        <v>Plain Handle and Tiger Eye Inlay</v>
      </c>
      <c r="H371" s="35">
        <f>IF(All_Products!H2672="","",All_Products!H2672)</f>
        <v>3339</v>
      </c>
      <c r="I371" t="str">
        <f>IF(All_Products!I2672="","",All_Products!I2672)</f>
        <v>https://aquadesign.ca/wp-content/uploads/82602gdlot-768x768.jpg</v>
      </c>
      <c r="J371" t="str">
        <f>IF(All_Products!J2672="","",All_Products!J2672)</f>
        <v>https://aquadesign.ca/wp-content/uploads/spec-82602.pdf</v>
      </c>
    </row>
    <row r="372" spans="1:10">
      <c r="A372" t="str">
        <f>IF(All_Products!A2673="","",All_Products!A2673)</f>
        <v xml:space="preserve">82602GDPLP </v>
      </c>
      <c r="B372" t="str">
        <f>IF(All_Products!B2673="","",All_Products!B2673)</f>
        <v>Maier</v>
      </c>
      <c r="C372" t="str">
        <f>IF(All_Products!C2673="","",All_Products!C2673)</f>
        <v>Bespoke</v>
      </c>
      <c r="D372" t="str">
        <f>IF(All_Products!D2673="","",All_Products!D2673)</f>
        <v>Bespoke 82602GDPLP  1/2″ Thermostatic Valve – 2-Way  Dots Handle and Lapis Iazuli Inlay</v>
      </c>
      <c r="E372" t="str">
        <f>IF(All_Products!E2673="","",All_Products!E2673)</f>
        <v>Gold</v>
      </c>
      <c r="F372" t="str">
        <f>IF(All_Products!F2673="","",All_Products!F2673)</f>
        <v xml:space="preserve">1/2″ Thermostatic Valve – 2-Way </v>
      </c>
      <c r="G372" t="str">
        <f>IF(All_Products!G2673="","",All_Products!G2673)</f>
        <v>Dots Handle and Lapis Iazuli Inlay</v>
      </c>
      <c r="H372" s="35">
        <f>IF(All_Products!H2673="","",All_Products!H2673)</f>
        <v>3339</v>
      </c>
      <c r="I372" t="str">
        <f>IF(All_Products!I2673="","",All_Products!I2673)</f>
        <v>https://aquadesign.ca/wp-content/uploads/82602gdplp-768x768.jpg</v>
      </c>
      <c r="J372" t="str">
        <f>IF(All_Products!J2673="","",All_Products!J2673)</f>
        <v>https://aquadesign.ca/wp-content/uploads/spec-82602.pdf</v>
      </c>
    </row>
    <row r="373" spans="1:10">
      <c r="A373" t="str">
        <f>IF(All_Products!A2674="","",All_Products!A2674)</f>
        <v xml:space="preserve">82602GDPAM </v>
      </c>
      <c r="B373" t="str">
        <f>IF(All_Products!B2674="","",All_Products!B2674)</f>
        <v>Maier</v>
      </c>
      <c r="C373" t="str">
        <f>IF(All_Products!C2674="","",All_Products!C2674)</f>
        <v>Bespoke</v>
      </c>
      <c r="D373" t="str">
        <f>IF(All_Products!D2674="","",All_Products!D2674)</f>
        <v>Bespoke 82602GDPAM  1/2″ Thermostatic Valve – 2-Way  Dots Handle and Amethyst Inlay</v>
      </c>
      <c r="E373" t="str">
        <f>IF(All_Products!E2674="","",All_Products!E2674)</f>
        <v>Gold</v>
      </c>
      <c r="F373" t="str">
        <f>IF(All_Products!F2674="","",All_Products!F2674)</f>
        <v xml:space="preserve">1/2″ Thermostatic Valve – 2-Way </v>
      </c>
      <c r="G373" t="str">
        <f>IF(All_Products!G2674="","",All_Products!G2674)</f>
        <v>Dots Handle and Amethyst Inlay</v>
      </c>
      <c r="H373" s="35">
        <f>IF(All_Products!H2674="","",All_Products!H2674)</f>
        <v>3339</v>
      </c>
      <c r="I373" t="str">
        <f>IF(All_Products!I2674="","",All_Products!I2674)</f>
        <v>https://aquadesign.ca/wp-content/uploads/82602gdpam-768x768.jpg</v>
      </c>
      <c r="J373" t="str">
        <f>IF(All_Products!J2674="","",All_Products!J2674)</f>
        <v>https://aquadesign.ca/wp-content/uploads/spec-82602.pdf</v>
      </c>
    </row>
    <row r="374" spans="1:10">
      <c r="A374" t="str">
        <f>IF(All_Products!A2675="","",All_Products!A2675)</f>
        <v xml:space="preserve">82602GDPML </v>
      </c>
      <c r="B374" t="str">
        <f>IF(All_Products!B2675="","",All_Products!B2675)</f>
        <v>Maier</v>
      </c>
      <c r="C374" t="str">
        <f>IF(All_Products!C2675="","",All_Products!C2675)</f>
        <v>Bespoke</v>
      </c>
      <c r="D374" t="str">
        <f>IF(All_Products!D2675="","",All_Products!D2675)</f>
        <v>Bespoke 82602GDPML  1/2″ Thermostatic Valve – 2-Way  Dots Handle and Malachite Inlay</v>
      </c>
      <c r="E374" t="str">
        <f>IF(All_Products!E2675="","",All_Products!E2675)</f>
        <v>Gold</v>
      </c>
      <c r="F374" t="str">
        <f>IF(All_Products!F2675="","",All_Products!F2675)</f>
        <v xml:space="preserve">1/2″ Thermostatic Valve – 2-Way </v>
      </c>
      <c r="G374" t="str">
        <f>IF(All_Products!G2675="","",All_Products!G2675)</f>
        <v>Dots Handle and Malachite Inlay</v>
      </c>
      <c r="H374" s="35">
        <f>IF(All_Products!H2675="","",All_Products!H2675)</f>
        <v>3339</v>
      </c>
      <c r="I374" t="str">
        <f>IF(All_Products!I2675="","",All_Products!I2675)</f>
        <v>https://aquadesign.ca/wp-content/uploads/82602gdpml-768x768.jpg</v>
      </c>
      <c r="J374" t="str">
        <f>IF(All_Products!J2675="","",All_Products!J2675)</f>
        <v>https://aquadesign.ca/wp-content/uploads/spec-82602.pdf</v>
      </c>
    </row>
    <row r="375" spans="1:10">
      <c r="A375" t="str">
        <f>IF(All_Products!A2676="","",All_Products!A2676)</f>
        <v xml:space="preserve">82602GDPPG </v>
      </c>
      <c r="B375" t="str">
        <f>IF(All_Products!B2676="","",All_Products!B2676)</f>
        <v>Maier</v>
      </c>
      <c r="C375" t="str">
        <f>IF(All_Products!C2676="","",All_Products!C2676)</f>
        <v>Bespoke</v>
      </c>
      <c r="D375" t="str">
        <f>IF(All_Products!D2676="","",All_Products!D2676)</f>
        <v>Bespoke 82602GDPPG  1/2″ Thermostatic Valve – 2-Way  Dots Handle and Mother of Pearl Grey Inlay</v>
      </c>
      <c r="E375" t="str">
        <f>IF(All_Products!E2676="","",All_Products!E2676)</f>
        <v>Gold</v>
      </c>
      <c r="F375" t="str">
        <f>IF(All_Products!F2676="","",All_Products!F2676)</f>
        <v xml:space="preserve">1/2″ Thermostatic Valve – 2-Way </v>
      </c>
      <c r="G375" t="str">
        <f>IF(All_Products!G2676="","",All_Products!G2676)</f>
        <v>Dots Handle and Mother of Pearl Grey Inlay</v>
      </c>
      <c r="H375" s="35">
        <f>IF(All_Products!H2676="","",All_Products!H2676)</f>
        <v>3339</v>
      </c>
      <c r="I375" t="str">
        <f>IF(All_Products!I2676="","",All_Products!I2676)</f>
        <v>https://aquadesign.ca/wp-content/uploads/82602gdppg-768x768.jpg</v>
      </c>
      <c r="J375" t="str">
        <f>IF(All_Products!J2676="","",All_Products!J2676)</f>
        <v>https://aquadesign.ca/wp-content/uploads/spec-82602.pdf</v>
      </c>
    </row>
    <row r="376" spans="1:10">
      <c r="A376" t="str">
        <f>IF(All_Products!A2677="","",All_Products!A2677)</f>
        <v xml:space="preserve">82602GDPPB </v>
      </c>
      <c r="B376" t="str">
        <f>IF(All_Products!B2677="","",All_Products!B2677)</f>
        <v>Maier</v>
      </c>
      <c r="C376" t="str">
        <f>IF(All_Products!C2677="","",All_Products!C2677)</f>
        <v>Bespoke</v>
      </c>
      <c r="D376" t="str">
        <f>IF(All_Products!D2677="","",All_Products!D2677)</f>
        <v>Bespoke 82602GDPPB  1/2″ Thermostatic Valve – 2-Way  Dots Handle and Mother of Pearl White Inlay</v>
      </c>
      <c r="E376" t="str">
        <f>IF(All_Products!E2677="","",All_Products!E2677)</f>
        <v>Gold</v>
      </c>
      <c r="F376" t="str">
        <f>IF(All_Products!F2677="","",All_Products!F2677)</f>
        <v xml:space="preserve">1/2″ Thermostatic Valve – 2-Way </v>
      </c>
      <c r="G376" t="str">
        <f>IF(All_Products!G2677="","",All_Products!G2677)</f>
        <v>Dots Handle and Mother of Pearl White Inlay</v>
      </c>
      <c r="H376" s="35">
        <f>IF(All_Products!H2677="","",All_Products!H2677)</f>
        <v>3339</v>
      </c>
      <c r="I376" t="str">
        <f>IF(All_Products!I2677="","",All_Products!I2677)</f>
        <v>https://aquadesign.ca/wp-content/uploads/82602gdppb-768x768.jpg</v>
      </c>
      <c r="J376" t="str">
        <f>IF(All_Products!J2677="","",All_Products!J2677)</f>
        <v>https://aquadesign.ca/wp-content/uploads/spec-82602.pdf</v>
      </c>
    </row>
    <row r="377" spans="1:10">
      <c r="A377" t="str">
        <f>IF(All_Products!A2678="","",All_Products!A2678)</f>
        <v xml:space="preserve">82602GDPOT </v>
      </c>
      <c r="B377" t="str">
        <f>IF(All_Products!B2678="","",All_Products!B2678)</f>
        <v>Maier</v>
      </c>
      <c r="C377" t="str">
        <f>IF(All_Products!C2678="","",All_Products!C2678)</f>
        <v>Bespoke</v>
      </c>
      <c r="D377" t="str">
        <f>IF(All_Products!D2678="","",All_Products!D2678)</f>
        <v>Bespoke 82602GDPOT  1/2″ Thermostatic Valve – 2-Way  Dots Handle and Tiger Eye Inlay</v>
      </c>
      <c r="E377" t="str">
        <f>IF(All_Products!E2678="","",All_Products!E2678)</f>
        <v>Gold</v>
      </c>
      <c r="F377" t="str">
        <f>IF(All_Products!F2678="","",All_Products!F2678)</f>
        <v xml:space="preserve">1/2″ Thermostatic Valve – 2-Way </v>
      </c>
      <c r="G377" t="str">
        <f>IF(All_Products!G2678="","",All_Products!G2678)</f>
        <v>Dots Handle and Tiger Eye Inlay</v>
      </c>
      <c r="H377" s="35">
        <f>IF(All_Products!H2678="","",All_Products!H2678)</f>
        <v>3339</v>
      </c>
      <c r="I377" t="str">
        <f>IF(All_Products!I2678="","",All_Products!I2678)</f>
        <v>https://aquadesign.ca/wp-content/uploads/82602gdpot-768x768.jpg</v>
      </c>
      <c r="J377" t="str">
        <f>IF(All_Products!J2678="","",All_Products!J2678)</f>
        <v>https://aquadesign.ca/wp-content/uploads/spec-82602.pdf</v>
      </c>
    </row>
    <row r="378" spans="1:10">
      <c r="A378" t="str">
        <f>IF(All_Products!A2679="","",All_Products!A2679)</f>
        <v xml:space="preserve">82602GDCLP </v>
      </c>
      <c r="B378" t="str">
        <f>IF(All_Products!B2679="","",All_Products!B2679)</f>
        <v>Maier</v>
      </c>
      <c r="C378" t="str">
        <f>IF(All_Products!C2679="","",All_Products!C2679)</f>
        <v>Bespoke</v>
      </c>
      <c r="D378" t="str">
        <f>IF(All_Products!D2679="","",All_Products!D2679)</f>
        <v>Bespoke 82602GDCLP  1/2″ Thermostatic Valve – 2-Way  Curved Handle and Lapis Iazuli Inlay</v>
      </c>
      <c r="E378" t="str">
        <f>IF(All_Products!E2679="","",All_Products!E2679)</f>
        <v>Gold</v>
      </c>
      <c r="F378" t="str">
        <f>IF(All_Products!F2679="","",All_Products!F2679)</f>
        <v xml:space="preserve">1/2″ Thermostatic Valve – 2-Way </v>
      </c>
      <c r="G378" t="str">
        <f>IF(All_Products!G2679="","",All_Products!G2679)</f>
        <v>Curved Handle and Lapis Iazuli Inlay</v>
      </c>
      <c r="H378" s="35">
        <f>IF(All_Products!H2679="","",All_Products!H2679)</f>
        <v>3339</v>
      </c>
      <c r="I378" t="str">
        <f>IF(All_Products!I2679="","",All_Products!I2679)</f>
        <v>https://aquadesign.ca/wp-content/uploads/82602gdclp-768x768.jpg</v>
      </c>
      <c r="J378" t="str">
        <f>IF(All_Products!J2679="","",All_Products!J2679)</f>
        <v>https://aquadesign.ca/wp-content/uploads/spec-82602.pdf</v>
      </c>
    </row>
    <row r="379" spans="1:10">
      <c r="A379" t="str">
        <f>IF(All_Products!A2680="","",All_Products!A2680)</f>
        <v xml:space="preserve">82602GDCAM </v>
      </c>
      <c r="B379" t="str">
        <f>IF(All_Products!B2680="","",All_Products!B2680)</f>
        <v>Maier</v>
      </c>
      <c r="C379" t="str">
        <f>IF(All_Products!C2680="","",All_Products!C2680)</f>
        <v>Bespoke</v>
      </c>
      <c r="D379" t="str">
        <f>IF(All_Products!D2680="","",All_Products!D2680)</f>
        <v>Bespoke 82602GDCAM  1/2″ Thermostatic Valve – 2-Way  Curved Handle and Amethyst Inlay</v>
      </c>
      <c r="E379" t="str">
        <f>IF(All_Products!E2680="","",All_Products!E2680)</f>
        <v>Gold</v>
      </c>
      <c r="F379" t="str">
        <f>IF(All_Products!F2680="","",All_Products!F2680)</f>
        <v xml:space="preserve">1/2″ Thermostatic Valve – 2-Way </v>
      </c>
      <c r="G379" t="str">
        <f>IF(All_Products!G2680="","",All_Products!G2680)</f>
        <v>Curved Handle and Amethyst Inlay</v>
      </c>
      <c r="H379" s="35">
        <f>IF(All_Products!H2680="","",All_Products!H2680)</f>
        <v>3339</v>
      </c>
      <c r="I379" t="str">
        <f>IF(All_Products!I2680="","",All_Products!I2680)</f>
        <v>https://aquadesign.ca/wp-content/uploads/82602gdcam-768x768.jpg</v>
      </c>
      <c r="J379" t="str">
        <f>IF(All_Products!J2680="","",All_Products!J2680)</f>
        <v>https://aquadesign.ca/wp-content/uploads/spec-82602.pdf</v>
      </c>
    </row>
    <row r="380" spans="1:10">
      <c r="A380" t="str">
        <f>IF(All_Products!A2681="","",All_Products!A2681)</f>
        <v xml:space="preserve">82602GDCML </v>
      </c>
      <c r="B380" t="str">
        <f>IF(All_Products!B2681="","",All_Products!B2681)</f>
        <v>Maier</v>
      </c>
      <c r="C380" t="str">
        <f>IF(All_Products!C2681="","",All_Products!C2681)</f>
        <v>Bespoke</v>
      </c>
      <c r="D380" t="str">
        <f>IF(All_Products!D2681="","",All_Products!D2681)</f>
        <v>Bespoke 82602GDCML  1/2″ Thermostatic Valve – 2-Way  Curved Handle and Malachite Inlay</v>
      </c>
      <c r="E380" t="str">
        <f>IF(All_Products!E2681="","",All_Products!E2681)</f>
        <v>Gold</v>
      </c>
      <c r="F380" t="str">
        <f>IF(All_Products!F2681="","",All_Products!F2681)</f>
        <v xml:space="preserve">1/2″ Thermostatic Valve – 2-Way </v>
      </c>
      <c r="G380" t="str">
        <f>IF(All_Products!G2681="","",All_Products!G2681)</f>
        <v>Curved Handle and Malachite Inlay</v>
      </c>
      <c r="H380" s="35">
        <f>IF(All_Products!H2681="","",All_Products!H2681)</f>
        <v>3339</v>
      </c>
      <c r="I380" t="str">
        <f>IF(All_Products!I2681="","",All_Products!I2681)</f>
        <v>https://aquadesign.ca/wp-content/uploads/82602gdcml-768x768.jpg</v>
      </c>
      <c r="J380" t="str">
        <f>IF(All_Products!J2681="","",All_Products!J2681)</f>
        <v>https://aquadesign.ca/wp-content/uploads/spec-82602.pdf</v>
      </c>
    </row>
    <row r="381" spans="1:10">
      <c r="A381" t="str">
        <f>IF(All_Products!A2682="","",All_Products!A2682)</f>
        <v xml:space="preserve">82602GDCPG </v>
      </c>
      <c r="B381" t="str">
        <f>IF(All_Products!B2682="","",All_Products!B2682)</f>
        <v>Maier</v>
      </c>
      <c r="C381" t="str">
        <f>IF(All_Products!C2682="","",All_Products!C2682)</f>
        <v>Bespoke</v>
      </c>
      <c r="D381" t="str">
        <f>IF(All_Products!D2682="","",All_Products!D2682)</f>
        <v>Bespoke 82602GDCPG  1/2″ Thermostatic Valve – 2-Way  Curved Handle and Mother of Pearl Grey Inlay</v>
      </c>
      <c r="E381" t="str">
        <f>IF(All_Products!E2682="","",All_Products!E2682)</f>
        <v>Gold</v>
      </c>
      <c r="F381" t="str">
        <f>IF(All_Products!F2682="","",All_Products!F2682)</f>
        <v xml:space="preserve">1/2″ Thermostatic Valve – 2-Way </v>
      </c>
      <c r="G381" t="str">
        <f>IF(All_Products!G2682="","",All_Products!G2682)</f>
        <v>Curved Handle and Mother of Pearl Grey Inlay</v>
      </c>
      <c r="H381" s="35">
        <f>IF(All_Products!H2682="","",All_Products!H2682)</f>
        <v>3339</v>
      </c>
      <c r="I381" t="str">
        <f>IF(All_Products!I2682="","",All_Products!I2682)</f>
        <v>https://aquadesign.ca/wp-content/uploads/82602gdcpg-768x768.jpg</v>
      </c>
      <c r="J381" t="str">
        <f>IF(All_Products!J2682="","",All_Products!J2682)</f>
        <v>https://aquadesign.ca/wp-content/uploads/spec-82602.pdf</v>
      </c>
    </row>
    <row r="382" spans="1:10">
      <c r="A382" t="str">
        <f>IF(All_Products!A2683="","",All_Products!A2683)</f>
        <v xml:space="preserve">82602GDCPB </v>
      </c>
      <c r="B382" t="str">
        <f>IF(All_Products!B2683="","",All_Products!B2683)</f>
        <v>Maier</v>
      </c>
      <c r="C382" t="str">
        <f>IF(All_Products!C2683="","",All_Products!C2683)</f>
        <v>Bespoke</v>
      </c>
      <c r="D382" t="str">
        <f>IF(All_Products!D2683="","",All_Products!D2683)</f>
        <v>Bespoke 82602GDCPB  1/2″ Thermostatic Valve – 2-Way  Curved Handle and Mother of Pearl White Inlay</v>
      </c>
      <c r="E382" t="str">
        <f>IF(All_Products!E2683="","",All_Products!E2683)</f>
        <v>Gold</v>
      </c>
      <c r="F382" t="str">
        <f>IF(All_Products!F2683="","",All_Products!F2683)</f>
        <v xml:space="preserve">1/2″ Thermostatic Valve – 2-Way </v>
      </c>
      <c r="G382" t="str">
        <f>IF(All_Products!G2683="","",All_Products!G2683)</f>
        <v>Curved Handle and Mother of Pearl White Inlay</v>
      </c>
      <c r="H382" s="35">
        <f>IF(All_Products!H2683="","",All_Products!H2683)</f>
        <v>3339</v>
      </c>
      <c r="I382" t="str">
        <f>IF(All_Products!I2683="","",All_Products!I2683)</f>
        <v>https://aquadesign.ca/wp-content/uploads/82602gdcpb-768x768.jpg</v>
      </c>
      <c r="J382" t="str">
        <f>IF(All_Products!J2683="","",All_Products!J2683)</f>
        <v>https://aquadesign.ca/wp-content/uploads/spec-82602.pdf</v>
      </c>
    </row>
    <row r="383" spans="1:10">
      <c r="A383" t="str">
        <f>IF(All_Products!A2684="","",All_Products!A2684)</f>
        <v xml:space="preserve">82602GDCOT </v>
      </c>
      <c r="B383" t="str">
        <f>IF(All_Products!B2684="","",All_Products!B2684)</f>
        <v>Maier</v>
      </c>
      <c r="C383" t="str">
        <f>IF(All_Products!C2684="","",All_Products!C2684)</f>
        <v>Bespoke</v>
      </c>
      <c r="D383" t="str">
        <f>IF(All_Products!D2684="","",All_Products!D2684)</f>
        <v>Bespoke 82602GDCOT  1/2″ Thermostatic Valve – 2-Way  Curved Handle and Tiger Eye Inlay</v>
      </c>
      <c r="E383" t="str">
        <f>IF(All_Products!E2684="","",All_Products!E2684)</f>
        <v>Gold</v>
      </c>
      <c r="F383" t="str">
        <f>IF(All_Products!F2684="","",All_Products!F2684)</f>
        <v xml:space="preserve">1/2″ Thermostatic Valve – 2-Way </v>
      </c>
      <c r="G383" t="str">
        <f>IF(All_Products!G2684="","",All_Products!G2684)</f>
        <v>Curved Handle and Tiger Eye Inlay</v>
      </c>
      <c r="H383" s="35">
        <f>IF(All_Products!H2684="","",All_Products!H2684)</f>
        <v>3339</v>
      </c>
      <c r="I383" t="str">
        <f>IF(All_Products!I2684="","",All_Products!I2684)</f>
        <v>https://aquadesign.ca/wp-content/uploads/82602gdcot-768x768.jpg</v>
      </c>
      <c r="J383" t="str">
        <f>IF(All_Products!J2684="","",All_Products!J2684)</f>
        <v>https://aquadesign.ca/wp-content/uploads/spec-82602.pdf</v>
      </c>
    </row>
    <row r="384" spans="1:10">
      <c r="A384" t="str">
        <f>IF(All_Products!A2685="","",All_Products!A2685)</f>
        <v xml:space="preserve">82602BGRLP </v>
      </c>
      <c r="B384" t="str">
        <f>IF(All_Products!B2685="","",All_Products!B2685)</f>
        <v>Maier</v>
      </c>
      <c r="C384" t="str">
        <f>IF(All_Products!C2685="","",All_Products!C2685)</f>
        <v>Bespoke</v>
      </c>
      <c r="D384" t="str">
        <f>IF(All_Products!D2685="","",All_Products!D2685)</f>
        <v>Bespoke 82602BGRLP  1/2″ Thermostatic Valve – 2-Way  Stripes Handle and Lapis Iazuli Inlay</v>
      </c>
      <c r="E384" t="str">
        <f>IF(All_Products!E2685="","",All_Products!E2685)</f>
        <v>Brushed Gold</v>
      </c>
      <c r="F384" t="str">
        <f>IF(All_Products!F2685="","",All_Products!F2685)</f>
        <v xml:space="preserve">1/2″ Thermostatic Valve – 2-Way </v>
      </c>
      <c r="G384" t="str">
        <f>IF(All_Products!G2685="","",All_Products!G2685)</f>
        <v>Stripes Handle and Lapis Iazuli Inlay</v>
      </c>
      <c r="H384" s="35">
        <f>IF(All_Products!H2685="","",All_Products!H2685)</f>
        <v>3339</v>
      </c>
      <c r="I384" t="str">
        <f>IF(All_Products!I2685="","",All_Products!I2685)</f>
        <v>https://aquadesign.ca/wp-content/uploads/82602bgrlp-768x768.jpg</v>
      </c>
      <c r="J384" t="str">
        <f>IF(All_Products!J2685="","",All_Products!J2685)</f>
        <v>https://aquadesign.ca/wp-content/uploads/spec-82602.pdf</v>
      </c>
    </row>
    <row r="385" spans="1:10">
      <c r="A385" t="str">
        <f>IF(All_Products!A2686="","",All_Products!A2686)</f>
        <v xml:space="preserve">82602BGRAM </v>
      </c>
      <c r="B385" t="str">
        <f>IF(All_Products!B2686="","",All_Products!B2686)</f>
        <v>Maier</v>
      </c>
      <c r="C385" t="str">
        <f>IF(All_Products!C2686="","",All_Products!C2686)</f>
        <v>Bespoke</v>
      </c>
      <c r="D385" t="str">
        <f>IF(All_Products!D2686="","",All_Products!D2686)</f>
        <v>Bespoke 82602BGRAM  1/2″ Thermostatic Valve – 2-Way  Stripes Handle and Amethyst Inlay</v>
      </c>
      <c r="E385" t="str">
        <f>IF(All_Products!E2686="","",All_Products!E2686)</f>
        <v>Brushed Gold</v>
      </c>
      <c r="F385" t="str">
        <f>IF(All_Products!F2686="","",All_Products!F2686)</f>
        <v xml:space="preserve">1/2″ Thermostatic Valve – 2-Way </v>
      </c>
      <c r="G385" t="str">
        <f>IF(All_Products!G2686="","",All_Products!G2686)</f>
        <v>Stripes Handle and Amethyst Inlay</v>
      </c>
      <c r="H385" s="35">
        <f>IF(All_Products!H2686="","",All_Products!H2686)</f>
        <v>3339</v>
      </c>
      <c r="I385" t="str">
        <f>IF(All_Products!I2686="","",All_Products!I2686)</f>
        <v>https://aquadesign.ca/wp-content/uploads/82602bgram-768x768.jpg</v>
      </c>
      <c r="J385" t="str">
        <f>IF(All_Products!J2686="","",All_Products!J2686)</f>
        <v>https://aquadesign.ca/wp-content/uploads/spec-82602.pdf</v>
      </c>
    </row>
    <row r="386" spans="1:10">
      <c r="A386" t="str">
        <f>IF(All_Products!A2687="","",All_Products!A2687)</f>
        <v xml:space="preserve">82602BGRML </v>
      </c>
      <c r="B386" t="str">
        <f>IF(All_Products!B2687="","",All_Products!B2687)</f>
        <v>Maier</v>
      </c>
      <c r="C386" t="str">
        <f>IF(All_Products!C2687="","",All_Products!C2687)</f>
        <v>Bespoke</v>
      </c>
      <c r="D386" t="str">
        <f>IF(All_Products!D2687="","",All_Products!D2687)</f>
        <v>Bespoke 82602BGRML  1/2″ Thermostatic Valve – 2-Way  Stripes Handle and Malachite Inlay</v>
      </c>
      <c r="E386" t="str">
        <f>IF(All_Products!E2687="","",All_Products!E2687)</f>
        <v>Brushed Gold</v>
      </c>
      <c r="F386" t="str">
        <f>IF(All_Products!F2687="","",All_Products!F2687)</f>
        <v xml:space="preserve">1/2″ Thermostatic Valve – 2-Way </v>
      </c>
      <c r="G386" t="str">
        <f>IF(All_Products!G2687="","",All_Products!G2687)</f>
        <v>Stripes Handle and Malachite Inlay</v>
      </c>
      <c r="H386" s="35">
        <f>IF(All_Products!H2687="","",All_Products!H2687)</f>
        <v>3339</v>
      </c>
      <c r="I386" t="str">
        <f>IF(All_Products!I2687="","",All_Products!I2687)</f>
        <v>https://aquadesign.ca/wp-content/uploads/82602bgrml-768x768.jpg</v>
      </c>
      <c r="J386" t="str">
        <f>IF(All_Products!J2687="","",All_Products!J2687)</f>
        <v>https://aquadesign.ca/wp-content/uploads/spec-82602.pdf</v>
      </c>
    </row>
    <row r="387" spans="1:10">
      <c r="A387" t="str">
        <f>IF(All_Products!A2688="","",All_Products!A2688)</f>
        <v xml:space="preserve">82602BGRPG </v>
      </c>
      <c r="B387" t="str">
        <f>IF(All_Products!B2688="","",All_Products!B2688)</f>
        <v>Maier</v>
      </c>
      <c r="C387" t="str">
        <f>IF(All_Products!C2688="","",All_Products!C2688)</f>
        <v>Bespoke</v>
      </c>
      <c r="D387" t="str">
        <f>IF(All_Products!D2688="","",All_Products!D2688)</f>
        <v>Bespoke 82602BGRPG  1/2″ Thermostatic Valve – 2-Way  Stripes Handle and Mother of Pearl Grey Inlay</v>
      </c>
      <c r="E387" t="str">
        <f>IF(All_Products!E2688="","",All_Products!E2688)</f>
        <v>Brushed Gold</v>
      </c>
      <c r="F387" t="str">
        <f>IF(All_Products!F2688="","",All_Products!F2688)</f>
        <v xml:space="preserve">1/2″ Thermostatic Valve – 2-Way </v>
      </c>
      <c r="G387" t="str">
        <f>IF(All_Products!G2688="","",All_Products!G2688)</f>
        <v>Stripes Handle and Mother of Pearl Grey Inlay</v>
      </c>
      <c r="H387" s="35">
        <f>IF(All_Products!H2688="","",All_Products!H2688)</f>
        <v>3339</v>
      </c>
      <c r="I387" t="str">
        <f>IF(All_Products!I2688="","",All_Products!I2688)</f>
        <v>https://aquadesign.ca/wp-content/uploads/82602bgrpg-768x768.jpg</v>
      </c>
      <c r="J387" t="str">
        <f>IF(All_Products!J2688="","",All_Products!J2688)</f>
        <v>https://aquadesign.ca/wp-content/uploads/spec-82602.pdf</v>
      </c>
    </row>
    <row r="388" spans="1:10">
      <c r="A388" t="str">
        <f>IF(All_Products!A2689="","",All_Products!A2689)</f>
        <v xml:space="preserve">82602BGRPB </v>
      </c>
      <c r="B388" t="str">
        <f>IF(All_Products!B2689="","",All_Products!B2689)</f>
        <v>Maier</v>
      </c>
      <c r="C388" t="str">
        <f>IF(All_Products!C2689="","",All_Products!C2689)</f>
        <v>Bespoke</v>
      </c>
      <c r="D388" t="str">
        <f>IF(All_Products!D2689="","",All_Products!D2689)</f>
        <v>Bespoke 82602BGRPB  1/2″ Thermostatic Valve – 2-Way  Stripes Handle and Mother of Pearl White Inlay</v>
      </c>
      <c r="E388" t="str">
        <f>IF(All_Products!E2689="","",All_Products!E2689)</f>
        <v>Brushed Gold</v>
      </c>
      <c r="F388" t="str">
        <f>IF(All_Products!F2689="","",All_Products!F2689)</f>
        <v xml:space="preserve">1/2″ Thermostatic Valve – 2-Way </v>
      </c>
      <c r="G388" t="str">
        <f>IF(All_Products!G2689="","",All_Products!G2689)</f>
        <v>Stripes Handle and Mother of Pearl White Inlay</v>
      </c>
      <c r="H388" s="35">
        <f>IF(All_Products!H2689="","",All_Products!H2689)</f>
        <v>3339</v>
      </c>
      <c r="I388" t="str">
        <f>IF(All_Products!I2689="","",All_Products!I2689)</f>
        <v>https://aquadesign.ca/wp-content/uploads/82602bgrpb-768x768.jpg</v>
      </c>
      <c r="J388" t="str">
        <f>IF(All_Products!J2689="","",All_Products!J2689)</f>
        <v>https://aquadesign.ca/wp-content/uploads/spec-82602.pdf</v>
      </c>
    </row>
    <row r="389" spans="1:10">
      <c r="A389" t="str">
        <f>IF(All_Products!A2690="","",All_Products!A2690)</f>
        <v xml:space="preserve">82602BGROT </v>
      </c>
      <c r="B389" t="str">
        <f>IF(All_Products!B2690="","",All_Products!B2690)</f>
        <v>Maier</v>
      </c>
      <c r="C389" t="str">
        <f>IF(All_Products!C2690="","",All_Products!C2690)</f>
        <v>Bespoke</v>
      </c>
      <c r="D389" t="str">
        <f>IF(All_Products!D2690="","",All_Products!D2690)</f>
        <v>Bespoke 82602BGROT  1/2″ Thermostatic Valve – 2-Way  Stripes Handle and Tiger Eye Inlay</v>
      </c>
      <c r="E389" t="str">
        <f>IF(All_Products!E2690="","",All_Products!E2690)</f>
        <v>Brushed Gold</v>
      </c>
      <c r="F389" t="str">
        <f>IF(All_Products!F2690="","",All_Products!F2690)</f>
        <v xml:space="preserve">1/2″ Thermostatic Valve – 2-Way </v>
      </c>
      <c r="G389" t="str">
        <f>IF(All_Products!G2690="","",All_Products!G2690)</f>
        <v>Stripes Handle and Tiger Eye Inlay</v>
      </c>
      <c r="H389" s="35">
        <f>IF(All_Products!H2690="","",All_Products!H2690)</f>
        <v>3339</v>
      </c>
      <c r="I389" t="str">
        <f>IF(All_Products!I2690="","",All_Products!I2690)</f>
        <v>https://aquadesign.ca/wp-content/uploads/82602bgrot-768x768.jpg</v>
      </c>
      <c r="J389" t="str">
        <f>IF(All_Products!J2690="","",All_Products!J2690)</f>
        <v>https://aquadesign.ca/wp-content/uploads/spec-82602.pdf</v>
      </c>
    </row>
    <row r="390" spans="1:10">
      <c r="A390" t="str">
        <f>IF(All_Products!A2691="","",All_Products!A2691)</f>
        <v xml:space="preserve">82602BGLLP </v>
      </c>
      <c r="B390" t="str">
        <f>IF(All_Products!B2691="","",All_Products!B2691)</f>
        <v>Maier</v>
      </c>
      <c r="C390" t="str">
        <f>IF(All_Products!C2691="","",All_Products!C2691)</f>
        <v>Bespoke</v>
      </c>
      <c r="D390" t="str">
        <f>IF(All_Products!D2691="","",All_Products!D2691)</f>
        <v>Bespoke 82602BGLLP  1/2″ Thermostatic Valve – 2-Way  Plain Handle and Lapis Iazuli Inlay</v>
      </c>
      <c r="E390" t="str">
        <f>IF(All_Products!E2691="","",All_Products!E2691)</f>
        <v>Brushed Gold</v>
      </c>
      <c r="F390" t="str">
        <f>IF(All_Products!F2691="","",All_Products!F2691)</f>
        <v xml:space="preserve">1/2″ Thermostatic Valve – 2-Way </v>
      </c>
      <c r="G390" t="str">
        <f>IF(All_Products!G2691="","",All_Products!G2691)</f>
        <v>Plain Handle and Lapis Iazuli Inlay</v>
      </c>
      <c r="H390" s="35">
        <f>IF(All_Products!H2691="","",All_Products!H2691)</f>
        <v>3339</v>
      </c>
      <c r="I390" t="str">
        <f>IF(All_Products!I2691="","",All_Products!I2691)</f>
        <v>https://aquadesign.ca/wp-content/uploads/82602bgllp-768x768.jpg</v>
      </c>
      <c r="J390" t="str">
        <f>IF(All_Products!J2691="","",All_Products!J2691)</f>
        <v>https://aquadesign.ca/wp-content/uploads/spec-82602.pdf</v>
      </c>
    </row>
    <row r="391" spans="1:10">
      <c r="A391" t="str">
        <f>IF(All_Products!A2692="","",All_Products!A2692)</f>
        <v xml:space="preserve">82602BGLAM </v>
      </c>
      <c r="B391" t="str">
        <f>IF(All_Products!B2692="","",All_Products!B2692)</f>
        <v>Maier</v>
      </c>
      <c r="C391" t="str">
        <f>IF(All_Products!C2692="","",All_Products!C2692)</f>
        <v>Bespoke</v>
      </c>
      <c r="D391" t="str">
        <f>IF(All_Products!D2692="","",All_Products!D2692)</f>
        <v>Bespoke 82602BGLAM  1/2″ Thermostatic Valve – 2-Way  Plain Handle and Amethyst Inlay</v>
      </c>
      <c r="E391" t="str">
        <f>IF(All_Products!E2692="","",All_Products!E2692)</f>
        <v>Brushed Gold</v>
      </c>
      <c r="F391" t="str">
        <f>IF(All_Products!F2692="","",All_Products!F2692)</f>
        <v xml:space="preserve">1/2″ Thermostatic Valve – 2-Way </v>
      </c>
      <c r="G391" t="str">
        <f>IF(All_Products!G2692="","",All_Products!G2692)</f>
        <v>Plain Handle and Amethyst Inlay</v>
      </c>
      <c r="H391" s="35">
        <f>IF(All_Products!H2692="","",All_Products!H2692)</f>
        <v>3339</v>
      </c>
      <c r="I391" t="str">
        <f>IF(All_Products!I2692="","",All_Products!I2692)</f>
        <v>https://aquadesign.ca/wp-content/uploads/82602bglam-768x768.jpg</v>
      </c>
      <c r="J391" t="str">
        <f>IF(All_Products!J2692="","",All_Products!J2692)</f>
        <v>https://aquadesign.ca/wp-content/uploads/spec-82602.pdf</v>
      </c>
    </row>
    <row r="392" spans="1:10">
      <c r="A392" t="str">
        <f>IF(All_Products!A2693="","",All_Products!A2693)</f>
        <v xml:space="preserve">82602BGLML </v>
      </c>
      <c r="B392" t="str">
        <f>IF(All_Products!B2693="","",All_Products!B2693)</f>
        <v>Maier</v>
      </c>
      <c r="C392" t="str">
        <f>IF(All_Products!C2693="","",All_Products!C2693)</f>
        <v>Bespoke</v>
      </c>
      <c r="D392" t="str">
        <f>IF(All_Products!D2693="","",All_Products!D2693)</f>
        <v>Bespoke 82602BGLML  1/2″ Thermostatic Valve – 2-Way  Plain Handle and Malachite Inlay</v>
      </c>
      <c r="E392" t="str">
        <f>IF(All_Products!E2693="","",All_Products!E2693)</f>
        <v>Brushed Gold</v>
      </c>
      <c r="F392" t="str">
        <f>IF(All_Products!F2693="","",All_Products!F2693)</f>
        <v xml:space="preserve">1/2″ Thermostatic Valve – 2-Way </v>
      </c>
      <c r="G392" t="str">
        <f>IF(All_Products!G2693="","",All_Products!G2693)</f>
        <v>Plain Handle and Malachite Inlay</v>
      </c>
      <c r="H392" s="35">
        <f>IF(All_Products!H2693="","",All_Products!H2693)</f>
        <v>3339</v>
      </c>
      <c r="I392" t="str">
        <f>IF(All_Products!I2693="","",All_Products!I2693)</f>
        <v>https://aquadesign.ca/wp-content/uploads/82602bglml-768x768.jpg</v>
      </c>
      <c r="J392" t="str">
        <f>IF(All_Products!J2693="","",All_Products!J2693)</f>
        <v>https://aquadesign.ca/wp-content/uploads/spec-82602.pdf</v>
      </c>
    </row>
    <row r="393" spans="1:10">
      <c r="A393" t="str">
        <f>IF(All_Products!A2694="","",All_Products!A2694)</f>
        <v xml:space="preserve">82602BGLPG </v>
      </c>
      <c r="B393" t="str">
        <f>IF(All_Products!B2694="","",All_Products!B2694)</f>
        <v>Maier</v>
      </c>
      <c r="C393" t="str">
        <f>IF(All_Products!C2694="","",All_Products!C2694)</f>
        <v>Bespoke</v>
      </c>
      <c r="D393" t="str">
        <f>IF(All_Products!D2694="","",All_Products!D2694)</f>
        <v>Bespoke 82602BGLPG  1/2″ Thermostatic Valve – 2-Way  Plain Handle and Mother of Pearl Grey Inlay</v>
      </c>
      <c r="E393" t="str">
        <f>IF(All_Products!E2694="","",All_Products!E2694)</f>
        <v>Brushed Gold</v>
      </c>
      <c r="F393" t="str">
        <f>IF(All_Products!F2694="","",All_Products!F2694)</f>
        <v xml:space="preserve">1/2″ Thermostatic Valve – 2-Way </v>
      </c>
      <c r="G393" t="str">
        <f>IF(All_Products!G2694="","",All_Products!G2694)</f>
        <v>Plain Handle and Mother of Pearl Grey Inlay</v>
      </c>
      <c r="H393" s="35">
        <f>IF(All_Products!H2694="","",All_Products!H2694)</f>
        <v>3339</v>
      </c>
      <c r="I393" t="str">
        <f>IF(All_Products!I2694="","",All_Products!I2694)</f>
        <v>https://aquadesign.ca/wp-content/uploads/82602bglpg-768x768.jpg</v>
      </c>
      <c r="J393" t="str">
        <f>IF(All_Products!J2694="","",All_Products!J2694)</f>
        <v>https://aquadesign.ca/wp-content/uploads/spec-82602.pdf</v>
      </c>
    </row>
    <row r="394" spans="1:10">
      <c r="A394" t="str">
        <f>IF(All_Products!A2695="","",All_Products!A2695)</f>
        <v xml:space="preserve">82602BGLPB </v>
      </c>
      <c r="B394" t="str">
        <f>IF(All_Products!B2695="","",All_Products!B2695)</f>
        <v>Maier</v>
      </c>
      <c r="C394" t="str">
        <f>IF(All_Products!C2695="","",All_Products!C2695)</f>
        <v>Bespoke</v>
      </c>
      <c r="D394" t="str">
        <f>IF(All_Products!D2695="","",All_Products!D2695)</f>
        <v>Bespoke 82602BGLPB  1/2″ Thermostatic Valve – 2-Way  Plain Handle and Mother of Pearl White Inlay</v>
      </c>
      <c r="E394" t="str">
        <f>IF(All_Products!E2695="","",All_Products!E2695)</f>
        <v>Brushed Gold</v>
      </c>
      <c r="F394" t="str">
        <f>IF(All_Products!F2695="","",All_Products!F2695)</f>
        <v xml:space="preserve">1/2″ Thermostatic Valve – 2-Way </v>
      </c>
      <c r="G394" t="str">
        <f>IF(All_Products!G2695="","",All_Products!G2695)</f>
        <v>Plain Handle and Mother of Pearl White Inlay</v>
      </c>
      <c r="H394" s="35">
        <f>IF(All_Products!H2695="","",All_Products!H2695)</f>
        <v>3339</v>
      </c>
      <c r="I394" t="str">
        <f>IF(All_Products!I2695="","",All_Products!I2695)</f>
        <v>https://aquadesign.ca/wp-content/uploads/82602bglpb-768x768.jpg</v>
      </c>
      <c r="J394" t="str">
        <f>IF(All_Products!J2695="","",All_Products!J2695)</f>
        <v>https://aquadesign.ca/wp-content/uploads/spec-82602.pdf</v>
      </c>
    </row>
    <row r="395" spans="1:10">
      <c r="A395" t="str">
        <f>IF(All_Products!A2696="","",All_Products!A2696)</f>
        <v xml:space="preserve">82602BGLOT </v>
      </c>
      <c r="B395" t="str">
        <f>IF(All_Products!B2696="","",All_Products!B2696)</f>
        <v>Maier</v>
      </c>
      <c r="C395" t="str">
        <f>IF(All_Products!C2696="","",All_Products!C2696)</f>
        <v>Bespoke</v>
      </c>
      <c r="D395" t="str">
        <f>IF(All_Products!D2696="","",All_Products!D2696)</f>
        <v>Bespoke 82602BGLOT  1/2″ Thermostatic Valve – 2-Way  Plain Handle and Tiger Eye Inlay</v>
      </c>
      <c r="E395" t="str">
        <f>IF(All_Products!E2696="","",All_Products!E2696)</f>
        <v>Brushed Gold</v>
      </c>
      <c r="F395" t="str">
        <f>IF(All_Products!F2696="","",All_Products!F2696)</f>
        <v xml:space="preserve">1/2″ Thermostatic Valve – 2-Way </v>
      </c>
      <c r="G395" t="str">
        <f>IF(All_Products!G2696="","",All_Products!G2696)</f>
        <v>Plain Handle and Tiger Eye Inlay</v>
      </c>
      <c r="H395" s="35">
        <f>IF(All_Products!H2696="","",All_Products!H2696)</f>
        <v>3339</v>
      </c>
      <c r="I395" t="str">
        <f>IF(All_Products!I2696="","",All_Products!I2696)</f>
        <v>https://aquadesign.ca/wp-content/uploads/82602bglot-768x768.jpg</v>
      </c>
      <c r="J395" t="str">
        <f>IF(All_Products!J2696="","",All_Products!J2696)</f>
        <v>https://aquadesign.ca/wp-content/uploads/spec-82602.pdf</v>
      </c>
    </row>
    <row r="396" spans="1:10">
      <c r="A396" t="str">
        <f>IF(All_Products!A2697="","",All_Products!A2697)</f>
        <v xml:space="preserve">82602BGPLP </v>
      </c>
      <c r="B396" t="str">
        <f>IF(All_Products!B2697="","",All_Products!B2697)</f>
        <v>Maier</v>
      </c>
      <c r="C396" t="str">
        <f>IF(All_Products!C2697="","",All_Products!C2697)</f>
        <v>Bespoke</v>
      </c>
      <c r="D396" t="str">
        <f>IF(All_Products!D2697="","",All_Products!D2697)</f>
        <v>Bespoke 82602BGPLP  1/2″ Thermostatic Valve – 2-Way  Dots Handle and Lapis Iazuli Inlay</v>
      </c>
      <c r="E396" t="str">
        <f>IF(All_Products!E2697="","",All_Products!E2697)</f>
        <v>Brushed Gold</v>
      </c>
      <c r="F396" t="str">
        <f>IF(All_Products!F2697="","",All_Products!F2697)</f>
        <v xml:space="preserve">1/2″ Thermostatic Valve – 2-Way </v>
      </c>
      <c r="G396" t="str">
        <f>IF(All_Products!G2697="","",All_Products!G2697)</f>
        <v>Dots Handle and Lapis Iazuli Inlay</v>
      </c>
      <c r="H396" s="35">
        <f>IF(All_Products!H2697="","",All_Products!H2697)</f>
        <v>3339</v>
      </c>
      <c r="I396" t="str">
        <f>IF(All_Products!I2697="","",All_Products!I2697)</f>
        <v>https://aquadesign.ca/wp-content/uploads/82602bgplp-768x768.jpg</v>
      </c>
      <c r="J396" t="str">
        <f>IF(All_Products!J2697="","",All_Products!J2697)</f>
        <v>https://aquadesign.ca/wp-content/uploads/spec-82602.pdf</v>
      </c>
    </row>
    <row r="397" spans="1:10">
      <c r="A397" t="str">
        <f>IF(All_Products!A2698="","",All_Products!A2698)</f>
        <v xml:space="preserve">82602BGPAM </v>
      </c>
      <c r="B397" t="str">
        <f>IF(All_Products!B2698="","",All_Products!B2698)</f>
        <v>Maier</v>
      </c>
      <c r="C397" t="str">
        <f>IF(All_Products!C2698="","",All_Products!C2698)</f>
        <v>Bespoke</v>
      </c>
      <c r="D397" t="str">
        <f>IF(All_Products!D2698="","",All_Products!D2698)</f>
        <v>Bespoke 82602BGPAM  1/2″ Thermostatic Valve – 2-Way  Dots Handle and Amethyst Inlay</v>
      </c>
      <c r="E397" t="str">
        <f>IF(All_Products!E2698="","",All_Products!E2698)</f>
        <v>Brushed Gold</v>
      </c>
      <c r="F397" t="str">
        <f>IF(All_Products!F2698="","",All_Products!F2698)</f>
        <v xml:space="preserve">1/2″ Thermostatic Valve – 2-Way </v>
      </c>
      <c r="G397" t="str">
        <f>IF(All_Products!G2698="","",All_Products!G2698)</f>
        <v>Dots Handle and Amethyst Inlay</v>
      </c>
      <c r="H397" s="35">
        <f>IF(All_Products!H2698="","",All_Products!H2698)</f>
        <v>3339</v>
      </c>
      <c r="I397" t="str">
        <f>IF(All_Products!I2698="","",All_Products!I2698)</f>
        <v>https://aquadesign.ca/wp-content/uploads/82602bgcam-768x768.jpg</v>
      </c>
      <c r="J397" t="str">
        <f>IF(All_Products!J2698="","",All_Products!J2698)</f>
        <v>https://aquadesign.ca/wp-content/uploads/spec-82602.pdf</v>
      </c>
    </row>
    <row r="398" spans="1:10">
      <c r="A398" t="str">
        <f>IF(All_Products!A2699="","",All_Products!A2699)</f>
        <v xml:space="preserve">82602BGPML </v>
      </c>
      <c r="B398" t="str">
        <f>IF(All_Products!B2699="","",All_Products!B2699)</f>
        <v>Maier</v>
      </c>
      <c r="C398" t="str">
        <f>IF(All_Products!C2699="","",All_Products!C2699)</f>
        <v>Bespoke</v>
      </c>
      <c r="D398" t="str">
        <f>IF(All_Products!D2699="","",All_Products!D2699)</f>
        <v>Bespoke 82602BGPML  1/2″ Thermostatic Valve – 2-Way  Dots Handle and Malachite Inlay</v>
      </c>
      <c r="E398" t="str">
        <f>IF(All_Products!E2699="","",All_Products!E2699)</f>
        <v>Brushed Gold</v>
      </c>
      <c r="F398" t="str">
        <f>IF(All_Products!F2699="","",All_Products!F2699)</f>
        <v xml:space="preserve">1/2″ Thermostatic Valve – 2-Way </v>
      </c>
      <c r="G398" t="str">
        <f>IF(All_Products!G2699="","",All_Products!G2699)</f>
        <v>Dots Handle and Malachite Inlay</v>
      </c>
      <c r="H398" s="35">
        <f>IF(All_Products!H2699="","",All_Products!H2699)</f>
        <v>3339</v>
      </c>
      <c r="I398" t="str">
        <f>IF(All_Products!I2699="","",All_Products!I2699)</f>
        <v>https://aquadesign.ca/wp-content/uploads/82602bgpml-768x768.jpg</v>
      </c>
      <c r="J398" t="str">
        <f>IF(All_Products!J2699="","",All_Products!J2699)</f>
        <v>https://aquadesign.ca/wp-content/uploads/spec-82602.pdf</v>
      </c>
    </row>
    <row r="399" spans="1:10">
      <c r="A399" t="str">
        <f>IF(All_Products!A2700="","",All_Products!A2700)</f>
        <v xml:space="preserve">82602BGPPG </v>
      </c>
      <c r="B399" t="str">
        <f>IF(All_Products!B2700="","",All_Products!B2700)</f>
        <v>Maier</v>
      </c>
      <c r="C399" t="str">
        <f>IF(All_Products!C2700="","",All_Products!C2700)</f>
        <v>Bespoke</v>
      </c>
      <c r="D399" t="str">
        <f>IF(All_Products!D2700="","",All_Products!D2700)</f>
        <v>Bespoke 82602BGPPG  1/2″ Thermostatic Valve – 2-Way  Dots Handle and Mother of Pearl Grey Inlay</v>
      </c>
      <c r="E399" t="str">
        <f>IF(All_Products!E2700="","",All_Products!E2700)</f>
        <v>Brushed Gold</v>
      </c>
      <c r="F399" t="str">
        <f>IF(All_Products!F2700="","",All_Products!F2700)</f>
        <v xml:space="preserve">1/2″ Thermostatic Valve – 2-Way </v>
      </c>
      <c r="G399" t="str">
        <f>IF(All_Products!G2700="","",All_Products!G2700)</f>
        <v>Dots Handle and Mother of Pearl Grey Inlay</v>
      </c>
      <c r="H399" s="35">
        <f>IF(All_Products!H2700="","",All_Products!H2700)</f>
        <v>3339</v>
      </c>
      <c r="I399" t="str">
        <f>IF(All_Products!I2700="","",All_Products!I2700)</f>
        <v>https://aquadesign.ca/wp-content/uploads/82602bgppg-768x768.jpg</v>
      </c>
      <c r="J399" t="str">
        <f>IF(All_Products!J2700="","",All_Products!J2700)</f>
        <v>https://aquadesign.ca/wp-content/uploads/spec-82602.pdf</v>
      </c>
    </row>
    <row r="400" spans="1:10">
      <c r="A400" t="str">
        <f>IF(All_Products!A2701="","",All_Products!A2701)</f>
        <v xml:space="preserve">82602BGPPB </v>
      </c>
      <c r="B400" t="str">
        <f>IF(All_Products!B2701="","",All_Products!B2701)</f>
        <v>Maier</v>
      </c>
      <c r="C400" t="str">
        <f>IF(All_Products!C2701="","",All_Products!C2701)</f>
        <v>Bespoke</v>
      </c>
      <c r="D400" t="str">
        <f>IF(All_Products!D2701="","",All_Products!D2701)</f>
        <v>Bespoke 82602BGPPB  1/2″ Thermostatic Valve – 2-Way  Dots Handle and Mother of Pearl White Inlay</v>
      </c>
      <c r="E400" t="str">
        <f>IF(All_Products!E2701="","",All_Products!E2701)</f>
        <v>Brushed Gold</v>
      </c>
      <c r="F400" t="str">
        <f>IF(All_Products!F2701="","",All_Products!F2701)</f>
        <v xml:space="preserve">1/2″ Thermostatic Valve – 2-Way </v>
      </c>
      <c r="G400" t="str">
        <f>IF(All_Products!G2701="","",All_Products!G2701)</f>
        <v>Dots Handle and Mother of Pearl White Inlay</v>
      </c>
      <c r="H400" s="35">
        <f>IF(All_Products!H2701="","",All_Products!H2701)</f>
        <v>3339</v>
      </c>
      <c r="I400" t="str">
        <f>IF(All_Products!I2701="","",All_Products!I2701)</f>
        <v>https://aquadesign.ca/wp-content/uploads/82602bgppb-768x768.jpg</v>
      </c>
      <c r="J400" t="str">
        <f>IF(All_Products!J2701="","",All_Products!J2701)</f>
        <v>https://aquadesign.ca/wp-content/uploads/spec-82602.pdf</v>
      </c>
    </row>
    <row r="401" spans="1:10">
      <c r="A401" t="str">
        <f>IF(All_Products!A2702="","",All_Products!A2702)</f>
        <v xml:space="preserve">82602BGPOT </v>
      </c>
      <c r="B401" t="str">
        <f>IF(All_Products!B2702="","",All_Products!B2702)</f>
        <v>Maier</v>
      </c>
      <c r="C401" t="str">
        <f>IF(All_Products!C2702="","",All_Products!C2702)</f>
        <v>Bespoke</v>
      </c>
      <c r="D401" t="str">
        <f>IF(All_Products!D2702="","",All_Products!D2702)</f>
        <v>Bespoke 82602BGPOT  1/2″ Thermostatic Valve – 2-Way  Dots Handle and Tiger Eye Inlay</v>
      </c>
      <c r="E401" t="str">
        <f>IF(All_Products!E2702="","",All_Products!E2702)</f>
        <v>Brushed Gold</v>
      </c>
      <c r="F401" t="str">
        <f>IF(All_Products!F2702="","",All_Products!F2702)</f>
        <v xml:space="preserve">1/2″ Thermostatic Valve – 2-Way </v>
      </c>
      <c r="G401" t="str">
        <f>IF(All_Products!G2702="","",All_Products!G2702)</f>
        <v>Dots Handle and Tiger Eye Inlay</v>
      </c>
      <c r="H401" s="35">
        <f>IF(All_Products!H2702="","",All_Products!H2702)</f>
        <v>3339</v>
      </c>
      <c r="I401" t="str">
        <f>IF(All_Products!I2702="","",All_Products!I2702)</f>
        <v>https://aquadesign.ca/wp-content/uploads/82602bgpot-768x768.jpg</v>
      </c>
      <c r="J401" t="str">
        <f>IF(All_Products!J2702="","",All_Products!J2702)</f>
        <v>https://aquadesign.ca/wp-content/uploads/spec-82602.pdf</v>
      </c>
    </row>
    <row r="402" spans="1:10">
      <c r="A402" t="str">
        <f>IF(All_Products!A2703="","",All_Products!A2703)</f>
        <v xml:space="preserve">82602BGCLP </v>
      </c>
      <c r="B402" t="str">
        <f>IF(All_Products!B2703="","",All_Products!B2703)</f>
        <v>Maier</v>
      </c>
      <c r="C402" t="str">
        <f>IF(All_Products!C2703="","",All_Products!C2703)</f>
        <v>Bespoke</v>
      </c>
      <c r="D402" t="str">
        <f>IF(All_Products!D2703="","",All_Products!D2703)</f>
        <v>Bespoke 82602BGCLP  1/2″ Thermostatic Valve – 2-Way  Curved Handle and Lapis Iazuli Inlay</v>
      </c>
      <c r="E402" t="str">
        <f>IF(All_Products!E2703="","",All_Products!E2703)</f>
        <v>Brushed Gold</v>
      </c>
      <c r="F402" t="str">
        <f>IF(All_Products!F2703="","",All_Products!F2703)</f>
        <v xml:space="preserve">1/2″ Thermostatic Valve – 2-Way </v>
      </c>
      <c r="G402" t="str">
        <f>IF(All_Products!G2703="","",All_Products!G2703)</f>
        <v>Curved Handle and Lapis Iazuli Inlay</v>
      </c>
      <c r="H402" s="35">
        <f>IF(All_Products!H2703="","",All_Products!H2703)</f>
        <v>3339</v>
      </c>
      <c r="I402" t="str">
        <f>IF(All_Products!I2703="","",All_Products!I2703)</f>
        <v>https://aquadesign.ca/wp-content/uploads/82602bgclp-768x768.jpg</v>
      </c>
      <c r="J402" t="str">
        <f>IF(All_Products!J2703="","",All_Products!J2703)</f>
        <v>https://aquadesign.ca/wp-content/uploads/spec-82602.pdf</v>
      </c>
    </row>
    <row r="403" spans="1:10">
      <c r="A403" t="str">
        <f>IF(All_Products!A2704="","",All_Products!A2704)</f>
        <v xml:space="preserve">82602BGCAM </v>
      </c>
      <c r="B403" t="str">
        <f>IF(All_Products!B2704="","",All_Products!B2704)</f>
        <v>Maier</v>
      </c>
      <c r="C403" t="str">
        <f>IF(All_Products!C2704="","",All_Products!C2704)</f>
        <v>Bespoke</v>
      </c>
      <c r="D403" t="str">
        <f>IF(All_Products!D2704="","",All_Products!D2704)</f>
        <v>Bespoke 82602BGCAM  1/2″ Thermostatic Valve – 2-Way  Curved Handle and Amethyst Inlay</v>
      </c>
      <c r="E403" t="str">
        <f>IF(All_Products!E2704="","",All_Products!E2704)</f>
        <v>Brushed Gold</v>
      </c>
      <c r="F403" t="str">
        <f>IF(All_Products!F2704="","",All_Products!F2704)</f>
        <v xml:space="preserve">1/2″ Thermostatic Valve – 2-Way </v>
      </c>
      <c r="G403" t="str">
        <f>IF(All_Products!G2704="","",All_Products!G2704)</f>
        <v>Curved Handle and Amethyst Inlay</v>
      </c>
      <c r="H403" s="35">
        <f>IF(All_Products!H2704="","",All_Products!H2704)</f>
        <v>3339</v>
      </c>
      <c r="I403" t="str">
        <f>IF(All_Products!I2704="","",All_Products!I2704)</f>
        <v>https://aquadesign.ca/wp-content/uploads/82602bgcam-768x768.jpg</v>
      </c>
      <c r="J403" t="str">
        <f>IF(All_Products!J2704="","",All_Products!J2704)</f>
        <v>https://aquadesign.ca/wp-content/uploads/spec-82602.pdf</v>
      </c>
    </row>
    <row r="404" spans="1:10">
      <c r="A404" t="str">
        <f>IF(All_Products!A2705="","",All_Products!A2705)</f>
        <v xml:space="preserve">82602BGCML </v>
      </c>
      <c r="B404" t="str">
        <f>IF(All_Products!B2705="","",All_Products!B2705)</f>
        <v>Maier</v>
      </c>
      <c r="C404" t="str">
        <f>IF(All_Products!C2705="","",All_Products!C2705)</f>
        <v>Bespoke</v>
      </c>
      <c r="D404" t="str">
        <f>IF(All_Products!D2705="","",All_Products!D2705)</f>
        <v>Bespoke 82602BGCML  1/2″ Thermostatic Valve – 2-Way  Curved Handle and Malachite Inlay</v>
      </c>
      <c r="E404" t="str">
        <f>IF(All_Products!E2705="","",All_Products!E2705)</f>
        <v>Brushed Gold</v>
      </c>
      <c r="F404" t="str">
        <f>IF(All_Products!F2705="","",All_Products!F2705)</f>
        <v xml:space="preserve">1/2″ Thermostatic Valve – 2-Way </v>
      </c>
      <c r="G404" t="str">
        <f>IF(All_Products!G2705="","",All_Products!G2705)</f>
        <v>Curved Handle and Malachite Inlay</v>
      </c>
      <c r="H404" s="35">
        <f>IF(All_Products!H2705="","",All_Products!H2705)</f>
        <v>3339</v>
      </c>
      <c r="I404" t="str">
        <f>IF(All_Products!I2705="","",All_Products!I2705)</f>
        <v>https://aquadesign.ca/wp-content/uploads/82602bgcml-768x768.jpg</v>
      </c>
      <c r="J404" t="str">
        <f>IF(All_Products!J2705="","",All_Products!J2705)</f>
        <v>https://aquadesign.ca/wp-content/uploads/spec-82602.pdf</v>
      </c>
    </row>
    <row r="405" spans="1:10">
      <c r="A405" t="str">
        <f>IF(All_Products!A2706="","",All_Products!A2706)</f>
        <v xml:space="preserve">82602BGCPG </v>
      </c>
      <c r="B405" t="str">
        <f>IF(All_Products!B2706="","",All_Products!B2706)</f>
        <v>Maier</v>
      </c>
      <c r="C405" t="str">
        <f>IF(All_Products!C2706="","",All_Products!C2706)</f>
        <v>Bespoke</v>
      </c>
      <c r="D405" t="str">
        <f>IF(All_Products!D2706="","",All_Products!D2706)</f>
        <v>Bespoke 82602BGCPG  1/2″ Thermostatic Valve – 2-Way  Curved Handle and Mother of Pearl Grey Inlay</v>
      </c>
      <c r="E405" t="str">
        <f>IF(All_Products!E2706="","",All_Products!E2706)</f>
        <v>Brushed Gold</v>
      </c>
      <c r="F405" t="str">
        <f>IF(All_Products!F2706="","",All_Products!F2706)</f>
        <v xml:space="preserve">1/2″ Thermostatic Valve – 2-Way </v>
      </c>
      <c r="G405" t="str">
        <f>IF(All_Products!G2706="","",All_Products!G2706)</f>
        <v>Curved Handle and Mother of Pearl Grey Inlay</v>
      </c>
      <c r="H405" s="35">
        <f>IF(All_Products!H2706="","",All_Products!H2706)</f>
        <v>3339</v>
      </c>
      <c r="I405" t="str">
        <f>IF(All_Products!I2706="","",All_Products!I2706)</f>
        <v>https://aquadesign.ca/wp-content/uploads/82602bgcpg-768x768.jpg</v>
      </c>
      <c r="J405" t="str">
        <f>IF(All_Products!J2706="","",All_Products!J2706)</f>
        <v>https://aquadesign.ca/wp-content/uploads/spec-82602.pdf</v>
      </c>
    </row>
    <row r="406" spans="1:10">
      <c r="A406" t="str">
        <f>IF(All_Products!A2707="","",All_Products!A2707)</f>
        <v xml:space="preserve">82602BGCPB </v>
      </c>
      <c r="B406" t="str">
        <f>IF(All_Products!B2707="","",All_Products!B2707)</f>
        <v>Maier</v>
      </c>
      <c r="C406" t="str">
        <f>IF(All_Products!C2707="","",All_Products!C2707)</f>
        <v>Bespoke</v>
      </c>
      <c r="D406" t="str">
        <f>IF(All_Products!D2707="","",All_Products!D2707)</f>
        <v>Bespoke 82602BGCPB  1/2″ Thermostatic Valve – 2-Way  Curved Handle and Mother of Pearl White Inlay</v>
      </c>
      <c r="E406" t="str">
        <f>IF(All_Products!E2707="","",All_Products!E2707)</f>
        <v>Brushed Gold</v>
      </c>
      <c r="F406" t="str">
        <f>IF(All_Products!F2707="","",All_Products!F2707)</f>
        <v xml:space="preserve">1/2″ Thermostatic Valve – 2-Way </v>
      </c>
      <c r="G406" t="str">
        <f>IF(All_Products!G2707="","",All_Products!G2707)</f>
        <v>Curved Handle and Mother of Pearl White Inlay</v>
      </c>
      <c r="H406" s="35">
        <f>IF(All_Products!H2707="","",All_Products!H2707)</f>
        <v>3339</v>
      </c>
      <c r="I406" t="str">
        <f>IF(All_Products!I2707="","",All_Products!I2707)</f>
        <v>https://aquadesign.ca/wp-content/uploads/82602bgcpb-768x768.jpg</v>
      </c>
      <c r="J406" t="str">
        <f>IF(All_Products!J2707="","",All_Products!J2707)</f>
        <v>https://aquadesign.ca/wp-content/uploads/spec-82602.pdf</v>
      </c>
    </row>
    <row r="407" spans="1:10">
      <c r="A407" t="str">
        <f>IF(All_Products!A2708="","",All_Products!A2708)</f>
        <v xml:space="preserve">82602BGCOT </v>
      </c>
      <c r="B407" t="str">
        <f>IF(All_Products!B2708="","",All_Products!B2708)</f>
        <v>Maier</v>
      </c>
      <c r="C407" t="str">
        <f>IF(All_Products!C2708="","",All_Products!C2708)</f>
        <v>Bespoke</v>
      </c>
      <c r="D407" t="str">
        <f>IF(All_Products!D2708="","",All_Products!D2708)</f>
        <v>Bespoke 82602BGCOT  1/2″ Thermostatic Valve – 2-Way  Curved Handle and Tiger Eye Inlay</v>
      </c>
      <c r="E407" t="str">
        <f>IF(All_Products!E2708="","",All_Products!E2708)</f>
        <v>Brushed Gold</v>
      </c>
      <c r="F407" t="str">
        <f>IF(All_Products!F2708="","",All_Products!F2708)</f>
        <v xml:space="preserve">1/2″ Thermostatic Valve – 2-Way </v>
      </c>
      <c r="G407" t="str">
        <f>IF(All_Products!G2708="","",All_Products!G2708)</f>
        <v>Curved Handle and Tiger Eye Inlay</v>
      </c>
      <c r="H407" s="35">
        <f>IF(All_Products!H2708="","",All_Products!H2708)</f>
        <v>3339</v>
      </c>
      <c r="I407" t="str">
        <f>IF(All_Products!I2708="","",All_Products!I2708)</f>
        <v>https://aquadesign.ca/wp-content/uploads/82602bgcot-768x768.jpg</v>
      </c>
      <c r="J407" t="str">
        <f>IF(All_Products!J2708="","",All_Products!J2708)</f>
        <v>https://aquadesign.ca/wp-content/uploads/spec-82602.pdf</v>
      </c>
    </row>
    <row r="408" spans="1:10">
      <c r="A408" t="str">
        <f>IF(All_Products!A2709="","",All_Products!A2709)</f>
        <v/>
      </c>
      <c r="B408" t="str">
        <f>IF(All_Products!B2709="","",All_Products!B2709)</f>
        <v/>
      </c>
      <c r="C408" t="str">
        <f>IF(All_Products!C2709="","",All_Products!C2709)</f>
        <v/>
      </c>
      <c r="D408" t="str">
        <f>IF(All_Products!D2709="","",All_Products!D2709)</f>
        <v/>
      </c>
      <c r="E408" t="str">
        <f>IF(All_Products!E2709="","",All_Products!E2709)</f>
        <v/>
      </c>
      <c r="F408" t="str">
        <f>IF(All_Products!F2709="","",All_Products!F2709)</f>
        <v/>
      </c>
      <c r="G408" t="str">
        <f>IF(All_Products!G2709="","",All_Products!G2709)</f>
        <v/>
      </c>
      <c r="H408" s="35" t="str">
        <f>IF(All_Products!H2709="","",All_Products!H2709)</f>
        <v/>
      </c>
      <c r="I408" t="str">
        <f>IF(All_Products!I2709="","",All_Products!I2709)</f>
        <v/>
      </c>
      <c r="J408" t="str">
        <f>IF(All_Products!J2709="","",All_Products!J2709)</f>
        <v/>
      </c>
    </row>
    <row r="409" spans="1:10">
      <c r="A409" t="str">
        <f>IF(All_Products!A2710="","",All_Products!A2710)</f>
        <v xml:space="preserve">82512CHRLP </v>
      </c>
      <c r="B409" t="str">
        <f>IF(All_Products!B2710="","",All_Products!B2710)</f>
        <v>Maier</v>
      </c>
      <c r="C409" t="str">
        <f>IF(All_Products!C2710="","",All_Products!C2710)</f>
        <v>Bespoke</v>
      </c>
      <c r="D409" t="str">
        <f>IF(All_Products!D2710="","",All_Products!D2710)</f>
        <v>Bespoke 82512CHRLP  Floor Mount Tub Filler  Stripes Handle and Lapis Iazuli Inlay</v>
      </c>
      <c r="E409" t="str">
        <f>IF(All_Products!E2710="","",All_Products!E2710)</f>
        <v>Chrome</v>
      </c>
      <c r="F409" t="str">
        <f>IF(All_Products!F2710="","",All_Products!F2710)</f>
        <v xml:space="preserve">Floor Mount Tub Filler </v>
      </c>
      <c r="G409" t="str">
        <f>IF(All_Products!G2710="","",All_Products!G2710)</f>
        <v>Stripes Handle and Lapis Iazuli Inlay</v>
      </c>
      <c r="H409" s="35">
        <f>IF(All_Products!H2710="","",All_Products!H2710)</f>
        <v>5399</v>
      </c>
      <c r="I409" t="str">
        <f>IF(All_Products!I2710="","",All_Products!I2710)</f>
        <v>https://aquadesign.ca/wp-content/uploads/82512chrlp-768x768.jpg</v>
      </c>
      <c r="J409" t="str">
        <f>IF(All_Products!J2710="","",All_Products!J2710)</f>
        <v>https://aquadesign.ca/wp-content/uploads/spec-82512.pdf</v>
      </c>
    </row>
    <row r="410" spans="1:10">
      <c r="A410" t="str">
        <f>IF(All_Products!A2711="","",All_Products!A2711)</f>
        <v xml:space="preserve">82512CHRAM </v>
      </c>
      <c r="B410" t="str">
        <f>IF(All_Products!B2711="","",All_Products!B2711)</f>
        <v>Maier</v>
      </c>
      <c r="C410" t="str">
        <f>IF(All_Products!C2711="","",All_Products!C2711)</f>
        <v>Bespoke</v>
      </c>
      <c r="D410" t="str">
        <f>IF(All_Products!D2711="","",All_Products!D2711)</f>
        <v>Bespoke 82512CHRAM  Floor Mount Tub Filler  Stripes Handle and Amethyst Inlay</v>
      </c>
      <c r="E410" t="str">
        <f>IF(All_Products!E2711="","",All_Products!E2711)</f>
        <v>Chrome</v>
      </c>
      <c r="F410" t="str">
        <f>IF(All_Products!F2711="","",All_Products!F2711)</f>
        <v xml:space="preserve">Floor Mount Tub Filler </v>
      </c>
      <c r="G410" t="str">
        <f>IF(All_Products!G2711="","",All_Products!G2711)</f>
        <v>Stripes Handle and Amethyst Inlay</v>
      </c>
      <c r="H410" s="35">
        <f>IF(All_Products!H2711="","",All_Products!H2711)</f>
        <v>5399</v>
      </c>
      <c r="I410" t="str">
        <f>IF(All_Products!I2711="","",All_Products!I2711)</f>
        <v>https://aquadesign.ca/wp-content/uploads/82512chram-768x768.jpg</v>
      </c>
      <c r="J410" t="str">
        <f>IF(All_Products!J2711="","",All_Products!J2711)</f>
        <v>https://aquadesign.ca/wp-content/uploads/spec-82512.pdf</v>
      </c>
    </row>
    <row r="411" spans="1:10">
      <c r="A411" t="str">
        <f>IF(All_Products!A2712="","",All_Products!A2712)</f>
        <v xml:space="preserve">82512CHRML </v>
      </c>
      <c r="B411" t="str">
        <f>IF(All_Products!B2712="","",All_Products!B2712)</f>
        <v>Maier</v>
      </c>
      <c r="C411" t="str">
        <f>IF(All_Products!C2712="","",All_Products!C2712)</f>
        <v>Bespoke</v>
      </c>
      <c r="D411" t="str">
        <f>IF(All_Products!D2712="","",All_Products!D2712)</f>
        <v>Bespoke 82512CHRML  Floor Mount Tub Filler  Stripes Handle and Malachite Inlay</v>
      </c>
      <c r="E411" t="str">
        <f>IF(All_Products!E2712="","",All_Products!E2712)</f>
        <v>Chrome</v>
      </c>
      <c r="F411" t="str">
        <f>IF(All_Products!F2712="","",All_Products!F2712)</f>
        <v xml:space="preserve">Floor Mount Tub Filler </v>
      </c>
      <c r="G411" t="str">
        <f>IF(All_Products!G2712="","",All_Products!G2712)</f>
        <v>Stripes Handle and Malachite Inlay</v>
      </c>
      <c r="H411" s="35">
        <f>IF(All_Products!H2712="","",All_Products!H2712)</f>
        <v>5399</v>
      </c>
      <c r="I411" t="str">
        <f>IF(All_Products!I2712="","",All_Products!I2712)</f>
        <v>https://aquadesign.ca/wp-content/uploads/82512chrml-768x768.jpg</v>
      </c>
      <c r="J411" t="str">
        <f>IF(All_Products!J2712="","",All_Products!J2712)</f>
        <v>https://aquadesign.ca/wp-content/uploads/spec-82512.pdf</v>
      </c>
    </row>
    <row r="412" spans="1:10">
      <c r="A412" t="str">
        <f>IF(All_Products!A2713="","",All_Products!A2713)</f>
        <v xml:space="preserve">82512CHRPG </v>
      </c>
      <c r="B412" t="str">
        <f>IF(All_Products!B2713="","",All_Products!B2713)</f>
        <v>Maier</v>
      </c>
      <c r="C412" t="str">
        <f>IF(All_Products!C2713="","",All_Products!C2713)</f>
        <v>Bespoke</v>
      </c>
      <c r="D412" t="str">
        <f>IF(All_Products!D2713="","",All_Products!D2713)</f>
        <v>Bespoke 82512CHRPG  Floor Mount Tub Filler  Stripes Handle and Mother of Pearl Grey Inlay</v>
      </c>
      <c r="E412" t="str">
        <f>IF(All_Products!E2713="","",All_Products!E2713)</f>
        <v>Chrome</v>
      </c>
      <c r="F412" t="str">
        <f>IF(All_Products!F2713="","",All_Products!F2713)</f>
        <v xml:space="preserve">Floor Mount Tub Filler </v>
      </c>
      <c r="G412" t="str">
        <f>IF(All_Products!G2713="","",All_Products!G2713)</f>
        <v>Stripes Handle and Mother of Pearl Grey Inlay</v>
      </c>
      <c r="H412" s="35">
        <f>IF(All_Products!H2713="","",All_Products!H2713)</f>
        <v>5399</v>
      </c>
      <c r="I412" t="str">
        <f>IF(All_Products!I2713="","",All_Products!I2713)</f>
        <v>https://aquadesign.ca/wp-content/uploads/82512chrpg-768x768.jpg</v>
      </c>
      <c r="J412" t="str">
        <f>IF(All_Products!J2713="","",All_Products!J2713)</f>
        <v>https://aquadesign.ca/wp-content/uploads/spec-82512.pdf</v>
      </c>
    </row>
    <row r="413" spans="1:10">
      <c r="A413" t="str">
        <f>IF(All_Products!A2714="","",All_Products!A2714)</f>
        <v xml:space="preserve">82512CHRPB </v>
      </c>
      <c r="B413" t="str">
        <f>IF(All_Products!B2714="","",All_Products!B2714)</f>
        <v>Maier</v>
      </c>
      <c r="C413" t="str">
        <f>IF(All_Products!C2714="","",All_Products!C2714)</f>
        <v>Bespoke</v>
      </c>
      <c r="D413" t="str">
        <f>IF(All_Products!D2714="","",All_Products!D2714)</f>
        <v>Bespoke 82512CHRPB  Floor Mount Tub Filler  Stripes Handle and Mother of Pearl White Inlay</v>
      </c>
      <c r="E413" t="str">
        <f>IF(All_Products!E2714="","",All_Products!E2714)</f>
        <v>Chrome</v>
      </c>
      <c r="F413" t="str">
        <f>IF(All_Products!F2714="","",All_Products!F2714)</f>
        <v xml:space="preserve">Floor Mount Tub Filler </v>
      </c>
      <c r="G413" t="str">
        <f>IF(All_Products!G2714="","",All_Products!G2714)</f>
        <v>Stripes Handle and Mother of Pearl White Inlay</v>
      </c>
      <c r="H413" s="35">
        <f>IF(All_Products!H2714="","",All_Products!H2714)</f>
        <v>5399</v>
      </c>
      <c r="I413" t="str">
        <f>IF(All_Products!I2714="","",All_Products!I2714)</f>
        <v>https://aquadesign.ca/wp-content/uploads/82512chrpb-768x768.jpg</v>
      </c>
      <c r="J413" t="str">
        <f>IF(All_Products!J2714="","",All_Products!J2714)</f>
        <v>https://aquadesign.ca/wp-content/uploads/spec-82512.pdf</v>
      </c>
    </row>
    <row r="414" spans="1:10">
      <c r="A414" t="str">
        <f>IF(All_Products!A2715="","",All_Products!A2715)</f>
        <v xml:space="preserve">82512CHROT </v>
      </c>
      <c r="B414" t="str">
        <f>IF(All_Products!B2715="","",All_Products!B2715)</f>
        <v>Maier</v>
      </c>
      <c r="C414" t="str">
        <f>IF(All_Products!C2715="","",All_Products!C2715)</f>
        <v>Bespoke</v>
      </c>
      <c r="D414" t="str">
        <f>IF(All_Products!D2715="","",All_Products!D2715)</f>
        <v>Bespoke 82512CHROT  Floor Mount Tub Filler  Stripes Handle and Tiger Eye Inlay</v>
      </c>
      <c r="E414" t="str">
        <f>IF(All_Products!E2715="","",All_Products!E2715)</f>
        <v>Chrome</v>
      </c>
      <c r="F414" t="str">
        <f>IF(All_Products!F2715="","",All_Products!F2715)</f>
        <v xml:space="preserve">Floor Mount Tub Filler </v>
      </c>
      <c r="G414" t="str">
        <f>IF(All_Products!G2715="","",All_Products!G2715)</f>
        <v>Stripes Handle and Tiger Eye Inlay</v>
      </c>
      <c r="H414" s="35">
        <f>IF(All_Products!H2715="","",All_Products!H2715)</f>
        <v>5399</v>
      </c>
      <c r="I414" t="str">
        <f>IF(All_Products!I2715="","",All_Products!I2715)</f>
        <v>https://aquadesign.ca/wp-content/uploads/82512chrot-768x768.jpg</v>
      </c>
      <c r="J414" t="str">
        <f>IF(All_Products!J2715="","",All_Products!J2715)</f>
        <v>https://aquadesign.ca/wp-content/uploads/spec-82512.pdf</v>
      </c>
    </row>
    <row r="415" spans="1:10">
      <c r="A415" t="str">
        <f>IF(All_Products!A2716="","",All_Products!A2716)</f>
        <v xml:space="preserve">82512CHLLP </v>
      </c>
      <c r="B415" t="str">
        <f>IF(All_Products!B2716="","",All_Products!B2716)</f>
        <v>Maier</v>
      </c>
      <c r="C415" t="str">
        <f>IF(All_Products!C2716="","",All_Products!C2716)</f>
        <v>Bespoke</v>
      </c>
      <c r="D415" t="str">
        <f>IF(All_Products!D2716="","",All_Products!D2716)</f>
        <v>Bespoke 82512CHLLP  Floor Mount Tub Filler  Plain Handle and Lapis Iazuli Inlay</v>
      </c>
      <c r="E415" t="str">
        <f>IF(All_Products!E2716="","",All_Products!E2716)</f>
        <v>Chrome</v>
      </c>
      <c r="F415" t="str">
        <f>IF(All_Products!F2716="","",All_Products!F2716)</f>
        <v xml:space="preserve">Floor Mount Tub Filler </v>
      </c>
      <c r="G415" t="str">
        <f>IF(All_Products!G2716="","",All_Products!G2716)</f>
        <v>Plain Handle and Lapis Iazuli Inlay</v>
      </c>
      <c r="H415" s="35">
        <f>IF(All_Products!H2716="","",All_Products!H2716)</f>
        <v>5399</v>
      </c>
      <c r="I415" t="str">
        <f>IF(All_Products!I2716="","",All_Products!I2716)</f>
        <v>https://aquadesign.ca/wp-content/uploads/82512chllp-768x768.jpg</v>
      </c>
      <c r="J415" t="str">
        <f>IF(All_Products!J2716="","",All_Products!J2716)</f>
        <v>https://aquadesign.ca/wp-content/uploads/spec-82512.pdf</v>
      </c>
    </row>
    <row r="416" spans="1:10">
      <c r="A416" t="str">
        <f>IF(All_Products!A2717="","",All_Products!A2717)</f>
        <v xml:space="preserve">82512CHLAM </v>
      </c>
      <c r="B416" t="str">
        <f>IF(All_Products!B2717="","",All_Products!B2717)</f>
        <v>Maier</v>
      </c>
      <c r="C416" t="str">
        <f>IF(All_Products!C2717="","",All_Products!C2717)</f>
        <v>Bespoke</v>
      </c>
      <c r="D416" t="str">
        <f>IF(All_Products!D2717="","",All_Products!D2717)</f>
        <v>Bespoke 82512CHLAM  Floor Mount Tub Filler  Plain Handle and Amethyst Inlay</v>
      </c>
      <c r="E416" t="str">
        <f>IF(All_Products!E2717="","",All_Products!E2717)</f>
        <v>Chrome</v>
      </c>
      <c r="F416" t="str">
        <f>IF(All_Products!F2717="","",All_Products!F2717)</f>
        <v xml:space="preserve">Floor Mount Tub Filler </v>
      </c>
      <c r="G416" t="str">
        <f>IF(All_Products!G2717="","",All_Products!G2717)</f>
        <v>Plain Handle and Amethyst Inlay</v>
      </c>
      <c r="H416" s="35">
        <f>IF(All_Products!H2717="","",All_Products!H2717)</f>
        <v>5399</v>
      </c>
      <c r="I416" t="str">
        <f>IF(All_Products!I2717="","",All_Products!I2717)</f>
        <v>https://aquadesign.ca/wp-content/uploads/82512chlam-768x768.jpg</v>
      </c>
      <c r="J416" t="str">
        <f>IF(All_Products!J2717="","",All_Products!J2717)</f>
        <v>https://aquadesign.ca/wp-content/uploads/spec-82512.pdf</v>
      </c>
    </row>
    <row r="417" spans="1:10">
      <c r="A417" t="str">
        <f>IF(All_Products!A2718="","",All_Products!A2718)</f>
        <v xml:space="preserve">82512CHLML </v>
      </c>
      <c r="B417" t="str">
        <f>IF(All_Products!B2718="","",All_Products!B2718)</f>
        <v>Maier</v>
      </c>
      <c r="C417" t="str">
        <f>IF(All_Products!C2718="","",All_Products!C2718)</f>
        <v>Bespoke</v>
      </c>
      <c r="D417" t="str">
        <f>IF(All_Products!D2718="","",All_Products!D2718)</f>
        <v>Bespoke 82512CHLML  Floor Mount Tub Filler  Plain Handle and Malachite Inlay</v>
      </c>
      <c r="E417" t="str">
        <f>IF(All_Products!E2718="","",All_Products!E2718)</f>
        <v>Chrome</v>
      </c>
      <c r="F417" t="str">
        <f>IF(All_Products!F2718="","",All_Products!F2718)</f>
        <v xml:space="preserve">Floor Mount Tub Filler </v>
      </c>
      <c r="G417" t="str">
        <f>IF(All_Products!G2718="","",All_Products!G2718)</f>
        <v>Plain Handle and Malachite Inlay</v>
      </c>
      <c r="H417" s="35">
        <f>IF(All_Products!H2718="","",All_Products!H2718)</f>
        <v>5399</v>
      </c>
      <c r="I417" t="str">
        <f>IF(All_Products!I2718="","",All_Products!I2718)</f>
        <v>https://aquadesign.ca/wp-content/uploads/82512chlml-768x768.jpg</v>
      </c>
      <c r="J417" t="str">
        <f>IF(All_Products!J2718="","",All_Products!J2718)</f>
        <v>https://aquadesign.ca/wp-content/uploads/spec-82512.pdf</v>
      </c>
    </row>
    <row r="418" spans="1:10">
      <c r="A418" t="str">
        <f>IF(All_Products!A2719="","",All_Products!A2719)</f>
        <v xml:space="preserve">82512CHLPG </v>
      </c>
      <c r="B418" t="str">
        <f>IF(All_Products!B2719="","",All_Products!B2719)</f>
        <v>Maier</v>
      </c>
      <c r="C418" t="str">
        <f>IF(All_Products!C2719="","",All_Products!C2719)</f>
        <v>Bespoke</v>
      </c>
      <c r="D418" t="str">
        <f>IF(All_Products!D2719="","",All_Products!D2719)</f>
        <v>Bespoke 82512CHLPG  Floor Mount Tub Filler  Plain Handle and Mother of Pearl Grey Inlay</v>
      </c>
      <c r="E418" t="str">
        <f>IF(All_Products!E2719="","",All_Products!E2719)</f>
        <v>Chrome</v>
      </c>
      <c r="F418" t="str">
        <f>IF(All_Products!F2719="","",All_Products!F2719)</f>
        <v xml:space="preserve">Floor Mount Tub Filler </v>
      </c>
      <c r="G418" t="str">
        <f>IF(All_Products!G2719="","",All_Products!G2719)</f>
        <v>Plain Handle and Mother of Pearl Grey Inlay</v>
      </c>
      <c r="H418" s="35">
        <f>IF(All_Products!H2719="","",All_Products!H2719)</f>
        <v>5399</v>
      </c>
      <c r="I418" t="str">
        <f>IF(All_Products!I2719="","",All_Products!I2719)</f>
        <v>https://aquadesign.ca/wp-content/uploads/82512chlpg-768x768.jpg</v>
      </c>
      <c r="J418" t="str">
        <f>IF(All_Products!J2719="","",All_Products!J2719)</f>
        <v>https://aquadesign.ca/wp-content/uploads/spec-82512.pdf</v>
      </c>
    </row>
    <row r="419" spans="1:10">
      <c r="A419" t="str">
        <f>IF(All_Products!A2720="","",All_Products!A2720)</f>
        <v xml:space="preserve">82512CHLPB </v>
      </c>
      <c r="B419" t="str">
        <f>IF(All_Products!B2720="","",All_Products!B2720)</f>
        <v>Maier</v>
      </c>
      <c r="C419" t="str">
        <f>IF(All_Products!C2720="","",All_Products!C2720)</f>
        <v>Bespoke</v>
      </c>
      <c r="D419" t="str">
        <f>IF(All_Products!D2720="","",All_Products!D2720)</f>
        <v>Bespoke 82512CHLPB  Floor Mount Tub Filler  Plain Handle and Mother of Pearl White Inlay</v>
      </c>
      <c r="E419" t="str">
        <f>IF(All_Products!E2720="","",All_Products!E2720)</f>
        <v>Chrome</v>
      </c>
      <c r="F419" t="str">
        <f>IF(All_Products!F2720="","",All_Products!F2720)</f>
        <v xml:space="preserve">Floor Mount Tub Filler </v>
      </c>
      <c r="G419" t="str">
        <f>IF(All_Products!G2720="","",All_Products!G2720)</f>
        <v>Plain Handle and Mother of Pearl White Inlay</v>
      </c>
      <c r="H419" s="35">
        <f>IF(All_Products!H2720="","",All_Products!H2720)</f>
        <v>5399</v>
      </c>
      <c r="I419" t="str">
        <f>IF(All_Products!I2720="","",All_Products!I2720)</f>
        <v>https://aquadesign.ca/wp-content/uploads/82512chlpb-768x768.jpg</v>
      </c>
      <c r="J419" t="str">
        <f>IF(All_Products!J2720="","",All_Products!J2720)</f>
        <v>https://aquadesign.ca/wp-content/uploads/spec-82512.pdf</v>
      </c>
    </row>
    <row r="420" spans="1:10">
      <c r="A420" t="str">
        <f>IF(All_Products!A2721="","",All_Products!A2721)</f>
        <v xml:space="preserve">82512CHLOT </v>
      </c>
      <c r="B420" t="str">
        <f>IF(All_Products!B2721="","",All_Products!B2721)</f>
        <v>Maier</v>
      </c>
      <c r="C420" t="str">
        <f>IF(All_Products!C2721="","",All_Products!C2721)</f>
        <v>Bespoke</v>
      </c>
      <c r="D420" t="str">
        <f>IF(All_Products!D2721="","",All_Products!D2721)</f>
        <v>Bespoke 82512CHLOT  Floor Mount Tub Filler  Plain Handle and Tiger Eye Inlay</v>
      </c>
      <c r="E420" t="str">
        <f>IF(All_Products!E2721="","",All_Products!E2721)</f>
        <v>Chrome</v>
      </c>
      <c r="F420" t="str">
        <f>IF(All_Products!F2721="","",All_Products!F2721)</f>
        <v xml:space="preserve">Floor Mount Tub Filler </v>
      </c>
      <c r="G420" t="str">
        <f>IF(All_Products!G2721="","",All_Products!G2721)</f>
        <v>Plain Handle and Tiger Eye Inlay</v>
      </c>
      <c r="H420" s="35">
        <f>IF(All_Products!H2721="","",All_Products!H2721)</f>
        <v>5399</v>
      </c>
      <c r="I420" t="str">
        <f>IF(All_Products!I2721="","",All_Products!I2721)</f>
        <v>https://aquadesign.ca/wp-content/uploads/82512chlot-768x768.jpg</v>
      </c>
      <c r="J420" t="str">
        <f>IF(All_Products!J2721="","",All_Products!J2721)</f>
        <v>https://aquadesign.ca/wp-content/uploads/spec-82512.pdf</v>
      </c>
    </row>
    <row r="421" spans="1:10">
      <c r="A421" t="str">
        <f>IF(All_Products!A2722="","",All_Products!A2722)</f>
        <v xml:space="preserve">82512CHPLP </v>
      </c>
      <c r="B421" t="str">
        <f>IF(All_Products!B2722="","",All_Products!B2722)</f>
        <v>Maier</v>
      </c>
      <c r="C421" t="str">
        <f>IF(All_Products!C2722="","",All_Products!C2722)</f>
        <v>Bespoke</v>
      </c>
      <c r="D421" t="str">
        <f>IF(All_Products!D2722="","",All_Products!D2722)</f>
        <v>Bespoke 82512CHPLP  Floor Mount Tub Filler  Dots Handle and Lapis Iazuli Inlay</v>
      </c>
      <c r="E421" t="str">
        <f>IF(All_Products!E2722="","",All_Products!E2722)</f>
        <v>Chrome</v>
      </c>
      <c r="F421" t="str">
        <f>IF(All_Products!F2722="","",All_Products!F2722)</f>
        <v xml:space="preserve">Floor Mount Tub Filler </v>
      </c>
      <c r="G421" t="str">
        <f>IF(All_Products!G2722="","",All_Products!G2722)</f>
        <v>Dots Handle and Lapis Iazuli Inlay</v>
      </c>
      <c r="H421" s="35">
        <f>IF(All_Products!H2722="","",All_Products!H2722)</f>
        <v>5399</v>
      </c>
      <c r="I421" t="str">
        <f>IF(All_Products!I2722="","",All_Products!I2722)</f>
        <v>https://aquadesign.ca/wp-content/uploads/82512chplp-768x768.jpg</v>
      </c>
      <c r="J421" t="str">
        <f>IF(All_Products!J2722="","",All_Products!J2722)</f>
        <v>https://aquadesign.ca/wp-content/uploads/spec-82512.pdf</v>
      </c>
    </row>
    <row r="422" spans="1:10">
      <c r="A422" t="str">
        <f>IF(All_Products!A2723="","",All_Products!A2723)</f>
        <v xml:space="preserve">82512CHPAM </v>
      </c>
      <c r="B422" t="str">
        <f>IF(All_Products!B2723="","",All_Products!B2723)</f>
        <v>Maier</v>
      </c>
      <c r="C422" t="str">
        <f>IF(All_Products!C2723="","",All_Products!C2723)</f>
        <v>Bespoke</v>
      </c>
      <c r="D422" t="str">
        <f>IF(All_Products!D2723="","",All_Products!D2723)</f>
        <v>Bespoke 82512CHPAM  Floor Mount Tub Filler  Dots Handle and Amethyst Inlay</v>
      </c>
      <c r="E422" t="str">
        <f>IF(All_Products!E2723="","",All_Products!E2723)</f>
        <v>Chrome</v>
      </c>
      <c r="F422" t="str">
        <f>IF(All_Products!F2723="","",All_Products!F2723)</f>
        <v xml:space="preserve">Floor Mount Tub Filler </v>
      </c>
      <c r="G422" t="str">
        <f>IF(All_Products!G2723="","",All_Products!G2723)</f>
        <v>Dots Handle and Amethyst Inlay</v>
      </c>
      <c r="H422" s="35">
        <f>IF(All_Products!H2723="","",All_Products!H2723)</f>
        <v>5399</v>
      </c>
      <c r="I422" t="str">
        <f>IF(All_Products!I2723="","",All_Products!I2723)</f>
        <v>https://aquadesign.ca/wp-content/uploads/82512chpam-768x768.jpg</v>
      </c>
      <c r="J422" t="str">
        <f>IF(All_Products!J2723="","",All_Products!J2723)</f>
        <v>https://aquadesign.ca/wp-content/uploads/spec-82512.pdf</v>
      </c>
    </row>
    <row r="423" spans="1:10">
      <c r="A423" t="str">
        <f>IF(All_Products!A2724="","",All_Products!A2724)</f>
        <v xml:space="preserve">82512CHPML </v>
      </c>
      <c r="B423" t="str">
        <f>IF(All_Products!B2724="","",All_Products!B2724)</f>
        <v>Maier</v>
      </c>
      <c r="C423" t="str">
        <f>IF(All_Products!C2724="","",All_Products!C2724)</f>
        <v>Bespoke</v>
      </c>
      <c r="D423" t="str">
        <f>IF(All_Products!D2724="","",All_Products!D2724)</f>
        <v>Bespoke 82512CHPML  Floor Mount Tub Filler  Dots Handle and Malachite Inlay</v>
      </c>
      <c r="E423" t="str">
        <f>IF(All_Products!E2724="","",All_Products!E2724)</f>
        <v>Chrome</v>
      </c>
      <c r="F423" t="str">
        <f>IF(All_Products!F2724="","",All_Products!F2724)</f>
        <v xml:space="preserve">Floor Mount Tub Filler </v>
      </c>
      <c r="G423" t="str">
        <f>IF(All_Products!G2724="","",All_Products!G2724)</f>
        <v>Dots Handle and Malachite Inlay</v>
      </c>
      <c r="H423" s="35">
        <f>IF(All_Products!H2724="","",All_Products!H2724)</f>
        <v>5399</v>
      </c>
      <c r="I423" t="str">
        <f>IF(All_Products!I2724="","",All_Products!I2724)</f>
        <v>https://aquadesign.ca/wp-content/uploads/82512chpam-768x768.jpg</v>
      </c>
      <c r="J423" t="str">
        <f>IF(All_Products!J2724="","",All_Products!J2724)</f>
        <v>https://aquadesign.ca/wp-content/uploads/spec-82512.pdf</v>
      </c>
    </row>
    <row r="424" spans="1:10">
      <c r="A424" t="str">
        <f>IF(All_Products!A2725="","",All_Products!A2725)</f>
        <v xml:space="preserve">82512CHPPG </v>
      </c>
      <c r="B424" t="str">
        <f>IF(All_Products!B2725="","",All_Products!B2725)</f>
        <v>Maier</v>
      </c>
      <c r="C424" t="str">
        <f>IF(All_Products!C2725="","",All_Products!C2725)</f>
        <v>Bespoke</v>
      </c>
      <c r="D424" t="str">
        <f>IF(All_Products!D2725="","",All_Products!D2725)</f>
        <v>Bespoke 82512CHPPG  Floor Mount Tub Filler  Dots Handle and Mother of Pearl Grey Inlay</v>
      </c>
      <c r="E424" t="str">
        <f>IF(All_Products!E2725="","",All_Products!E2725)</f>
        <v>Chrome</v>
      </c>
      <c r="F424" t="str">
        <f>IF(All_Products!F2725="","",All_Products!F2725)</f>
        <v xml:space="preserve">Floor Mount Tub Filler </v>
      </c>
      <c r="G424" t="str">
        <f>IF(All_Products!G2725="","",All_Products!G2725)</f>
        <v>Dots Handle and Mother of Pearl Grey Inlay</v>
      </c>
      <c r="H424" s="35">
        <f>IF(All_Products!H2725="","",All_Products!H2725)</f>
        <v>5399</v>
      </c>
      <c r="I424" t="str">
        <f>IF(All_Products!I2725="","",All_Products!I2725)</f>
        <v>https://aquadesign.ca/wp-content/uploads/82512chpml-768x768.jpg</v>
      </c>
      <c r="J424" t="str">
        <f>IF(All_Products!J2725="","",All_Products!J2725)</f>
        <v>https://aquadesign.ca/wp-content/uploads/spec-82512.pdf</v>
      </c>
    </row>
    <row r="425" spans="1:10">
      <c r="A425" t="str">
        <f>IF(All_Products!A2726="","",All_Products!A2726)</f>
        <v xml:space="preserve">82512CHPPB </v>
      </c>
      <c r="B425" t="str">
        <f>IF(All_Products!B2726="","",All_Products!B2726)</f>
        <v>Maier</v>
      </c>
      <c r="C425" t="str">
        <f>IF(All_Products!C2726="","",All_Products!C2726)</f>
        <v>Bespoke</v>
      </c>
      <c r="D425" t="str">
        <f>IF(All_Products!D2726="","",All_Products!D2726)</f>
        <v>Bespoke 82512CHPPB  Floor Mount Tub Filler  Dots Handle and Mother of Pearl White Inlay</v>
      </c>
      <c r="E425" t="str">
        <f>IF(All_Products!E2726="","",All_Products!E2726)</f>
        <v>Chrome</v>
      </c>
      <c r="F425" t="str">
        <f>IF(All_Products!F2726="","",All_Products!F2726)</f>
        <v xml:space="preserve">Floor Mount Tub Filler </v>
      </c>
      <c r="G425" t="str">
        <f>IF(All_Products!G2726="","",All_Products!G2726)</f>
        <v>Dots Handle and Mother of Pearl White Inlay</v>
      </c>
      <c r="H425" s="35">
        <f>IF(All_Products!H2726="","",All_Products!H2726)</f>
        <v>5399</v>
      </c>
      <c r="I425" t="str">
        <f>IF(All_Products!I2726="","",All_Products!I2726)</f>
        <v>https://aquadesign.ca/wp-content/uploads/82512chppb-768x768.jpg</v>
      </c>
      <c r="J425" t="str">
        <f>IF(All_Products!J2726="","",All_Products!J2726)</f>
        <v>https://aquadesign.ca/wp-content/uploads/spec-82512.pdf</v>
      </c>
    </row>
    <row r="426" spans="1:10">
      <c r="A426" t="str">
        <f>IF(All_Products!A2727="","",All_Products!A2727)</f>
        <v xml:space="preserve">82512CHPOT </v>
      </c>
      <c r="B426" t="str">
        <f>IF(All_Products!B2727="","",All_Products!B2727)</f>
        <v>Maier</v>
      </c>
      <c r="C426" t="str">
        <f>IF(All_Products!C2727="","",All_Products!C2727)</f>
        <v>Bespoke</v>
      </c>
      <c r="D426" t="str">
        <f>IF(All_Products!D2727="","",All_Products!D2727)</f>
        <v>Bespoke 82512CHPOT  Floor Mount Tub Filler  Dots Handle and Tiger Eye Inlay</v>
      </c>
      <c r="E426" t="str">
        <f>IF(All_Products!E2727="","",All_Products!E2727)</f>
        <v>Chrome</v>
      </c>
      <c r="F426" t="str">
        <f>IF(All_Products!F2727="","",All_Products!F2727)</f>
        <v xml:space="preserve">Floor Mount Tub Filler </v>
      </c>
      <c r="G426" t="str">
        <f>IF(All_Products!G2727="","",All_Products!G2727)</f>
        <v>Dots Handle and Tiger Eye Inlay</v>
      </c>
      <c r="H426" s="35">
        <f>IF(All_Products!H2727="","",All_Products!H2727)</f>
        <v>5399</v>
      </c>
      <c r="I426" t="str">
        <f>IF(All_Products!I2727="","",All_Products!I2727)</f>
        <v>https://aquadesign.ca/wp-content/uploads/82512chpot-768x768.jpg</v>
      </c>
      <c r="J426" t="str">
        <f>IF(All_Products!J2727="","",All_Products!J2727)</f>
        <v>https://aquadesign.ca/wp-content/uploads/spec-82512.pdf</v>
      </c>
    </row>
    <row r="427" spans="1:10">
      <c r="A427" t="str">
        <f>IF(All_Products!A2728="","",All_Products!A2728)</f>
        <v xml:space="preserve">82512CHCLP </v>
      </c>
      <c r="B427" t="str">
        <f>IF(All_Products!B2728="","",All_Products!B2728)</f>
        <v>Maier</v>
      </c>
      <c r="C427" t="str">
        <f>IF(All_Products!C2728="","",All_Products!C2728)</f>
        <v>Bespoke</v>
      </c>
      <c r="D427" t="str">
        <f>IF(All_Products!D2728="","",All_Products!D2728)</f>
        <v>Bespoke 82512CHCLP  Floor Mount Tub Filler  Curved Handle and Lapis Iazuli Inlay</v>
      </c>
      <c r="E427" t="str">
        <f>IF(All_Products!E2728="","",All_Products!E2728)</f>
        <v>Chrome</v>
      </c>
      <c r="F427" t="str">
        <f>IF(All_Products!F2728="","",All_Products!F2728)</f>
        <v xml:space="preserve">Floor Mount Tub Filler </v>
      </c>
      <c r="G427" t="str">
        <f>IF(All_Products!G2728="","",All_Products!G2728)</f>
        <v>Curved Handle and Lapis Iazuli Inlay</v>
      </c>
      <c r="H427" s="35">
        <f>IF(All_Products!H2728="","",All_Products!H2728)</f>
        <v>5399</v>
      </c>
      <c r="I427" t="str">
        <f>IF(All_Products!I2728="","",All_Products!I2728)</f>
        <v>https://aquadesign.ca/wp-content/uploads/82512chclp-768x768.jpg</v>
      </c>
      <c r="J427" t="str">
        <f>IF(All_Products!J2728="","",All_Products!J2728)</f>
        <v>https://aquadesign.ca/wp-content/uploads/spec-82512.pdf</v>
      </c>
    </row>
    <row r="428" spans="1:10">
      <c r="A428" t="str">
        <f>IF(All_Products!A2729="","",All_Products!A2729)</f>
        <v xml:space="preserve">82512CHCAM </v>
      </c>
      <c r="B428" t="str">
        <f>IF(All_Products!B2729="","",All_Products!B2729)</f>
        <v>Maier</v>
      </c>
      <c r="C428" t="str">
        <f>IF(All_Products!C2729="","",All_Products!C2729)</f>
        <v>Bespoke</v>
      </c>
      <c r="D428" t="str">
        <f>IF(All_Products!D2729="","",All_Products!D2729)</f>
        <v>Bespoke 82512CHCAM  Floor Mount Tub Filler  Curved Handle and Amethyst Inlay</v>
      </c>
      <c r="E428" t="str">
        <f>IF(All_Products!E2729="","",All_Products!E2729)</f>
        <v>Chrome</v>
      </c>
      <c r="F428" t="str">
        <f>IF(All_Products!F2729="","",All_Products!F2729)</f>
        <v xml:space="preserve">Floor Mount Tub Filler </v>
      </c>
      <c r="G428" t="str">
        <f>IF(All_Products!G2729="","",All_Products!G2729)</f>
        <v>Curved Handle and Amethyst Inlay</v>
      </c>
      <c r="H428" s="35">
        <f>IF(All_Products!H2729="","",All_Products!H2729)</f>
        <v>5399</v>
      </c>
      <c r="I428" t="str">
        <f>IF(All_Products!I2729="","",All_Products!I2729)</f>
        <v>https://aquadesign.ca/wp-content/uploads/82512chclp-768x768.jpg</v>
      </c>
      <c r="J428" t="str">
        <f>IF(All_Products!J2729="","",All_Products!J2729)</f>
        <v>https://aquadesign.ca/wp-content/uploads/spec-82512.pdf</v>
      </c>
    </row>
    <row r="429" spans="1:10">
      <c r="A429" t="str">
        <f>IF(All_Products!A2730="","",All_Products!A2730)</f>
        <v xml:space="preserve">82512CHCML </v>
      </c>
      <c r="B429" t="str">
        <f>IF(All_Products!B2730="","",All_Products!B2730)</f>
        <v>Maier</v>
      </c>
      <c r="C429" t="str">
        <f>IF(All_Products!C2730="","",All_Products!C2730)</f>
        <v>Bespoke</v>
      </c>
      <c r="D429" t="str">
        <f>IF(All_Products!D2730="","",All_Products!D2730)</f>
        <v>Bespoke 82512CHCML  Floor Mount Tub Filler  Curved Handle and Malachite Inlay</v>
      </c>
      <c r="E429" t="str">
        <f>IF(All_Products!E2730="","",All_Products!E2730)</f>
        <v>Chrome</v>
      </c>
      <c r="F429" t="str">
        <f>IF(All_Products!F2730="","",All_Products!F2730)</f>
        <v xml:space="preserve">Floor Mount Tub Filler </v>
      </c>
      <c r="G429" t="str">
        <f>IF(All_Products!G2730="","",All_Products!G2730)</f>
        <v>Curved Handle and Malachite Inlay</v>
      </c>
      <c r="H429" s="35">
        <f>IF(All_Products!H2730="","",All_Products!H2730)</f>
        <v>5399</v>
      </c>
      <c r="I429" t="str">
        <f>IF(All_Products!I2730="","",All_Products!I2730)</f>
        <v>https://aquadesign.ca/wp-content/uploads/82512chcam-768x768.jpg</v>
      </c>
      <c r="J429" t="str">
        <f>IF(All_Products!J2730="","",All_Products!J2730)</f>
        <v>https://aquadesign.ca/wp-content/uploads/spec-82512.pdf</v>
      </c>
    </row>
    <row r="430" spans="1:10">
      <c r="A430" t="str">
        <f>IF(All_Products!A2731="","",All_Products!A2731)</f>
        <v xml:space="preserve">82512CHCPG </v>
      </c>
      <c r="B430" t="str">
        <f>IF(All_Products!B2731="","",All_Products!B2731)</f>
        <v>Maier</v>
      </c>
      <c r="C430" t="str">
        <f>IF(All_Products!C2731="","",All_Products!C2731)</f>
        <v>Bespoke</v>
      </c>
      <c r="D430" t="str">
        <f>IF(All_Products!D2731="","",All_Products!D2731)</f>
        <v>Bespoke 82512CHCPG  Floor Mount Tub Filler  Curved Handle and Mother of Pearl Grey Inlay</v>
      </c>
      <c r="E430" t="str">
        <f>IF(All_Products!E2731="","",All_Products!E2731)</f>
        <v>Chrome</v>
      </c>
      <c r="F430" t="str">
        <f>IF(All_Products!F2731="","",All_Products!F2731)</f>
        <v xml:space="preserve">Floor Mount Tub Filler </v>
      </c>
      <c r="G430" t="str">
        <f>IF(All_Products!G2731="","",All_Products!G2731)</f>
        <v>Curved Handle and Mother of Pearl Grey Inlay</v>
      </c>
      <c r="H430" s="35">
        <f>IF(All_Products!H2731="","",All_Products!H2731)</f>
        <v>5399</v>
      </c>
      <c r="I430" t="str">
        <f>IF(All_Products!I2731="","",All_Products!I2731)</f>
        <v>https://aquadesign.ca/wp-content/uploads/82512chcpg-768x768.jpg</v>
      </c>
      <c r="J430" t="str">
        <f>IF(All_Products!J2731="","",All_Products!J2731)</f>
        <v>https://aquadesign.ca/wp-content/uploads/spec-82512.pdf</v>
      </c>
    </row>
    <row r="431" spans="1:10">
      <c r="A431" t="str">
        <f>IF(All_Products!A2732="","",All_Products!A2732)</f>
        <v xml:space="preserve">82512CHCPB </v>
      </c>
      <c r="B431" t="str">
        <f>IF(All_Products!B2732="","",All_Products!B2732)</f>
        <v>Maier</v>
      </c>
      <c r="C431" t="str">
        <f>IF(All_Products!C2732="","",All_Products!C2732)</f>
        <v>Bespoke</v>
      </c>
      <c r="D431" t="str">
        <f>IF(All_Products!D2732="","",All_Products!D2732)</f>
        <v>Bespoke 82512CHCPB  Floor Mount Tub Filler  Curved Handle and Mother of Pearl White Inlay</v>
      </c>
      <c r="E431" t="str">
        <f>IF(All_Products!E2732="","",All_Products!E2732)</f>
        <v>Chrome</v>
      </c>
      <c r="F431" t="str">
        <f>IF(All_Products!F2732="","",All_Products!F2732)</f>
        <v xml:space="preserve">Floor Mount Tub Filler </v>
      </c>
      <c r="G431" t="str">
        <f>IF(All_Products!G2732="","",All_Products!G2732)</f>
        <v>Curved Handle and Mother of Pearl White Inlay</v>
      </c>
      <c r="H431" s="35">
        <f>IF(All_Products!H2732="","",All_Products!H2732)</f>
        <v>5399</v>
      </c>
      <c r="I431" t="str">
        <f>IF(All_Products!I2732="","",All_Products!I2732)</f>
        <v>https://aquadesign.ca/wp-content/uploads/82512chcpb-768x768.jpg</v>
      </c>
      <c r="J431" t="str">
        <f>IF(All_Products!J2732="","",All_Products!J2732)</f>
        <v>https://aquadesign.ca/wp-content/uploads/spec-82512.pdf</v>
      </c>
    </row>
    <row r="432" spans="1:10">
      <c r="A432" t="str">
        <f>IF(All_Products!A2733="","",All_Products!A2733)</f>
        <v xml:space="preserve">82512CHCOT </v>
      </c>
      <c r="B432" t="str">
        <f>IF(All_Products!B2733="","",All_Products!B2733)</f>
        <v>Maier</v>
      </c>
      <c r="C432" t="str">
        <f>IF(All_Products!C2733="","",All_Products!C2733)</f>
        <v>Bespoke</v>
      </c>
      <c r="D432" t="str">
        <f>IF(All_Products!D2733="","",All_Products!D2733)</f>
        <v>Bespoke 82512CHCOT  Floor Mount Tub Filler  Curved Handle and Tiger Eye Inlay</v>
      </c>
      <c r="E432" t="str">
        <f>IF(All_Products!E2733="","",All_Products!E2733)</f>
        <v>Chrome</v>
      </c>
      <c r="F432" t="str">
        <f>IF(All_Products!F2733="","",All_Products!F2733)</f>
        <v xml:space="preserve">Floor Mount Tub Filler </v>
      </c>
      <c r="G432" t="str">
        <f>IF(All_Products!G2733="","",All_Products!G2733)</f>
        <v>Curved Handle and Tiger Eye Inlay</v>
      </c>
      <c r="H432" s="35">
        <f>IF(All_Products!H2733="","",All_Products!H2733)</f>
        <v>5399</v>
      </c>
      <c r="I432" t="str">
        <f>IF(All_Products!I2733="","",All_Products!I2733)</f>
        <v>https://aquadesign.ca/wp-content/uploads/82512chcot-768x768.jpg</v>
      </c>
      <c r="J432" t="str">
        <f>IF(All_Products!J2733="","",All_Products!J2733)</f>
        <v>https://aquadesign.ca/wp-content/uploads/spec-82512.pdf</v>
      </c>
    </row>
    <row r="433" spans="1:10">
      <c r="A433" t="str">
        <f>IF(All_Products!A2734="","",All_Products!A2734)</f>
        <v xml:space="preserve">82512GDRLP </v>
      </c>
      <c r="B433" t="str">
        <f>IF(All_Products!B2734="","",All_Products!B2734)</f>
        <v>Maier</v>
      </c>
      <c r="C433" t="str">
        <f>IF(All_Products!C2734="","",All_Products!C2734)</f>
        <v>Bespoke</v>
      </c>
      <c r="D433" t="str">
        <f>IF(All_Products!D2734="","",All_Products!D2734)</f>
        <v>Bespoke 82512GDRLP  Floor Mount Tub Filler  Stripes Handle and Lapis Iazuli Inlay</v>
      </c>
      <c r="E433" t="str">
        <f>IF(All_Products!E2734="","",All_Products!E2734)</f>
        <v>Gold</v>
      </c>
      <c r="F433" t="str">
        <f>IF(All_Products!F2734="","",All_Products!F2734)</f>
        <v xml:space="preserve">Floor Mount Tub Filler </v>
      </c>
      <c r="G433" t="str">
        <f>IF(All_Products!G2734="","",All_Products!G2734)</f>
        <v>Stripes Handle and Lapis Iazuli Inlay</v>
      </c>
      <c r="H433" s="35">
        <f>IF(All_Products!H2734="","",All_Products!H2734)</f>
        <v>6399</v>
      </c>
      <c r="I433" t="str">
        <f>IF(All_Products!I2734="","",All_Products!I2734)</f>
        <v>https://aquadesign.ca/wp-content/uploads/82512gdrlp-768x768.jpg</v>
      </c>
      <c r="J433" t="str">
        <f>IF(All_Products!J2734="","",All_Products!J2734)</f>
        <v>https://aquadesign.ca/wp-content/uploads/spec-82512.pdf</v>
      </c>
    </row>
    <row r="434" spans="1:10">
      <c r="A434" t="str">
        <f>IF(All_Products!A2735="","",All_Products!A2735)</f>
        <v xml:space="preserve">82512GDRAM </v>
      </c>
      <c r="B434" t="str">
        <f>IF(All_Products!B2735="","",All_Products!B2735)</f>
        <v>Maier</v>
      </c>
      <c r="C434" t="str">
        <f>IF(All_Products!C2735="","",All_Products!C2735)</f>
        <v>Bespoke</v>
      </c>
      <c r="D434" t="str">
        <f>IF(All_Products!D2735="","",All_Products!D2735)</f>
        <v>Bespoke 82512GDRAM  Floor Mount Tub Filler  Stripes Handle and Amethyst Inlay</v>
      </c>
      <c r="E434" t="str">
        <f>IF(All_Products!E2735="","",All_Products!E2735)</f>
        <v>Gold</v>
      </c>
      <c r="F434" t="str">
        <f>IF(All_Products!F2735="","",All_Products!F2735)</f>
        <v xml:space="preserve">Floor Mount Tub Filler </v>
      </c>
      <c r="G434" t="str">
        <f>IF(All_Products!G2735="","",All_Products!G2735)</f>
        <v>Stripes Handle and Amethyst Inlay</v>
      </c>
      <c r="H434" s="35">
        <f>IF(All_Products!H2735="","",All_Products!H2735)</f>
        <v>6399</v>
      </c>
      <c r="I434" t="str">
        <f>IF(All_Products!I2735="","",All_Products!I2735)</f>
        <v>https://aquadesign.ca/wp-content/uploads/82512gdram-768x768.jpg</v>
      </c>
      <c r="J434" t="str">
        <f>IF(All_Products!J2735="","",All_Products!J2735)</f>
        <v>https://aquadesign.ca/wp-content/uploads/spec-82512.pdf</v>
      </c>
    </row>
    <row r="435" spans="1:10">
      <c r="A435" t="str">
        <f>IF(All_Products!A2736="","",All_Products!A2736)</f>
        <v xml:space="preserve">82512GDRML </v>
      </c>
      <c r="B435" t="str">
        <f>IF(All_Products!B2736="","",All_Products!B2736)</f>
        <v>Maier</v>
      </c>
      <c r="C435" t="str">
        <f>IF(All_Products!C2736="","",All_Products!C2736)</f>
        <v>Bespoke</v>
      </c>
      <c r="D435" t="str">
        <f>IF(All_Products!D2736="","",All_Products!D2736)</f>
        <v>Bespoke 82512GDRML  Floor Mount Tub Filler  Stripes Handle and Malachite Inlay</v>
      </c>
      <c r="E435" t="str">
        <f>IF(All_Products!E2736="","",All_Products!E2736)</f>
        <v>Gold</v>
      </c>
      <c r="F435" t="str">
        <f>IF(All_Products!F2736="","",All_Products!F2736)</f>
        <v xml:space="preserve">Floor Mount Tub Filler </v>
      </c>
      <c r="G435" t="str">
        <f>IF(All_Products!G2736="","",All_Products!G2736)</f>
        <v>Stripes Handle and Malachite Inlay</v>
      </c>
      <c r="H435" s="35">
        <f>IF(All_Products!H2736="","",All_Products!H2736)</f>
        <v>6399</v>
      </c>
      <c r="I435" t="str">
        <f>IF(All_Products!I2736="","",All_Products!I2736)</f>
        <v>https://aquadesign.ca/wp-content/uploads/82512gdrml-768x768.jpg</v>
      </c>
      <c r="J435" t="str">
        <f>IF(All_Products!J2736="","",All_Products!J2736)</f>
        <v>https://aquadesign.ca/wp-content/uploads/spec-82512.pdf</v>
      </c>
    </row>
    <row r="436" spans="1:10">
      <c r="A436" t="str">
        <f>IF(All_Products!A2737="","",All_Products!A2737)</f>
        <v xml:space="preserve">82512GDRPG </v>
      </c>
      <c r="B436" t="str">
        <f>IF(All_Products!B2737="","",All_Products!B2737)</f>
        <v>Maier</v>
      </c>
      <c r="C436" t="str">
        <f>IF(All_Products!C2737="","",All_Products!C2737)</f>
        <v>Bespoke</v>
      </c>
      <c r="D436" t="str">
        <f>IF(All_Products!D2737="","",All_Products!D2737)</f>
        <v>Bespoke 82512GDRPG  Floor Mount Tub Filler  Stripes Handle and Mother of Pearl Grey Inlay</v>
      </c>
      <c r="E436" t="str">
        <f>IF(All_Products!E2737="","",All_Products!E2737)</f>
        <v>Gold</v>
      </c>
      <c r="F436" t="str">
        <f>IF(All_Products!F2737="","",All_Products!F2737)</f>
        <v xml:space="preserve">Floor Mount Tub Filler </v>
      </c>
      <c r="G436" t="str">
        <f>IF(All_Products!G2737="","",All_Products!G2737)</f>
        <v>Stripes Handle and Mother of Pearl Grey Inlay</v>
      </c>
      <c r="H436" s="35">
        <f>IF(All_Products!H2737="","",All_Products!H2737)</f>
        <v>6399</v>
      </c>
      <c r="I436" t="str">
        <f>IF(All_Products!I2737="","",All_Products!I2737)</f>
        <v>https://aquadesign.ca/wp-content/uploads/82512gdrpg-768x768.jpg</v>
      </c>
      <c r="J436" t="str">
        <f>IF(All_Products!J2737="","",All_Products!J2737)</f>
        <v>https://aquadesign.ca/wp-content/uploads/spec-82512.pdf</v>
      </c>
    </row>
    <row r="437" spans="1:10">
      <c r="A437" t="str">
        <f>IF(All_Products!A2738="","",All_Products!A2738)</f>
        <v xml:space="preserve">82512GDRPB </v>
      </c>
      <c r="B437" t="str">
        <f>IF(All_Products!B2738="","",All_Products!B2738)</f>
        <v>Maier</v>
      </c>
      <c r="C437" t="str">
        <f>IF(All_Products!C2738="","",All_Products!C2738)</f>
        <v>Bespoke</v>
      </c>
      <c r="D437" t="str">
        <f>IF(All_Products!D2738="","",All_Products!D2738)</f>
        <v>Bespoke 82512GDRPB  Floor Mount Tub Filler  Stripes Handle and Mother of Pearl White Inlay</v>
      </c>
      <c r="E437" t="str">
        <f>IF(All_Products!E2738="","",All_Products!E2738)</f>
        <v>Gold</v>
      </c>
      <c r="F437" t="str">
        <f>IF(All_Products!F2738="","",All_Products!F2738)</f>
        <v xml:space="preserve">Floor Mount Tub Filler </v>
      </c>
      <c r="G437" t="str">
        <f>IF(All_Products!G2738="","",All_Products!G2738)</f>
        <v>Stripes Handle and Mother of Pearl White Inlay</v>
      </c>
      <c r="H437" s="35">
        <f>IF(All_Products!H2738="","",All_Products!H2738)</f>
        <v>6399</v>
      </c>
      <c r="I437" t="str">
        <f>IF(All_Products!I2738="","",All_Products!I2738)</f>
        <v>https://aquadesign.ca/wp-content/uploads/82512gdrpb-768x768.jpg</v>
      </c>
      <c r="J437" t="str">
        <f>IF(All_Products!J2738="","",All_Products!J2738)</f>
        <v>https://aquadesign.ca/wp-content/uploads/spec-82512.pdf</v>
      </c>
    </row>
    <row r="438" spans="1:10">
      <c r="A438" t="str">
        <f>IF(All_Products!A2739="","",All_Products!A2739)</f>
        <v xml:space="preserve">82512GDROT </v>
      </c>
      <c r="B438" t="str">
        <f>IF(All_Products!B2739="","",All_Products!B2739)</f>
        <v>Maier</v>
      </c>
      <c r="C438" t="str">
        <f>IF(All_Products!C2739="","",All_Products!C2739)</f>
        <v>Bespoke</v>
      </c>
      <c r="D438" t="str">
        <f>IF(All_Products!D2739="","",All_Products!D2739)</f>
        <v>Bespoke 82512GDROT  Floor Mount Tub Filler  Stripes Handle and Tiger Eye Inlay</v>
      </c>
      <c r="E438" t="str">
        <f>IF(All_Products!E2739="","",All_Products!E2739)</f>
        <v>Gold</v>
      </c>
      <c r="F438" t="str">
        <f>IF(All_Products!F2739="","",All_Products!F2739)</f>
        <v xml:space="preserve">Floor Mount Tub Filler </v>
      </c>
      <c r="G438" t="str">
        <f>IF(All_Products!G2739="","",All_Products!G2739)</f>
        <v>Stripes Handle and Tiger Eye Inlay</v>
      </c>
      <c r="H438" s="35">
        <f>IF(All_Products!H2739="","",All_Products!H2739)</f>
        <v>6399</v>
      </c>
      <c r="I438" t="str">
        <f>IF(All_Products!I2739="","",All_Products!I2739)</f>
        <v>https://aquadesign.ca/wp-content/uploads/82512gdrot-768x768.jpg</v>
      </c>
      <c r="J438" t="str">
        <f>IF(All_Products!J2739="","",All_Products!J2739)</f>
        <v>https://aquadesign.ca/wp-content/uploads/spec-82512.pdf</v>
      </c>
    </row>
    <row r="439" spans="1:10">
      <c r="A439" t="str">
        <f>IF(All_Products!A2740="","",All_Products!A2740)</f>
        <v xml:space="preserve">82512GDLLP </v>
      </c>
      <c r="B439" t="str">
        <f>IF(All_Products!B2740="","",All_Products!B2740)</f>
        <v>Maier</v>
      </c>
      <c r="C439" t="str">
        <f>IF(All_Products!C2740="","",All_Products!C2740)</f>
        <v>Bespoke</v>
      </c>
      <c r="D439" t="str">
        <f>IF(All_Products!D2740="","",All_Products!D2740)</f>
        <v>Bespoke 82512GDLLP  Floor Mount Tub Filler  Plain Handle and Lapis Iazuli Inlay</v>
      </c>
      <c r="E439" t="str">
        <f>IF(All_Products!E2740="","",All_Products!E2740)</f>
        <v>Gold</v>
      </c>
      <c r="F439" t="str">
        <f>IF(All_Products!F2740="","",All_Products!F2740)</f>
        <v xml:space="preserve">Floor Mount Tub Filler </v>
      </c>
      <c r="G439" t="str">
        <f>IF(All_Products!G2740="","",All_Products!G2740)</f>
        <v>Plain Handle and Lapis Iazuli Inlay</v>
      </c>
      <c r="H439" s="35">
        <f>IF(All_Products!H2740="","",All_Products!H2740)</f>
        <v>6399</v>
      </c>
      <c r="I439" t="str">
        <f>IF(All_Products!I2740="","",All_Products!I2740)</f>
        <v>https://aquadesign.ca/wp-content/uploads/82512gdllp-768x768.jpg</v>
      </c>
      <c r="J439" t="str">
        <f>IF(All_Products!J2740="","",All_Products!J2740)</f>
        <v>https://aquadesign.ca/wp-content/uploads/spec-82512.pdf</v>
      </c>
    </row>
    <row r="440" spans="1:10">
      <c r="A440" t="str">
        <f>IF(All_Products!A2741="","",All_Products!A2741)</f>
        <v xml:space="preserve">82512GDLAM </v>
      </c>
      <c r="B440" t="str">
        <f>IF(All_Products!B2741="","",All_Products!B2741)</f>
        <v>Maier</v>
      </c>
      <c r="C440" t="str">
        <f>IF(All_Products!C2741="","",All_Products!C2741)</f>
        <v>Bespoke</v>
      </c>
      <c r="D440" t="str">
        <f>IF(All_Products!D2741="","",All_Products!D2741)</f>
        <v>Bespoke 82512GDLAM  Floor Mount Tub Filler  Plain Handle and Amethyst Inlay</v>
      </c>
      <c r="E440" t="str">
        <f>IF(All_Products!E2741="","",All_Products!E2741)</f>
        <v>Gold</v>
      </c>
      <c r="F440" t="str">
        <f>IF(All_Products!F2741="","",All_Products!F2741)</f>
        <v xml:space="preserve">Floor Mount Tub Filler </v>
      </c>
      <c r="G440" t="str">
        <f>IF(All_Products!G2741="","",All_Products!G2741)</f>
        <v>Plain Handle and Amethyst Inlay</v>
      </c>
      <c r="H440" s="35">
        <f>IF(All_Products!H2741="","",All_Products!H2741)</f>
        <v>6399</v>
      </c>
      <c r="I440" t="str">
        <f>IF(All_Products!I2741="","",All_Products!I2741)</f>
        <v>https://aquadesign.ca/wp-content/uploads/82512gdlam-768x768.jpg</v>
      </c>
      <c r="J440" t="str">
        <f>IF(All_Products!J2741="","",All_Products!J2741)</f>
        <v>https://aquadesign.ca/wp-content/uploads/spec-82512.pdf</v>
      </c>
    </row>
    <row r="441" spans="1:10">
      <c r="A441" t="str">
        <f>IF(All_Products!A2742="","",All_Products!A2742)</f>
        <v xml:space="preserve">82512GDLML </v>
      </c>
      <c r="B441" t="str">
        <f>IF(All_Products!B2742="","",All_Products!B2742)</f>
        <v>Maier</v>
      </c>
      <c r="C441" t="str">
        <f>IF(All_Products!C2742="","",All_Products!C2742)</f>
        <v>Bespoke</v>
      </c>
      <c r="D441" t="str">
        <f>IF(All_Products!D2742="","",All_Products!D2742)</f>
        <v>Bespoke 82512GDLML  Floor Mount Tub Filler  Plain Handle and Malachite Inlay</v>
      </c>
      <c r="E441" t="str">
        <f>IF(All_Products!E2742="","",All_Products!E2742)</f>
        <v>Gold</v>
      </c>
      <c r="F441" t="str">
        <f>IF(All_Products!F2742="","",All_Products!F2742)</f>
        <v xml:space="preserve">Floor Mount Tub Filler </v>
      </c>
      <c r="G441" t="str">
        <f>IF(All_Products!G2742="","",All_Products!G2742)</f>
        <v>Plain Handle and Malachite Inlay</v>
      </c>
      <c r="H441" s="35">
        <f>IF(All_Products!H2742="","",All_Products!H2742)</f>
        <v>6399</v>
      </c>
      <c r="I441" t="str">
        <f>IF(All_Products!I2742="","",All_Products!I2742)</f>
        <v>https://aquadesign.ca/wp-content/uploads/82512gdlml-768x768.jpg</v>
      </c>
      <c r="J441" t="str">
        <f>IF(All_Products!J2742="","",All_Products!J2742)</f>
        <v>https://aquadesign.ca/wp-content/uploads/spec-82512.pdf</v>
      </c>
    </row>
    <row r="442" spans="1:10">
      <c r="A442" t="str">
        <f>IF(All_Products!A2743="","",All_Products!A2743)</f>
        <v xml:space="preserve">82512GDLPG </v>
      </c>
      <c r="B442" t="str">
        <f>IF(All_Products!B2743="","",All_Products!B2743)</f>
        <v>Maier</v>
      </c>
      <c r="C442" t="str">
        <f>IF(All_Products!C2743="","",All_Products!C2743)</f>
        <v>Bespoke</v>
      </c>
      <c r="D442" t="str">
        <f>IF(All_Products!D2743="","",All_Products!D2743)</f>
        <v>Bespoke 82512GDLPG  Floor Mount Tub Filler  Plain Handle and Mother of Pearl Grey Inlay</v>
      </c>
      <c r="E442" t="str">
        <f>IF(All_Products!E2743="","",All_Products!E2743)</f>
        <v>Gold</v>
      </c>
      <c r="F442" t="str">
        <f>IF(All_Products!F2743="","",All_Products!F2743)</f>
        <v xml:space="preserve">Floor Mount Tub Filler </v>
      </c>
      <c r="G442" t="str">
        <f>IF(All_Products!G2743="","",All_Products!G2743)</f>
        <v>Plain Handle and Mother of Pearl Grey Inlay</v>
      </c>
      <c r="H442" s="35">
        <f>IF(All_Products!H2743="","",All_Products!H2743)</f>
        <v>6399</v>
      </c>
      <c r="I442" t="str">
        <f>IF(All_Products!I2743="","",All_Products!I2743)</f>
        <v>https://aquadesign.ca/wp-content/uploads/82512gdlpg-768x768.jpg</v>
      </c>
      <c r="J442" t="str">
        <f>IF(All_Products!J2743="","",All_Products!J2743)</f>
        <v>https://aquadesign.ca/wp-content/uploads/spec-82512.pdf</v>
      </c>
    </row>
    <row r="443" spans="1:10">
      <c r="A443" t="str">
        <f>IF(All_Products!A2744="","",All_Products!A2744)</f>
        <v xml:space="preserve">82512GDLPB </v>
      </c>
      <c r="B443" t="str">
        <f>IF(All_Products!B2744="","",All_Products!B2744)</f>
        <v>Maier</v>
      </c>
      <c r="C443" t="str">
        <f>IF(All_Products!C2744="","",All_Products!C2744)</f>
        <v>Bespoke</v>
      </c>
      <c r="D443" t="str">
        <f>IF(All_Products!D2744="","",All_Products!D2744)</f>
        <v>Bespoke 82512GDLPB  Floor Mount Tub Filler  Plain Handle and Mother of Pearl White Inlay</v>
      </c>
      <c r="E443" t="str">
        <f>IF(All_Products!E2744="","",All_Products!E2744)</f>
        <v>Gold</v>
      </c>
      <c r="F443" t="str">
        <f>IF(All_Products!F2744="","",All_Products!F2744)</f>
        <v xml:space="preserve">Floor Mount Tub Filler </v>
      </c>
      <c r="G443" t="str">
        <f>IF(All_Products!G2744="","",All_Products!G2744)</f>
        <v>Plain Handle and Mother of Pearl White Inlay</v>
      </c>
      <c r="H443" s="35">
        <f>IF(All_Products!H2744="","",All_Products!H2744)</f>
        <v>6399</v>
      </c>
      <c r="I443" t="str">
        <f>IF(All_Products!I2744="","",All_Products!I2744)</f>
        <v>https://aquadesign.ca/wp-content/uploads/82512gdlpb-768x768.jpg</v>
      </c>
      <c r="J443" t="str">
        <f>IF(All_Products!J2744="","",All_Products!J2744)</f>
        <v>https://aquadesign.ca/wp-content/uploads/spec-82512.pdf</v>
      </c>
    </row>
    <row r="444" spans="1:10">
      <c r="A444" t="str">
        <f>IF(All_Products!A2745="","",All_Products!A2745)</f>
        <v xml:space="preserve">82512GDLOT </v>
      </c>
      <c r="B444" t="str">
        <f>IF(All_Products!B2745="","",All_Products!B2745)</f>
        <v>Maier</v>
      </c>
      <c r="C444" t="str">
        <f>IF(All_Products!C2745="","",All_Products!C2745)</f>
        <v>Bespoke</v>
      </c>
      <c r="D444" t="str">
        <f>IF(All_Products!D2745="","",All_Products!D2745)</f>
        <v>Bespoke 82512GDLOT  Floor Mount Tub Filler  Plain Handle and Tiger Eye Inlay</v>
      </c>
      <c r="E444" t="str">
        <f>IF(All_Products!E2745="","",All_Products!E2745)</f>
        <v>Gold</v>
      </c>
      <c r="F444" t="str">
        <f>IF(All_Products!F2745="","",All_Products!F2745)</f>
        <v xml:space="preserve">Floor Mount Tub Filler </v>
      </c>
      <c r="G444" t="str">
        <f>IF(All_Products!G2745="","",All_Products!G2745)</f>
        <v>Plain Handle and Tiger Eye Inlay</v>
      </c>
      <c r="H444" s="35">
        <f>IF(All_Products!H2745="","",All_Products!H2745)</f>
        <v>6399</v>
      </c>
      <c r="I444" t="str">
        <f>IF(All_Products!I2745="","",All_Products!I2745)</f>
        <v>https://aquadesign.ca/wp-content/uploads/82512gdlot-768x768.jpg</v>
      </c>
      <c r="J444" t="str">
        <f>IF(All_Products!J2745="","",All_Products!J2745)</f>
        <v>https://aquadesign.ca/wp-content/uploads/spec-82512.pdf</v>
      </c>
    </row>
    <row r="445" spans="1:10">
      <c r="A445" t="str">
        <f>IF(All_Products!A2746="","",All_Products!A2746)</f>
        <v xml:space="preserve">82512GDPLP </v>
      </c>
      <c r="B445" t="str">
        <f>IF(All_Products!B2746="","",All_Products!B2746)</f>
        <v>Maier</v>
      </c>
      <c r="C445" t="str">
        <f>IF(All_Products!C2746="","",All_Products!C2746)</f>
        <v>Bespoke</v>
      </c>
      <c r="D445" t="str">
        <f>IF(All_Products!D2746="","",All_Products!D2746)</f>
        <v>Bespoke 82512GDPLP  Floor Mount Tub Filler  Dots Handle and Lapis Iazuli Inlay</v>
      </c>
      <c r="E445" t="str">
        <f>IF(All_Products!E2746="","",All_Products!E2746)</f>
        <v>Gold</v>
      </c>
      <c r="F445" t="str">
        <f>IF(All_Products!F2746="","",All_Products!F2746)</f>
        <v xml:space="preserve">Floor Mount Tub Filler </v>
      </c>
      <c r="G445" t="str">
        <f>IF(All_Products!G2746="","",All_Products!G2746)</f>
        <v>Dots Handle and Lapis Iazuli Inlay</v>
      </c>
      <c r="H445" s="35">
        <f>IF(All_Products!H2746="","",All_Products!H2746)</f>
        <v>6399</v>
      </c>
      <c r="I445" t="str">
        <f>IF(All_Products!I2746="","",All_Products!I2746)</f>
        <v>https://aquadesign.ca/wp-content/uploads/82512gdplp-768x768.jpg</v>
      </c>
      <c r="J445" t="str">
        <f>IF(All_Products!J2746="","",All_Products!J2746)</f>
        <v>https://aquadesign.ca/wp-content/uploads/spec-82512.pdf</v>
      </c>
    </row>
    <row r="446" spans="1:10">
      <c r="A446" t="str">
        <f>IF(All_Products!A2747="","",All_Products!A2747)</f>
        <v xml:space="preserve">82512GDPAM </v>
      </c>
      <c r="B446" t="str">
        <f>IF(All_Products!B2747="","",All_Products!B2747)</f>
        <v>Maier</v>
      </c>
      <c r="C446" t="str">
        <f>IF(All_Products!C2747="","",All_Products!C2747)</f>
        <v>Bespoke</v>
      </c>
      <c r="D446" t="str">
        <f>IF(All_Products!D2747="","",All_Products!D2747)</f>
        <v>Bespoke 82512GDPAM  Floor Mount Tub Filler  Dots Handle and Amethyst Inlay</v>
      </c>
      <c r="E446" t="str">
        <f>IF(All_Products!E2747="","",All_Products!E2747)</f>
        <v>Gold</v>
      </c>
      <c r="F446" t="str">
        <f>IF(All_Products!F2747="","",All_Products!F2747)</f>
        <v xml:space="preserve">Floor Mount Tub Filler </v>
      </c>
      <c r="G446" t="str">
        <f>IF(All_Products!G2747="","",All_Products!G2747)</f>
        <v>Dots Handle and Amethyst Inlay</v>
      </c>
      <c r="H446" s="35">
        <f>IF(All_Products!H2747="","",All_Products!H2747)</f>
        <v>6399</v>
      </c>
      <c r="I446" t="str">
        <f>IF(All_Products!I2747="","",All_Products!I2747)</f>
        <v>https://aquadesign.ca/wp-content/uploads/82512gdpam-768x768.jpg</v>
      </c>
      <c r="J446" t="str">
        <f>IF(All_Products!J2747="","",All_Products!J2747)</f>
        <v>https://aquadesign.ca/wp-content/uploads/spec-82512.pdf</v>
      </c>
    </row>
    <row r="447" spans="1:10">
      <c r="A447" t="str">
        <f>IF(All_Products!A2748="","",All_Products!A2748)</f>
        <v xml:space="preserve">82512GDPML </v>
      </c>
      <c r="B447" t="str">
        <f>IF(All_Products!B2748="","",All_Products!B2748)</f>
        <v>Maier</v>
      </c>
      <c r="C447" t="str">
        <f>IF(All_Products!C2748="","",All_Products!C2748)</f>
        <v>Bespoke</v>
      </c>
      <c r="D447" t="str">
        <f>IF(All_Products!D2748="","",All_Products!D2748)</f>
        <v>Bespoke 82512GDPML  Floor Mount Tub Filler  Dots Handle and Malachite Inlay</v>
      </c>
      <c r="E447" t="str">
        <f>IF(All_Products!E2748="","",All_Products!E2748)</f>
        <v>Gold</v>
      </c>
      <c r="F447" t="str">
        <f>IF(All_Products!F2748="","",All_Products!F2748)</f>
        <v xml:space="preserve">Floor Mount Tub Filler </v>
      </c>
      <c r="G447" t="str">
        <f>IF(All_Products!G2748="","",All_Products!G2748)</f>
        <v>Dots Handle and Malachite Inlay</v>
      </c>
      <c r="H447" s="35">
        <f>IF(All_Products!H2748="","",All_Products!H2748)</f>
        <v>6399</v>
      </c>
      <c r="I447" t="str">
        <f>IF(All_Products!I2748="","",All_Products!I2748)</f>
        <v>https://aquadesign.ca/wp-content/uploads/82512gdpml-768x768.jpg</v>
      </c>
      <c r="J447" t="str">
        <f>IF(All_Products!J2748="","",All_Products!J2748)</f>
        <v>https://aquadesign.ca/wp-content/uploads/spec-82512.pdf</v>
      </c>
    </row>
    <row r="448" spans="1:10">
      <c r="A448" t="str">
        <f>IF(All_Products!A2749="","",All_Products!A2749)</f>
        <v xml:space="preserve">82512GDPPG </v>
      </c>
      <c r="B448" t="str">
        <f>IF(All_Products!B2749="","",All_Products!B2749)</f>
        <v>Maier</v>
      </c>
      <c r="C448" t="str">
        <f>IF(All_Products!C2749="","",All_Products!C2749)</f>
        <v>Bespoke</v>
      </c>
      <c r="D448" t="str">
        <f>IF(All_Products!D2749="","",All_Products!D2749)</f>
        <v>Bespoke 82512GDPPG  Floor Mount Tub Filler  Dots Handle and Mother of Pearl Grey Inlay</v>
      </c>
      <c r="E448" t="str">
        <f>IF(All_Products!E2749="","",All_Products!E2749)</f>
        <v>Gold</v>
      </c>
      <c r="F448" t="str">
        <f>IF(All_Products!F2749="","",All_Products!F2749)</f>
        <v xml:space="preserve">Floor Mount Tub Filler </v>
      </c>
      <c r="G448" t="str">
        <f>IF(All_Products!G2749="","",All_Products!G2749)</f>
        <v>Dots Handle and Mother of Pearl Grey Inlay</v>
      </c>
      <c r="H448" s="35">
        <f>IF(All_Products!H2749="","",All_Products!H2749)</f>
        <v>6399</v>
      </c>
      <c r="I448" t="str">
        <f>IF(All_Products!I2749="","",All_Products!I2749)</f>
        <v>https://aquadesign.ca/wp-content/uploads/82512gdppg-768x768.jpg</v>
      </c>
      <c r="J448" t="str">
        <f>IF(All_Products!J2749="","",All_Products!J2749)</f>
        <v>https://aquadesign.ca/wp-content/uploads/spec-82512.pdf</v>
      </c>
    </row>
    <row r="449" spans="1:10">
      <c r="A449" t="str">
        <f>IF(All_Products!A2750="","",All_Products!A2750)</f>
        <v xml:space="preserve">82512GDPPB </v>
      </c>
      <c r="B449" t="str">
        <f>IF(All_Products!B2750="","",All_Products!B2750)</f>
        <v>Maier</v>
      </c>
      <c r="C449" t="str">
        <f>IF(All_Products!C2750="","",All_Products!C2750)</f>
        <v>Bespoke</v>
      </c>
      <c r="D449" t="str">
        <f>IF(All_Products!D2750="","",All_Products!D2750)</f>
        <v>Bespoke 82512GDPPB  Floor Mount Tub Filler  Dots Handle and Mother of Pearl White Inlay</v>
      </c>
      <c r="E449" t="str">
        <f>IF(All_Products!E2750="","",All_Products!E2750)</f>
        <v>Gold</v>
      </c>
      <c r="F449" t="str">
        <f>IF(All_Products!F2750="","",All_Products!F2750)</f>
        <v xml:space="preserve">Floor Mount Tub Filler </v>
      </c>
      <c r="G449" t="str">
        <f>IF(All_Products!G2750="","",All_Products!G2750)</f>
        <v>Dots Handle and Mother of Pearl White Inlay</v>
      </c>
      <c r="H449" s="35">
        <f>IF(All_Products!H2750="","",All_Products!H2750)</f>
        <v>6399</v>
      </c>
      <c r="I449" t="str">
        <f>IF(All_Products!I2750="","",All_Products!I2750)</f>
        <v>https://aquadesign.ca/wp-content/uploads/82512gdppb-768x768.jpg</v>
      </c>
      <c r="J449" t="str">
        <f>IF(All_Products!J2750="","",All_Products!J2750)</f>
        <v>https://aquadesign.ca/wp-content/uploads/spec-82512.pdf</v>
      </c>
    </row>
    <row r="450" spans="1:10">
      <c r="A450" t="str">
        <f>IF(All_Products!A2751="","",All_Products!A2751)</f>
        <v xml:space="preserve">82512GDPOT </v>
      </c>
      <c r="B450" t="str">
        <f>IF(All_Products!B2751="","",All_Products!B2751)</f>
        <v>Maier</v>
      </c>
      <c r="C450" t="str">
        <f>IF(All_Products!C2751="","",All_Products!C2751)</f>
        <v>Bespoke</v>
      </c>
      <c r="D450" t="str">
        <f>IF(All_Products!D2751="","",All_Products!D2751)</f>
        <v>Bespoke 82512GDPOT  Floor Mount Tub Filler  Dots Handle and Tiger Eye Inlay</v>
      </c>
      <c r="E450" t="str">
        <f>IF(All_Products!E2751="","",All_Products!E2751)</f>
        <v>Gold</v>
      </c>
      <c r="F450" t="str">
        <f>IF(All_Products!F2751="","",All_Products!F2751)</f>
        <v xml:space="preserve">Floor Mount Tub Filler </v>
      </c>
      <c r="G450" t="str">
        <f>IF(All_Products!G2751="","",All_Products!G2751)</f>
        <v>Dots Handle and Tiger Eye Inlay</v>
      </c>
      <c r="H450" s="35">
        <f>IF(All_Products!H2751="","",All_Products!H2751)</f>
        <v>6399</v>
      </c>
      <c r="I450" t="str">
        <f>IF(All_Products!I2751="","",All_Products!I2751)</f>
        <v>https://aquadesign.ca/wp-content/uploads/82512gdpot-768x768.jpg</v>
      </c>
      <c r="J450" t="str">
        <f>IF(All_Products!J2751="","",All_Products!J2751)</f>
        <v>https://aquadesign.ca/wp-content/uploads/spec-82512.pdf</v>
      </c>
    </row>
    <row r="451" spans="1:10">
      <c r="A451" t="str">
        <f>IF(All_Products!A2752="","",All_Products!A2752)</f>
        <v xml:space="preserve">82512GDCLP </v>
      </c>
      <c r="B451" t="str">
        <f>IF(All_Products!B2752="","",All_Products!B2752)</f>
        <v>Maier</v>
      </c>
      <c r="C451" t="str">
        <f>IF(All_Products!C2752="","",All_Products!C2752)</f>
        <v>Bespoke</v>
      </c>
      <c r="D451" t="str">
        <f>IF(All_Products!D2752="","",All_Products!D2752)</f>
        <v>Bespoke 82512GDCLP  Floor Mount Tub Filler  Curved Handle and Lapis Iazuli Inlay</v>
      </c>
      <c r="E451" t="str">
        <f>IF(All_Products!E2752="","",All_Products!E2752)</f>
        <v>Gold</v>
      </c>
      <c r="F451" t="str">
        <f>IF(All_Products!F2752="","",All_Products!F2752)</f>
        <v xml:space="preserve">Floor Mount Tub Filler </v>
      </c>
      <c r="G451" t="str">
        <f>IF(All_Products!G2752="","",All_Products!G2752)</f>
        <v>Curved Handle and Lapis Iazuli Inlay</v>
      </c>
      <c r="H451" s="35">
        <f>IF(All_Products!H2752="","",All_Products!H2752)</f>
        <v>6399</v>
      </c>
      <c r="I451" t="str">
        <f>IF(All_Products!I2752="","",All_Products!I2752)</f>
        <v>https://aquadesign.ca/wp-content/uploads/82512gdclp-768x768.jpg</v>
      </c>
      <c r="J451" t="str">
        <f>IF(All_Products!J2752="","",All_Products!J2752)</f>
        <v>https://aquadesign.ca/wp-content/uploads/spec-82512.pdf</v>
      </c>
    </row>
    <row r="452" spans="1:10">
      <c r="A452" t="str">
        <f>IF(All_Products!A2753="","",All_Products!A2753)</f>
        <v xml:space="preserve">82512GDCAM </v>
      </c>
      <c r="B452" t="str">
        <f>IF(All_Products!B2753="","",All_Products!B2753)</f>
        <v>Maier</v>
      </c>
      <c r="C452" t="str">
        <f>IF(All_Products!C2753="","",All_Products!C2753)</f>
        <v>Bespoke</v>
      </c>
      <c r="D452" t="str">
        <f>IF(All_Products!D2753="","",All_Products!D2753)</f>
        <v>Bespoke 82512GDCAM  Floor Mount Tub Filler  Curved Handle and Amethyst Inlay</v>
      </c>
      <c r="E452" t="str">
        <f>IF(All_Products!E2753="","",All_Products!E2753)</f>
        <v>Gold</v>
      </c>
      <c r="F452" t="str">
        <f>IF(All_Products!F2753="","",All_Products!F2753)</f>
        <v xml:space="preserve">Floor Mount Tub Filler </v>
      </c>
      <c r="G452" t="str">
        <f>IF(All_Products!G2753="","",All_Products!G2753)</f>
        <v>Curved Handle and Amethyst Inlay</v>
      </c>
      <c r="H452" s="35">
        <f>IF(All_Products!H2753="","",All_Products!H2753)</f>
        <v>6399</v>
      </c>
      <c r="I452" t="str">
        <f>IF(All_Products!I2753="","",All_Products!I2753)</f>
        <v>https://aquadesign.ca/wp-content/uploads/82512gdcam-768x768.jpg</v>
      </c>
      <c r="J452" t="str">
        <f>IF(All_Products!J2753="","",All_Products!J2753)</f>
        <v>https://aquadesign.ca/wp-content/uploads/spec-82512.pdf</v>
      </c>
    </row>
    <row r="453" spans="1:10">
      <c r="A453" t="str">
        <f>IF(All_Products!A2754="","",All_Products!A2754)</f>
        <v xml:space="preserve">82512GDCML </v>
      </c>
      <c r="B453" t="str">
        <f>IF(All_Products!B2754="","",All_Products!B2754)</f>
        <v>Maier</v>
      </c>
      <c r="C453" t="str">
        <f>IF(All_Products!C2754="","",All_Products!C2754)</f>
        <v>Bespoke</v>
      </c>
      <c r="D453" t="str">
        <f>IF(All_Products!D2754="","",All_Products!D2754)</f>
        <v>Bespoke 82512GDCML  Floor Mount Tub Filler  Curved Handle and Malachite Inlay</v>
      </c>
      <c r="E453" t="str">
        <f>IF(All_Products!E2754="","",All_Products!E2754)</f>
        <v>Gold</v>
      </c>
      <c r="F453" t="str">
        <f>IF(All_Products!F2754="","",All_Products!F2754)</f>
        <v xml:space="preserve">Floor Mount Tub Filler </v>
      </c>
      <c r="G453" t="str">
        <f>IF(All_Products!G2754="","",All_Products!G2754)</f>
        <v>Curved Handle and Malachite Inlay</v>
      </c>
      <c r="H453" s="35">
        <f>IF(All_Products!H2754="","",All_Products!H2754)</f>
        <v>6399</v>
      </c>
      <c r="I453" t="str">
        <f>IF(All_Products!I2754="","",All_Products!I2754)</f>
        <v>https://aquadesign.ca/wp-content/uploads/82512gdcml-768x768.jpg</v>
      </c>
      <c r="J453" t="str">
        <f>IF(All_Products!J2754="","",All_Products!J2754)</f>
        <v>https://aquadesign.ca/wp-content/uploads/spec-82512.pdf</v>
      </c>
    </row>
    <row r="454" spans="1:10">
      <c r="A454" t="str">
        <f>IF(All_Products!A2755="","",All_Products!A2755)</f>
        <v xml:space="preserve">82512GDCPG </v>
      </c>
      <c r="B454" t="str">
        <f>IF(All_Products!B2755="","",All_Products!B2755)</f>
        <v>Maier</v>
      </c>
      <c r="C454" t="str">
        <f>IF(All_Products!C2755="","",All_Products!C2755)</f>
        <v>Bespoke</v>
      </c>
      <c r="D454" t="str">
        <f>IF(All_Products!D2755="","",All_Products!D2755)</f>
        <v>Bespoke 82512GDCPG  Floor Mount Tub Filler  Curved Handle and Mother of Pearl Grey Inlay</v>
      </c>
      <c r="E454" t="str">
        <f>IF(All_Products!E2755="","",All_Products!E2755)</f>
        <v>Gold</v>
      </c>
      <c r="F454" t="str">
        <f>IF(All_Products!F2755="","",All_Products!F2755)</f>
        <v xml:space="preserve">Floor Mount Tub Filler </v>
      </c>
      <c r="G454" t="str">
        <f>IF(All_Products!G2755="","",All_Products!G2755)</f>
        <v>Curved Handle and Mother of Pearl Grey Inlay</v>
      </c>
      <c r="H454" s="35">
        <f>IF(All_Products!H2755="","",All_Products!H2755)</f>
        <v>6399</v>
      </c>
      <c r="I454" t="str">
        <f>IF(All_Products!I2755="","",All_Products!I2755)</f>
        <v>https://aquadesign.ca/wp-content/uploads/82512gdcpg-768x768.jpg</v>
      </c>
      <c r="J454" t="str">
        <f>IF(All_Products!J2755="","",All_Products!J2755)</f>
        <v>https://aquadesign.ca/wp-content/uploads/spec-82512.pdf</v>
      </c>
    </row>
    <row r="455" spans="1:10">
      <c r="A455" t="str">
        <f>IF(All_Products!A2756="","",All_Products!A2756)</f>
        <v xml:space="preserve">82512GDCPB </v>
      </c>
      <c r="B455" t="str">
        <f>IF(All_Products!B2756="","",All_Products!B2756)</f>
        <v>Maier</v>
      </c>
      <c r="C455" t="str">
        <f>IF(All_Products!C2756="","",All_Products!C2756)</f>
        <v>Bespoke</v>
      </c>
      <c r="D455" t="str">
        <f>IF(All_Products!D2756="","",All_Products!D2756)</f>
        <v>Bespoke 82512GDCPB  Floor Mount Tub Filler  Curved Handle and Mother of Pearl White Inlay</v>
      </c>
      <c r="E455" t="str">
        <f>IF(All_Products!E2756="","",All_Products!E2756)</f>
        <v>Gold</v>
      </c>
      <c r="F455" t="str">
        <f>IF(All_Products!F2756="","",All_Products!F2756)</f>
        <v xml:space="preserve">Floor Mount Tub Filler </v>
      </c>
      <c r="G455" t="str">
        <f>IF(All_Products!G2756="","",All_Products!G2756)</f>
        <v>Curved Handle and Mother of Pearl White Inlay</v>
      </c>
      <c r="H455" s="35">
        <f>IF(All_Products!H2756="","",All_Products!H2756)</f>
        <v>6399</v>
      </c>
      <c r="I455" t="str">
        <f>IF(All_Products!I2756="","",All_Products!I2756)</f>
        <v>https://aquadesign.ca/wp-content/uploads/82512gdcpb-768x768.jpg</v>
      </c>
      <c r="J455" t="str">
        <f>IF(All_Products!J2756="","",All_Products!J2756)</f>
        <v>https://aquadesign.ca/wp-content/uploads/spec-82512.pdf</v>
      </c>
    </row>
    <row r="456" spans="1:10">
      <c r="A456" t="str">
        <f>IF(All_Products!A2757="","",All_Products!A2757)</f>
        <v xml:space="preserve">82512GDCOT </v>
      </c>
      <c r="B456" t="str">
        <f>IF(All_Products!B2757="","",All_Products!B2757)</f>
        <v>Maier</v>
      </c>
      <c r="C456" t="str">
        <f>IF(All_Products!C2757="","",All_Products!C2757)</f>
        <v>Bespoke</v>
      </c>
      <c r="D456" t="str">
        <f>IF(All_Products!D2757="","",All_Products!D2757)</f>
        <v>Bespoke 82512GDCOT  Floor Mount Tub Filler  Curved Handle and Tiger Eye Inlay</v>
      </c>
      <c r="E456" t="str">
        <f>IF(All_Products!E2757="","",All_Products!E2757)</f>
        <v>Gold</v>
      </c>
      <c r="F456" t="str">
        <f>IF(All_Products!F2757="","",All_Products!F2757)</f>
        <v xml:space="preserve">Floor Mount Tub Filler </v>
      </c>
      <c r="G456" t="str">
        <f>IF(All_Products!G2757="","",All_Products!G2757)</f>
        <v>Curved Handle and Tiger Eye Inlay</v>
      </c>
      <c r="H456" s="35">
        <f>IF(All_Products!H2757="","",All_Products!H2757)</f>
        <v>6399</v>
      </c>
      <c r="I456" t="str">
        <f>IF(All_Products!I2757="","",All_Products!I2757)</f>
        <v>https://aquadesign.ca/wp-content/uploads/82512gdcot-768x768.jpg</v>
      </c>
      <c r="J456" t="str">
        <f>IF(All_Products!J2757="","",All_Products!J2757)</f>
        <v>https://aquadesign.ca/wp-content/uploads/spec-82512.pdf</v>
      </c>
    </row>
    <row r="457" spans="1:10">
      <c r="A457" t="str">
        <f>IF(All_Products!A2758="","",All_Products!A2758)</f>
        <v xml:space="preserve">82512BGRLP </v>
      </c>
      <c r="B457" t="str">
        <f>IF(All_Products!B2758="","",All_Products!B2758)</f>
        <v>Maier</v>
      </c>
      <c r="C457" t="str">
        <f>IF(All_Products!C2758="","",All_Products!C2758)</f>
        <v>Bespoke</v>
      </c>
      <c r="D457" t="str">
        <f>IF(All_Products!D2758="","",All_Products!D2758)</f>
        <v>Bespoke 82512BGRLP  Floor Mount Tub Filler  Stripes Handle and Lapis Iazuli Inlay</v>
      </c>
      <c r="E457" t="str">
        <f>IF(All_Products!E2758="","",All_Products!E2758)</f>
        <v>Brushed Gold</v>
      </c>
      <c r="F457" t="str">
        <f>IF(All_Products!F2758="","",All_Products!F2758)</f>
        <v xml:space="preserve">Floor Mount Tub Filler </v>
      </c>
      <c r="G457" t="str">
        <f>IF(All_Products!G2758="","",All_Products!G2758)</f>
        <v>Stripes Handle and Lapis Iazuli Inlay</v>
      </c>
      <c r="H457" s="35">
        <f>IF(All_Products!H2758="","",All_Products!H2758)</f>
        <v>6399</v>
      </c>
      <c r="I457" t="str">
        <f>IF(All_Products!I2758="","",All_Products!I2758)</f>
        <v>https://aquadesign.ca/wp-content/uploads/82512bgrlp-768x768.jpg</v>
      </c>
      <c r="J457" t="str">
        <f>IF(All_Products!J2758="","",All_Products!J2758)</f>
        <v>https://aquadesign.ca/wp-content/uploads/spec-82512.pdf</v>
      </c>
    </row>
    <row r="458" spans="1:10">
      <c r="A458" t="str">
        <f>IF(All_Products!A2759="","",All_Products!A2759)</f>
        <v xml:space="preserve">82512BGRAM </v>
      </c>
      <c r="B458" t="str">
        <f>IF(All_Products!B2759="","",All_Products!B2759)</f>
        <v>Maier</v>
      </c>
      <c r="C458" t="str">
        <f>IF(All_Products!C2759="","",All_Products!C2759)</f>
        <v>Bespoke</v>
      </c>
      <c r="D458" t="str">
        <f>IF(All_Products!D2759="","",All_Products!D2759)</f>
        <v>Bespoke 82512BGRAM  Floor Mount Tub Filler  Stripes Handle and Amethyst Inlay</v>
      </c>
      <c r="E458" t="str">
        <f>IF(All_Products!E2759="","",All_Products!E2759)</f>
        <v>Brushed Gold</v>
      </c>
      <c r="F458" t="str">
        <f>IF(All_Products!F2759="","",All_Products!F2759)</f>
        <v xml:space="preserve">Floor Mount Tub Filler </v>
      </c>
      <c r="G458" t="str">
        <f>IF(All_Products!G2759="","",All_Products!G2759)</f>
        <v>Stripes Handle and Amethyst Inlay</v>
      </c>
      <c r="H458" s="35">
        <f>IF(All_Products!H2759="","",All_Products!H2759)</f>
        <v>6399</v>
      </c>
      <c r="I458" t="str">
        <f>IF(All_Products!I2759="","",All_Products!I2759)</f>
        <v>https://aquadesign.ca/wp-content/uploads/82512bgram-768x768.jpg</v>
      </c>
      <c r="J458" t="str">
        <f>IF(All_Products!J2759="","",All_Products!J2759)</f>
        <v>https://aquadesign.ca/wp-content/uploads/spec-82512.pdf</v>
      </c>
    </row>
    <row r="459" spans="1:10">
      <c r="A459" t="str">
        <f>IF(All_Products!A2760="","",All_Products!A2760)</f>
        <v xml:space="preserve">82512BGRML </v>
      </c>
      <c r="B459" t="str">
        <f>IF(All_Products!B2760="","",All_Products!B2760)</f>
        <v>Maier</v>
      </c>
      <c r="C459" t="str">
        <f>IF(All_Products!C2760="","",All_Products!C2760)</f>
        <v>Bespoke</v>
      </c>
      <c r="D459" t="str">
        <f>IF(All_Products!D2760="","",All_Products!D2760)</f>
        <v>Bespoke 82512BGRML  Floor Mount Tub Filler  Stripes Handle and Malachite Inlay</v>
      </c>
      <c r="E459" t="str">
        <f>IF(All_Products!E2760="","",All_Products!E2760)</f>
        <v>Brushed Gold</v>
      </c>
      <c r="F459" t="str">
        <f>IF(All_Products!F2760="","",All_Products!F2760)</f>
        <v xml:space="preserve">Floor Mount Tub Filler </v>
      </c>
      <c r="G459" t="str">
        <f>IF(All_Products!G2760="","",All_Products!G2760)</f>
        <v>Stripes Handle and Malachite Inlay</v>
      </c>
      <c r="H459" s="35">
        <f>IF(All_Products!H2760="","",All_Products!H2760)</f>
        <v>6399</v>
      </c>
      <c r="I459" t="str">
        <f>IF(All_Products!I2760="","",All_Products!I2760)</f>
        <v>https://aquadesign.ca/wp-content/uploads/82512bgrml-768x768.jpg</v>
      </c>
      <c r="J459" t="str">
        <f>IF(All_Products!J2760="","",All_Products!J2760)</f>
        <v>https://aquadesign.ca/wp-content/uploads/spec-82512.pdf</v>
      </c>
    </row>
    <row r="460" spans="1:10">
      <c r="A460" t="str">
        <f>IF(All_Products!A2761="","",All_Products!A2761)</f>
        <v xml:space="preserve">82512BGRPG </v>
      </c>
      <c r="B460" t="str">
        <f>IF(All_Products!B2761="","",All_Products!B2761)</f>
        <v>Maier</v>
      </c>
      <c r="C460" t="str">
        <f>IF(All_Products!C2761="","",All_Products!C2761)</f>
        <v>Bespoke</v>
      </c>
      <c r="D460" t="str">
        <f>IF(All_Products!D2761="","",All_Products!D2761)</f>
        <v>Bespoke 82512BGRPG  Floor Mount Tub Filler  Stripes Handle and Mother of Pearl Grey Inlay</v>
      </c>
      <c r="E460" t="str">
        <f>IF(All_Products!E2761="","",All_Products!E2761)</f>
        <v>Brushed Gold</v>
      </c>
      <c r="F460" t="str">
        <f>IF(All_Products!F2761="","",All_Products!F2761)</f>
        <v xml:space="preserve">Floor Mount Tub Filler </v>
      </c>
      <c r="G460" t="str">
        <f>IF(All_Products!G2761="","",All_Products!G2761)</f>
        <v>Stripes Handle and Mother of Pearl Grey Inlay</v>
      </c>
      <c r="H460" s="35">
        <f>IF(All_Products!H2761="","",All_Products!H2761)</f>
        <v>6399</v>
      </c>
      <c r="I460" t="str">
        <f>IF(All_Products!I2761="","",All_Products!I2761)</f>
        <v>https://aquadesign.ca/wp-content/uploads/82512bgrpg-768x768.jpg</v>
      </c>
      <c r="J460" t="str">
        <f>IF(All_Products!J2761="","",All_Products!J2761)</f>
        <v>https://aquadesign.ca/wp-content/uploads/spec-82512.pdf</v>
      </c>
    </row>
    <row r="461" spans="1:10">
      <c r="A461" t="str">
        <f>IF(All_Products!A2762="","",All_Products!A2762)</f>
        <v xml:space="preserve">82512BGRPB </v>
      </c>
      <c r="B461" t="str">
        <f>IF(All_Products!B2762="","",All_Products!B2762)</f>
        <v>Maier</v>
      </c>
      <c r="C461" t="str">
        <f>IF(All_Products!C2762="","",All_Products!C2762)</f>
        <v>Bespoke</v>
      </c>
      <c r="D461" t="str">
        <f>IF(All_Products!D2762="","",All_Products!D2762)</f>
        <v>Bespoke 82512BGRPB  Floor Mount Tub Filler  Stripes Handle and Mother of Pearl White Inlay</v>
      </c>
      <c r="E461" t="str">
        <f>IF(All_Products!E2762="","",All_Products!E2762)</f>
        <v>Brushed Gold</v>
      </c>
      <c r="F461" t="str">
        <f>IF(All_Products!F2762="","",All_Products!F2762)</f>
        <v xml:space="preserve">Floor Mount Tub Filler </v>
      </c>
      <c r="G461" t="str">
        <f>IF(All_Products!G2762="","",All_Products!G2762)</f>
        <v>Stripes Handle and Mother of Pearl White Inlay</v>
      </c>
      <c r="H461" s="35">
        <f>IF(All_Products!H2762="","",All_Products!H2762)</f>
        <v>6399</v>
      </c>
      <c r="I461" t="str">
        <f>IF(All_Products!I2762="","",All_Products!I2762)</f>
        <v>https://aquadesign.ca/wp-content/uploads/82512bgrpb-768x768.jpg</v>
      </c>
      <c r="J461" t="str">
        <f>IF(All_Products!J2762="","",All_Products!J2762)</f>
        <v>https://aquadesign.ca/wp-content/uploads/spec-82512.pdf</v>
      </c>
    </row>
    <row r="462" spans="1:10">
      <c r="A462" t="str">
        <f>IF(All_Products!A2763="","",All_Products!A2763)</f>
        <v xml:space="preserve">82512BGROT </v>
      </c>
      <c r="B462" t="str">
        <f>IF(All_Products!B2763="","",All_Products!B2763)</f>
        <v>Maier</v>
      </c>
      <c r="C462" t="str">
        <f>IF(All_Products!C2763="","",All_Products!C2763)</f>
        <v>Bespoke</v>
      </c>
      <c r="D462" t="str">
        <f>IF(All_Products!D2763="","",All_Products!D2763)</f>
        <v>Bespoke 82512BGROT  Floor Mount Tub Filler  Stripes Handle and Tiger Eye Inlay</v>
      </c>
      <c r="E462" t="str">
        <f>IF(All_Products!E2763="","",All_Products!E2763)</f>
        <v>Brushed Gold</v>
      </c>
      <c r="F462" t="str">
        <f>IF(All_Products!F2763="","",All_Products!F2763)</f>
        <v xml:space="preserve">Floor Mount Tub Filler </v>
      </c>
      <c r="G462" t="str">
        <f>IF(All_Products!G2763="","",All_Products!G2763)</f>
        <v>Stripes Handle and Tiger Eye Inlay</v>
      </c>
      <c r="H462" s="35">
        <f>IF(All_Products!H2763="","",All_Products!H2763)</f>
        <v>6399</v>
      </c>
      <c r="I462" t="str">
        <f>IF(All_Products!I2763="","",All_Products!I2763)</f>
        <v>https://aquadesign.ca/wp-content/uploads/82512bgrot-768x768.jpg</v>
      </c>
      <c r="J462" t="str">
        <f>IF(All_Products!J2763="","",All_Products!J2763)</f>
        <v>https://aquadesign.ca/wp-content/uploads/spec-82512.pdf</v>
      </c>
    </row>
    <row r="463" spans="1:10">
      <c r="A463" t="str">
        <f>IF(All_Products!A2764="","",All_Products!A2764)</f>
        <v xml:space="preserve">82512BGLLP </v>
      </c>
      <c r="B463" t="str">
        <f>IF(All_Products!B2764="","",All_Products!B2764)</f>
        <v>Maier</v>
      </c>
      <c r="C463" t="str">
        <f>IF(All_Products!C2764="","",All_Products!C2764)</f>
        <v>Bespoke</v>
      </c>
      <c r="D463" t="str">
        <f>IF(All_Products!D2764="","",All_Products!D2764)</f>
        <v>Bespoke 82512BGLLP  Floor Mount Tub Filler  Plain Handle and Lapis Iazuli Inlay</v>
      </c>
      <c r="E463" t="str">
        <f>IF(All_Products!E2764="","",All_Products!E2764)</f>
        <v>Brushed Gold</v>
      </c>
      <c r="F463" t="str">
        <f>IF(All_Products!F2764="","",All_Products!F2764)</f>
        <v xml:space="preserve">Floor Mount Tub Filler </v>
      </c>
      <c r="G463" t="str">
        <f>IF(All_Products!G2764="","",All_Products!G2764)</f>
        <v>Plain Handle and Lapis Iazuli Inlay</v>
      </c>
      <c r="H463" s="35">
        <f>IF(All_Products!H2764="","",All_Products!H2764)</f>
        <v>6399</v>
      </c>
      <c r="I463" t="str">
        <f>IF(All_Products!I2764="","",All_Products!I2764)</f>
        <v>https://aquadesign.ca/wp-content/uploads/82512bgllp-768x768.jpg</v>
      </c>
      <c r="J463" t="str">
        <f>IF(All_Products!J2764="","",All_Products!J2764)</f>
        <v>https://aquadesign.ca/wp-content/uploads/spec-82512.pdf</v>
      </c>
    </row>
    <row r="464" spans="1:10">
      <c r="A464" t="str">
        <f>IF(All_Products!A2765="","",All_Products!A2765)</f>
        <v xml:space="preserve">82512BGLAM </v>
      </c>
      <c r="B464" t="str">
        <f>IF(All_Products!B2765="","",All_Products!B2765)</f>
        <v>Maier</v>
      </c>
      <c r="C464" t="str">
        <f>IF(All_Products!C2765="","",All_Products!C2765)</f>
        <v>Bespoke</v>
      </c>
      <c r="D464" t="str">
        <f>IF(All_Products!D2765="","",All_Products!D2765)</f>
        <v>Bespoke 82512BGLAM  Floor Mount Tub Filler  Plain Handle and Amethyst Inlay</v>
      </c>
      <c r="E464" t="str">
        <f>IF(All_Products!E2765="","",All_Products!E2765)</f>
        <v>Brushed Gold</v>
      </c>
      <c r="F464" t="str">
        <f>IF(All_Products!F2765="","",All_Products!F2765)</f>
        <v xml:space="preserve">Floor Mount Tub Filler </v>
      </c>
      <c r="G464" t="str">
        <f>IF(All_Products!G2765="","",All_Products!G2765)</f>
        <v>Plain Handle and Amethyst Inlay</v>
      </c>
      <c r="H464" s="35">
        <f>IF(All_Products!H2765="","",All_Products!H2765)</f>
        <v>6399</v>
      </c>
      <c r="I464" t="str">
        <f>IF(All_Products!I2765="","",All_Products!I2765)</f>
        <v>https://aquadesign.ca/wp-content/uploads/82512bglam-768x768.jpg</v>
      </c>
      <c r="J464" t="str">
        <f>IF(All_Products!J2765="","",All_Products!J2765)</f>
        <v>https://aquadesign.ca/wp-content/uploads/spec-82512.pdf</v>
      </c>
    </row>
    <row r="465" spans="1:10">
      <c r="A465" t="str">
        <f>IF(All_Products!A2766="","",All_Products!A2766)</f>
        <v xml:space="preserve">82512BGLML </v>
      </c>
      <c r="B465" t="str">
        <f>IF(All_Products!B2766="","",All_Products!B2766)</f>
        <v>Maier</v>
      </c>
      <c r="C465" t="str">
        <f>IF(All_Products!C2766="","",All_Products!C2766)</f>
        <v>Bespoke</v>
      </c>
      <c r="D465" t="str">
        <f>IF(All_Products!D2766="","",All_Products!D2766)</f>
        <v>Bespoke 82512BGLML  Floor Mount Tub Filler  Plain Handle and Malachite Inlay</v>
      </c>
      <c r="E465" t="str">
        <f>IF(All_Products!E2766="","",All_Products!E2766)</f>
        <v>Brushed Gold</v>
      </c>
      <c r="F465" t="str">
        <f>IF(All_Products!F2766="","",All_Products!F2766)</f>
        <v xml:space="preserve">Floor Mount Tub Filler </v>
      </c>
      <c r="G465" t="str">
        <f>IF(All_Products!G2766="","",All_Products!G2766)</f>
        <v>Plain Handle and Malachite Inlay</v>
      </c>
      <c r="H465" s="35">
        <f>IF(All_Products!H2766="","",All_Products!H2766)</f>
        <v>6399</v>
      </c>
      <c r="I465" t="str">
        <f>IF(All_Products!I2766="","",All_Products!I2766)</f>
        <v>https://aquadesign.ca/wp-content/uploads/82512bglml-768x768.jpg</v>
      </c>
      <c r="J465" t="str">
        <f>IF(All_Products!J2766="","",All_Products!J2766)</f>
        <v>https://aquadesign.ca/wp-content/uploads/spec-82512.pdf</v>
      </c>
    </row>
    <row r="466" spans="1:10">
      <c r="A466" t="str">
        <f>IF(All_Products!A2767="","",All_Products!A2767)</f>
        <v xml:space="preserve">82512BGLPG </v>
      </c>
      <c r="B466" t="str">
        <f>IF(All_Products!B2767="","",All_Products!B2767)</f>
        <v>Maier</v>
      </c>
      <c r="C466" t="str">
        <f>IF(All_Products!C2767="","",All_Products!C2767)</f>
        <v>Bespoke</v>
      </c>
      <c r="D466" t="str">
        <f>IF(All_Products!D2767="","",All_Products!D2767)</f>
        <v>Bespoke 82512BGLPG  Floor Mount Tub Filler  Plain Handle and Mother of Pearl Grey Inlay</v>
      </c>
      <c r="E466" t="str">
        <f>IF(All_Products!E2767="","",All_Products!E2767)</f>
        <v>Brushed Gold</v>
      </c>
      <c r="F466" t="str">
        <f>IF(All_Products!F2767="","",All_Products!F2767)</f>
        <v xml:space="preserve">Floor Mount Tub Filler </v>
      </c>
      <c r="G466" t="str">
        <f>IF(All_Products!G2767="","",All_Products!G2767)</f>
        <v>Plain Handle and Mother of Pearl Grey Inlay</v>
      </c>
      <c r="H466" s="35">
        <f>IF(All_Products!H2767="","",All_Products!H2767)</f>
        <v>6399</v>
      </c>
      <c r="I466" t="str">
        <f>IF(All_Products!I2767="","",All_Products!I2767)</f>
        <v>https://aquadesign.ca/wp-content/uploads/82512bglpg-768x768.jpg</v>
      </c>
      <c r="J466" t="str">
        <f>IF(All_Products!J2767="","",All_Products!J2767)</f>
        <v>https://aquadesign.ca/wp-content/uploads/spec-82512.pdf</v>
      </c>
    </row>
    <row r="467" spans="1:10">
      <c r="A467" t="str">
        <f>IF(All_Products!A2768="","",All_Products!A2768)</f>
        <v xml:space="preserve">82512BGLPB </v>
      </c>
      <c r="B467" t="str">
        <f>IF(All_Products!B2768="","",All_Products!B2768)</f>
        <v>Maier</v>
      </c>
      <c r="C467" t="str">
        <f>IF(All_Products!C2768="","",All_Products!C2768)</f>
        <v>Bespoke</v>
      </c>
      <c r="D467" t="str">
        <f>IF(All_Products!D2768="","",All_Products!D2768)</f>
        <v>Bespoke 82512BGLPB  Floor Mount Tub Filler  Plain Handle and Mother of Pearl White Inlay</v>
      </c>
      <c r="E467" t="str">
        <f>IF(All_Products!E2768="","",All_Products!E2768)</f>
        <v>Brushed Gold</v>
      </c>
      <c r="F467" t="str">
        <f>IF(All_Products!F2768="","",All_Products!F2768)</f>
        <v xml:space="preserve">Floor Mount Tub Filler </v>
      </c>
      <c r="G467" t="str">
        <f>IF(All_Products!G2768="","",All_Products!G2768)</f>
        <v>Plain Handle and Mother of Pearl White Inlay</v>
      </c>
      <c r="H467" s="35">
        <f>IF(All_Products!H2768="","",All_Products!H2768)</f>
        <v>6399</v>
      </c>
      <c r="I467" t="str">
        <f>IF(All_Products!I2768="","",All_Products!I2768)</f>
        <v>https://aquadesign.ca/wp-content/uploads/82512bglpb-768x768.jpg</v>
      </c>
      <c r="J467" t="str">
        <f>IF(All_Products!J2768="","",All_Products!J2768)</f>
        <v>https://aquadesign.ca/wp-content/uploads/spec-82512.pdf</v>
      </c>
    </row>
    <row r="468" spans="1:10">
      <c r="A468" t="str">
        <f>IF(All_Products!A2769="","",All_Products!A2769)</f>
        <v xml:space="preserve">82512BGLOT </v>
      </c>
      <c r="B468" t="str">
        <f>IF(All_Products!B2769="","",All_Products!B2769)</f>
        <v>Maier</v>
      </c>
      <c r="C468" t="str">
        <f>IF(All_Products!C2769="","",All_Products!C2769)</f>
        <v>Bespoke</v>
      </c>
      <c r="D468" t="str">
        <f>IF(All_Products!D2769="","",All_Products!D2769)</f>
        <v>Bespoke 82512BGLOT  Floor Mount Tub Filler  Plain Handle and Tiger Eye Inlay</v>
      </c>
      <c r="E468" t="str">
        <f>IF(All_Products!E2769="","",All_Products!E2769)</f>
        <v>Brushed Gold</v>
      </c>
      <c r="F468" t="str">
        <f>IF(All_Products!F2769="","",All_Products!F2769)</f>
        <v xml:space="preserve">Floor Mount Tub Filler </v>
      </c>
      <c r="G468" t="str">
        <f>IF(All_Products!G2769="","",All_Products!G2769)</f>
        <v>Plain Handle and Tiger Eye Inlay</v>
      </c>
      <c r="H468" s="35">
        <f>IF(All_Products!H2769="","",All_Products!H2769)</f>
        <v>6399</v>
      </c>
      <c r="I468" t="str">
        <f>IF(All_Products!I2769="","",All_Products!I2769)</f>
        <v>https://aquadesign.ca/wp-content/uploads/82512bglot-768x768.jpg</v>
      </c>
      <c r="J468" t="str">
        <f>IF(All_Products!J2769="","",All_Products!J2769)</f>
        <v>https://aquadesign.ca/wp-content/uploads/spec-82512.pdf</v>
      </c>
    </row>
    <row r="469" spans="1:10">
      <c r="A469" t="str">
        <f>IF(All_Products!A2770="","",All_Products!A2770)</f>
        <v xml:space="preserve">82512BGPLP </v>
      </c>
      <c r="B469" t="str">
        <f>IF(All_Products!B2770="","",All_Products!B2770)</f>
        <v>Maier</v>
      </c>
      <c r="C469" t="str">
        <f>IF(All_Products!C2770="","",All_Products!C2770)</f>
        <v>Bespoke</v>
      </c>
      <c r="D469" t="str">
        <f>IF(All_Products!D2770="","",All_Products!D2770)</f>
        <v>Bespoke 82512BGPLP  Floor Mount Tub Filler  Dots Handle and Lapis Iazuli Inlay</v>
      </c>
      <c r="E469" t="str">
        <f>IF(All_Products!E2770="","",All_Products!E2770)</f>
        <v>Brushed Gold</v>
      </c>
      <c r="F469" t="str">
        <f>IF(All_Products!F2770="","",All_Products!F2770)</f>
        <v xml:space="preserve">Floor Mount Tub Filler </v>
      </c>
      <c r="G469" t="str">
        <f>IF(All_Products!G2770="","",All_Products!G2770)</f>
        <v>Dots Handle and Lapis Iazuli Inlay</v>
      </c>
      <c r="H469" s="35">
        <f>IF(All_Products!H2770="","",All_Products!H2770)</f>
        <v>6399</v>
      </c>
      <c r="I469" t="str">
        <f>IF(All_Products!I2770="","",All_Products!I2770)</f>
        <v>https://aquadesign.ca/wp-content/uploads/82512bgplp-1-768x768.jpg</v>
      </c>
      <c r="J469" t="str">
        <f>IF(All_Products!J2770="","",All_Products!J2770)</f>
        <v>https://aquadesign.ca/wp-content/uploads/spec-82512.pdf</v>
      </c>
    </row>
    <row r="470" spans="1:10">
      <c r="A470" t="str">
        <f>IF(All_Products!A2771="","",All_Products!A2771)</f>
        <v xml:space="preserve">82512BGPAM </v>
      </c>
      <c r="B470" t="str">
        <f>IF(All_Products!B2771="","",All_Products!B2771)</f>
        <v>Maier</v>
      </c>
      <c r="C470" t="str">
        <f>IF(All_Products!C2771="","",All_Products!C2771)</f>
        <v>Bespoke</v>
      </c>
      <c r="D470" t="str">
        <f>IF(All_Products!D2771="","",All_Products!D2771)</f>
        <v>Bespoke 82512BGPAM  Floor Mount Tub Filler  Dots Handle and Amethyst Inlay</v>
      </c>
      <c r="E470" t="str">
        <f>IF(All_Products!E2771="","",All_Products!E2771)</f>
        <v>Brushed Gold</v>
      </c>
      <c r="F470" t="str">
        <f>IF(All_Products!F2771="","",All_Products!F2771)</f>
        <v xml:space="preserve">Floor Mount Tub Filler </v>
      </c>
      <c r="G470" t="str">
        <f>IF(All_Products!G2771="","",All_Products!G2771)</f>
        <v>Dots Handle and Amethyst Inlay</v>
      </c>
      <c r="H470" s="35">
        <f>IF(All_Products!H2771="","",All_Products!H2771)</f>
        <v>6399</v>
      </c>
      <c r="I470" t="str">
        <f>IF(All_Products!I2771="","",All_Products!I2771)</f>
        <v>https://aquadesign.ca/wp-content/uploads/82512bgpam-768x768.jpg</v>
      </c>
      <c r="J470" t="str">
        <f>IF(All_Products!J2771="","",All_Products!J2771)</f>
        <v>https://aquadesign.ca/wp-content/uploads/spec-82512.pdf</v>
      </c>
    </row>
    <row r="471" spans="1:10">
      <c r="A471" t="str">
        <f>IF(All_Products!A2772="","",All_Products!A2772)</f>
        <v xml:space="preserve">82512BGPML </v>
      </c>
      <c r="B471" t="str">
        <f>IF(All_Products!B2772="","",All_Products!B2772)</f>
        <v>Maier</v>
      </c>
      <c r="C471" t="str">
        <f>IF(All_Products!C2772="","",All_Products!C2772)</f>
        <v>Bespoke</v>
      </c>
      <c r="D471" t="str">
        <f>IF(All_Products!D2772="","",All_Products!D2772)</f>
        <v>Bespoke 82512BGPML  Floor Mount Tub Filler  Dots Handle and Malachite Inlay</v>
      </c>
      <c r="E471" t="str">
        <f>IF(All_Products!E2772="","",All_Products!E2772)</f>
        <v>Brushed Gold</v>
      </c>
      <c r="F471" t="str">
        <f>IF(All_Products!F2772="","",All_Products!F2772)</f>
        <v xml:space="preserve">Floor Mount Tub Filler </v>
      </c>
      <c r="G471" t="str">
        <f>IF(All_Products!G2772="","",All_Products!G2772)</f>
        <v>Dots Handle and Malachite Inlay</v>
      </c>
      <c r="H471" s="35">
        <f>IF(All_Products!H2772="","",All_Products!H2772)</f>
        <v>6399</v>
      </c>
      <c r="I471" t="str">
        <f>IF(All_Products!I2772="","",All_Products!I2772)</f>
        <v>https://aquadesign.ca/wp-content/uploads/82512bgpml-768x768.jpg</v>
      </c>
      <c r="J471" t="str">
        <f>IF(All_Products!J2772="","",All_Products!J2772)</f>
        <v>https://aquadesign.ca/wp-content/uploads/spec-82512.pdf</v>
      </c>
    </row>
    <row r="472" spans="1:10">
      <c r="A472" t="str">
        <f>IF(All_Products!A2773="","",All_Products!A2773)</f>
        <v xml:space="preserve">82512BGPPG </v>
      </c>
      <c r="B472" t="str">
        <f>IF(All_Products!B2773="","",All_Products!B2773)</f>
        <v>Maier</v>
      </c>
      <c r="C472" t="str">
        <f>IF(All_Products!C2773="","",All_Products!C2773)</f>
        <v>Bespoke</v>
      </c>
      <c r="D472" t="str">
        <f>IF(All_Products!D2773="","",All_Products!D2773)</f>
        <v>Bespoke 82512BGPPG  Floor Mount Tub Filler  Dots Handle and Mother of Pearl Grey Inlay</v>
      </c>
      <c r="E472" t="str">
        <f>IF(All_Products!E2773="","",All_Products!E2773)</f>
        <v>Brushed Gold</v>
      </c>
      <c r="F472" t="str">
        <f>IF(All_Products!F2773="","",All_Products!F2773)</f>
        <v xml:space="preserve">Floor Mount Tub Filler </v>
      </c>
      <c r="G472" t="str">
        <f>IF(All_Products!G2773="","",All_Products!G2773)</f>
        <v>Dots Handle and Mother of Pearl Grey Inlay</v>
      </c>
      <c r="H472" s="35">
        <f>IF(All_Products!H2773="","",All_Products!H2773)</f>
        <v>6399</v>
      </c>
      <c r="I472" t="str">
        <f>IF(All_Products!I2773="","",All_Products!I2773)</f>
        <v>https://aquadesign.ca/wp-content/uploads/82512bgppg-768x768.jpg</v>
      </c>
      <c r="J472" t="str">
        <f>IF(All_Products!J2773="","",All_Products!J2773)</f>
        <v>https://aquadesign.ca/wp-content/uploads/spec-82512.pdf</v>
      </c>
    </row>
    <row r="473" spans="1:10">
      <c r="A473" t="str">
        <f>IF(All_Products!A2774="","",All_Products!A2774)</f>
        <v xml:space="preserve">82512BGPPB </v>
      </c>
      <c r="B473" t="str">
        <f>IF(All_Products!B2774="","",All_Products!B2774)</f>
        <v>Maier</v>
      </c>
      <c r="C473" t="str">
        <f>IF(All_Products!C2774="","",All_Products!C2774)</f>
        <v>Bespoke</v>
      </c>
      <c r="D473" t="str">
        <f>IF(All_Products!D2774="","",All_Products!D2774)</f>
        <v>Bespoke 82512BGPPB  Floor Mount Tub Filler  Dots Handle and Mother of Pearl White Inlay</v>
      </c>
      <c r="E473" t="str">
        <f>IF(All_Products!E2774="","",All_Products!E2774)</f>
        <v>Brushed Gold</v>
      </c>
      <c r="F473" t="str">
        <f>IF(All_Products!F2774="","",All_Products!F2774)</f>
        <v xml:space="preserve">Floor Mount Tub Filler </v>
      </c>
      <c r="G473" t="str">
        <f>IF(All_Products!G2774="","",All_Products!G2774)</f>
        <v>Dots Handle and Mother of Pearl White Inlay</v>
      </c>
      <c r="H473" s="35">
        <f>IF(All_Products!H2774="","",All_Products!H2774)</f>
        <v>6399</v>
      </c>
      <c r="I473" t="str">
        <f>IF(All_Products!I2774="","",All_Products!I2774)</f>
        <v>https://aquadesign.ca/wp-content/uploads/82512bgppb-768x768.jpg</v>
      </c>
      <c r="J473" t="str">
        <f>IF(All_Products!J2774="","",All_Products!J2774)</f>
        <v>https://aquadesign.ca/wp-content/uploads/spec-82512.pdf</v>
      </c>
    </row>
    <row r="474" spans="1:10">
      <c r="A474" t="str">
        <f>IF(All_Products!A2775="","",All_Products!A2775)</f>
        <v xml:space="preserve">82512BGPOT </v>
      </c>
      <c r="B474" t="str">
        <f>IF(All_Products!B2775="","",All_Products!B2775)</f>
        <v>Maier</v>
      </c>
      <c r="C474" t="str">
        <f>IF(All_Products!C2775="","",All_Products!C2775)</f>
        <v>Bespoke</v>
      </c>
      <c r="D474" t="str">
        <f>IF(All_Products!D2775="","",All_Products!D2775)</f>
        <v>Bespoke 82512BGPOT  Floor Mount Tub Filler  Dots Handle and Tiger Eye Inlay</v>
      </c>
      <c r="E474" t="str">
        <f>IF(All_Products!E2775="","",All_Products!E2775)</f>
        <v>Brushed Gold</v>
      </c>
      <c r="F474" t="str">
        <f>IF(All_Products!F2775="","",All_Products!F2775)</f>
        <v xml:space="preserve">Floor Mount Tub Filler </v>
      </c>
      <c r="G474" t="str">
        <f>IF(All_Products!G2775="","",All_Products!G2775)</f>
        <v>Dots Handle and Tiger Eye Inlay</v>
      </c>
      <c r="H474" s="35">
        <f>IF(All_Products!H2775="","",All_Products!H2775)</f>
        <v>6399</v>
      </c>
      <c r="I474" t="str">
        <f>IF(All_Products!I2775="","",All_Products!I2775)</f>
        <v>https://aquadesign.ca/wp-content/uploads/82512bgpot-768x768.jpg</v>
      </c>
      <c r="J474" t="str">
        <f>IF(All_Products!J2775="","",All_Products!J2775)</f>
        <v>https://aquadesign.ca/wp-content/uploads/spec-82512.pdf</v>
      </c>
    </row>
    <row r="475" spans="1:10">
      <c r="A475" t="str">
        <f>IF(All_Products!A2776="","",All_Products!A2776)</f>
        <v xml:space="preserve">82512BGCLP </v>
      </c>
      <c r="B475" t="str">
        <f>IF(All_Products!B2776="","",All_Products!B2776)</f>
        <v>Maier</v>
      </c>
      <c r="C475" t="str">
        <f>IF(All_Products!C2776="","",All_Products!C2776)</f>
        <v>Bespoke</v>
      </c>
      <c r="D475" t="str">
        <f>IF(All_Products!D2776="","",All_Products!D2776)</f>
        <v>Bespoke 82512BGCLP  Floor Mount Tub Filler  Curved Handle and Lapis Iazuli Inlay</v>
      </c>
      <c r="E475" t="str">
        <f>IF(All_Products!E2776="","",All_Products!E2776)</f>
        <v>Brushed Gold</v>
      </c>
      <c r="F475" t="str">
        <f>IF(All_Products!F2776="","",All_Products!F2776)</f>
        <v xml:space="preserve">Floor Mount Tub Filler </v>
      </c>
      <c r="G475" t="str">
        <f>IF(All_Products!G2776="","",All_Products!G2776)</f>
        <v>Curved Handle and Lapis Iazuli Inlay</v>
      </c>
      <c r="H475" s="35">
        <f>IF(All_Products!H2776="","",All_Products!H2776)</f>
        <v>6399</v>
      </c>
      <c r="I475" t="str">
        <f>IF(All_Products!I2776="","",All_Products!I2776)</f>
        <v>https://aquadesign.ca/wp-content/uploads/82512bgclp-768x768.jpg</v>
      </c>
      <c r="J475" t="str">
        <f>IF(All_Products!J2776="","",All_Products!J2776)</f>
        <v>https://aquadesign.ca/wp-content/uploads/spec-82512.pdf</v>
      </c>
    </row>
    <row r="476" spans="1:10">
      <c r="A476" t="str">
        <f>IF(All_Products!A2777="","",All_Products!A2777)</f>
        <v xml:space="preserve">82512BGCAM </v>
      </c>
      <c r="B476" t="str">
        <f>IF(All_Products!B2777="","",All_Products!B2777)</f>
        <v>Maier</v>
      </c>
      <c r="C476" t="str">
        <f>IF(All_Products!C2777="","",All_Products!C2777)</f>
        <v>Bespoke</v>
      </c>
      <c r="D476" t="str">
        <f>IF(All_Products!D2777="","",All_Products!D2777)</f>
        <v>Bespoke 82512BGCAM  Floor Mount Tub Filler  Curved Handle and Amethyst Inlay</v>
      </c>
      <c r="E476" t="str">
        <f>IF(All_Products!E2777="","",All_Products!E2777)</f>
        <v>Brushed Gold</v>
      </c>
      <c r="F476" t="str">
        <f>IF(All_Products!F2777="","",All_Products!F2777)</f>
        <v xml:space="preserve">Floor Mount Tub Filler </v>
      </c>
      <c r="G476" t="str">
        <f>IF(All_Products!G2777="","",All_Products!G2777)</f>
        <v>Curved Handle and Amethyst Inlay</v>
      </c>
      <c r="H476" s="35">
        <f>IF(All_Products!H2777="","",All_Products!H2777)</f>
        <v>6399</v>
      </c>
      <c r="I476" t="str">
        <f>IF(All_Products!I2777="","",All_Products!I2777)</f>
        <v>https://aquadesign.ca/wp-content/uploads/82512bgcam-768x768.jpg</v>
      </c>
      <c r="J476" t="str">
        <f>IF(All_Products!J2777="","",All_Products!J2777)</f>
        <v>https://aquadesign.ca/wp-content/uploads/spec-82512.pdf</v>
      </c>
    </row>
    <row r="477" spans="1:10">
      <c r="A477" t="str">
        <f>IF(All_Products!A2778="","",All_Products!A2778)</f>
        <v xml:space="preserve">82512BGCML </v>
      </c>
      <c r="B477" t="str">
        <f>IF(All_Products!B2778="","",All_Products!B2778)</f>
        <v>Maier</v>
      </c>
      <c r="C477" t="str">
        <f>IF(All_Products!C2778="","",All_Products!C2778)</f>
        <v>Bespoke</v>
      </c>
      <c r="D477" t="str">
        <f>IF(All_Products!D2778="","",All_Products!D2778)</f>
        <v>Bespoke 82512BGCML  Floor Mount Tub Filler  Curved Handle and Malachite Inlay</v>
      </c>
      <c r="E477" t="str">
        <f>IF(All_Products!E2778="","",All_Products!E2778)</f>
        <v>Brushed Gold</v>
      </c>
      <c r="F477" t="str">
        <f>IF(All_Products!F2778="","",All_Products!F2778)</f>
        <v xml:space="preserve">Floor Mount Tub Filler </v>
      </c>
      <c r="G477" t="str">
        <f>IF(All_Products!G2778="","",All_Products!G2778)</f>
        <v>Curved Handle and Malachite Inlay</v>
      </c>
      <c r="H477" s="35">
        <f>IF(All_Products!H2778="","",All_Products!H2778)</f>
        <v>6399</v>
      </c>
      <c r="I477" t="str">
        <f>IF(All_Products!I2778="","",All_Products!I2778)</f>
        <v>https://aquadesign.ca/wp-content/uploads/82512bgcml-768x768.jpg</v>
      </c>
      <c r="J477" t="str">
        <f>IF(All_Products!J2778="","",All_Products!J2778)</f>
        <v>https://aquadesign.ca/wp-content/uploads/spec-82512.pdf</v>
      </c>
    </row>
    <row r="478" spans="1:10">
      <c r="A478" t="str">
        <f>IF(All_Products!A2779="","",All_Products!A2779)</f>
        <v xml:space="preserve">82512BGCPG </v>
      </c>
      <c r="B478" t="str">
        <f>IF(All_Products!B2779="","",All_Products!B2779)</f>
        <v>Maier</v>
      </c>
      <c r="C478" t="str">
        <f>IF(All_Products!C2779="","",All_Products!C2779)</f>
        <v>Bespoke</v>
      </c>
      <c r="D478" t="str">
        <f>IF(All_Products!D2779="","",All_Products!D2779)</f>
        <v>Bespoke 82512BGCPG  Floor Mount Tub Filler  Curved Handle and Mother of Pearl Grey Inlay</v>
      </c>
      <c r="E478" t="str">
        <f>IF(All_Products!E2779="","",All_Products!E2779)</f>
        <v>Brushed Gold</v>
      </c>
      <c r="F478" t="str">
        <f>IF(All_Products!F2779="","",All_Products!F2779)</f>
        <v xml:space="preserve">Floor Mount Tub Filler </v>
      </c>
      <c r="G478" t="str">
        <f>IF(All_Products!G2779="","",All_Products!G2779)</f>
        <v>Curved Handle and Mother of Pearl Grey Inlay</v>
      </c>
      <c r="H478" s="35">
        <f>IF(All_Products!H2779="","",All_Products!H2779)</f>
        <v>6399</v>
      </c>
      <c r="I478" t="str">
        <f>IF(All_Products!I2779="","",All_Products!I2779)</f>
        <v>https://aquadesign.ca/wp-content/uploads/82512bgcpg-768x768.jpg</v>
      </c>
      <c r="J478" t="str">
        <f>IF(All_Products!J2779="","",All_Products!J2779)</f>
        <v>https://aquadesign.ca/wp-content/uploads/spec-82512.pdf</v>
      </c>
    </row>
    <row r="479" spans="1:10">
      <c r="A479" t="str">
        <f>IF(All_Products!A2780="","",All_Products!A2780)</f>
        <v xml:space="preserve">82512BGCPB </v>
      </c>
      <c r="B479" t="str">
        <f>IF(All_Products!B2780="","",All_Products!B2780)</f>
        <v>Maier</v>
      </c>
      <c r="C479" t="str">
        <f>IF(All_Products!C2780="","",All_Products!C2780)</f>
        <v>Bespoke</v>
      </c>
      <c r="D479" t="str">
        <f>IF(All_Products!D2780="","",All_Products!D2780)</f>
        <v>Bespoke 82512BGCPB  Floor Mount Tub Filler  Curved Handle and Mother of Pearl White Inlay</v>
      </c>
      <c r="E479" t="str">
        <f>IF(All_Products!E2780="","",All_Products!E2780)</f>
        <v>Brushed Gold</v>
      </c>
      <c r="F479" t="str">
        <f>IF(All_Products!F2780="","",All_Products!F2780)</f>
        <v xml:space="preserve">Floor Mount Tub Filler </v>
      </c>
      <c r="G479" t="str">
        <f>IF(All_Products!G2780="","",All_Products!G2780)</f>
        <v>Curved Handle and Mother of Pearl White Inlay</v>
      </c>
      <c r="H479" s="35">
        <f>IF(All_Products!H2780="","",All_Products!H2780)</f>
        <v>6399</v>
      </c>
      <c r="I479" t="str">
        <f>IF(All_Products!I2780="","",All_Products!I2780)</f>
        <v>https://aquadesign.ca/wp-content/uploads/82512bgcpb-768x768.jpg</v>
      </c>
      <c r="J479" t="str">
        <f>IF(All_Products!J2780="","",All_Products!J2780)</f>
        <v>https://aquadesign.ca/wp-content/uploads/spec-82512.pdf</v>
      </c>
    </row>
    <row r="480" spans="1:10">
      <c r="A480" t="str">
        <f>IF(All_Products!A2781="","",All_Products!A2781)</f>
        <v xml:space="preserve">82512BGCOT </v>
      </c>
      <c r="B480" t="str">
        <f>IF(All_Products!B2781="","",All_Products!B2781)</f>
        <v>Maier</v>
      </c>
      <c r="C480" t="str">
        <f>IF(All_Products!C2781="","",All_Products!C2781)</f>
        <v>Bespoke</v>
      </c>
      <c r="D480" t="str">
        <f>IF(All_Products!D2781="","",All_Products!D2781)</f>
        <v>Bespoke 82512BGCOT  Floor Mount Tub Filler  Curved Handle and Tiger Eye Inlay</v>
      </c>
      <c r="E480" t="str">
        <f>IF(All_Products!E2781="","",All_Products!E2781)</f>
        <v>Brushed Gold</v>
      </c>
      <c r="F480" t="str">
        <f>IF(All_Products!F2781="","",All_Products!F2781)</f>
        <v xml:space="preserve">Floor Mount Tub Filler </v>
      </c>
      <c r="G480" t="str">
        <f>IF(All_Products!G2781="","",All_Products!G2781)</f>
        <v>Curved Handle and Tiger Eye Inlay</v>
      </c>
      <c r="H480" s="35">
        <f>IF(All_Products!H2781="","",All_Products!H2781)</f>
        <v>6399</v>
      </c>
      <c r="I480" t="str">
        <f>IF(All_Products!I2781="","",All_Products!I2781)</f>
        <v>https://aquadesign.ca/wp-content/uploads/82512bgcot-768x768.jpg</v>
      </c>
      <c r="J480" t="str">
        <f>IF(All_Products!J2781="","",All_Products!J2781)</f>
        <v>https://aquadesign.ca/wp-content/uploads/spec-82512.pdf</v>
      </c>
    </row>
    <row r="481" spans="1:10">
      <c r="A481" t="str">
        <f>IF(All_Products!A2782="","",All_Products!A2782)</f>
        <v/>
      </c>
      <c r="B481" t="str">
        <f>IF(All_Products!B2782="","",All_Products!B2782)</f>
        <v/>
      </c>
      <c r="C481" t="str">
        <f>IF(All_Products!C2782="","",All_Products!C2782)</f>
        <v/>
      </c>
      <c r="D481" t="str">
        <f>IF(All_Products!D2782="","",All_Products!D2782)</f>
        <v/>
      </c>
      <c r="E481" t="str">
        <f>IF(All_Products!E2782="","",All_Products!E2782)</f>
        <v/>
      </c>
      <c r="F481" t="str">
        <f>IF(All_Products!F2782="","",All_Products!F2782)</f>
        <v/>
      </c>
      <c r="G481" t="str">
        <f>IF(All_Products!G2782="","",All_Products!G2782)</f>
        <v/>
      </c>
      <c r="H481" s="35" t="str">
        <f>IF(All_Products!H2782="","",All_Products!H2782)</f>
        <v/>
      </c>
      <c r="I481" t="str">
        <f>IF(All_Products!I2782="","",All_Products!I2782)</f>
        <v/>
      </c>
      <c r="J481" t="str">
        <f>IF(All_Products!J2782="","",All_Products!J2782)</f>
        <v/>
      </c>
    </row>
    <row r="482" spans="1:10">
      <c r="A482" t="str">
        <f>IF(All_Products!A2783="","",All_Products!A2783)</f>
        <v xml:space="preserve">82714JCHRLP </v>
      </c>
      <c r="B482" t="str">
        <f>IF(All_Products!B2783="","",All_Products!B2783)</f>
        <v>Maier</v>
      </c>
      <c r="C482" t="str">
        <f>IF(All_Products!C2783="","",All_Products!C2783)</f>
        <v>Bespoke</v>
      </c>
      <c r="D482" t="str">
        <f>IF(All_Products!D2783="","",All_Products!D2783)</f>
        <v>Bespoke 82714JCHRLP  4 Piece Deck Mount  Stripes Handle and Lapis Iazuli Inlay</v>
      </c>
      <c r="E482" t="str">
        <f>IF(All_Products!E2783="","",All_Products!E2783)</f>
        <v>Chrome</v>
      </c>
      <c r="F482" t="str">
        <f>IF(All_Products!F2783="","",All_Products!F2783)</f>
        <v xml:space="preserve">4 Piece Deck Mount </v>
      </c>
      <c r="G482" t="str">
        <f>IF(All_Products!G2783="","",All_Products!G2783)</f>
        <v>Stripes Handle and Lapis Iazuli Inlay</v>
      </c>
      <c r="H482" s="35">
        <f>IF(All_Products!H2783="","",All_Products!H2783)</f>
        <v>3659</v>
      </c>
      <c r="I482" t="str">
        <f>IF(All_Products!I2783="","",All_Products!I2783)</f>
        <v>https://aquadesign.ca/wp-content/uploads/82714jchrlp-768x768.jpg</v>
      </c>
      <c r="J482" t="str">
        <f>IF(All_Products!J2783="","",All_Products!J2783)</f>
        <v>https://aquadesign.ca/wp-content/uploads/spec-82714J.pdf</v>
      </c>
    </row>
    <row r="483" spans="1:10">
      <c r="A483" t="str">
        <f>IF(All_Products!A2784="","",All_Products!A2784)</f>
        <v xml:space="preserve">82714JCHRAM </v>
      </c>
      <c r="B483" t="str">
        <f>IF(All_Products!B2784="","",All_Products!B2784)</f>
        <v>Maier</v>
      </c>
      <c r="C483" t="str">
        <f>IF(All_Products!C2784="","",All_Products!C2784)</f>
        <v>Bespoke</v>
      </c>
      <c r="D483" t="str">
        <f>IF(All_Products!D2784="","",All_Products!D2784)</f>
        <v>Bespoke 82714JCHRAM  4 Piece Deck Mount  Stripes Handle and Amethyst Inlay</v>
      </c>
      <c r="E483" t="str">
        <f>IF(All_Products!E2784="","",All_Products!E2784)</f>
        <v>Chrome</v>
      </c>
      <c r="F483" t="str">
        <f>IF(All_Products!F2784="","",All_Products!F2784)</f>
        <v xml:space="preserve">4 Piece Deck Mount </v>
      </c>
      <c r="G483" t="str">
        <f>IF(All_Products!G2784="","",All_Products!G2784)</f>
        <v>Stripes Handle and Amethyst Inlay</v>
      </c>
      <c r="H483" s="35">
        <f>IF(All_Products!H2784="","",All_Products!H2784)</f>
        <v>3659</v>
      </c>
      <c r="I483" t="str">
        <f>IF(All_Products!I2784="","",All_Products!I2784)</f>
        <v>https://aquadesign.ca/wp-content/uploads/82714jchram-768x768.jpg</v>
      </c>
      <c r="J483" t="str">
        <f>IF(All_Products!J2784="","",All_Products!J2784)</f>
        <v>https://aquadesign.ca/wp-content/uploads/spec-82714J.pdf</v>
      </c>
    </row>
    <row r="484" spans="1:10">
      <c r="A484" t="str">
        <f>IF(All_Products!A2785="","",All_Products!A2785)</f>
        <v xml:space="preserve">82714JCHRML </v>
      </c>
      <c r="B484" t="str">
        <f>IF(All_Products!B2785="","",All_Products!B2785)</f>
        <v>Maier</v>
      </c>
      <c r="C484" t="str">
        <f>IF(All_Products!C2785="","",All_Products!C2785)</f>
        <v>Bespoke</v>
      </c>
      <c r="D484" t="str">
        <f>IF(All_Products!D2785="","",All_Products!D2785)</f>
        <v>Bespoke 82714JCHRML  4 Piece Deck Mount  Stripes Handle and Malachite Inlay</v>
      </c>
      <c r="E484" t="str">
        <f>IF(All_Products!E2785="","",All_Products!E2785)</f>
        <v>Chrome</v>
      </c>
      <c r="F484" t="str">
        <f>IF(All_Products!F2785="","",All_Products!F2785)</f>
        <v xml:space="preserve">4 Piece Deck Mount </v>
      </c>
      <c r="G484" t="str">
        <f>IF(All_Products!G2785="","",All_Products!G2785)</f>
        <v>Stripes Handle and Malachite Inlay</v>
      </c>
      <c r="H484" s="35">
        <f>IF(All_Products!H2785="","",All_Products!H2785)</f>
        <v>3659</v>
      </c>
      <c r="I484" t="str">
        <f>IF(All_Products!I2785="","",All_Products!I2785)</f>
        <v>https://aquadesign.ca/wp-content/uploads/82714jchrml-768x768.jpg</v>
      </c>
      <c r="J484" t="str">
        <f>IF(All_Products!J2785="","",All_Products!J2785)</f>
        <v>https://aquadesign.ca/wp-content/uploads/spec-82714J.pdf</v>
      </c>
    </row>
    <row r="485" spans="1:10">
      <c r="A485" t="str">
        <f>IF(All_Products!A2786="","",All_Products!A2786)</f>
        <v xml:space="preserve">82714JCHRPG </v>
      </c>
      <c r="B485" t="str">
        <f>IF(All_Products!B2786="","",All_Products!B2786)</f>
        <v>Maier</v>
      </c>
      <c r="C485" t="str">
        <f>IF(All_Products!C2786="","",All_Products!C2786)</f>
        <v>Bespoke</v>
      </c>
      <c r="D485" t="str">
        <f>IF(All_Products!D2786="","",All_Products!D2786)</f>
        <v>Bespoke 82714JCHRPG  4 Piece Deck Mount  Stripes Handle and Mother of Pearl Grey Inlay</v>
      </c>
      <c r="E485" t="str">
        <f>IF(All_Products!E2786="","",All_Products!E2786)</f>
        <v>Chrome</v>
      </c>
      <c r="F485" t="str">
        <f>IF(All_Products!F2786="","",All_Products!F2786)</f>
        <v xml:space="preserve">4 Piece Deck Mount </v>
      </c>
      <c r="G485" t="str">
        <f>IF(All_Products!G2786="","",All_Products!G2786)</f>
        <v>Stripes Handle and Mother of Pearl Grey Inlay</v>
      </c>
      <c r="H485" s="35">
        <f>IF(All_Products!H2786="","",All_Products!H2786)</f>
        <v>3659</v>
      </c>
      <c r="I485" t="str">
        <f>IF(All_Products!I2786="","",All_Products!I2786)</f>
        <v>https://aquadesign.ca/wp-content/uploads/82714jchrpg-768x768.jpg</v>
      </c>
      <c r="J485" t="str">
        <f>IF(All_Products!J2786="","",All_Products!J2786)</f>
        <v>https://aquadesign.ca/wp-content/uploads/spec-82714J.pdf</v>
      </c>
    </row>
    <row r="486" spans="1:10">
      <c r="A486" t="str">
        <f>IF(All_Products!A2787="","",All_Products!A2787)</f>
        <v xml:space="preserve">82714JCHRPB </v>
      </c>
      <c r="B486" t="str">
        <f>IF(All_Products!B2787="","",All_Products!B2787)</f>
        <v>Maier</v>
      </c>
      <c r="C486" t="str">
        <f>IF(All_Products!C2787="","",All_Products!C2787)</f>
        <v>Bespoke</v>
      </c>
      <c r="D486" t="str">
        <f>IF(All_Products!D2787="","",All_Products!D2787)</f>
        <v>Bespoke 82714JCHRPB  4 Piece Deck Mount  Stripes Handle and Mother of Pearl White Inlay</v>
      </c>
      <c r="E486" t="str">
        <f>IF(All_Products!E2787="","",All_Products!E2787)</f>
        <v>Chrome</v>
      </c>
      <c r="F486" t="str">
        <f>IF(All_Products!F2787="","",All_Products!F2787)</f>
        <v xml:space="preserve">4 Piece Deck Mount </v>
      </c>
      <c r="G486" t="str">
        <f>IF(All_Products!G2787="","",All_Products!G2787)</f>
        <v>Stripes Handle and Mother of Pearl White Inlay</v>
      </c>
      <c r="H486" s="35">
        <f>IF(All_Products!H2787="","",All_Products!H2787)</f>
        <v>3659</v>
      </c>
      <c r="I486" t="str">
        <f>IF(All_Products!I2787="","",All_Products!I2787)</f>
        <v>https://aquadesign.ca/wp-content/uploads/82714jchrpb-768x768.jpg</v>
      </c>
      <c r="J486" t="str">
        <f>IF(All_Products!J2787="","",All_Products!J2787)</f>
        <v>https://aquadesign.ca/wp-content/uploads/spec-82714J.pdf</v>
      </c>
    </row>
    <row r="487" spans="1:10">
      <c r="A487" t="str">
        <f>IF(All_Products!A2788="","",All_Products!A2788)</f>
        <v xml:space="preserve">82714JCHROT </v>
      </c>
      <c r="B487" t="str">
        <f>IF(All_Products!B2788="","",All_Products!B2788)</f>
        <v>Maier</v>
      </c>
      <c r="C487" t="str">
        <f>IF(All_Products!C2788="","",All_Products!C2788)</f>
        <v>Bespoke</v>
      </c>
      <c r="D487" t="str">
        <f>IF(All_Products!D2788="","",All_Products!D2788)</f>
        <v>Bespoke 82714JCHROT  4 Piece Deck Mount  Stripes Handle and Tiger Eye Inlay</v>
      </c>
      <c r="E487" t="str">
        <f>IF(All_Products!E2788="","",All_Products!E2788)</f>
        <v>Chrome</v>
      </c>
      <c r="F487" t="str">
        <f>IF(All_Products!F2788="","",All_Products!F2788)</f>
        <v xml:space="preserve">4 Piece Deck Mount </v>
      </c>
      <c r="G487" t="str">
        <f>IF(All_Products!G2788="","",All_Products!G2788)</f>
        <v>Stripes Handle and Tiger Eye Inlay</v>
      </c>
      <c r="H487" s="35">
        <f>IF(All_Products!H2788="","",All_Products!H2788)</f>
        <v>3659</v>
      </c>
      <c r="I487" t="str">
        <f>IF(All_Products!I2788="","",All_Products!I2788)</f>
        <v>https://aquadesign.ca/wp-content/uploads/82714jrchot-768x768.jpg</v>
      </c>
      <c r="J487" t="str">
        <f>IF(All_Products!J2788="","",All_Products!J2788)</f>
        <v>https://aquadesign.ca/wp-content/uploads/spec-82714J.pdf</v>
      </c>
    </row>
    <row r="488" spans="1:10">
      <c r="A488" t="str">
        <f>IF(All_Products!A2789="","",All_Products!A2789)</f>
        <v xml:space="preserve">82714JCHLLP </v>
      </c>
      <c r="B488" t="str">
        <f>IF(All_Products!B2789="","",All_Products!B2789)</f>
        <v>Maier</v>
      </c>
      <c r="C488" t="str">
        <f>IF(All_Products!C2789="","",All_Products!C2789)</f>
        <v>Bespoke</v>
      </c>
      <c r="D488" t="str">
        <f>IF(All_Products!D2789="","",All_Products!D2789)</f>
        <v>Bespoke 82714JCHLLP  4 Piece Deck Mount  Plain Handle and Lapis Iazuli Inlay</v>
      </c>
      <c r="E488" t="str">
        <f>IF(All_Products!E2789="","",All_Products!E2789)</f>
        <v>Chrome</v>
      </c>
      <c r="F488" t="str">
        <f>IF(All_Products!F2789="","",All_Products!F2789)</f>
        <v xml:space="preserve">4 Piece Deck Mount </v>
      </c>
      <c r="G488" t="str">
        <f>IF(All_Products!G2789="","",All_Products!G2789)</f>
        <v>Plain Handle and Lapis Iazuli Inlay</v>
      </c>
      <c r="H488" s="35">
        <f>IF(All_Products!H2789="","",All_Products!H2789)</f>
        <v>3659</v>
      </c>
      <c r="I488" t="str">
        <f>IF(All_Products!I2789="","",All_Products!I2789)</f>
        <v>https://aquadesign.ca/wp-content/uploads/82714jchllp-768x768.jpg</v>
      </c>
      <c r="J488" t="str">
        <f>IF(All_Products!J2789="","",All_Products!J2789)</f>
        <v>https://aquadesign.ca/wp-content/uploads/spec-82714J.pdf</v>
      </c>
    </row>
    <row r="489" spans="1:10">
      <c r="A489" t="str">
        <f>IF(All_Products!A2790="","",All_Products!A2790)</f>
        <v xml:space="preserve">82714JCHLAM </v>
      </c>
      <c r="B489" t="str">
        <f>IF(All_Products!B2790="","",All_Products!B2790)</f>
        <v>Maier</v>
      </c>
      <c r="C489" t="str">
        <f>IF(All_Products!C2790="","",All_Products!C2790)</f>
        <v>Bespoke</v>
      </c>
      <c r="D489" t="str">
        <f>IF(All_Products!D2790="","",All_Products!D2790)</f>
        <v>Bespoke 82714JCHLAM  4 Piece Deck Mount  Plain Handle and Amethyst Inlay</v>
      </c>
      <c r="E489" t="str">
        <f>IF(All_Products!E2790="","",All_Products!E2790)</f>
        <v>Chrome</v>
      </c>
      <c r="F489" t="str">
        <f>IF(All_Products!F2790="","",All_Products!F2790)</f>
        <v xml:space="preserve">4 Piece Deck Mount </v>
      </c>
      <c r="G489" t="str">
        <f>IF(All_Products!G2790="","",All_Products!G2790)</f>
        <v>Plain Handle and Amethyst Inlay</v>
      </c>
      <c r="H489" s="35">
        <f>IF(All_Products!H2790="","",All_Products!H2790)</f>
        <v>3659</v>
      </c>
      <c r="I489" t="str">
        <f>IF(All_Products!I2790="","",All_Products!I2790)</f>
        <v>https://aquadesign.ca/wp-content/uploads/82714jchlam-768x768.jpg</v>
      </c>
      <c r="J489" t="str">
        <f>IF(All_Products!J2790="","",All_Products!J2790)</f>
        <v>https://aquadesign.ca/wp-content/uploads/spec-82714J.pdf</v>
      </c>
    </row>
    <row r="490" spans="1:10">
      <c r="A490" t="str">
        <f>IF(All_Products!A2791="","",All_Products!A2791)</f>
        <v xml:space="preserve">82714JCHLML </v>
      </c>
      <c r="B490" t="str">
        <f>IF(All_Products!B2791="","",All_Products!B2791)</f>
        <v>Maier</v>
      </c>
      <c r="C490" t="str">
        <f>IF(All_Products!C2791="","",All_Products!C2791)</f>
        <v>Bespoke</v>
      </c>
      <c r="D490" t="str">
        <f>IF(All_Products!D2791="","",All_Products!D2791)</f>
        <v>Bespoke 82714JCHLML  4 Piece Deck Mount  Plain Handle and Malachite Inlay</v>
      </c>
      <c r="E490" t="str">
        <f>IF(All_Products!E2791="","",All_Products!E2791)</f>
        <v>Chrome</v>
      </c>
      <c r="F490" t="str">
        <f>IF(All_Products!F2791="","",All_Products!F2791)</f>
        <v xml:space="preserve">4 Piece Deck Mount </v>
      </c>
      <c r="G490" t="str">
        <f>IF(All_Products!G2791="","",All_Products!G2791)</f>
        <v>Plain Handle and Malachite Inlay</v>
      </c>
      <c r="H490" s="35">
        <f>IF(All_Products!H2791="","",All_Products!H2791)</f>
        <v>3659</v>
      </c>
      <c r="I490" t="str">
        <f>IF(All_Products!I2791="","",All_Products!I2791)</f>
        <v>https://aquadesign.ca/wp-content/uploads/82714jchlml-768x768.jpg</v>
      </c>
      <c r="J490" t="str">
        <f>IF(All_Products!J2791="","",All_Products!J2791)</f>
        <v>https://aquadesign.ca/wp-content/uploads/spec-82714J.pdf</v>
      </c>
    </row>
    <row r="491" spans="1:10">
      <c r="A491" t="str">
        <f>IF(All_Products!A2792="","",All_Products!A2792)</f>
        <v xml:space="preserve">82714JCHLPG </v>
      </c>
      <c r="B491" t="str">
        <f>IF(All_Products!B2792="","",All_Products!B2792)</f>
        <v>Maier</v>
      </c>
      <c r="C491" t="str">
        <f>IF(All_Products!C2792="","",All_Products!C2792)</f>
        <v>Bespoke</v>
      </c>
      <c r="D491" t="str">
        <f>IF(All_Products!D2792="","",All_Products!D2792)</f>
        <v>Bespoke 82714JCHLPG  4 Piece Deck Mount  Plain Handle and Mother of Pearl Grey Inlay</v>
      </c>
      <c r="E491" t="str">
        <f>IF(All_Products!E2792="","",All_Products!E2792)</f>
        <v>Chrome</v>
      </c>
      <c r="F491" t="str">
        <f>IF(All_Products!F2792="","",All_Products!F2792)</f>
        <v xml:space="preserve">4 Piece Deck Mount </v>
      </c>
      <c r="G491" t="str">
        <f>IF(All_Products!G2792="","",All_Products!G2792)</f>
        <v>Plain Handle and Mother of Pearl Grey Inlay</v>
      </c>
      <c r="H491" s="35">
        <f>IF(All_Products!H2792="","",All_Products!H2792)</f>
        <v>3659</v>
      </c>
      <c r="I491" t="str">
        <f>IF(All_Products!I2792="","",All_Products!I2792)</f>
        <v>https://aquadesign.ca/wp-content/uploads/82714jchlpg-768x768.jpg</v>
      </c>
      <c r="J491" t="str">
        <f>IF(All_Products!J2792="","",All_Products!J2792)</f>
        <v>https://aquadesign.ca/wp-content/uploads/spec-82714J.pdf</v>
      </c>
    </row>
    <row r="492" spans="1:10">
      <c r="A492" t="str">
        <f>IF(All_Products!A2793="","",All_Products!A2793)</f>
        <v xml:space="preserve">82714JCHLPB </v>
      </c>
      <c r="B492" t="str">
        <f>IF(All_Products!B2793="","",All_Products!B2793)</f>
        <v>Maier</v>
      </c>
      <c r="C492" t="str">
        <f>IF(All_Products!C2793="","",All_Products!C2793)</f>
        <v>Bespoke</v>
      </c>
      <c r="D492" t="str">
        <f>IF(All_Products!D2793="","",All_Products!D2793)</f>
        <v>Bespoke 82714JCHLPB  4 Piece Deck Mount  Plain Handle and Mother of Pearl White Inlay</v>
      </c>
      <c r="E492" t="str">
        <f>IF(All_Products!E2793="","",All_Products!E2793)</f>
        <v>Chrome</v>
      </c>
      <c r="F492" t="str">
        <f>IF(All_Products!F2793="","",All_Products!F2793)</f>
        <v xml:space="preserve">4 Piece Deck Mount </v>
      </c>
      <c r="G492" t="str">
        <f>IF(All_Products!G2793="","",All_Products!G2793)</f>
        <v>Plain Handle and Mother of Pearl White Inlay</v>
      </c>
      <c r="H492" s="35">
        <f>IF(All_Products!H2793="","",All_Products!H2793)</f>
        <v>3659</v>
      </c>
      <c r="I492" t="str">
        <f>IF(All_Products!I2793="","",All_Products!I2793)</f>
        <v>https://aquadesign.ca/wp-content/uploads/82714jchlpb-768x768.jpg</v>
      </c>
      <c r="J492" t="str">
        <f>IF(All_Products!J2793="","",All_Products!J2793)</f>
        <v>https://aquadesign.ca/wp-content/uploads/spec-82714J.pdf</v>
      </c>
    </row>
    <row r="493" spans="1:10">
      <c r="A493" t="str">
        <f>IF(All_Products!A2794="","",All_Products!A2794)</f>
        <v xml:space="preserve">82714JCHLOT </v>
      </c>
      <c r="B493" t="str">
        <f>IF(All_Products!B2794="","",All_Products!B2794)</f>
        <v>Maier</v>
      </c>
      <c r="C493" t="str">
        <f>IF(All_Products!C2794="","",All_Products!C2794)</f>
        <v>Bespoke</v>
      </c>
      <c r="D493" t="str">
        <f>IF(All_Products!D2794="","",All_Products!D2794)</f>
        <v>Bespoke 82714JCHLOT  4 Piece Deck Mount  Plain Handle and Tiger Eye Inlay</v>
      </c>
      <c r="E493" t="str">
        <f>IF(All_Products!E2794="","",All_Products!E2794)</f>
        <v>Chrome</v>
      </c>
      <c r="F493" t="str">
        <f>IF(All_Products!F2794="","",All_Products!F2794)</f>
        <v xml:space="preserve">4 Piece Deck Mount </v>
      </c>
      <c r="G493" t="str">
        <f>IF(All_Products!G2794="","",All_Products!G2794)</f>
        <v>Plain Handle and Tiger Eye Inlay</v>
      </c>
      <c r="H493" s="35">
        <f>IF(All_Products!H2794="","",All_Products!H2794)</f>
        <v>3659</v>
      </c>
      <c r="I493" t="str">
        <f>IF(All_Products!I2794="","",All_Products!I2794)</f>
        <v>https://aquadesign.ca/wp-content/uploads/82714jchlot-768x768.jpg</v>
      </c>
      <c r="J493" t="str">
        <f>IF(All_Products!J2794="","",All_Products!J2794)</f>
        <v>https://aquadesign.ca/wp-content/uploads/spec-82714J.pdf</v>
      </c>
    </row>
    <row r="494" spans="1:10">
      <c r="A494" t="str">
        <f>IF(All_Products!A2795="","",All_Products!A2795)</f>
        <v xml:space="preserve">82714JCHPLP </v>
      </c>
      <c r="B494" t="str">
        <f>IF(All_Products!B2795="","",All_Products!B2795)</f>
        <v>Maier</v>
      </c>
      <c r="C494" t="str">
        <f>IF(All_Products!C2795="","",All_Products!C2795)</f>
        <v>Bespoke</v>
      </c>
      <c r="D494" t="str">
        <f>IF(All_Products!D2795="","",All_Products!D2795)</f>
        <v>Bespoke 82714JCHPLP  4 Piece Deck Mount  Dots Handle and Lapis Iazuli Inlay</v>
      </c>
      <c r="E494" t="str">
        <f>IF(All_Products!E2795="","",All_Products!E2795)</f>
        <v>Chrome</v>
      </c>
      <c r="F494" t="str">
        <f>IF(All_Products!F2795="","",All_Products!F2795)</f>
        <v xml:space="preserve">4 Piece Deck Mount </v>
      </c>
      <c r="G494" t="str">
        <f>IF(All_Products!G2795="","",All_Products!G2795)</f>
        <v>Dots Handle and Lapis Iazuli Inlay</v>
      </c>
      <c r="H494" s="35">
        <f>IF(All_Products!H2795="","",All_Products!H2795)</f>
        <v>3659</v>
      </c>
      <c r="I494" t="str">
        <f>IF(All_Products!I2795="","",All_Products!I2795)</f>
        <v>https://aquadesign.ca/wp-content/uploads/82714jplp-768x768.jpg</v>
      </c>
      <c r="J494" t="str">
        <f>IF(All_Products!J2795="","",All_Products!J2795)</f>
        <v>https://aquadesign.ca/wp-content/uploads/spec-82714J.pdf</v>
      </c>
    </row>
    <row r="495" spans="1:10">
      <c r="A495" t="str">
        <f>IF(All_Products!A2796="","",All_Products!A2796)</f>
        <v xml:space="preserve">82714CHPAM </v>
      </c>
      <c r="B495" t="str">
        <f>IF(All_Products!B2796="","",All_Products!B2796)</f>
        <v>Maier</v>
      </c>
      <c r="C495" t="str">
        <f>IF(All_Products!C2796="","",All_Products!C2796)</f>
        <v>Bespoke</v>
      </c>
      <c r="D495" t="str">
        <f>IF(All_Products!D2796="","",All_Products!D2796)</f>
        <v>Bespoke 82714CHPAM  4 Piece Deck Mount  Dots Handle and Amethyst Inlay</v>
      </c>
      <c r="E495" t="str">
        <f>IF(All_Products!E2796="","",All_Products!E2796)</f>
        <v>Chrome</v>
      </c>
      <c r="F495" t="str">
        <f>IF(All_Products!F2796="","",All_Products!F2796)</f>
        <v xml:space="preserve">4 Piece Deck Mount </v>
      </c>
      <c r="G495" t="str">
        <f>IF(All_Products!G2796="","",All_Products!G2796)</f>
        <v>Dots Handle and Amethyst Inlay</v>
      </c>
      <c r="H495" s="35">
        <f>IF(All_Products!H2796="","",All_Products!H2796)</f>
        <v>3659</v>
      </c>
      <c r="I495" t="str">
        <f>IF(All_Products!I2796="","",All_Products!I2796)</f>
        <v>https://aquadesign.ca/wp-content/uploads/82714jplp-768x768.jpg</v>
      </c>
      <c r="J495" t="str">
        <f>IF(All_Products!J2796="","",All_Products!J2796)</f>
        <v>https://aquadesign.ca/wp-content/uploads/spec-82714J.pdf</v>
      </c>
    </row>
    <row r="496" spans="1:10">
      <c r="A496" t="str">
        <f>IF(All_Products!A2797="","",All_Products!A2797)</f>
        <v xml:space="preserve">82714JCHPML </v>
      </c>
      <c r="B496" t="str">
        <f>IF(All_Products!B2797="","",All_Products!B2797)</f>
        <v>Maier</v>
      </c>
      <c r="C496" t="str">
        <f>IF(All_Products!C2797="","",All_Products!C2797)</f>
        <v>Bespoke</v>
      </c>
      <c r="D496" t="str">
        <f>IF(All_Products!D2797="","",All_Products!D2797)</f>
        <v>Bespoke 82714JCHPML  4 Piece Deck Mount  Dots Handle and Malachite Inlay</v>
      </c>
      <c r="E496" t="str">
        <f>IF(All_Products!E2797="","",All_Products!E2797)</f>
        <v>Chrome</v>
      </c>
      <c r="F496" t="str">
        <f>IF(All_Products!F2797="","",All_Products!F2797)</f>
        <v xml:space="preserve">4 Piece Deck Mount </v>
      </c>
      <c r="G496" t="str">
        <f>IF(All_Products!G2797="","",All_Products!G2797)</f>
        <v>Dots Handle and Malachite Inlay</v>
      </c>
      <c r="H496" s="35">
        <f>IF(All_Products!H2797="","",All_Products!H2797)</f>
        <v>3659</v>
      </c>
      <c r="I496" t="str">
        <f>IF(All_Products!I2797="","",All_Products!I2797)</f>
        <v>https://aquadesign.ca/wp-content/uploads/82714jchpml-768x768.jpg</v>
      </c>
      <c r="J496" t="str">
        <f>IF(All_Products!J2797="","",All_Products!J2797)</f>
        <v>https://aquadesign.ca/wp-content/uploads/spec-82714J.pdf</v>
      </c>
    </row>
    <row r="497" spans="1:10">
      <c r="A497" t="str">
        <f>IF(All_Products!A2798="","",All_Products!A2798)</f>
        <v xml:space="preserve">82714JCHPPG </v>
      </c>
      <c r="B497" t="str">
        <f>IF(All_Products!B2798="","",All_Products!B2798)</f>
        <v>Maier</v>
      </c>
      <c r="C497" t="str">
        <f>IF(All_Products!C2798="","",All_Products!C2798)</f>
        <v>Bespoke</v>
      </c>
      <c r="D497" t="str">
        <f>IF(All_Products!D2798="","",All_Products!D2798)</f>
        <v>Bespoke 82714JCHPPG  4 Piece Deck Mount  Dots Handle and Mother of Pearl Grey Inlay</v>
      </c>
      <c r="E497" t="str">
        <f>IF(All_Products!E2798="","",All_Products!E2798)</f>
        <v>Chrome</v>
      </c>
      <c r="F497" t="str">
        <f>IF(All_Products!F2798="","",All_Products!F2798)</f>
        <v xml:space="preserve">4 Piece Deck Mount </v>
      </c>
      <c r="G497" t="str">
        <f>IF(All_Products!G2798="","",All_Products!G2798)</f>
        <v>Dots Handle and Mother of Pearl Grey Inlay</v>
      </c>
      <c r="H497" s="35">
        <f>IF(All_Products!H2798="","",All_Products!H2798)</f>
        <v>3659</v>
      </c>
      <c r="I497" t="str">
        <f>IF(All_Products!I2798="","",All_Products!I2798)</f>
        <v>https://aquadesign.ca/wp-content/uploads/82714jchppg-768x768.jpg</v>
      </c>
      <c r="J497" t="str">
        <f>IF(All_Products!J2798="","",All_Products!J2798)</f>
        <v>https://aquadesign.ca/wp-content/uploads/spec-82714J.pdf</v>
      </c>
    </row>
    <row r="498" spans="1:10">
      <c r="A498" t="str">
        <f>IF(All_Products!A2799="","",All_Products!A2799)</f>
        <v xml:space="preserve">82714JCHPPB </v>
      </c>
      <c r="B498" t="str">
        <f>IF(All_Products!B2799="","",All_Products!B2799)</f>
        <v>Maier</v>
      </c>
      <c r="C498" t="str">
        <f>IF(All_Products!C2799="","",All_Products!C2799)</f>
        <v>Bespoke</v>
      </c>
      <c r="D498" t="str">
        <f>IF(All_Products!D2799="","",All_Products!D2799)</f>
        <v>Bespoke 82714JCHPPB  4 Piece Deck Mount  Dots Handle and Mother of Pearl White Inlay</v>
      </c>
      <c r="E498" t="str">
        <f>IF(All_Products!E2799="","",All_Products!E2799)</f>
        <v>Chrome</v>
      </c>
      <c r="F498" t="str">
        <f>IF(All_Products!F2799="","",All_Products!F2799)</f>
        <v xml:space="preserve">4 Piece Deck Mount </v>
      </c>
      <c r="G498" t="str">
        <f>IF(All_Products!G2799="","",All_Products!G2799)</f>
        <v>Dots Handle and Mother of Pearl White Inlay</v>
      </c>
      <c r="H498" s="35">
        <f>IF(All_Products!H2799="","",All_Products!H2799)</f>
        <v>3659</v>
      </c>
      <c r="I498" t="str">
        <f>IF(All_Products!I2799="","",All_Products!I2799)</f>
        <v>https://aquadesign.ca/wp-content/uploads/82714jchppb-768x768.jpg</v>
      </c>
      <c r="J498" t="str">
        <f>IF(All_Products!J2799="","",All_Products!J2799)</f>
        <v>https://aquadesign.ca/wp-content/uploads/spec-82714J.pdf</v>
      </c>
    </row>
    <row r="499" spans="1:10">
      <c r="A499" t="str">
        <f>IF(All_Products!A2800="","",All_Products!A2800)</f>
        <v xml:space="preserve">82714JCHPOT </v>
      </c>
      <c r="B499" t="str">
        <f>IF(All_Products!B2800="","",All_Products!B2800)</f>
        <v>Maier</v>
      </c>
      <c r="C499" t="str">
        <f>IF(All_Products!C2800="","",All_Products!C2800)</f>
        <v>Bespoke</v>
      </c>
      <c r="D499" t="str">
        <f>IF(All_Products!D2800="","",All_Products!D2800)</f>
        <v>Bespoke 82714JCHPOT  4 Piece Deck Mount  Dots Handle and Tiger Eye Inlay</v>
      </c>
      <c r="E499" t="str">
        <f>IF(All_Products!E2800="","",All_Products!E2800)</f>
        <v>Chrome</v>
      </c>
      <c r="F499" t="str">
        <f>IF(All_Products!F2800="","",All_Products!F2800)</f>
        <v xml:space="preserve">4 Piece Deck Mount </v>
      </c>
      <c r="G499" t="str">
        <f>IF(All_Products!G2800="","",All_Products!G2800)</f>
        <v>Dots Handle and Tiger Eye Inlay</v>
      </c>
      <c r="H499" s="35">
        <f>IF(All_Products!H2800="","",All_Products!H2800)</f>
        <v>3659</v>
      </c>
      <c r="I499" t="str">
        <f>IF(All_Products!I2800="","",All_Products!I2800)</f>
        <v>https://aquadesign.ca/wp-content/uploads/82714jchpot-768x768.jpg</v>
      </c>
      <c r="J499" t="str">
        <f>IF(All_Products!J2800="","",All_Products!J2800)</f>
        <v>https://aquadesign.ca/wp-content/uploads/spec-82714J.pdf</v>
      </c>
    </row>
    <row r="500" spans="1:10">
      <c r="A500" t="str">
        <f>IF(All_Products!A2801="","",All_Products!A2801)</f>
        <v xml:space="preserve">82714JCHCLP </v>
      </c>
      <c r="B500" t="str">
        <f>IF(All_Products!B2801="","",All_Products!B2801)</f>
        <v>Maier</v>
      </c>
      <c r="C500" t="str">
        <f>IF(All_Products!C2801="","",All_Products!C2801)</f>
        <v>Bespoke</v>
      </c>
      <c r="D500" t="str">
        <f>IF(All_Products!D2801="","",All_Products!D2801)</f>
        <v>Bespoke 82714JCHCLP  4 Piece Deck Mount  Curved Handle and Lapis Iazuli Inlay</v>
      </c>
      <c r="E500" t="str">
        <f>IF(All_Products!E2801="","",All_Products!E2801)</f>
        <v>Chrome</v>
      </c>
      <c r="F500" t="str">
        <f>IF(All_Products!F2801="","",All_Products!F2801)</f>
        <v xml:space="preserve">4 Piece Deck Mount </v>
      </c>
      <c r="G500" t="str">
        <f>IF(All_Products!G2801="","",All_Products!G2801)</f>
        <v>Curved Handle and Lapis Iazuli Inlay</v>
      </c>
      <c r="H500" s="35">
        <f>IF(All_Products!H2801="","",All_Products!H2801)</f>
        <v>3659</v>
      </c>
      <c r="I500" t="str">
        <f>IF(All_Products!I2801="","",All_Products!I2801)</f>
        <v>https://aquadesign.ca/wp-content/uploads/82714jchclp-768x768.jpg</v>
      </c>
      <c r="J500" t="str">
        <f>IF(All_Products!J2801="","",All_Products!J2801)</f>
        <v>https://aquadesign.ca/wp-content/uploads/spec-82714J.pdf</v>
      </c>
    </row>
    <row r="501" spans="1:10">
      <c r="A501" t="str">
        <f>IF(All_Products!A2802="","",All_Products!A2802)</f>
        <v xml:space="preserve">82714JCHCAM </v>
      </c>
      <c r="B501" t="str">
        <f>IF(All_Products!B2802="","",All_Products!B2802)</f>
        <v>Maier</v>
      </c>
      <c r="C501" t="str">
        <f>IF(All_Products!C2802="","",All_Products!C2802)</f>
        <v>Bespoke</v>
      </c>
      <c r="D501" t="str">
        <f>IF(All_Products!D2802="","",All_Products!D2802)</f>
        <v>Bespoke 82714JCHCAM  4 Piece Deck Mount  Curved Handle and Amethyst Inlay</v>
      </c>
      <c r="E501" t="str">
        <f>IF(All_Products!E2802="","",All_Products!E2802)</f>
        <v>Chrome</v>
      </c>
      <c r="F501" t="str">
        <f>IF(All_Products!F2802="","",All_Products!F2802)</f>
        <v xml:space="preserve">4 Piece Deck Mount </v>
      </c>
      <c r="G501" t="str">
        <f>IF(All_Products!G2802="","",All_Products!G2802)</f>
        <v>Curved Handle and Amethyst Inlay</v>
      </c>
      <c r="H501" s="35">
        <f>IF(All_Products!H2802="","",All_Products!H2802)</f>
        <v>3659</v>
      </c>
      <c r="I501" t="str">
        <f>IF(All_Products!I2802="","",All_Products!I2802)</f>
        <v>https://aquadesign.ca/wp-content/uploads/82714jchcam-768x768.jpg</v>
      </c>
      <c r="J501" t="str">
        <f>IF(All_Products!J2802="","",All_Products!J2802)</f>
        <v>https://aquadesign.ca/wp-content/uploads/spec-82714J.pdf</v>
      </c>
    </row>
    <row r="502" spans="1:10">
      <c r="A502" t="str">
        <f>IF(All_Products!A2803="","",All_Products!A2803)</f>
        <v xml:space="preserve">82714JCHCML </v>
      </c>
      <c r="B502" t="str">
        <f>IF(All_Products!B2803="","",All_Products!B2803)</f>
        <v>Maier</v>
      </c>
      <c r="C502" t="str">
        <f>IF(All_Products!C2803="","",All_Products!C2803)</f>
        <v>Bespoke</v>
      </c>
      <c r="D502" t="str">
        <f>IF(All_Products!D2803="","",All_Products!D2803)</f>
        <v>Bespoke 82714JCHCML  4 Piece Deck Mount  Curved Handle and Malachite Inlay</v>
      </c>
      <c r="E502" t="str">
        <f>IF(All_Products!E2803="","",All_Products!E2803)</f>
        <v>Chrome</v>
      </c>
      <c r="F502" t="str">
        <f>IF(All_Products!F2803="","",All_Products!F2803)</f>
        <v xml:space="preserve">4 Piece Deck Mount </v>
      </c>
      <c r="G502" t="str">
        <f>IF(All_Products!G2803="","",All_Products!G2803)</f>
        <v>Curved Handle and Malachite Inlay</v>
      </c>
      <c r="H502" s="35">
        <f>IF(All_Products!H2803="","",All_Products!H2803)</f>
        <v>3659</v>
      </c>
      <c r="I502" t="str">
        <f>IF(All_Products!I2803="","",All_Products!I2803)</f>
        <v>https://aquadesign.ca/wp-content/uploads/82714jchcml-768x768.jpg</v>
      </c>
      <c r="J502" t="str">
        <f>IF(All_Products!J2803="","",All_Products!J2803)</f>
        <v>https://aquadesign.ca/wp-content/uploads/spec-82714J.pdf</v>
      </c>
    </row>
    <row r="503" spans="1:10">
      <c r="A503" t="str">
        <f>IF(All_Products!A2804="","",All_Products!A2804)</f>
        <v xml:space="preserve">82714JCHCPG </v>
      </c>
      <c r="B503" t="str">
        <f>IF(All_Products!B2804="","",All_Products!B2804)</f>
        <v>Maier</v>
      </c>
      <c r="C503" t="str">
        <f>IF(All_Products!C2804="","",All_Products!C2804)</f>
        <v>Bespoke</v>
      </c>
      <c r="D503" t="str">
        <f>IF(All_Products!D2804="","",All_Products!D2804)</f>
        <v>Bespoke 82714JCHCPG  4 Piece Deck Mount  Curved Handle and Mother of Pearl Grey Inlay</v>
      </c>
      <c r="E503" t="str">
        <f>IF(All_Products!E2804="","",All_Products!E2804)</f>
        <v>Chrome</v>
      </c>
      <c r="F503" t="str">
        <f>IF(All_Products!F2804="","",All_Products!F2804)</f>
        <v xml:space="preserve">4 Piece Deck Mount </v>
      </c>
      <c r="G503" t="str">
        <f>IF(All_Products!G2804="","",All_Products!G2804)</f>
        <v>Curved Handle and Mother of Pearl Grey Inlay</v>
      </c>
      <c r="H503" s="35">
        <f>IF(All_Products!H2804="","",All_Products!H2804)</f>
        <v>3659</v>
      </c>
      <c r="I503" t="str">
        <f>IF(All_Products!I2804="","",All_Products!I2804)</f>
        <v>https://aquadesign.ca/wp-content/uploads/82714jchcpg-768x768.jpg</v>
      </c>
      <c r="J503" t="str">
        <f>IF(All_Products!J2804="","",All_Products!J2804)</f>
        <v>https://aquadesign.ca/wp-content/uploads/spec-82714J.pdf</v>
      </c>
    </row>
    <row r="504" spans="1:10">
      <c r="A504" t="str">
        <f>IF(All_Products!A2805="","",All_Products!A2805)</f>
        <v xml:space="preserve">82714JCHCPB </v>
      </c>
      <c r="B504" t="str">
        <f>IF(All_Products!B2805="","",All_Products!B2805)</f>
        <v>Maier</v>
      </c>
      <c r="C504" t="str">
        <f>IF(All_Products!C2805="","",All_Products!C2805)</f>
        <v>Bespoke</v>
      </c>
      <c r="D504" t="str">
        <f>IF(All_Products!D2805="","",All_Products!D2805)</f>
        <v>Bespoke 82714JCHCPB  4 Piece Deck Mount  Curved Handle and Mother of Pearl White Inlay</v>
      </c>
      <c r="E504" t="str">
        <f>IF(All_Products!E2805="","",All_Products!E2805)</f>
        <v>Chrome</v>
      </c>
      <c r="F504" t="str">
        <f>IF(All_Products!F2805="","",All_Products!F2805)</f>
        <v xml:space="preserve">4 Piece Deck Mount </v>
      </c>
      <c r="G504" t="str">
        <f>IF(All_Products!G2805="","",All_Products!G2805)</f>
        <v>Curved Handle and Mother of Pearl White Inlay</v>
      </c>
      <c r="H504" s="35">
        <f>IF(All_Products!H2805="","",All_Products!H2805)</f>
        <v>3659</v>
      </c>
      <c r="I504" t="str">
        <f>IF(All_Products!I2805="","",All_Products!I2805)</f>
        <v>https://aquadesign.ca/wp-content/uploads/82714jchcpb-768x768.jpg</v>
      </c>
      <c r="J504" t="str">
        <f>IF(All_Products!J2805="","",All_Products!J2805)</f>
        <v>https://aquadesign.ca/wp-content/uploads/spec-82714J.pdf</v>
      </c>
    </row>
    <row r="505" spans="1:10">
      <c r="A505" t="str">
        <f>IF(All_Products!A2806="","",All_Products!A2806)</f>
        <v xml:space="preserve">82714JCHCOT </v>
      </c>
      <c r="B505" t="str">
        <f>IF(All_Products!B2806="","",All_Products!B2806)</f>
        <v>Maier</v>
      </c>
      <c r="C505" t="str">
        <f>IF(All_Products!C2806="","",All_Products!C2806)</f>
        <v>Bespoke</v>
      </c>
      <c r="D505" t="str">
        <f>IF(All_Products!D2806="","",All_Products!D2806)</f>
        <v>Bespoke 82714JCHCOT  4 Piece Deck Mount  Curved Handle and Tiger Eye Inlay</v>
      </c>
      <c r="E505" t="str">
        <f>IF(All_Products!E2806="","",All_Products!E2806)</f>
        <v>Chrome</v>
      </c>
      <c r="F505" t="str">
        <f>IF(All_Products!F2806="","",All_Products!F2806)</f>
        <v xml:space="preserve">4 Piece Deck Mount </v>
      </c>
      <c r="G505" t="str">
        <f>IF(All_Products!G2806="","",All_Products!G2806)</f>
        <v>Curved Handle and Tiger Eye Inlay</v>
      </c>
      <c r="H505" s="35">
        <f>IF(All_Products!H2806="","",All_Products!H2806)</f>
        <v>3659</v>
      </c>
      <c r="I505" t="str">
        <f>IF(All_Products!I2806="","",All_Products!I2806)</f>
        <v>https://aquadesign.ca/wp-content/uploads/82714jchcot-768x768.jpg</v>
      </c>
      <c r="J505" t="str">
        <f>IF(All_Products!J2806="","",All_Products!J2806)</f>
        <v>https://aquadesign.ca/wp-content/uploads/spec-82714J.pdf</v>
      </c>
    </row>
    <row r="506" spans="1:10">
      <c r="A506" t="str">
        <f>IF(All_Products!A2807="","",All_Products!A2807)</f>
        <v xml:space="preserve">82714JGDRLP </v>
      </c>
      <c r="B506" t="str">
        <f>IF(All_Products!B2807="","",All_Products!B2807)</f>
        <v>Maier</v>
      </c>
      <c r="C506" t="str">
        <f>IF(All_Products!C2807="","",All_Products!C2807)</f>
        <v>Bespoke</v>
      </c>
      <c r="D506" t="str">
        <f>IF(All_Products!D2807="","",All_Products!D2807)</f>
        <v>Bespoke 82714JGDRLP  4 Piece Deck Mount  Stripes Handle and Lapis Iazuli Inlay</v>
      </c>
      <c r="E506" t="str">
        <f>IF(All_Products!E2807="","",All_Products!E2807)</f>
        <v>Gold</v>
      </c>
      <c r="F506" t="str">
        <f>IF(All_Products!F2807="","",All_Products!F2807)</f>
        <v xml:space="preserve">4 Piece Deck Mount </v>
      </c>
      <c r="G506" t="str">
        <f>IF(All_Products!G2807="","",All_Products!G2807)</f>
        <v>Stripes Handle and Lapis Iazuli Inlay</v>
      </c>
      <c r="H506" s="35">
        <f>IF(All_Products!H2807="","",All_Products!H2807)</f>
        <v>4699</v>
      </c>
      <c r="I506" t="str">
        <f>IF(All_Products!I2807="","",All_Products!I2807)</f>
        <v>https://aquadesign.ca/wp-content/uploads/82714jgdrlp-768x768.jpg</v>
      </c>
      <c r="J506" t="str">
        <f>IF(All_Products!J2807="","",All_Products!J2807)</f>
        <v>https://aquadesign.ca/wp-content/uploads/spec-82714J.pdf</v>
      </c>
    </row>
    <row r="507" spans="1:10">
      <c r="A507" t="str">
        <f>IF(All_Products!A2808="","",All_Products!A2808)</f>
        <v xml:space="preserve">82714JGDRAM </v>
      </c>
      <c r="B507" t="str">
        <f>IF(All_Products!B2808="","",All_Products!B2808)</f>
        <v>Maier</v>
      </c>
      <c r="C507" t="str">
        <f>IF(All_Products!C2808="","",All_Products!C2808)</f>
        <v>Bespoke</v>
      </c>
      <c r="D507" t="str">
        <f>IF(All_Products!D2808="","",All_Products!D2808)</f>
        <v>Bespoke 82714JGDRAM  4 Piece Deck Mount  Stripes Handle and Amethyst Inlay</v>
      </c>
      <c r="E507" t="str">
        <f>IF(All_Products!E2808="","",All_Products!E2808)</f>
        <v>Gold</v>
      </c>
      <c r="F507" t="str">
        <f>IF(All_Products!F2808="","",All_Products!F2808)</f>
        <v xml:space="preserve">4 Piece Deck Mount </v>
      </c>
      <c r="G507" t="str">
        <f>IF(All_Products!G2808="","",All_Products!G2808)</f>
        <v>Stripes Handle and Amethyst Inlay</v>
      </c>
      <c r="H507" s="35">
        <f>IF(All_Products!H2808="","",All_Products!H2808)</f>
        <v>4699</v>
      </c>
      <c r="I507" t="str">
        <f>IF(All_Products!I2808="","",All_Products!I2808)</f>
        <v>https://aquadesign.ca/wp-content/uploads/82714jgdram-768x768.jpg</v>
      </c>
      <c r="J507" t="str">
        <f>IF(All_Products!J2808="","",All_Products!J2808)</f>
        <v>https://aquadesign.ca/wp-content/uploads/spec-82714J.pdf</v>
      </c>
    </row>
    <row r="508" spans="1:10">
      <c r="A508" t="str">
        <f>IF(All_Products!A2809="","",All_Products!A2809)</f>
        <v xml:space="preserve">82714JGDRML </v>
      </c>
      <c r="B508" t="str">
        <f>IF(All_Products!B2809="","",All_Products!B2809)</f>
        <v>Maier</v>
      </c>
      <c r="C508" t="str">
        <f>IF(All_Products!C2809="","",All_Products!C2809)</f>
        <v>Bespoke</v>
      </c>
      <c r="D508" t="str">
        <f>IF(All_Products!D2809="","",All_Products!D2809)</f>
        <v>Bespoke 82714JGDRML  4 Piece Deck Mount  Stripes Handle and Malachite Inlay</v>
      </c>
      <c r="E508" t="str">
        <f>IF(All_Products!E2809="","",All_Products!E2809)</f>
        <v>Gold</v>
      </c>
      <c r="F508" t="str">
        <f>IF(All_Products!F2809="","",All_Products!F2809)</f>
        <v xml:space="preserve">4 Piece Deck Mount </v>
      </c>
      <c r="G508" t="str">
        <f>IF(All_Products!G2809="","",All_Products!G2809)</f>
        <v>Stripes Handle and Malachite Inlay</v>
      </c>
      <c r="H508" s="35">
        <f>IF(All_Products!H2809="","",All_Products!H2809)</f>
        <v>4699</v>
      </c>
      <c r="I508" t="str">
        <f>IF(All_Products!I2809="","",All_Products!I2809)</f>
        <v>https://aquadesign.ca/wp-content/uploads/82714jgdrml-768x768.jpg</v>
      </c>
      <c r="J508" t="str">
        <f>IF(All_Products!J2809="","",All_Products!J2809)</f>
        <v>https://aquadesign.ca/wp-content/uploads/spec-82714J.pdf</v>
      </c>
    </row>
    <row r="509" spans="1:10">
      <c r="A509" t="str">
        <f>IF(All_Products!A2810="","",All_Products!A2810)</f>
        <v xml:space="preserve">82714JGDRPG </v>
      </c>
      <c r="B509" t="str">
        <f>IF(All_Products!B2810="","",All_Products!B2810)</f>
        <v>Maier</v>
      </c>
      <c r="C509" t="str">
        <f>IF(All_Products!C2810="","",All_Products!C2810)</f>
        <v>Bespoke</v>
      </c>
      <c r="D509" t="str">
        <f>IF(All_Products!D2810="","",All_Products!D2810)</f>
        <v>Bespoke 82714JGDRPG  4 Piece Deck Mount  Stripes Handle and Mother of Pearl Grey Inlay</v>
      </c>
      <c r="E509" t="str">
        <f>IF(All_Products!E2810="","",All_Products!E2810)</f>
        <v>Gold</v>
      </c>
      <c r="F509" t="str">
        <f>IF(All_Products!F2810="","",All_Products!F2810)</f>
        <v xml:space="preserve">4 Piece Deck Mount </v>
      </c>
      <c r="G509" t="str">
        <f>IF(All_Products!G2810="","",All_Products!G2810)</f>
        <v>Stripes Handle and Mother of Pearl Grey Inlay</v>
      </c>
      <c r="H509" s="35">
        <f>IF(All_Products!H2810="","",All_Products!H2810)</f>
        <v>4699</v>
      </c>
      <c r="I509" t="str">
        <f>IF(All_Products!I2810="","",All_Products!I2810)</f>
        <v>https://aquadesign.ca/wp-content/uploads/82714jgdrpg-768x768.jpg</v>
      </c>
      <c r="J509" t="str">
        <f>IF(All_Products!J2810="","",All_Products!J2810)</f>
        <v>https://aquadesign.ca/wp-content/uploads/spec-82714J.pdf</v>
      </c>
    </row>
    <row r="510" spans="1:10">
      <c r="A510" t="str">
        <f>IF(All_Products!A2811="","",All_Products!A2811)</f>
        <v xml:space="preserve">82714JGDRPB </v>
      </c>
      <c r="B510" t="str">
        <f>IF(All_Products!B2811="","",All_Products!B2811)</f>
        <v>Maier</v>
      </c>
      <c r="C510" t="str">
        <f>IF(All_Products!C2811="","",All_Products!C2811)</f>
        <v>Bespoke</v>
      </c>
      <c r="D510" t="str">
        <f>IF(All_Products!D2811="","",All_Products!D2811)</f>
        <v>Bespoke 82714JGDRPB  4 Piece Deck Mount  Stripes Handle and Mother of Pearl White Inlay</v>
      </c>
      <c r="E510" t="str">
        <f>IF(All_Products!E2811="","",All_Products!E2811)</f>
        <v>Gold</v>
      </c>
      <c r="F510" t="str">
        <f>IF(All_Products!F2811="","",All_Products!F2811)</f>
        <v xml:space="preserve">4 Piece Deck Mount </v>
      </c>
      <c r="G510" t="str">
        <f>IF(All_Products!G2811="","",All_Products!G2811)</f>
        <v>Stripes Handle and Mother of Pearl White Inlay</v>
      </c>
      <c r="H510" s="35">
        <f>IF(All_Products!H2811="","",All_Products!H2811)</f>
        <v>4699</v>
      </c>
      <c r="I510" t="str">
        <f>IF(All_Products!I2811="","",All_Products!I2811)</f>
        <v>https://aquadesign.ca/wp-content/uploads/82714jgdrpb-768x768.jpg</v>
      </c>
      <c r="J510" t="str">
        <f>IF(All_Products!J2811="","",All_Products!J2811)</f>
        <v>https://aquadesign.ca/wp-content/uploads/spec-82714J.pdf</v>
      </c>
    </row>
    <row r="511" spans="1:10">
      <c r="A511" t="str">
        <f>IF(All_Products!A2812="","",All_Products!A2812)</f>
        <v xml:space="preserve">82714JGDROT </v>
      </c>
      <c r="B511" t="str">
        <f>IF(All_Products!B2812="","",All_Products!B2812)</f>
        <v>Maier</v>
      </c>
      <c r="C511" t="str">
        <f>IF(All_Products!C2812="","",All_Products!C2812)</f>
        <v>Bespoke</v>
      </c>
      <c r="D511" t="str">
        <f>IF(All_Products!D2812="","",All_Products!D2812)</f>
        <v>Bespoke 82714JGDROT  4 Piece Deck Mount  Stripes Handle and Tiger Eye Inlay</v>
      </c>
      <c r="E511" t="str">
        <f>IF(All_Products!E2812="","",All_Products!E2812)</f>
        <v>Gold</v>
      </c>
      <c r="F511" t="str">
        <f>IF(All_Products!F2812="","",All_Products!F2812)</f>
        <v xml:space="preserve">4 Piece Deck Mount </v>
      </c>
      <c r="G511" t="str">
        <f>IF(All_Products!G2812="","",All_Products!G2812)</f>
        <v>Stripes Handle and Tiger Eye Inlay</v>
      </c>
      <c r="H511" s="35">
        <f>IF(All_Products!H2812="","",All_Products!H2812)</f>
        <v>4699</v>
      </c>
      <c r="I511" t="str">
        <f>IF(All_Products!I2812="","",All_Products!I2812)</f>
        <v>https://aquadesign.ca/wp-content/uploads/82714jgdrot-768x768.jpg</v>
      </c>
      <c r="J511" t="str">
        <f>IF(All_Products!J2812="","",All_Products!J2812)</f>
        <v>https://aquadesign.ca/wp-content/uploads/spec-82714J.pdf</v>
      </c>
    </row>
    <row r="512" spans="1:10">
      <c r="A512" t="str">
        <f>IF(All_Products!A2813="","",All_Products!A2813)</f>
        <v xml:space="preserve">82714JGDLLP </v>
      </c>
      <c r="B512" t="str">
        <f>IF(All_Products!B2813="","",All_Products!B2813)</f>
        <v>Maier</v>
      </c>
      <c r="C512" t="str">
        <f>IF(All_Products!C2813="","",All_Products!C2813)</f>
        <v>Bespoke</v>
      </c>
      <c r="D512" t="str">
        <f>IF(All_Products!D2813="","",All_Products!D2813)</f>
        <v>Bespoke 82714JGDLLP  4 Piece Deck Mount  Plain Handle and Lapis Iazuli Inlay</v>
      </c>
      <c r="E512" t="str">
        <f>IF(All_Products!E2813="","",All_Products!E2813)</f>
        <v>Gold</v>
      </c>
      <c r="F512" t="str">
        <f>IF(All_Products!F2813="","",All_Products!F2813)</f>
        <v xml:space="preserve">4 Piece Deck Mount </v>
      </c>
      <c r="G512" t="str">
        <f>IF(All_Products!G2813="","",All_Products!G2813)</f>
        <v>Plain Handle and Lapis Iazuli Inlay</v>
      </c>
      <c r="H512" s="35">
        <f>IF(All_Products!H2813="","",All_Products!H2813)</f>
        <v>4699</v>
      </c>
      <c r="I512" t="str">
        <f>IF(All_Products!I2813="","",All_Products!I2813)</f>
        <v>https://aquadesign.ca/wp-content/uploads/82714jgdrot-768x768.jpg</v>
      </c>
      <c r="J512" t="str">
        <f>IF(All_Products!J2813="","",All_Products!J2813)</f>
        <v>https://aquadesign.ca/wp-content/uploads/spec-82714J.pdf</v>
      </c>
    </row>
    <row r="513" spans="1:10">
      <c r="A513" t="str">
        <f>IF(All_Products!A2814="","",All_Products!A2814)</f>
        <v xml:space="preserve">82714JGDLAM </v>
      </c>
      <c r="B513" t="str">
        <f>IF(All_Products!B2814="","",All_Products!B2814)</f>
        <v>Maier</v>
      </c>
      <c r="C513" t="str">
        <f>IF(All_Products!C2814="","",All_Products!C2814)</f>
        <v>Bespoke</v>
      </c>
      <c r="D513" t="str">
        <f>IF(All_Products!D2814="","",All_Products!D2814)</f>
        <v>Bespoke 82714JGDLAM  4 Piece Deck Mount  Plain Handle and Amethyst Inlay</v>
      </c>
      <c r="E513" t="str">
        <f>IF(All_Products!E2814="","",All_Products!E2814)</f>
        <v>Gold</v>
      </c>
      <c r="F513" t="str">
        <f>IF(All_Products!F2814="","",All_Products!F2814)</f>
        <v xml:space="preserve">4 Piece Deck Mount </v>
      </c>
      <c r="G513" t="str">
        <f>IF(All_Products!G2814="","",All_Products!G2814)</f>
        <v>Plain Handle and Amethyst Inlay</v>
      </c>
      <c r="H513" s="35">
        <f>IF(All_Products!H2814="","",All_Products!H2814)</f>
        <v>4699</v>
      </c>
      <c r="I513" t="str">
        <f>IF(All_Products!I2814="","",All_Products!I2814)</f>
        <v>https://aquadesign.ca/wp-content/uploads/82714jgdlam-768x768.jpg</v>
      </c>
      <c r="J513" t="str">
        <f>IF(All_Products!J2814="","",All_Products!J2814)</f>
        <v>https://aquadesign.ca/wp-content/uploads/spec-82714J.pdf</v>
      </c>
    </row>
    <row r="514" spans="1:10">
      <c r="A514" t="str">
        <f>IF(All_Products!A2815="","",All_Products!A2815)</f>
        <v xml:space="preserve">82714JGDLML </v>
      </c>
      <c r="B514" t="str">
        <f>IF(All_Products!B2815="","",All_Products!B2815)</f>
        <v>Maier</v>
      </c>
      <c r="C514" t="str">
        <f>IF(All_Products!C2815="","",All_Products!C2815)</f>
        <v>Bespoke</v>
      </c>
      <c r="D514" t="str">
        <f>IF(All_Products!D2815="","",All_Products!D2815)</f>
        <v>Bespoke 82714JGDLML  4 Piece Deck Mount  Plain Handle and Malachite Inlay</v>
      </c>
      <c r="E514" t="str">
        <f>IF(All_Products!E2815="","",All_Products!E2815)</f>
        <v>Gold</v>
      </c>
      <c r="F514" t="str">
        <f>IF(All_Products!F2815="","",All_Products!F2815)</f>
        <v xml:space="preserve">4 Piece Deck Mount </v>
      </c>
      <c r="G514" t="str">
        <f>IF(All_Products!G2815="","",All_Products!G2815)</f>
        <v>Plain Handle and Malachite Inlay</v>
      </c>
      <c r="H514" s="35">
        <f>IF(All_Products!H2815="","",All_Products!H2815)</f>
        <v>4699</v>
      </c>
      <c r="I514" t="str">
        <f>IF(All_Products!I2815="","",All_Products!I2815)</f>
        <v>https://aquadesign.ca/wp-content/uploads/82714jgdlml-768x768.jpg</v>
      </c>
      <c r="J514" t="str">
        <f>IF(All_Products!J2815="","",All_Products!J2815)</f>
        <v>https://aquadesign.ca/wp-content/uploads/spec-82714J.pdf</v>
      </c>
    </row>
    <row r="515" spans="1:10">
      <c r="A515" t="str">
        <f>IF(All_Products!A2816="","",All_Products!A2816)</f>
        <v xml:space="preserve">82714JGDLPG </v>
      </c>
      <c r="B515" t="str">
        <f>IF(All_Products!B2816="","",All_Products!B2816)</f>
        <v>Maier</v>
      </c>
      <c r="C515" t="str">
        <f>IF(All_Products!C2816="","",All_Products!C2816)</f>
        <v>Bespoke</v>
      </c>
      <c r="D515" t="str">
        <f>IF(All_Products!D2816="","",All_Products!D2816)</f>
        <v>Bespoke 82714JGDLPG  4 Piece Deck Mount  Plain Handle and Mother of Pearl Grey Inlay</v>
      </c>
      <c r="E515" t="str">
        <f>IF(All_Products!E2816="","",All_Products!E2816)</f>
        <v>Gold</v>
      </c>
      <c r="F515" t="str">
        <f>IF(All_Products!F2816="","",All_Products!F2816)</f>
        <v xml:space="preserve">4 Piece Deck Mount </v>
      </c>
      <c r="G515" t="str">
        <f>IF(All_Products!G2816="","",All_Products!G2816)</f>
        <v>Plain Handle and Mother of Pearl Grey Inlay</v>
      </c>
      <c r="H515" s="35">
        <f>IF(All_Products!H2816="","",All_Products!H2816)</f>
        <v>4699</v>
      </c>
      <c r="I515" t="str">
        <f>IF(All_Products!I2816="","",All_Products!I2816)</f>
        <v>https://aquadesign.ca/wp-content/uploads/82714jgdlpg-768x768.jpg</v>
      </c>
      <c r="J515" t="str">
        <f>IF(All_Products!J2816="","",All_Products!J2816)</f>
        <v>https://aquadesign.ca/wp-content/uploads/spec-82714J.pdf</v>
      </c>
    </row>
    <row r="516" spans="1:10">
      <c r="A516" t="str">
        <f>IF(All_Products!A2817="","",All_Products!A2817)</f>
        <v xml:space="preserve">82714JGDLPB </v>
      </c>
      <c r="B516" t="str">
        <f>IF(All_Products!B2817="","",All_Products!B2817)</f>
        <v>Maier</v>
      </c>
      <c r="C516" t="str">
        <f>IF(All_Products!C2817="","",All_Products!C2817)</f>
        <v>Bespoke</v>
      </c>
      <c r="D516" t="str">
        <f>IF(All_Products!D2817="","",All_Products!D2817)</f>
        <v>Bespoke 82714JGDLPB  4 Piece Deck Mount  Plain Handle and Mother of Pearl White Inlay</v>
      </c>
      <c r="E516" t="str">
        <f>IF(All_Products!E2817="","",All_Products!E2817)</f>
        <v>Gold</v>
      </c>
      <c r="F516" t="str">
        <f>IF(All_Products!F2817="","",All_Products!F2817)</f>
        <v xml:space="preserve">4 Piece Deck Mount </v>
      </c>
      <c r="G516" t="str">
        <f>IF(All_Products!G2817="","",All_Products!G2817)</f>
        <v>Plain Handle and Mother of Pearl White Inlay</v>
      </c>
      <c r="H516" s="35">
        <f>IF(All_Products!H2817="","",All_Products!H2817)</f>
        <v>4699</v>
      </c>
      <c r="I516" t="str">
        <f>IF(All_Products!I2817="","",All_Products!I2817)</f>
        <v>https://aquadesign.ca/wp-content/uploads/82714jgdlpb-768x768.jpg</v>
      </c>
      <c r="J516" t="str">
        <f>IF(All_Products!J2817="","",All_Products!J2817)</f>
        <v>https://aquadesign.ca/wp-content/uploads/spec-82714J.pdf</v>
      </c>
    </row>
    <row r="517" spans="1:10">
      <c r="A517" t="str">
        <f>IF(All_Products!A2818="","",All_Products!A2818)</f>
        <v xml:space="preserve">82714JGDLOT </v>
      </c>
      <c r="B517" t="str">
        <f>IF(All_Products!B2818="","",All_Products!B2818)</f>
        <v>Maier</v>
      </c>
      <c r="C517" t="str">
        <f>IF(All_Products!C2818="","",All_Products!C2818)</f>
        <v>Bespoke</v>
      </c>
      <c r="D517" t="str">
        <f>IF(All_Products!D2818="","",All_Products!D2818)</f>
        <v>Bespoke 82714JGDLOT  4 Piece Deck Mount  Plain Handle and Tiger Eye Inlay</v>
      </c>
      <c r="E517" t="str">
        <f>IF(All_Products!E2818="","",All_Products!E2818)</f>
        <v>Gold</v>
      </c>
      <c r="F517" t="str">
        <f>IF(All_Products!F2818="","",All_Products!F2818)</f>
        <v xml:space="preserve">4 Piece Deck Mount </v>
      </c>
      <c r="G517" t="str">
        <f>IF(All_Products!G2818="","",All_Products!G2818)</f>
        <v>Plain Handle and Tiger Eye Inlay</v>
      </c>
      <c r="H517" s="35">
        <f>IF(All_Products!H2818="","",All_Products!H2818)</f>
        <v>4699</v>
      </c>
      <c r="I517" t="str">
        <f>IF(All_Products!I2818="","",All_Products!I2818)</f>
        <v>https://aquadesign.ca/wp-content/uploads/82714jgdlot-768x768.jpg</v>
      </c>
      <c r="J517" t="str">
        <f>IF(All_Products!J2818="","",All_Products!J2818)</f>
        <v>https://aquadesign.ca/wp-content/uploads/spec-82714J.pdf</v>
      </c>
    </row>
    <row r="518" spans="1:10">
      <c r="A518" t="str">
        <f>IF(All_Products!A2819="","",All_Products!A2819)</f>
        <v xml:space="preserve">82714JGDPLP </v>
      </c>
      <c r="B518" t="str">
        <f>IF(All_Products!B2819="","",All_Products!B2819)</f>
        <v>Maier</v>
      </c>
      <c r="C518" t="str">
        <f>IF(All_Products!C2819="","",All_Products!C2819)</f>
        <v>Bespoke</v>
      </c>
      <c r="D518" t="str">
        <f>IF(All_Products!D2819="","",All_Products!D2819)</f>
        <v>Bespoke 82714JGDPLP  4 Piece Deck Mount  Dots Handle and Lapis Iazuli Inlay</v>
      </c>
      <c r="E518" t="str">
        <f>IF(All_Products!E2819="","",All_Products!E2819)</f>
        <v>Gold</v>
      </c>
      <c r="F518" t="str">
        <f>IF(All_Products!F2819="","",All_Products!F2819)</f>
        <v xml:space="preserve">4 Piece Deck Mount </v>
      </c>
      <c r="G518" t="str">
        <f>IF(All_Products!G2819="","",All_Products!G2819)</f>
        <v>Dots Handle and Lapis Iazuli Inlay</v>
      </c>
      <c r="H518" s="35">
        <f>IF(All_Products!H2819="","",All_Products!H2819)</f>
        <v>4699</v>
      </c>
      <c r="I518" t="str">
        <f>IF(All_Products!I2819="","",All_Products!I2819)</f>
        <v>https://aquadesign.ca/wp-content/uploads/82714jgdplp-768x768.jpg</v>
      </c>
      <c r="J518" t="str">
        <f>IF(All_Products!J2819="","",All_Products!J2819)</f>
        <v>https://aquadesign.ca/wp-content/uploads/spec-82714J.pdf</v>
      </c>
    </row>
    <row r="519" spans="1:10">
      <c r="A519" t="str">
        <f>IF(All_Products!A2820="","",All_Products!A2820)</f>
        <v xml:space="preserve">82714JGDPAM </v>
      </c>
      <c r="B519" t="str">
        <f>IF(All_Products!B2820="","",All_Products!B2820)</f>
        <v>Maier</v>
      </c>
      <c r="C519" t="str">
        <f>IF(All_Products!C2820="","",All_Products!C2820)</f>
        <v>Bespoke</v>
      </c>
      <c r="D519" t="str">
        <f>IF(All_Products!D2820="","",All_Products!D2820)</f>
        <v>Bespoke 82714JGDPAM  4 Piece Deck Mount  Dots Handle and Amethyst Inlay</v>
      </c>
      <c r="E519" t="str">
        <f>IF(All_Products!E2820="","",All_Products!E2820)</f>
        <v>Gold</v>
      </c>
      <c r="F519" t="str">
        <f>IF(All_Products!F2820="","",All_Products!F2820)</f>
        <v xml:space="preserve">4 Piece Deck Mount </v>
      </c>
      <c r="G519" t="str">
        <f>IF(All_Products!G2820="","",All_Products!G2820)</f>
        <v>Dots Handle and Amethyst Inlay</v>
      </c>
      <c r="H519" s="35">
        <f>IF(All_Products!H2820="","",All_Products!H2820)</f>
        <v>4699</v>
      </c>
      <c r="I519" t="str">
        <f>IF(All_Products!I2820="","",All_Products!I2820)</f>
        <v>https://aquadesign.ca/wp-content/uploads/82714jgdpam-768x768.jpg</v>
      </c>
      <c r="J519" t="str">
        <f>IF(All_Products!J2820="","",All_Products!J2820)</f>
        <v>https://aquadesign.ca/wp-content/uploads/spec-82714J.pdf</v>
      </c>
    </row>
    <row r="520" spans="1:10">
      <c r="A520" t="str">
        <f>IF(All_Products!A2821="","",All_Products!A2821)</f>
        <v xml:space="preserve">82714JGDPML </v>
      </c>
      <c r="B520" t="str">
        <f>IF(All_Products!B2821="","",All_Products!B2821)</f>
        <v>Maier</v>
      </c>
      <c r="C520" t="str">
        <f>IF(All_Products!C2821="","",All_Products!C2821)</f>
        <v>Bespoke</v>
      </c>
      <c r="D520" t="str">
        <f>IF(All_Products!D2821="","",All_Products!D2821)</f>
        <v>Bespoke 82714JGDPML  4 Piece Deck Mount  Dots Handle and Malachite Inlay</v>
      </c>
      <c r="E520" t="str">
        <f>IF(All_Products!E2821="","",All_Products!E2821)</f>
        <v>Gold</v>
      </c>
      <c r="F520" t="str">
        <f>IF(All_Products!F2821="","",All_Products!F2821)</f>
        <v xml:space="preserve">4 Piece Deck Mount </v>
      </c>
      <c r="G520" t="str">
        <f>IF(All_Products!G2821="","",All_Products!G2821)</f>
        <v>Dots Handle and Malachite Inlay</v>
      </c>
      <c r="H520" s="35">
        <f>IF(All_Products!H2821="","",All_Products!H2821)</f>
        <v>4699</v>
      </c>
      <c r="I520" t="str">
        <f>IF(All_Products!I2821="","",All_Products!I2821)</f>
        <v>https://aquadesign.ca/wp-content/uploads/82714jgdpml-768x768.jpg</v>
      </c>
      <c r="J520" t="str">
        <f>IF(All_Products!J2821="","",All_Products!J2821)</f>
        <v>https://aquadesign.ca/wp-content/uploads/spec-82714J.pdf</v>
      </c>
    </row>
    <row r="521" spans="1:10">
      <c r="A521" t="str">
        <f>IF(All_Products!A2822="","",All_Products!A2822)</f>
        <v xml:space="preserve">82714JGDPPG </v>
      </c>
      <c r="B521" t="str">
        <f>IF(All_Products!B2822="","",All_Products!B2822)</f>
        <v>Maier</v>
      </c>
      <c r="C521" t="str">
        <f>IF(All_Products!C2822="","",All_Products!C2822)</f>
        <v>Bespoke</v>
      </c>
      <c r="D521" t="str">
        <f>IF(All_Products!D2822="","",All_Products!D2822)</f>
        <v>Bespoke 82714JGDPPG  4 Piece Deck Mount  Dots Handle and Mother of Pearl Grey Inlay</v>
      </c>
      <c r="E521" t="str">
        <f>IF(All_Products!E2822="","",All_Products!E2822)</f>
        <v>Gold</v>
      </c>
      <c r="F521" t="str">
        <f>IF(All_Products!F2822="","",All_Products!F2822)</f>
        <v xml:space="preserve">4 Piece Deck Mount </v>
      </c>
      <c r="G521" t="str">
        <f>IF(All_Products!G2822="","",All_Products!G2822)</f>
        <v>Dots Handle and Mother of Pearl Grey Inlay</v>
      </c>
      <c r="H521" s="35">
        <f>IF(All_Products!H2822="","",All_Products!H2822)</f>
        <v>4699</v>
      </c>
      <c r="I521" t="str">
        <f>IF(All_Products!I2822="","",All_Products!I2822)</f>
        <v>https://aquadesign.ca/wp-content/uploads/82714jgdppg-768x768.jpg</v>
      </c>
      <c r="J521" t="str">
        <f>IF(All_Products!J2822="","",All_Products!J2822)</f>
        <v>https://aquadesign.ca/wp-content/uploads/spec-82714J.pdf</v>
      </c>
    </row>
    <row r="522" spans="1:10">
      <c r="A522" t="str">
        <f>IF(All_Products!A2823="","",All_Products!A2823)</f>
        <v xml:space="preserve">82714JGDPPB </v>
      </c>
      <c r="B522" t="str">
        <f>IF(All_Products!B2823="","",All_Products!B2823)</f>
        <v>Maier</v>
      </c>
      <c r="C522" t="str">
        <f>IF(All_Products!C2823="","",All_Products!C2823)</f>
        <v>Bespoke</v>
      </c>
      <c r="D522" t="str">
        <f>IF(All_Products!D2823="","",All_Products!D2823)</f>
        <v>Bespoke 82714JGDPPB  4 Piece Deck Mount  Dots Handle and Mother of Pearl White Inlay</v>
      </c>
      <c r="E522" t="str">
        <f>IF(All_Products!E2823="","",All_Products!E2823)</f>
        <v>Gold</v>
      </c>
      <c r="F522" t="str">
        <f>IF(All_Products!F2823="","",All_Products!F2823)</f>
        <v xml:space="preserve">4 Piece Deck Mount </v>
      </c>
      <c r="G522" t="str">
        <f>IF(All_Products!G2823="","",All_Products!G2823)</f>
        <v>Dots Handle and Mother of Pearl White Inlay</v>
      </c>
      <c r="H522" s="35">
        <f>IF(All_Products!H2823="","",All_Products!H2823)</f>
        <v>4699</v>
      </c>
      <c r="I522" t="str">
        <f>IF(All_Products!I2823="","",All_Products!I2823)</f>
        <v>https://aquadesign.ca/wp-content/uploads/82714jgdppb-768x768.jpg</v>
      </c>
      <c r="J522" t="str">
        <f>IF(All_Products!J2823="","",All_Products!J2823)</f>
        <v>https://aquadesign.ca/wp-content/uploads/spec-82714J.pdf</v>
      </c>
    </row>
    <row r="523" spans="1:10">
      <c r="A523" t="str">
        <f>IF(All_Products!A2824="","",All_Products!A2824)</f>
        <v xml:space="preserve">82714JGDPOT </v>
      </c>
      <c r="B523" t="str">
        <f>IF(All_Products!B2824="","",All_Products!B2824)</f>
        <v>Maier</v>
      </c>
      <c r="C523" t="str">
        <f>IF(All_Products!C2824="","",All_Products!C2824)</f>
        <v>Bespoke</v>
      </c>
      <c r="D523" t="str">
        <f>IF(All_Products!D2824="","",All_Products!D2824)</f>
        <v>Bespoke 82714JGDPOT  4 Piece Deck Mount  Dots Handle and Tiger Eye Inlay</v>
      </c>
      <c r="E523" t="str">
        <f>IF(All_Products!E2824="","",All_Products!E2824)</f>
        <v>Gold</v>
      </c>
      <c r="F523" t="str">
        <f>IF(All_Products!F2824="","",All_Products!F2824)</f>
        <v xml:space="preserve">4 Piece Deck Mount </v>
      </c>
      <c r="G523" t="str">
        <f>IF(All_Products!G2824="","",All_Products!G2824)</f>
        <v>Dots Handle and Tiger Eye Inlay</v>
      </c>
      <c r="H523" s="35">
        <f>IF(All_Products!H2824="","",All_Products!H2824)</f>
        <v>4699</v>
      </c>
      <c r="I523" t="str">
        <f>IF(All_Products!I2824="","",All_Products!I2824)</f>
        <v>https://aquadesign.ca/wp-content/uploads/82714jgdpot-768x768.jpg</v>
      </c>
      <c r="J523" t="str">
        <f>IF(All_Products!J2824="","",All_Products!J2824)</f>
        <v>https://aquadesign.ca/wp-content/uploads/spec-82714J.pdf</v>
      </c>
    </row>
    <row r="524" spans="1:10">
      <c r="A524" t="str">
        <f>IF(All_Products!A2825="","",All_Products!A2825)</f>
        <v xml:space="preserve">82714JGDCLP </v>
      </c>
      <c r="B524" t="str">
        <f>IF(All_Products!B2825="","",All_Products!B2825)</f>
        <v>Maier</v>
      </c>
      <c r="C524" t="str">
        <f>IF(All_Products!C2825="","",All_Products!C2825)</f>
        <v>Bespoke</v>
      </c>
      <c r="D524" t="str">
        <f>IF(All_Products!D2825="","",All_Products!D2825)</f>
        <v>Bespoke 82714JGDCLP  4 Piece Deck Mount  Curved Handle and Lapis Iazuli Inlay</v>
      </c>
      <c r="E524" t="str">
        <f>IF(All_Products!E2825="","",All_Products!E2825)</f>
        <v>Gold</v>
      </c>
      <c r="F524" t="str">
        <f>IF(All_Products!F2825="","",All_Products!F2825)</f>
        <v xml:space="preserve">4 Piece Deck Mount </v>
      </c>
      <c r="G524" t="str">
        <f>IF(All_Products!G2825="","",All_Products!G2825)</f>
        <v>Curved Handle and Lapis Iazuli Inlay</v>
      </c>
      <c r="H524" s="35">
        <f>IF(All_Products!H2825="","",All_Products!H2825)</f>
        <v>4699</v>
      </c>
      <c r="I524" t="str">
        <f>IF(All_Products!I2825="","",All_Products!I2825)</f>
        <v>https://aquadesign.ca/wp-content/uploads/82714jgdclp-768x768.jpg</v>
      </c>
      <c r="J524" t="str">
        <f>IF(All_Products!J2825="","",All_Products!J2825)</f>
        <v>https://aquadesign.ca/wp-content/uploads/spec-82714J.pdf</v>
      </c>
    </row>
    <row r="525" spans="1:10">
      <c r="A525" t="str">
        <f>IF(All_Products!A2826="","",All_Products!A2826)</f>
        <v xml:space="preserve">82714JGDCAM </v>
      </c>
      <c r="B525" t="str">
        <f>IF(All_Products!B2826="","",All_Products!B2826)</f>
        <v>Maier</v>
      </c>
      <c r="C525" t="str">
        <f>IF(All_Products!C2826="","",All_Products!C2826)</f>
        <v>Bespoke</v>
      </c>
      <c r="D525" t="str">
        <f>IF(All_Products!D2826="","",All_Products!D2826)</f>
        <v>Bespoke 82714JGDCAM  4 Piece Deck Mount  Curved Handle and Amethyst Inlay</v>
      </c>
      <c r="E525" t="str">
        <f>IF(All_Products!E2826="","",All_Products!E2826)</f>
        <v>Gold</v>
      </c>
      <c r="F525" t="str">
        <f>IF(All_Products!F2826="","",All_Products!F2826)</f>
        <v xml:space="preserve">4 Piece Deck Mount </v>
      </c>
      <c r="G525" t="str">
        <f>IF(All_Products!G2826="","",All_Products!G2826)</f>
        <v>Curved Handle and Amethyst Inlay</v>
      </c>
      <c r="H525" s="35">
        <f>IF(All_Products!H2826="","",All_Products!H2826)</f>
        <v>4699</v>
      </c>
      <c r="I525" t="str">
        <f>IF(All_Products!I2826="","",All_Products!I2826)</f>
        <v>https://aquadesign.ca/wp-content/uploads/82714jgdcam-768x768.jpg</v>
      </c>
      <c r="J525" t="str">
        <f>IF(All_Products!J2826="","",All_Products!J2826)</f>
        <v>https://aquadesign.ca/wp-content/uploads/spec-82714J.pdf</v>
      </c>
    </row>
    <row r="526" spans="1:10">
      <c r="A526" t="str">
        <f>IF(All_Products!A2827="","",All_Products!A2827)</f>
        <v xml:space="preserve">82714JGDCML </v>
      </c>
      <c r="B526" t="str">
        <f>IF(All_Products!B2827="","",All_Products!B2827)</f>
        <v>Maier</v>
      </c>
      <c r="C526" t="str">
        <f>IF(All_Products!C2827="","",All_Products!C2827)</f>
        <v>Bespoke</v>
      </c>
      <c r="D526" t="str">
        <f>IF(All_Products!D2827="","",All_Products!D2827)</f>
        <v>Bespoke 82714JGDCML  4 Piece Deck Mount  Curved Handle and Malachite Inlay</v>
      </c>
      <c r="E526" t="str">
        <f>IF(All_Products!E2827="","",All_Products!E2827)</f>
        <v>Gold</v>
      </c>
      <c r="F526" t="str">
        <f>IF(All_Products!F2827="","",All_Products!F2827)</f>
        <v xml:space="preserve">4 Piece Deck Mount </v>
      </c>
      <c r="G526" t="str">
        <f>IF(All_Products!G2827="","",All_Products!G2827)</f>
        <v>Curved Handle and Malachite Inlay</v>
      </c>
      <c r="H526" s="35">
        <f>IF(All_Products!H2827="","",All_Products!H2827)</f>
        <v>4699</v>
      </c>
      <c r="I526" t="str">
        <f>IF(All_Products!I2827="","",All_Products!I2827)</f>
        <v>https://aquadesign.ca/wp-content/uploads/82714jgdcml-768x768.jpg</v>
      </c>
      <c r="J526" t="str">
        <f>IF(All_Products!J2827="","",All_Products!J2827)</f>
        <v>https://aquadesign.ca/wp-content/uploads/spec-82714J.pdf</v>
      </c>
    </row>
    <row r="527" spans="1:10">
      <c r="A527" t="str">
        <f>IF(All_Products!A2828="","",All_Products!A2828)</f>
        <v xml:space="preserve">82714JGDCPG </v>
      </c>
      <c r="B527" t="str">
        <f>IF(All_Products!B2828="","",All_Products!B2828)</f>
        <v>Maier</v>
      </c>
      <c r="C527" t="str">
        <f>IF(All_Products!C2828="","",All_Products!C2828)</f>
        <v>Bespoke</v>
      </c>
      <c r="D527" t="str">
        <f>IF(All_Products!D2828="","",All_Products!D2828)</f>
        <v>Bespoke 82714JGDCPG  4 Piece Deck Mount  Curved Handle and Mother of Pearl Grey Inlay</v>
      </c>
      <c r="E527" t="str">
        <f>IF(All_Products!E2828="","",All_Products!E2828)</f>
        <v>Gold</v>
      </c>
      <c r="F527" t="str">
        <f>IF(All_Products!F2828="","",All_Products!F2828)</f>
        <v xml:space="preserve">4 Piece Deck Mount </v>
      </c>
      <c r="G527" t="str">
        <f>IF(All_Products!G2828="","",All_Products!G2828)</f>
        <v>Curved Handle and Mother of Pearl Grey Inlay</v>
      </c>
      <c r="H527" s="35">
        <f>IF(All_Products!H2828="","",All_Products!H2828)</f>
        <v>4699</v>
      </c>
      <c r="I527" t="str">
        <f>IF(All_Products!I2828="","",All_Products!I2828)</f>
        <v>https://aquadesign.ca/wp-content/uploads/82714jgdcpg-768x768.jpg</v>
      </c>
      <c r="J527" t="str">
        <f>IF(All_Products!J2828="","",All_Products!J2828)</f>
        <v>https://aquadesign.ca/wp-content/uploads/spec-82714J.pdf</v>
      </c>
    </row>
    <row r="528" spans="1:10">
      <c r="A528" t="str">
        <f>IF(All_Products!A2829="","",All_Products!A2829)</f>
        <v xml:space="preserve">82714JGDCPB </v>
      </c>
      <c r="B528" t="str">
        <f>IF(All_Products!B2829="","",All_Products!B2829)</f>
        <v>Maier</v>
      </c>
      <c r="C528" t="str">
        <f>IF(All_Products!C2829="","",All_Products!C2829)</f>
        <v>Bespoke</v>
      </c>
      <c r="D528" t="str">
        <f>IF(All_Products!D2829="","",All_Products!D2829)</f>
        <v>Bespoke 82714JGDCPB  4 Piece Deck Mount  Curved Handle and Mother of Pearl White Inlay</v>
      </c>
      <c r="E528" t="str">
        <f>IF(All_Products!E2829="","",All_Products!E2829)</f>
        <v>Gold</v>
      </c>
      <c r="F528" t="str">
        <f>IF(All_Products!F2829="","",All_Products!F2829)</f>
        <v xml:space="preserve">4 Piece Deck Mount </v>
      </c>
      <c r="G528" t="str">
        <f>IF(All_Products!G2829="","",All_Products!G2829)</f>
        <v>Curved Handle and Mother of Pearl White Inlay</v>
      </c>
      <c r="H528" s="35">
        <f>IF(All_Products!H2829="","",All_Products!H2829)</f>
        <v>4699</v>
      </c>
      <c r="I528" t="str">
        <f>IF(All_Products!I2829="","",All_Products!I2829)</f>
        <v>https://aquadesign.ca/wp-content/uploads/82714jgdcpb-768x768.jpg</v>
      </c>
      <c r="J528" t="str">
        <f>IF(All_Products!J2829="","",All_Products!J2829)</f>
        <v>https://aquadesign.ca/wp-content/uploads/spec-82714J.pdf</v>
      </c>
    </row>
    <row r="529" spans="1:10">
      <c r="A529" t="str">
        <f>IF(All_Products!A2830="","",All_Products!A2830)</f>
        <v xml:space="preserve">82714JGDCOT </v>
      </c>
      <c r="B529" t="str">
        <f>IF(All_Products!B2830="","",All_Products!B2830)</f>
        <v>Maier</v>
      </c>
      <c r="C529" t="str">
        <f>IF(All_Products!C2830="","",All_Products!C2830)</f>
        <v>Bespoke</v>
      </c>
      <c r="D529" t="str">
        <f>IF(All_Products!D2830="","",All_Products!D2830)</f>
        <v>Bespoke 82714JGDCOT  4 Piece Deck Mount  Curved Handle and Tiger Eye Inlay</v>
      </c>
      <c r="E529" t="str">
        <f>IF(All_Products!E2830="","",All_Products!E2830)</f>
        <v>Gold</v>
      </c>
      <c r="F529" t="str">
        <f>IF(All_Products!F2830="","",All_Products!F2830)</f>
        <v xml:space="preserve">4 Piece Deck Mount </v>
      </c>
      <c r="G529" t="str">
        <f>IF(All_Products!G2830="","",All_Products!G2830)</f>
        <v>Curved Handle and Tiger Eye Inlay</v>
      </c>
      <c r="H529" s="35">
        <f>IF(All_Products!H2830="","",All_Products!H2830)</f>
        <v>4699</v>
      </c>
      <c r="I529" t="str">
        <f>IF(All_Products!I2830="","",All_Products!I2830)</f>
        <v>https://aquadesign.ca/wp-content/uploads/82714jgdcot-768x768.jpg</v>
      </c>
      <c r="J529" t="str">
        <f>IF(All_Products!J2830="","",All_Products!J2830)</f>
        <v>https://aquadesign.ca/wp-content/uploads/spec-82714J.pdf</v>
      </c>
    </row>
    <row r="530" spans="1:10">
      <c r="A530" t="str">
        <f>IF(All_Products!A2831="","",All_Products!A2831)</f>
        <v xml:space="preserve">82714JBGRLP </v>
      </c>
      <c r="B530" t="str">
        <f>IF(All_Products!B2831="","",All_Products!B2831)</f>
        <v>Maier</v>
      </c>
      <c r="C530" t="str">
        <f>IF(All_Products!C2831="","",All_Products!C2831)</f>
        <v>Bespoke</v>
      </c>
      <c r="D530" t="str">
        <f>IF(All_Products!D2831="","",All_Products!D2831)</f>
        <v>Bespoke 82714JBGRLP  4 Piece Deck Mount  Stripes Handle and Lapis Iazuli Inlay</v>
      </c>
      <c r="E530" t="str">
        <f>IF(All_Products!E2831="","",All_Products!E2831)</f>
        <v>Brushed Gold</v>
      </c>
      <c r="F530" t="str">
        <f>IF(All_Products!F2831="","",All_Products!F2831)</f>
        <v xml:space="preserve">4 Piece Deck Mount </v>
      </c>
      <c r="G530" t="str">
        <f>IF(All_Products!G2831="","",All_Products!G2831)</f>
        <v>Stripes Handle and Lapis Iazuli Inlay</v>
      </c>
      <c r="H530" s="35">
        <f>IF(All_Products!H2831="","",All_Products!H2831)</f>
        <v>4699</v>
      </c>
      <c r="I530" t="str">
        <f>IF(All_Products!I2831="","",All_Products!I2831)</f>
        <v>https://aquadesign.ca/wp-content/uploads/82714jbgrlp-768x768.jpg</v>
      </c>
      <c r="J530" t="str">
        <f>IF(All_Products!J2831="","",All_Products!J2831)</f>
        <v>https://aquadesign.ca/wp-content/uploads/spec-82714J.pdf</v>
      </c>
    </row>
    <row r="531" spans="1:10">
      <c r="A531" t="str">
        <f>IF(All_Products!A2832="","",All_Products!A2832)</f>
        <v xml:space="preserve">82714JBGRAM </v>
      </c>
      <c r="B531" t="str">
        <f>IF(All_Products!B2832="","",All_Products!B2832)</f>
        <v>Maier</v>
      </c>
      <c r="C531" t="str">
        <f>IF(All_Products!C2832="","",All_Products!C2832)</f>
        <v>Bespoke</v>
      </c>
      <c r="D531" t="str">
        <f>IF(All_Products!D2832="","",All_Products!D2832)</f>
        <v>Bespoke 82714JBGRAM  4 Piece Deck Mount  Stripes Handle and Amethyst Inlay</v>
      </c>
      <c r="E531" t="str">
        <f>IF(All_Products!E2832="","",All_Products!E2832)</f>
        <v>Brushed Gold</v>
      </c>
      <c r="F531" t="str">
        <f>IF(All_Products!F2832="","",All_Products!F2832)</f>
        <v xml:space="preserve">4 Piece Deck Mount </v>
      </c>
      <c r="G531" t="str">
        <f>IF(All_Products!G2832="","",All_Products!G2832)</f>
        <v>Stripes Handle and Amethyst Inlay</v>
      </c>
      <c r="H531" s="35">
        <f>IF(All_Products!H2832="","",All_Products!H2832)</f>
        <v>4699</v>
      </c>
      <c r="I531" t="str">
        <f>IF(All_Products!I2832="","",All_Products!I2832)</f>
        <v>https://aquadesign.ca/wp-content/uploads/82714jbgram.jpg</v>
      </c>
      <c r="J531" t="str">
        <f>IF(All_Products!J2832="","",All_Products!J2832)</f>
        <v>https://aquadesign.ca/wp-content/uploads/spec-82714J.pdf</v>
      </c>
    </row>
    <row r="532" spans="1:10">
      <c r="A532" t="str">
        <f>IF(All_Products!A2833="","",All_Products!A2833)</f>
        <v xml:space="preserve">82714JBGRML </v>
      </c>
      <c r="B532" t="str">
        <f>IF(All_Products!B2833="","",All_Products!B2833)</f>
        <v>Maier</v>
      </c>
      <c r="C532" t="str">
        <f>IF(All_Products!C2833="","",All_Products!C2833)</f>
        <v>Bespoke</v>
      </c>
      <c r="D532" t="str">
        <f>IF(All_Products!D2833="","",All_Products!D2833)</f>
        <v>Bespoke 82714JBGRML  4 Piece Deck Mount  Stripes Handle and Malachite Inlay</v>
      </c>
      <c r="E532" t="str">
        <f>IF(All_Products!E2833="","",All_Products!E2833)</f>
        <v>Brushed Gold</v>
      </c>
      <c r="F532" t="str">
        <f>IF(All_Products!F2833="","",All_Products!F2833)</f>
        <v xml:space="preserve">4 Piece Deck Mount </v>
      </c>
      <c r="G532" t="str">
        <f>IF(All_Products!G2833="","",All_Products!G2833)</f>
        <v>Stripes Handle and Malachite Inlay</v>
      </c>
      <c r="H532" s="35">
        <f>IF(All_Products!H2833="","",All_Products!H2833)</f>
        <v>4699</v>
      </c>
      <c r="I532" t="str">
        <f>IF(All_Products!I2833="","",All_Products!I2833)</f>
        <v>https://aquadesign.ca/wp-content/uploads/82714jbgrml-768x768.jpg</v>
      </c>
      <c r="J532" t="str">
        <f>IF(All_Products!J2833="","",All_Products!J2833)</f>
        <v>https://aquadesign.ca/wp-content/uploads/spec-82714J.pdf</v>
      </c>
    </row>
    <row r="533" spans="1:10">
      <c r="A533" t="str">
        <f>IF(All_Products!A2834="","",All_Products!A2834)</f>
        <v xml:space="preserve">82714JBGRPG </v>
      </c>
      <c r="B533" t="str">
        <f>IF(All_Products!B2834="","",All_Products!B2834)</f>
        <v>Maier</v>
      </c>
      <c r="C533" t="str">
        <f>IF(All_Products!C2834="","",All_Products!C2834)</f>
        <v>Bespoke</v>
      </c>
      <c r="D533" t="str">
        <f>IF(All_Products!D2834="","",All_Products!D2834)</f>
        <v>Bespoke 82714JBGRPG  4 Piece Deck Mount  Stripes Handle and Mother of Pearl Grey Inlay</v>
      </c>
      <c r="E533" t="str">
        <f>IF(All_Products!E2834="","",All_Products!E2834)</f>
        <v>Brushed Gold</v>
      </c>
      <c r="F533" t="str">
        <f>IF(All_Products!F2834="","",All_Products!F2834)</f>
        <v xml:space="preserve">4 Piece Deck Mount </v>
      </c>
      <c r="G533" t="str">
        <f>IF(All_Products!G2834="","",All_Products!G2834)</f>
        <v>Stripes Handle and Mother of Pearl Grey Inlay</v>
      </c>
      <c r="H533" s="35">
        <f>IF(All_Products!H2834="","",All_Products!H2834)</f>
        <v>4699</v>
      </c>
      <c r="I533" t="str">
        <f>IF(All_Products!I2834="","",All_Products!I2834)</f>
        <v>https://aquadesign.ca/wp-content/uploads/82714jbgrpg-768x768.jpg</v>
      </c>
      <c r="J533" t="str">
        <f>IF(All_Products!J2834="","",All_Products!J2834)</f>
        <v>https://aquadesign.ca/wp-content/uploads/spec-82714J.pdf</v>
      </c>
    </row>
    <row r="534" spans="1:10">
      <c r="A534" t="str">
        <f>IF(All_Products!A2835="","",All_Products!A2835)</f>
        <v xml:space="preserve">82714JBGRPB </v>
      </c>
      <c r="B534" t="str">
        <f>IF(All_Products!B2835="","",All_Products!B2835)</f>
        <v>Maier</v>
      </c>
      <c r="C534" t="str">
        <f>IF(All_Products!C2835="","",All_Products!C2835)</f>
        <v>Bespoke</v>
      </c>
      <c r="D534" t="str">
        <f>IF(All_Products!D2835="","",All_Products!D2835)</f>
        <v>Bespoke 82714JBGRPB  4 Piece Deck Mount  Stripes Handle and Mother of Pearl White Inlay</v>
      </c>
      <c r="E534" t="str">
        <f>IF(All_Products!E2835="","",All_Products!E2835)</f>
        <v>Brushed Gold</v>
      </c>
      <c r="F534" t="str">
        <f>IF(All_Products!F2835="","",All_Products!F2835)</f>
        <v xml:space="preserve">4 Piece Deck Mount </v>
      </c>
      <c r="G534" t="str">
        <f>IF(All_Products!G2835="","",All_Products!G2835)</f>
        <v>Stripes Handle and Mother of Pearl White Inlay</v>
      </c>
      <c r="H534" s="35">
        <f>IF(All_Products!H2835="","",All_Products!H2835)</f>
        <v>4699</v>
      </c>
      <c r="I534" t="str">
        <f>IF(All_Products!I2835="","",All_Products!I2835)</f>
        <v>https://aquadesign.ca/wp-content/uploads/82714jbgrpb-768x768.jpg</v>
      </c>
      <c r="J534" t="str">
        <f>IF(All_Products!J2835="","",All_Products!J2835)</f>
        <v>https://aquadesign.ca/wp-content/uploads/spec-82714J.pdf</v>
      </c>
    </row>
    <row r="535" spans="1:10">
      <c r="A535" t="str">
        <f>IF(All_Products!A2836="","",All_Products!A2836)</f>
        <v xml:space="preserve">82714JBGROT </v>
      </c>
      <c r="B535" t="str">
        <f>IF(All_Products!B2836="","",All_Products!B2836)</f>
        <v>Maier</v>
      </c>
      <c r="C535" t="str">
        <f>IF(All_Products!C2836="","",All_Products!C2836)</f>
        <v>Bespoke</v>
      </c>
      <c r="D535" t="str">
        <f>IF(All_Products!D2836="","",All_Products!D2836)</f>
        <v>Bespoke 82714JBGROT  4 Piece Deck Mount  Stripes Handle and Tiger Eye Inlay</v>
      </c>
      <c r="E535" t="str">
        <f>IF(All_Products!E2836="","",All_Products!E2836)</f>
        <v>Brushed Gold</v>
      </c>
      <c r="F535" t="str">
        <f>IF(All_Products!F2836="","",All_Products!F2836)</f>
        <v xml:space="preserve">4 Piece Deck Mount </v>
      </c>
      <c r="G535" t="str">
        <f>IF(All_Products!G2836="","",All_Products!G2836)</f>
        <v>Stripes Handle and Tiger Eye Inlay</v>
      </c>
      <c r="H535" s="35">
        <f>IF(All_Products!H2836="","",All_Products!H2836)</f>
        <v>4699</v>
      </c>
      <c r="I535" t="str">
        <f>IF(All_Products!I2836="","",All_Products!I2836)</f>
        <v>https://aquadesign.ca/wp-content/uploads/82714jbgrot-768x768.jpg</v>
      </c>
      <c r="J535" t="str">
        <f>IF(All_Products!J2836="","",All_Products!J2836)</f>
        <v>https://aquadesign.ca/wp-content/uploads/spec-82714J.pdf</v>
      </c>
    </row>
    <row r="536" spans="1:10">
      <c r="A536" t="str">
        <f>IF(All_Products!A2837="","",All_Products!A2837)</f>
        <v xml:space="preserve">82714JBGLLP </v>
      </c>
      <c r="B536" t="str">
        <f>IF(All_Products!B2837="","",All_Products!B2837)</f>
        <v>Maier</v>
      </c>
      <c r="C536" t="str">
        <f>IF(All_Products!C2837="","",All_Products!C2837)</f>
        <v>Bespoke</v>
      </c>
      <c r="D536" t="str">
        <f>IF(All_Products!D2837="","",All_Products!D2837)</f>
        <v>Bespoke 82714JBGLLP  4 Piece Deck Mount  Plain Handle and Lapis Iazuli Inlay</v>
      </c>
      <c r="E536" t="str">
        <f>IF(All_Products!E2837="","",All_Products!E2837)</f>
        <v>Brushed Gold</v>
      </c>
      <c r="F536" t="str">
        <f>IF(All_Products!F2837="","",All_Products!F2837)</f>
        <v xml:space="preserve">4 Piece Deck Mount </v>
      </c>
      <c r="G536" t="str">
        <f>IF(All_Products!G2837="","",All_Products!G2837)</f>
        <v>Plain Handle and Lapis Iazuli Inlay</v>
      </c>
      <c r="H536" s="35">
        <f>IF(All_Products!H2837="","",All_Products!H2837)</f>
        <v>4699</v>
      </c>
      <c r="I536" t="str">
        <f>IF(All_Products!I2837="","",All_Products!I2837)</f>
        <v>https://aquadesign.ca/wp-content/uploads/82714jbgllp-768x768.jpg</v>
      </c>
      <c r="J536" t="str">
        <f>IF(All_Products!J2837="","",All_Products!J2837)</f>
        <v>https://aquadesign.ca/wp-content/uploads/spec-82714J.pdf</v>
      </c>
    </row>
    <row r="537" spans="1:10">
      <c r="A537" t="str">
        <f>IF(All_Products!A2838="","",All_Products!A2838)</f>
        <v xml:space="preserve">82714JBGLAM </v>
      </c>
      <c r="B537" t="str">
        <f>IF(All_Products!B2838="","",All_Products!B2838)</f>
        <v>Maier</v>
      </c>
      <c r="C537" t="str">
        <f>IF(All_Products!C2838="","",All_Products!C2838)</f>
        <v>Bespoke</v>
      </c>
      <c r="D537" t="str">
        <f>IF(All_Products!D2838="","",All_Products!D2838)</f>
        <v>Bespoke 82714JBGLAM  4 Piece Deck Mount  Plain Handle and Amethyst Inlay</v>
      </c>
      <c r="E537" t="str">
        <f>IF(All_Products!E2838="","",All_Products!E2838)</f>
        <v>Brushed Gold</v>
      </c>
      <c r="F537" t="str">
        <f>IF(All_Products!F2838="","",All_Products!F2838)</f>
        <v xml:space="preserve">4 Piece Deck Mount </v>
      </c>
      <c r="G537" t="str">
        <f>IF(All_Products!G2838="","",All_Products!G2838)</f>
        <v>Plain Handle and Amethyst Inlay</v>
      </c>
      <c r="H537" s="35">
        <f>IF(All_Products!H2838="","",All_Products!H2838)</f>
        <v>4699</v>
      </c>
      <c r="I537" t="str">
        <f>IF(All_Products!I2838="","",All_Products!I2838)</f>
        <v>https://aquadesign.ca/wp-content/uploads/82714jbglam-768x768.jpg</v>
      </c>
      <c r="J537" t="str">
        <f>IF(All_Products!J2838="","",All_Products!J2838)</f>
        <v>https://aquadesign.ca/wp-content/uploads/spec-82714J.pdf</v>
      </c>
    </row>
    <row r="538" spans="1:10">
      <c r="A538" t="str">
        <f>IF(All_Products!A2839="","",All_Products!A2839)</f>
        <v xml:space="preserve">82714JBGLML </v>
      </c>
      <c r="B538" t="str">
        <f>IF(All_Products!B2839="","",All_Products!B2839)</f>
        <v>Maier</v>
      </c>
      <c r="C538" t="str">
        <f>IF(All_Products!C2839="","",All_Products!C2839)</f>
        <v>Bespoke</v>
      </c>
      <c r="D538" t="str">
        <f>IF(All_Products!D2839="","",All_Products!D2839)</f>
        <v>Bespoke 82714JBGLML  4 Piece Deck Mount  Plain Handle and Malachite Inlay</v>
      </c>
      <c r="E538" t="str">
        <f>IF(All_Products!E2839="","",All_Products!E2839)</f>
        <v>Brushed Gold</v>
      </c>
      <c r="F538" t="str">
        <f>IF(All_Products!F2839="","",All_Products!F2839)</f>
        <v xml:space="preserve">4 Piece Deck Mount </v>
      </c>
      <c r="G538" t="str">
        <f>IF(All_Products!G2839="","",All_Products!G2839)</f>
        <v>Plain Handle and Malachite Inlay</v>
      </c>
      <c r="H538" s="35">
        <f>IF(All_Products!H2839="","",All_Products!H2839)</f>
        <v>4699</v>
      </c>
      <c r="I538" t="str">
        <f>IF(All_Products!I2839="","",All_Products!I2839)</f>
        <v>https://aquadesign.ca/wp-content/uploads/82714jbglml-768x768.jpg</v>
      </c>
      <c r="J538" t="str">
        <f>IF(All_Products!J2839="","",All_Products!J2839)</f>
        <v>https://aquadesign.ca/wp-content/uploads/spec-82714J.pdf</v>
      </c>
    </row>
    <row r="539" spans="1:10">
      <c r="A539" t="str">
        <f>IF(All_Products!A2840="","",All_Products!A2840)</f>
        <v xml:space="preserve">82714JBGLPG </v>
      </c>
      <c r="B539" t="str">
        <f>IF(All_Products!B2840="","",All_Products!B2840)</f>
        <v>Maier</v>
      </c>
      <c r="C539" t="str">
        <f>IF(All_Products!C2840="","",All_Products!C2840)</f>
        <v>Bespoke</v>
      </c>
      <c r="D539" t="str">
        <f>IF(All_Products!D2840="","",All_Products!D2840)</f>
        <v>Bespoke 82714JBGLPG  4 Piece Deck Mount  Plain Handle and Mother of Pearl Grey Inlay</v>
      </c>
      <c r="E539" t="str">
        <f>IF(All_Products!E2840="","",All_Products!E2840)</f>
        <v>Brushed Gold</v>
      </c>
      <c r="F539" t="str">
        <f>IF(All_Products!F2840="","",All_Products!F2840)</f>
        <v xml:space="preserve">4 Piece Deck Mount </v>
      </c>
      <c r="G539" t="str">
        <f>IF(All_Products!G2840="","",All_Products!G2840)</f>
        <v>Plain Handle and Mother of Pearl Grey Inlay</v>
      </c>
      <c r="H539" s="35">
        <f>IF(All_Products!H2840="","",All_Products!H2840)</f>
        <v>4699</v>
      </c>
      <c r="I539" t="str">
        <f>IF(All_Products!I2840="","",All_Products!I2840)</f>
        <v>https://aquadesign.ca/wp-content/uploads/82714jbglpg-768x768.jpg</v>
      </c>
      <c r="J539" t="str">
        <f>IF(All_Products!J2840="","",All_Products!J2840)</f>
        <v>https://aquadesign.ca/wp-content/uploads/spec-82714J.pdf</v>
      </c>
    </row>
    <row r="540" spans="1:10">
      <c r="A540" t="str">
        <f>IF(All_Products!A2841="","",All_Products!A2841)</f>
        <v xml:space="preserve">82714JBGLPB </v>
      </c>
      <c r="B540" t="str">
        <f>IF(All_Products!B2841="","",All_Products!B2841)</f>
        <v>Maier</v>
      </c>
      <c r="C540" t="str">
        <f>IF(All_Products!C2841="","",All_Products!C2841)</f>
        <v>Bespoke</v>
      </c>
      <c r="D540" t="str">
        <f>IF(All_Products!D2841="","",All_Products!D2841)</f>
        <v>Bespoke 82714JBGLPB  4 Piece Deck Mount  Plain Handle and Mother of Pearl White Inlay</v>
      </c>
      <c r="E540" t="str">
        <f>IF(All_Products!E2841="","",All_Products!E2841)</f>
        <v>Brushed Gold</v>
      </c>
      <c r="F540" t="str">
        <f>IF(All_Products!F2841="","",All_Products!F2841)</f>
        <v xml:space="preserve">4 Piece Deck Mount </v>
      </c>
      <c r="G540" t="str">
        <f>IF(All_Products!G2841="","",All_Products!G2841)</f>
        <v>Plain Handle and Mother of Pearl White Inlay</v>
      </c>
      <c r="H540" s="35">
        <f>IF(All_Products!H2841="","",All_Products!H2841)</f>
        <v>4699</v>
      </c>
      <c r="I540" t="str">
        <f>IF(All_Products!I2841="","",All_Products!I2841)</f>
        <v>https://aquadesign.ca/wp-content/uploads/82714jbglpb-768x768.jpg</v>
      </c>
      <c r="J540" t="str">
        <f>IF(All_Products!J2841="","",All_Products!J2841)</f>
        <v>https://aquadesign.ca/wp-content/uploads/spec-82714J.pdf</v>
      </c>
    </row>
    <row r="541" spans="1:10">
      <c r="A541" t="str">
        <f>IF(All_Products!A2842="","",All_Products!A2842)</f>
        <v xml:space="preserve">82714JBGLOT </v>
      </c>
      <c r="B541" t="str">
        <f>IF(All_Products!B2842="","",All_Products!B2842)</f>
        <v>Maier</v>
      </c>
      <c r="C541" t="str">
        <f>IF(All_Products!C2842="","",All_Products!C2842)</f>
        <v>Bespoke</v>
      </c>
      <c r="D541" t="str">
        <f>IF(All_Products!D2842="","",All_Products!D2842)</f>
        <v>Bespoke 82714JBGLOT  4 Piece Deck Mount  Plain Handle and Tiger Eye Inlay</v>
      </c>
      <c r="E541" t="str">
        <f>IF(All_Products!E2842="","",All_Products!E2842)</f>
        <v>Brushed Gold</v>
      </c>
      <c r="F541" t="str">
        <f>IF(All_Products!F2842="","",All_Products!F2842)</f>
        <v xml:space="preserve">4 Piece Deck Mount </v>
      </c>
      <c r="G541" t="str">
        <f>IF(All_Products!G2842="","",All_Products!G2842)</f>
        <v>Plain Handle and Tiger Eye Inlay</v>
      </c>
      <c r="H541" s="35">
        <f>IF(All_Products!H2842="","",All_Products!H2842)</f>
        <v>4699</v>
      </c>
      <c r="I541" t="str">
        <f>IF(All_Products!I2842="","",All_Products!I2842)</f>
        <v>https://aquadesign.ca/wp-content/uploads/82714jbglot-768x768.jpg</v>
      </c>
      <c r="J541" t="str">
        <f>IF(All_Products!J2842="","",All_Products!J2842)</f>
        <v>https://aquadesign.ca/wp-content/uploads/spec-82714J.pdf</v>
      </c>
    </row>
    <row r="542" spans="1:10">
      <c r="A542" t="str">
        <f>IF(All_Products!A2843="","",All_Products!A2843)</f>
        <v xml:space="preserve">82714JBGPLP </v>
      </c>
      <c r="B542" t="str">
        <f>IF(All_Products!B2843="","",All_Products!B2843)</f>
        <v>Maier</v>
      </c>
      <c r="C542" t="str">
        <f>IF(All_Products!C2843="","",All_Products!C2843)</f>
        <v>Bespoke</v>
      </c>
      <c r="D542" t="str">
        <f>IF(All_Products!D2843="","",All_Products!D2843)</f>
        <v>Bespoke 82714JBGPLP  4 Piece Deck Mount  Dots Handle and Lapis Iazuli Inlay</v>
      </c>
      <c r="E542" t="str">
        <f>IF(All_Products!E2843="","",All_Products!E2843)</f>
        <v>Brushed Gold</v>
      </c>
      <c r="F542" t="str">
        <f>IF(All_Products!F2843="","",All_Products!F2843)</f>
        <v xml:space="preserve">4 Piece Deck Mount </v>
      </c>
      <c r="G542" t="str">
        <f>IF(All_Products!G2843="","",All_Products!G2843)</f>
        <v>Dots Handle and Lapis Iazuli Inlay</v>
      </c>
      <c r="H542" s="35">
        <f>IF(All_Products!H2843="","",All_Products!H2843)</f>
        <v>4699</v>
      </c>
      <c r="I542" t="str">
        <f>IF(All_Products!I2843="","",All_Products!I2843)</f>
        <v>https://aquadesign.ca/wp-content/uploads/82714jbgplp-768x768.jpg</v>
      </c>
      <c r="J542" t="str">
        <f>IF(All_Products!J2843="","",All_Products!J2843)</f>
        <v>https://aquadesign.ca/wp-content/uploads/spec-82714J.pdf</v>
      </c>
    </row>
    <row r="543" spans="1:10">
      <c r="A543" t="str">
        <f>IF(All_Products!A2844="","",All_Products!A2844)</f>
        <v xml:space="preserve">82714JBGPAM </v>
      </c>
      <c r="B543" t="str">
        <f>IF(All_Products!B2844="","",All_Products!B2844)</f>
        <v>Maier</v>
      </c>
      <c r="C543" t="str">
        <f>IF(All_Products!C2844="","",All_Products!C2844)</f>
        <v>Bespoke</v>
      </c>
      <c r="D543" t="str">
        <f>IF(All_Products!D2844="","",All_Products!D2844)</f>
        <v>Bespoke 82714JBGPAM  4 Piece Deck Mount  Dots Handle and Amethyst Inlay</v>
      </c>
      <c r="E543" t="str">
        <f>IF(All_Products!E2844="","",All_Products!E2844)</f>
        <v>Brushed Gold</v>
      </c>
      <c r="F543" t="str">
        <f>IF(All_Products!F2844="","",All_Products!F2844)</f>
        <v xml:space="preserve">4 Piece Deck Mount </v>
      </c>
      <c r="G543" t="str">
        <f>IF(All_Products!G2844="","",All_Products!G2844)</f>
        <v>Dots Handle and Amethyst Inlay</v>
      </c>
      <c r="H543" s="35">
        <f>IF(All_Products!H2844="","",All_Products!H2844)</f>
        <v>4699</v>
      </c>
      <c r="I543" t="str">
        <f>IF(All_Products!I2844="","",All_Products!I2844)</f>
        <v>https://aquadesign.ca/wp-content/uploads/82714jbgpam-768x768.jpg</v>
      </c>
      <c r="J543" t="str">
        <f>IF(All_Products!J2844="","",All_Products!J2844)</f>
        <v>https://aquadesign.ca/wp-content/uploads/spec-82714J.pdf</v>
      </c>
    </row>
    <row r="544" spans="1:10">
      <c r="A544" t="str">
        <f>IF(All_Products!A2845="","",All_Products!A2845)</f>
        <v xml:space="preserve">82714JBGPML </v>
      </c>
      <c r="B544" t="str">
        <f>IF(All_Products!B2845="","",All_Products!B2845)</f>
        <v>Maier</v>
      </c>
      <c r="C544" t="str">
        <f>IF(All_Products!C2845="","",All_Products!C2845)</f>
        <v>Bespoke</v>
      </c>
      <c r="D544" t="str">
        <f>IF(All_Products!D2845="","",All_Products!D2845)</f>
        <v>Bespoke 82714JBGPML  4 Piece Deck Mount  Dots Handle and Malachite Inlay</v>
      </c>
      <c r="E544" t="str">
        <f>IF(All_Products!E2845="","",All_Products!E2845)</f>
        <v>Brushed Gold</v>
      </c>
      <c r="F544" t="str">
        <f>IF(All_Products!F2845="","",All_Products!F2845)</f>
        <v xml:space="preserve">4 Piece Deck Mount </v>
      </c>
      <c r="G544" t="str">
        <f>IF(All_Products!G2845="","",All_Products!G2845)</f>
        <v>Dots Handle and Malachite Inlay</v>
      </c>
      <c r="H544" s="35">
        <f>IF(All_Products!H2845="","",All_Products!H2845)</f>
        <v>4699</v>
      </c>
      <c r="I544" t="str">
        <f>IF(All_Products!I2845="","",All_Products!I2845)</f>
        <v>https://aquadesign.ca/wp-content/uploads/82714jbgpml-768x768.jpg</v>
      </c>
      <c r="J544" t="str">
        <f>IF(All_Products!J2845="","",All_Products!J2845)</f>
        <v>https://aquadesign.ca/wp-content/uploads/spec-82714J.pdf</v>
      </c>
    </row>
    <row r="545" spans="1:10">
      <c r="A545" t="str">
        <f>IF(All_Products!A2846="","",All_Products!A2846)</f>
        <v xml:space="preserve">82714JBGPPG </v>
      </c>
      <c r="B545" t="str">
        <f>IF(All_Products!B2846="","",All_Products!B2846)</f>
        <v>Maier</v>
      </c>
      <c r="C545" t="str">
        <f>IF(All_Products!C2846="","",All_Products!C2846)</f>
        <v>Bespoke</v>
      </c>
      <c r="D545" t="str">
        <f>IF(All_Products!D2846="","",All_Products!D2846)</f>
        <v>Bespoke 82714JBGPPG  4 Piece Deck Mount  Dots Handle and Mother of Pearl Grey Inlay</v>
      </c>
      <c r="E545" t="str">
        <f>IF(All_Products!E2846="","",All_Products!E2846)</f>
        <v>Brushed Gold</v>
      </c>
      <c r="F545" t="str">
        <f>IF(All_Products!F2846="","",All_Products!F2846)</f>
        <v xml:space="preserve">4 Piece Deck Mount </v>
      </c>
      <c r="G545" t="str">
        <f>IF(All_Products!G2846="","",All_Products!G2846)</f>
        <v>Dots Handle and Mother of Pearl Grey Inlay</v>
      </c>
      <c r="H545" s="35">
        <f>IF(All_Products!H2846="","",All_Products!H2846)</f>
        <v>4699</v>
      </c>
      <c r="I545" t="str">
        <f>IF(All_Products!I2846="","",All_Products!I2846)</f>
        <v>https://aquadesign.ca/wp-content/uploads/82714jbgppg-768x768.jpg</v>
      </c>
      <c r="J545" t="str">
        <f>IF(All_Products!J2846="","",All_Products!J2846)</f>
        <v>https://aquadesign.ca/wp-content/uploads/spec-82714J.pdf</v>
      </c>
    </row>
    <row r="546" spans="1:10">
      <c r="A546" t="str">
        <f>IF(All_Products!A2847="","",All_Products!A2847)</f>
        <v xml:space="preserve">82714JBGPPB </v>
      </c>
      <c r="B546" t="str">
        <f>IF(All_Products!B2847="","",All_Products!B2847)</f>
        <v>Maier</v>
      </c>
      <c r="C546" t="str">
        <f>IF(All_Products!C2847="","",All_Products!C2847)</f>
        <v>Bespoke</v>
      </c>
      <c r="D546" t="str">
        <f>IF(All_Products!D2847="","",All_Products!D2847)</f>
        <v>Bespoke 82714JBGPPB  4 Piece Deck Mount  Dots Handle and Mother of Pearl White Inlay</v>
      </c>
      <c r="E546" t="str">
        <f>IF(All_Products!E2847="","",All_Products!E2847)</f>
        <v>Brushed Gold</v>
      </c>
      <c r="F546" t="str">
        <f>IF(All_Products!F2847="","",All_Products!F2847)</f>
        <v xml:space="preserve">4 Piece Deck Mount </v>
      </c>
      <c r="G546" t="str">
        <f>IF(All_Products!G2847="","",All_Products!G2847)</f>
        <v>Dots Handle and Mother of Pearl White Inlay</v>
      </c>
      <c r="H546" s="35">
        <f>IF(All_Products!H2847="","",All_Products!H2847)</f>
        <v>4699</v>
      </c>
      <c r="I546" t="str">
        <f>IF(All_Products!I2847="","",All_Products!I2847)</f>
        <v>https://aquadesign.ca/wp-content/uploads/82714jbgppb-768x768.jpg</v>
      </c>
      <c r="J546" t="str">
        <f>IF(All_Products!J2847="","",All_Products!J2847)</f>
        <v>https://aquadesign.ca/wp-content/uploads/spec-82714J.pdf</v>
      </c>
    </row>
    <row r="547" spans="1:10">
      <c r="A547" t="str">
        <f>IF(All_Products!A2848="","",All_Products!A2848)</f>
        <v xml:space="preserve">82714JBGPOT </v>
      </c>
      <c r="B547" t="str">
        <f>IF(All_Products!B2848="","",All_Products!B2848)</f>
        <v>Maier</v>
      </c>
      <c r="C547" t="str">
        <f>IF(All_Products!C2848="","",All_Products!C2848)</f>
        <v>Bespoke</v>
      </c>
      <c r="D547" t="str">
        <f>IF(All_Products!D2848="","",All_Products!D2848)</f>
        <v>Bespoke 82714JBGPOT  4 Piece Deck Mount  Dots Handle and Tiger Eye Inlay</v>
      </c>
      <c r="E547" t="str">
        <f>IF(All_Products!E2848="","",All_Products!E2848)</f>
        <v>Brushed Gold</v>
      </c>
      <c r="F547" t="str">
        <f>IF(All_Products!F2848="","",All_Products!F2848)</f>
        <v xml:space="preserve">4 Piece Deck Mount </v>
      </c>
      <c r="G547" t="str">
        <f>IF(All_Products!G2848="","",All_Products!G2848)</f>
        <v>Dots Handle and Tiger Eye Inlay</v>
      </c>
      <c r="H547" s="35">
        <f>IF(All_Products!H2848="","",All_Products!H2848)</f>
        <v>4699</v>
      </c>
      <c r="I547" t="str">
        <f>IF(All_Products!I2848="","",All_Products!I2848)</f>
        <v>https://aquadesign.ca/wp-content/uploads/82714jbgpot-768x768.jpg</v>
      </c>
      <c r="J547" t="str">
        <f>IF(All_Products!J2848="","",All_Products!J2848)</f>
        <v>https://aquadesign.ca/wp-content/uploads/spec-82714J.pdf</v>
      </c>
    </row>
    <row r="548" spans="1:10">
      <c r="A548" t="str">
        <f>IF(All_Products!A2849="","",All_Products!A2849)</f>
        <v xml:space="preserve">82714JBGCLP </v>
      </c>
      <c r="B548" t="str">
        <f>IF(All_Products!B2849="","",All_Products!B2849)</f>
        <v>Maier</v>
      </c>
      <c r="C548" t="str">
        <f>IF(All_Products!C2849="","",All_Products!C2849)</f>
        <v>Bespoke</v>
      </c>
      <c r="D548" t="str">
        <f>IF(All_Products!D2849="","",All_Products!D2849)</f>
        <v>Bespoke 82714JBGCLP  4 Piece Deck Mount  Curved Handle and Lapis Iazuli Inlay</v>
      </c>
      <c r="E548" t="str">
        <f>IF(All_Products!E2849="","",All_Products!E2849)</f>
        <v>Brushed Gold</v>
      </c>
      <c r="F548" t="str">
        <f>IF(All_Products!F2849="","",All_Products!F2849)</f>
        <v xml:space="preserve">4 Piece Deck Mount </v>
      </c>
      <c r="G548" t="str">
        <f>IF(All_Products!G2849="","",All_Products!G2849)</f>
        <v>Curved Handle and Lapis Iazuli Inlay</v>
      </c>
      <c r="H548" s="35">
        <f>IF(All_Products!H2849="","",All_Products!H2849)</f>
        <v>4699</v>
      </c>
      <c r="I548" t="str">
        <f>IF(All_Products!I2849="","",All_Products!I2849)</f>
        <v>https://aquadesign.ca/wp-content/uploads/82714jbgclp-768x768.jpg</v>
      </c>
      <c r="J548" t="str">
        <f>IF(All_Products!J2849="","",All_Products!J2849)</f>
        <v>https://aquadesign.ca/wp-content/uploads/spec-82714J.pdf</v>
      </c>
    </row>
    <row r="549" spans="1:10">
      <c r="A549" t="str">
        <f>IF(All_Products!A2850="","",All_Products!A2850)</f>
        <v xml:space="preserve">82714JBGCAM </v>
      </c>
      <c r="B549" t="str">
        <f>IF(All_Products!B2850="","",All_Products!B2850)</f>
        <v>Maier</v>
      </c>
      <c r="C549" t="str">
        <f>IF(All_Products!C2850="","",All_Products!C2850)</f>
        <v>Bespoke</v>
      </c>
      <c r="D549" t="str">
        <f>IF(All_Products!D2850="","",All_Products!D2850)</f>
        <v>Bespoke 82714JBGCAM  4 Piece Deck Mount  Curved Handle and Amethyst Inlay</v>
      </c>
      <c r="E549" t="str">
        <f>IF(All_Products!E2850="","",All_Products!E2850)</f>
        <v>Brushed Gold</v>
      </c>
      <c r="F549" t="str">
        <f>IF(All_Products!F2850="","",All_Products!F2850)</f>
        <v xml:space="preserve">4 Piece Deck Mount </v>
      </c>
      <c r="G549" t="str">
        <f>IF(All_Products!G2850="","",All_Products!G2850)</f>
        <v>Curved Handle and Amethyst Inlay</v>
      </c>
      <c r="H549" s="35">
        <f>IF(All_Products!H2850="","",All_Products!H2850)</f>
        <v>4699</v>
      </c>
      <c r="I549" t="str">
        <f>IF(All_Products!I2850="","",All_Products!I2850)</f>
        <v>https://aquadesign.ca/wp-content/uploads/82714jgdcam-768x768.jpg</v>
      </c>
      <c r="J549" t="str">
        <f>IF(All_Products!J2850="","",All_Products!J2850)</f>
        <v>https://aquadesign.ca/wp-content/uploads/spec-82714J.pdf</v>
      </c>
    </row>
    <row r="550" spans="1:10">
      <c r="A550" t="str">
        <f>IF(All_Products!A2851="","",All_Products!A2851)</f>
        <v xml:space="preserve">82714JBGCML </v>
      </c>
      <c r="B550" t="str">
        <f>IF(All_Products!B2851="","",All_Products!B2851)</f>
        <v>Maier</v>
      </c>
      <c r="C550" t="str">
        <f>IF(All_Products!C2851="","",All_Products!C2851)</f>
        <v>Bespoke</v>
      </c>
      <c r="D550" t="str">
        <f>IF(All_Products!D2851="","",All_Products!D2851)</f>
        <v>Bespoke 82714JBGCML  4 Piece Deck Mount  Curved Handle and Malachite Inlay</v>
      </c>
      <c r="E550" t="str">
        <f>IF(All_Products!E2851="","",All_Products!E2851)</f>
        <v>Brushed Gold</v>
      </c>
      <c r="F550" t="str">
        <f>IF(All_Products!F2851="","",All_Products!F2851)</f>
        <v xml:space="preserve">4 Piece Deck Mount </v>
      </c>
      <c r="G550" t="str">
        <f>IF(All_Products!G2851="","",All_Products!G2851)</f>
        <v>Curved Handle and Malachite Inlay</v>
      </c>
      <c r="H550" s="35">
        <f>IF(All_Products!H2851="","",All_Products!H2851)</f>
        <v>4699</v>
      </c>
      <c r="I550" t="str">
        <f>IF(All_Products!I2851="","",All_Products!I2851)</f>
        <v>https://aquadesign.ca/wp-content/uploads/82714jbgcml-768x768.jpg</v>
      </c>
      <c r="J550" t="str">
        <f>IF(All_Products!J2851="","",All_Products!J2851)</f>
        <v>https://aquadesign.ca/wp-content/uploads/spec-82714J.pdf</v>
      </c>
    </row>
    <row r="551" spans="1:10">
      <c r="A551" t="str">
        <f>IF(All_Products!A2852="","",All_Products!A2852)</f>
        <v xml:space="preserve">82714JBGCPG </v>
      </c>
      <c r="B551" t="str">
        <f>IF(All_Products!B2852="","",All_Products!B2852)</f>
        <v>Maier</v>
      </c>
      <c r="C551" t="str">
        <f>IF(All_Products!C2852="","",All_Products!C2852)</f>
        <v>Bespoke</v>
      </c>
      <c r="D551" t="str">
        <f>IF(All_Products!D2852="","",All_Products!D2852)</f>
        <v>Bespoke 82714JBGCPG  4 Piece Deck Mount  Curved Handle and Mother of Pearl Grey Inlay</v>
      </c>
      <c r="E551" t="str">
        <f>IF(All_Products!E2852="","",All_Products!E2852)</f>
        <v>Brushed Gold</v>
      </c>
      <c r="F551" t="str">
        <f>IF(All_Products!F2852="","",All_Products!F2852)</f>
        <v xml:space="preserve">4 Piece Deck Mount </v>
      </c>
      <c r="G551" t="str">
        <f>IF(All_Products!G2852="","",All_Products!G2852)</f>
        <v>Curved Handle and Mother of Pearl Grey Inlay</v>
      </c>
      <c r="H551" s="35">
        <f>IF(All_Products!H2852="","",All_Products!H2852)</f>
        <v>4699</v>
      </c>
      <c r="I551" t="str">
        <f>IF(All_Products!I2852="","",All_Products!I2852)</f>
        <v>https://aquadesign.ca/wp-content/uploads/82714jbgcml-768x768.jpg</v>
      </c>
      <c r="J551" t="str">
        <f>IF(All_Products!J2852="","",All_Products!J2852)</f>
        <v>https://aquadesign.ca/wp-content/uploads/spec-82714J.pdf</v>
      </c>
    </row>
    <row r="552" spans="1:10">
      <c r="A552" t="str">
        <f>IF(All_Products!A2853="","",All_Products!A2853)</f>
        <v xml:space="preserve">82714JBGCPB </v>
      </c>
      <c r="B552" t="str">
        <f>IF(All_Products!B2853="","",All_Products!B2853)</f>
        <v>Maier</v>
      </c>
      <c r="C552" t="str">
        <f>IF(All_Products!C2853="","",All_Products!C2853)</f>
        <v>Bespoke</v>
      </c>
      <c r="D552" t="str">
        <f>IF(All_Products!D2853="","",All_Products!D2853)</f>
        <v>Bespoke 82714JBGCPB  4 Piece Deck Mount  Curved Handle and Mother of Pearl White Inlay</v>
      </c>
      <c r="E552" t="str">
        <f>IF(All_Products!E2853="","",All_Products!E2853)</f>
        <v>Brushed Gold</v>
      </c>
      <c r="F552" t="str">
        <f>IF(All_Products!F2853="","",All_Products!F2853)</f>
        <v xml:space="preserve">4 Piece Deck Mount </v>
      </c>
      <c r="G552" t="str">
        <f>IF(All_Products!G2853="","",All_Products!G2853)</f>
        <v>Curved Handle and Mother of Pearl White Inlay</v>
      </c>
      <c r="H552" s="35">
        <f>IF(All_Products!H2853="","",All_Products!H2853)</f>
        <v>4699</v>
      </c>
      <c r="I552" t="str">
        <f>IF(All_Products!I2853="","",All_Products!I2853)</f>
        <v>https://aquadesign.ca/wp-content/uploads/82714jbgcpb-768x768.jpg</v>
      </c>
      <c r="J552" t="str">
        <f>IF(All_Products!J2853="","",All_Products!J2853)</f>
        <v>https://aquadesign.ca/wp-content/uploads/spec-82714J.pdf</v>
      </c>
    </row>
    <row r="553" spans="1:10">
      <c r="A553" t="str">
        <f>IF(All_Products!A2854="","",All_Products!A2854)</f>
        <v xml:space="preserve">82714JBGCOT </v>
      </c>
      <c r="B553" t="str">
        <f>IF(All_Products!B2854="","",All_Products!B2854)</f>
        <v>Maier</v>
      </c>
      <c r="C553" t="str">
        <f>IF(All_Products!C2854="","",All_Products!C2854)</f>
        <v>Bespoke</v>
      </c>
      <c r="D553" t="str">
        <f>IF(All_Products!D2854="","",All_Products!D2854)</f>
        <v>Bespoke 82714JBGCOT  4 Piece Deck Mount  Curved Handle and Tiger Eye Inlay</v>
      </c>
      <c r="E553" t="str">
        <f>IF(All_Products!E2854="","",All_Products!E2854)</f>
        <v>Brushed Gold</v>
      </c>
      <c r="F553" t="str">
        <f>IF(All_Products!F2854="","",All_Products!F2854)</f>
        <v xml:space="preserve">4 Piece Deck Mount </v>
      </c>
      <c r="G553" t="str">
        <f>IF(All_Products!G2854="","",All_Products!G2854)</f>
        <v>Curved Handle and Tiger Eye Inlay</v>
      </c>
      <c r="H553" s="35">
        <f>IF(All_Products!H2854="","",All_Products!H2854)</f>
        <v>4699</v>
      </c>
      <c r="I553" t="str">
        <f>IF(All_Products!I2854="","",All_Products!I2854)</f>
        <v>https://aquadesign.ca/wp-content/uploads/82714jbgcpb-768x768.jpg</v>
      </c>
      <c r="J553" t="str">
        <f>IF(All_Products!J2854="","",All_Products!J2854)</f>
        <v>https://aquadesign.ca/wp-content/uploads/spec-82714J.pdf</v>
      </c>
    </row>
    <row r="554" spans="1:10">
      <c r="A554" t="str">
        <f>IF(All_Products!A2855="","",All_Products!A2855)</f>
        <v/>
      </c>
      <c r="B554" t="str">
        <f>IF(All_Products!B2855="","",All_Products!B2855)</f>
        <v/>
      </c>
      <c r="C554" t="str">
        <f>IF(All_Products!C2855="","",All_Products!C2855)</f>
        <v/>
      </c>
      <c r="D554" t="str">
        <f>IF(All_Products!D2855="","",All_Products!D2855)</f>
        <v/>
      </c>
      <c r="E554" t="str">
        <f>IF(All_Products!E2855="","",All_Products!E2855)</f>
        <v/>
      </c>
      <c r="F554" t="str">
        <f>IF(All_Products!F2855="","",All_Products!F2855)</f>
        <v/>
      </c>
      <c r="G554" t="str">
        <f>IF(All_Products!G2855="","",All_Products!G2855)</f>
        <v/>
      </c>
      <c r="H554" s="35" t="str">
        <f>IF(All_Products!H2855="","",All_Products!H2855)</f>
        <v/>
      </c>
      <c r="I554" t="str">
        <f>IF(All_Products!I2855="","",All_Products!I2855)</f>
        <v/>
      </c>
      <c r="J554" t="str">
        <f>IF(All_Products!J2855="","",All_Products!J2855)</f>
        <v/>
      </c>
    </row>
    <row r="555" spans="1:10">
      <c r="A555" t="str">
        <f>IF(All_Products!A2856="","",All_Products!A2856)</f>
        <v xml:space="preserve">82307CHRLP </v>
      </c>
      <c r="B555" t="str">
        <f>IF(All_Products!B2856="","",All_Products!B2856)</f>
        <v>Maier</v>
      </c>
      <c r="C555" t="str">
        <f>IF(All_Products!C2856="","",All_Products!C2856)</f>
        <v>Bespoke</v>
      </c>
      <c r="D555" t="str">
        <f>IF(All_Products!D2856="","",All_Products!D2856)</f>
        <v>Bespoke 82307CHRLP  Wallmount Lav  Stripes Handle and Lapis Iazuli Inlay</v>
      </c>
      <c r="E555" t="str">
        <f>IF(All_Products!E2856="","",All_Products!E2856)</f>
        <v>Chrome</v>
      </c>
      <c r="F555" t="str">
        <f>IF(All_Products!F2856="","",All_Products!F2856)</f>
        <v xml:space="preserve">Wallmount Lav </v>
      </c>
      <c r="G555" t="str">
        <f>IF(All_Products!G2856="","",All_Products!G2856)</f>
        <v>Stripes Handle and Lapis Iazuli Inlay</v>
      </c>
      <c r="H555" s="35">
        <f>IF(All_Products!H2856="","",All_Products!H2856)</f>
        <v>2699</v>
      </c>
      <c r="I555" t="str">
        <f>IF(All_Products!I2856="","",All_Products!I2856)</f>
        <v>https://aquadesign.ca/wp-content/uploads/82307chrlp-768x768.jpg</v>
      </c>
      <c r="J555" t="str">
        <f>IF(All_Products!J2856="","",All_Products!J2856)</f>
        <v>https://aquadesign.ca/wp-content/uploads/spec-82307.pdf</v>
      </c>
    </row>
    <row r="556" spans="1:10">
      <c r="A556" t="str">
        <f>IF(All_Products!A2857="","",All_Products!A2857)</f>
        <v xml:space="preserve">82307CHRAM </v>
      </c>
      <c r="B556" t="str">
        <f>IF(All_Products!B2857="","",All_Products!B2857)</f>
        <v>Maier</v>
      </c>
      <c r="C556" t="str">
        <f>IF(All_Products!C2857="","",All_Products!C2857)</f>
        <v>Bespoke</v>
      </c>
      <c r="D556" t="str">
        <f>IF(All_Products!D2857="","",All_Products!D2857)</f>
        <v>Bespoke 82307CHRAM  Wallmount Lav  Stripes Handle and Amethyst Inlay</v>
      </c>
      <c r="E556" t="str">
        <f>IF(All_Products!E2857="","",All_Products!E2857)</f>
        <v>Chrome</v>
      </c>
      <c r="F556" t="str">
        <f>IF(All_Products!F2857="","",All_Products!F2857)</f>
        <v xml:space="preserve">Wallmount Lav </v>
      </c>
      <c r="G556" t="str">
        <f>IF(All_Products!G2857="","",All_Products!G2857)</f>
        <v>Stripes Handle and Amethyst Inlay</v>
      </c>
      <c r="H556" s="35">
        <f>IF(All_Products!H2857="","",All_Products!H2857)</f>
        <v>2699</v>
      </c>
      <c r="I556" t="str">
        <f>IF(All_Products!I2857="","",All_Products!I2857)</f>
        <v>https://aquadesign.ca/wp-content/uploads/82307chram-768x768.jpg</v>
      </c>
      <c r="J556" t="str">
        <f>IF(All_Products!J2857="","",All_Products!J2857)</f>
        <v>https://aquadesign.ca/wp-content/uploads/spec-82307.pdf</v>
      </c>
    </row>
    <row r="557" spans="1:10">
      <c r="A557" t="str">
        <f>IF(All_Products!A2858="","",All_Products!A2858)</f>
        <v xml:space="preserve">82307CHRML </v>
      </c>
      <c r="B557" t="str">
        <f>IF(All_Products!B2858="","",All_Products!B2858)</f>
        <v>Maier</v>
      </c>
      <c r="C557" t="str">
        <f>IF(All_Products!C2858="","",All_Products!C2858)</f>
        <v>Bespoke</v>
      </c>
      <c r="D557" t="str">
        <f>IF(All_Products!D2858="","",All_Products!D2858)</f>
        <v>Bespoke 82307CHRML  Wallmount Lav  Stripes Handle and Malachite Inlay</v>
      </c>
      <c r="E557" t="str">
        <f>IF(All_Products!E2858="","",All_Products!E2858)</f>
        <v>Chrome</v>
      </c>
      <c r="F557" t="str">
        <f>IF(All_Products!F2858="","",All_Products!F2858)</f>
        <v xml:space="preserve">Wallmount Lav </v>
      </c>
      <c r="G557" t="str">
        <f>IF(All_Products!G2858="","",All_Products!G2858)</f>
        <v>Stripes Handle and Malachite Inlay</v>
      </c>
      <c r="H557" s="35">
        <f>IF(All_Products!H2858="","",All_Products!H2858)</f>
        <v>2699</v>
      </c>
      <c r="I557" t="str">
        <f>IF(All_Products!I2858="","",All_Products!I2858)</f>
        <v>https://aquadesign.ca/wp-content/uploads/82307chrml-768x768.jpg</v>
      </c>
      <c r="J557" t="str">
        <f>IF(All_Products!J2858="","",All_Products!J2858)</f>
        <v>https://aquadesign.ca/wp-content/uploads/spec-82307.pdf</v>
      </c>
    </row>
    <row r="558" spans="1:10">
      <c r="A558" t="str">
        <f>IF(All_Products!A2859="","",All_Products!A2859)</f>
        <v xml:space="preserve">82307CHRPG </v>
      </c>
      <c r="B558" t="str">
        <f>IF(All_Products!B2859="","",All_Products!B2859)</f>
        <v>Maier</v>
      </c>
      <c r="C558" t="str">
        <f>IF(All_Products!C2859="","",All_Products!C2859)</f>
        <v>Bespoke</v>
      </c>
      <c r="D558" t="str">
        <f>IF(All_Products!D2859="","",All_Products!D2859)</f>
        <v>Bespoke 82307CHRPG  Wallmount Lav  Stripes Handle and Mother of Pearl Grey Inlay</v>
      </c>
      <c r="E558" t="str">
        <f>IF(All_Products!E2859="","",All_Products!E2859)</f>
        <v>Chrome</v>
      </c>
      <c r="F558" t="str">
        <f>IF(All_Products!F2859="","",All_Products!F2859)</f>
        <v xml:space="preserve">Wallmount Lav </v>
      </c>
      <c r="G558" t="str">
        <f>IF(All_Products!G2859="","",All_Products!G2859)</f>
        <v>Stripes Handle and Mother of Pearl Grey Inlay</v>
      </c>
      <c r="H558" s="35">
        <f>IF(All_Products!H2859="","",All_Products!H2859)</f>
        <v>2699</v>
      </c>
      <c r="I558" t="str">
        <f>IF(All_Products!I2859="","",All_Products!I2859)</f>
        <v>https://aquadesign.ca/wp-content/uploads/82307chrpg-768x768.jpg</v>
      </c>
      <c r="J558" t="str">
        <f>IF(All_Products!J2859="","",All_Products!J2859)</f>
        <v>https://aquadesign.ca/wp-content/uploads/spec-82307.pdf</v>
      </c>
    </row>
    <row r="559" spans="1:10">
      <c r="A559" t="str">
        <f>IF(All_Products!A2860="","",All_Products!A2860)</f>
        <v xml:space="preserve">82307CHRPB </v>
      </c>
      <c r="B559" t="str">
        <f>IF(All_Products!B2860="","",All_Products!B2860)</f>
        <v>Maier</v>
      </c>
      <c r="C559" t="str">
        <f>IF(All_Products!C2860="","",All_Products!C2860)</f>
        <v>Bespoke</v>
      </c>
      <c r="D559" t="str">
        <f>IF(All_Products!D2860="","",All_Products!D2860)</f>
        <v>Bespoke 82307CHRPB  Wallmount Lav  Stripes Handle and Mother of Pearl White Inlay</v>
      </c>
      <c r="E559" t="str">
        <f>IF(All_Products!E2860="","",All_Products!E2860)</f>
        <v>Chrome</v>
      </c>
      <c r="F559" t="str">
        <f>IF(All_Products!F2860="","",All_Products!F2860)</f>
        <v xml:space="preserve">Wallmount Lav </v>
      </c>
      <c r="G559" t="str">
        <f>IF(All_Products!G2860="","",All_Products!G2860)</f>
        <v>Stripes Handle and Mother of Pearl White Inlay</v>
      </c>
      <c r="H559" s="35">
        <f>IF(All_Products!H2860="","",All_Products!H2860)</f>
        <v>2699</v>
      </c>
      <c r="I559" t="str">
        <f>IF(All_Products!I2860="","",All_Products!I2860)</f>
        <v>https://aquadesign.ca/wp-content/uploads/82307chrpb-768x768.jpg</v>
      </c>
      <c r="J559" t="str">
        <f>IF(All_Products!J2860="","",All_Products!J2860)</f>
        <v>https://aquadesign.ca/wp-content/uploads/spec-82307.pdf</v>
      </c>
    </row>
    <row r="560" spans="1:10">
      <c r="A560" t="str">
        <f>IF(All_Products!A2861="","",All_Products!A2861)</f>
        <v xml:space="preserve">82307CHROT </v>
      </c>
      <c r="B560" t="str">
        <f>IF(All_Products!B2861="","",All_Products!B2861)</f>
        <v>Maier</v>
      </c>
      <c r="C560" t="str">
        <f>IF(All_Products!C2861="","",All_Products!C2861)</f>
        <v>Bespoke</v>
      </c>
      <c r="D560" t="str">
        <f>IF(All_Products!D2861="","",All_Products!D2861)</f>
        <v>Bespoke 82307CHROT  Wallmount Lav  Stripes Handle and Tiger Eye Inlay</v>
      </c>
      <c r="E560" t="str">
        <f>IF(All_Products!E2861="","",All_Products!E2861)</f>
        <v>Chrome</v>
      </c>
      <c r="F560" t="str">
        <f>IF(All_Products!F2861="","",All_Products!F2861)</f>
        <v xml:space="preserve">Wallmount Lav </v>
      </c>
      <c r="G560" t="str">
        <f>IF(All_Products!G2861="","",All_Products!G2861)</f>
        <v>Stripes Handle and Tiger Eye Inlay</v>
      </c>
      <c r="H560" s="35">
        <f>IF(All_Products!H2861="","",All_Products!H2861)</f>
        <v>2699</v>
      </c>
      <c r="I560" t="str">
        <f>IF(All_Products!I2861="","",All_Products!I2861)</f>
        <v>https://aquadesign.ca/wp-content/uploads/82307chrot-768x768.jpg</v>
      </c>
      <c r="J560" t="str">
        <f>IF(All_Products!J2861="","",All_Products!J2861)</f>
        <v>https://aquadesign.ca/wp-content/uploads/spec-82307.pdf</v>
      </c>
    </row>
    <row r="561" spans="1:10">
      <c r="A561" t="str">
        <f>IF(All_Products!A2862="","",All_Products!A2862)</f>
        <v xml:space="preserve">82307CHLLP </v>
      </c>
      <c r="B561" t="str">
        <f>IF(All_Products!B2862="","",All_Products!B2862)</f>
        <v>Maier</v>
      </c>
      <c r="C561" t="str">
        <f>IF(All_Products!C2862="","",All_Products!C2862)</f>
        <v>Bespoke</v>
      </c>
      <c r="D561" t="str">
        <f>IF(All_Products!D2862="","",All_Products!D2862)</f>
        <v>Bespoke 82307CHLLP  Wallmount Lav  Plain Handle and Lapis Iazuli Inlay</v>
      </c>
      <c r="E561" t="str">
        <f>IF(All_Products!E2862="","",All_Products!E2862)</f>
        <v>Chrome</v>
      </c>
      <c r="F561" t="str">
        <f>IF(All_Products!F2862="","",All_Products!F2862)</f>
        <v xml:space="preserve">Wallmount Lav </v>
      </c>
      <c r="G561" t="str">
        <f>IF(All_Products!G2862="","",All_Products!G2862)</f>
        <v>Plain Handle and Lapis Iazuli Inlay</v>
      </c>
      <c r="H561" s="35">
        <f>IF(All_Products!H2862="","",All_Products!H2862)</f>
        <v>2699</v>
      </c>
      <c r="I561" t="str">
        <f>IF(All_Products!I2862="","",All_Products!I2862)</f>
        <v>https://aquadesign.ca/wp-content/uploads/82307chllp-768x768.jpg</v>
      </c>
      <c r="J561" t="str">
        <f>IF(All_Products!J2862="","",All_Products!J2862)</f>
        <v>https://aquadesign.ca/wp-content/uploads/spec-82307.pdf</v>
      </c>
    </row>
    <row r="562" spans="1:10">
      <c r="A562" t="str">
        <f>IF(All_Products!A2863="","",All_Products!A2863)</f>
        <v xml:space="preserve">82307CHLAM </v>
      </c>
      <c r="B562" t="str">
        <f>IF(All_Products!B2863="","",All_Products!B2863)</f>
        <v>Maier</v>
      </c>
      <c r="C562" t="str">
        <f>IF(All_Products!C2863="","",All_Products!C2863)</f>
        <v>Bespoke</v>
      </c>
      <c r="D562" t="str">
        <f>IF(All_Products!D2863="","",All_Products!D2863)</f>
        <v>Bespoke 82307CHLAM  Wallmount Lav  Plain Handle and Amethyst Inlay</v>
      </c>
      <c r="E562" t="str">
        <f>IF(All_Products!E2863="","",All_Products!E2863)</f>
        <v>Chrome</v>
      </c>
      <c r="F562" t="str">
        <f>IF(All_Products!F2863="","",All_Products!F2863)</f>
        <v xml:space="preserve">Wallmount Lav </v>
      </c>
      <c r="G562" t="str">
        <f>IF(All_Products!G2863="","",All_Products!G2863)</f>
        <v>Plain Handle and Amethyst Inlay</v>
      </c>
      <c r="H562" s="35">
        <f>IF(All_Products!H2863="","",All_Products!H2863)</f>
        <v>2699</v>
      </c>
      <c r="I562" t="str">
        <f>IF(All_Products!I2863="","",All_Products!I2863)</f>
        <v>https://aquadesign.ca/wp-content/uploads/82307chlam-768x768.jpg</v>
      </c>
      <c r="J562" t="str">
        <f>IF(All_Products!J2863="","",All_Products!J2863)</f>
        <v>https://aquadesign.ca/wp-content/uploads/spec-82307.pdf</v>
      </c>
    </row>
    <row r="563" spans="1:10">
      <c r="A563" t="str">
        <f>IF(All_Products!A2864="","",All_Products!A2864)</f>
        <v xml:space="preserve">82307CHLML </v>
      </c>
      <c r="B563" t="str">
        <f>IF(All_Products!B2864="","",All_Products!B2864)</f>
        <v>Maier</v>
      </c>
      <c r="C563" t="str">
        <f>IF(All_Products!C2864="","",All_Products!C2864)</f>
        <v>Bespoke</v>
      </c>
      <c r="D563" t="str">
        <f>IF(All_Products!D2864="","",All_Products!D2864)</f>
        <v>Bespoke 82307CHLML  Wallmount Lav  Plain Handle and Malachite Inlay</v>
      </c>
      <c r="E563" t="str">
        <f>IF(All_Products!E2864="","",All_Products!E2864)</f>
        <v>Chrome</v>
      </c>
      <c r="F563" t="str">
        <f>IF(All_Products!F2864="","",All_Products!F2864)</f>
        <v xml:space="preserve">Wallmount Lav </v>
      </c>
      <c r="G563" t="str">
        <f>IF(All_Products!G2864="","",All_Products!G2864)</f>
        <v>Plain Handle and Malachite Inlay</v>
      </c>
      <c r="H563" s="35">
        <f>IF(All_Products!H2864="","",All_Products!H2864)</f>
        <v>2699</v>
      </c>
      <c r="I563" t="str">
        <f>IF(All_Products!I2864="","",All_Products!I2864)</f>
        <v>https://aquadesign.ca/wp-content/uploads/82307chlml-768x768.jpg</v>
      </c>
      <c r="J563" t="str">
        <f>IF(All_Products!J2864="","",All_Products!J2864)</f>
        <v>https://aquadesign.ca/wp-content/uploads/spec-82307.pdf</v>
      </c>
    </row>
    <row r="564" spans="1:10">
      <c r="A564" t="str">
        <f>IF(All_Products!A2865="","",All_Products!A2865)</f>
        <v xml:space="preserve">82307CHLPG </v>
      </c>
      <c r="B564" t="str">
        <f>IF(All_Products!B2865="","",All_Products!B2865)</f>
        <v>Maier</v>
      </c>
      <c r="C564" t="str">
        <f>IF(All_Products!C2865="","",All_Products!C2865)</f>
        <v>Bespoke</v>
      </c>
      <c r="D564" t="str">
        <f>IF(All_Products!D2865="","",All_Products!D2865)</f>
        <v>Bespoke 82307CHLPG  Wallmount Lav  Plain Handle and Mother of Pearl Grey Inlay</v>
      </c>
      <c r="E564" t="str">
        <f>IF(All_Products!E2865="","",All_Products!E2865)</f>
        <v>Chrome</v>
      </c>
      <c r="F564" t="str">
        <f>IF(All_Products!F2865="","",All_Products!F2865)</f>
        <v xml:space="preserve">Wallmount Lav </v>
      </c>
      <c r="G564" t="str">
        <f>IF(All_Products!G2865="","",All_Products!G2865)</f>
        <v>Plain Handle and Mother of Pearl Grey Inlay</v>
      </c>
      <c r="H564" s="35">
        <f>IF(All_Products!H2865="","",All_Products!H2865)</f>
        <v>2699</v>
      </c>
      <c r="I564" t="str">
        <f>IF(All_Products!I2865="","",All_Products!I2865)</f>
        <v>https://aquadesign.ca/wp-content/uploads/82307chlpg-768x768.jpg</v>
      </c>
      <c r="J564" t="str">
        <f>IF(All_Products!J2865="","",All_Products!J2865)</f>
        <v>https://aquadesign.ca/wp-content/uploads/spec-82307.pdf</v>
      </c>
    </row>
    <row r="565" spans="1:10">
      <c r="A565" t="str">
        <f>IF(All_Products!A2866="","",All_Products!A2866)</f>
        <v xml:space="preserve">82307CHLPB </v>
      </c>
      <c r="B565" t="str">
        <f>IF(All_Products!B2866="","",All_Products!B2866)</f>
        <v>Maier</v>
      </c>
      <c r="C565" t="str">
        <f>IF(All_Products!C2866="","",All_Products!C2866)</f>
        <v>Bespoke</v>
      </c>
      <c r="D565" t="str">
        <f>IF(All_Products!D2866="","",All_Products!D2866)</f>
        <v>Bespoke 82307CHLPB  Wallmount Lav  Plain Handle and Mother of Pearl White Inlay</v>
      </c>
      <c r="E565" t="str">
        <f>IF(All_Products!E2866="","",All_Products!E2866)</f>
        <v>Chrome</v>
      </c>
      <c r="F565" t="str">
        <f>IF(All_Products!F2866="","",All_Products!F2866)</f>
        <v xml:space="preserve">Wallmount Lav </v>
      </c>
      <c r="G565" t="str">
        <f>IF(All_Products!G2866="","",All_Products!G2866)</f>
        <v>Plain Handle and Mother of Pearl White Inlay</v>
      </c>
      <c r="H565" s="35">
        <f>IF(All_Products!H2866="","",All_Products!H2866)</f>
        <v>2699</v>
      </c>
      <c r="I565" t="str">
        <f>IF(All_Products!I2866="","",All_Products!I2866)</f>
        <v>https://aquadesign.ca/wp-content/uploads/82307chlpb-768x768.jpg</v>
      </c>
      <c r="J565" t="str">
        <f>IF(All_Products!J2866="","",All_Products!J2866)</f>
        <v>https://aquadesign.ca/wp-content/uploads/spec-82307.pdf</v>
      </c>
    </row>
    <row r="566" spans="1:10">
      <c r="A566" t="str">
        <f>IF(All_Products!A2867="","",All_Products!A2867)</f>
        <v xml:space="preserve">82307CHLOT </v>
      </c>
      <c r="B566" t="str">
        <f>IF(All_Products!B2867="","",All_Products!B2867)</f>
        <v>Maier</v>
      </c>
      <c r="C566" t="str">
        <f>IF(All_Products!C2867="","",All_Products!C2867)</f>
        <v>Bespoke</v>
      </c>
      <c r="D566" t="str">
        <f>IF(All_Products!D2867="","",All_Products!D2867)</f>
        <v>Bespoke 82307CHLOT  Wallmount Lav  Plain Handle and Tiger Eye Inlay</v>
      </c>
      <c r="E566" t="str">
        <f>IF(All_Products!E2867="","",All_Products!E2867)</f>
        <v>Chrome</v>
      </c>
      <c r="F566" t="str">
        <f>IF(All_Products!F2867="","",All_Products!F2867)</f>
        <v xml:space="preserve">Wallmount Lav </v>
      </c>
      <c r="G566" t="str">
        <f>IF(All_Products!G2867="","",All_Products!G2867)</f>
        <v>Plain Handle and Tiger Eye Inlay</v>
      </c>
      <c r="H566" s="35">
        <f>IF(All_Products!H2867="","",All_Products!H2867)</f>
        <v>2699</v>
      </c>
      <c r="I566" t="str">
        <f>IF(All_Products!I2867="","",All_Products!I2867)</f>
        <v>https://aquadesign.ca/wp-content/uploads/82307chlot-768x768.jpg</v>
      </c>
      <c r="J566" t="str">
        <f>IF(All_Products!J2867="","",All_Products!J2867)</f>
        <v>https://aquadesign.ca/wp-content/uploads/spec-82307.pdf</v>
      </c>
    </row>
    <row r="567" spans="1:10">
      <c r="A567" t="str">
        <f>IF(All_Products!A2868="","",All_Products!A2868)</f>
        <v xml:space="preserve">82307CHPLP </v>
      </c>
      <c r="B567" t="str">
        <f>IF(All_Products!B2868="","",All_Products!B2868)</f>
        <v>Maier</v>
      </c>
      <c r="C567" t="str">
        <f>IF(All_Products!C2868="","",All_Products!C2868)</f>
        <v>Bespoke</v>
      </c>
      <c r="D567" t="str">
        <f>IF(All_Products!D2868="","",All_Products!D2868)</f>
        <v>Bespoke 82307CHPLP  Wallmount Lav  Dots Handle and Lapis Iazuli Inlay</v>
      </c>
      <c r="E567" t="str">
        <f>IF(All_Products!E2868="","",All_Products!E2868)</f>
        <v>Chrome</v>
      </c>
      <c r="F567" t="str">
        <f>IF(All_Products!F2868="","",All_Products!F2868)</f>
        <v xml:space="preserve">Wallmount Lav </v>
      </c>
      <c r="G567" t="str">
        <f>IF(All_Products!G2868="","",All_Products!G2868)</f>
        <v>Dots Handle and Lapis Iazuli Inlay</v>
      </c>
      <c r="H567" s="35">
        <f>IF(All_Products!H2868="","",All_Products!H2868)</f>
        <v>2699</v>
      </c>
      <c r="I567" t="str">
        <f>IF(All_Products!I2868="","",All_Products!I2868)</f>
        <v>https://aquadesign.ca/wp-content/uploads/82307chplp-768x768.jpg</v>
      </c>
      <c r="J567" t="str">
        <f>IF(All_Products!J2868="","",All_Products!J2868)</f>
        <v>https://aquadesign.ca/wp-content/uploads/spec-82307.pdf</v>
      </c>
    </row>
    <row r="568" spans="1:10">
      <c r="A568" t="str">
        <f>IF(All_Products!A2869="","",All_Products!A2869)</f>
        <v xml:space="preserve">82307CHPAM </v>
      </c>
      <c r="B568" t="str">
        <f>IF(All_Products!B2869="","",All_Products!B2869)</f>
        <v>Maier</v>
      </c>
      <c r="C568" t="str">
        <f>IF(All_Products!C2869="","",All_Products!C2869)</f>
        <v>Bespoke</v>
      </c>
      <c r="D568" t="str">
        <f>IF(All_Products!D2869="","",All_Products!D2869)</f>
        <v>Bespoke 82307CHPAM  Wallmount Lav  Dots Handle and Amethyst Inlay</v>
      </c>
      <c r="E568" t="str">
        <f>IF(All_Products!E2869="","",All_Products!E2869)</f>
        <v>Chrome</v>
      </c>
      <c r="F568" t="str">
        <f>IF(All_Products!F2869="","",All_Products!F2869)</f>
        <v xml:space="preserve">Wallmount Lav </v>
      </c>
      <c r="G568" t="str">
        <f>IF(All_Products!G2869="","",All_Products!G2869)</f>
        <v>Dots Handle and Amethyst Inlay</v>
      </c>
      <c r="H568" s="35">
        <f>IF(All_Products!H2869="","",All_Products!H2869)</f>
        <v>2699</v>
      </c>
      <c r="I568" t="str">
        <f>IF(All_Products!I2869="","",All_Products!I2869)</f>
        <v>https://aquadesign.ca/wp-content/uploads/82307chpam-768x768.jpg</v>
      </c>
      <c r="J568" t="str">
        <f>IF(All_Products!J2869="","",All_Products!J2869)</f>
        <v>https://aquadesign.ca/wp-content/uploads/spec-82307.pdf</v>
      </c>
    </row>
    <row r="569" spans="1:10">
      <c r="A569" t="str">
        <f>IF(All_Products!A2870="","",All_Products!A2870)</f>
        <v xml:space="preserve">82307CHPML </v>
      </c>
      <c r="B569" t="str">
        <f>IF(All_Products!B2870="","",All_Products!B2870)</f>
        <v>Maier</v>
      </c>
      <c r="C569" t="str">
        <f>IF(All_Products!C2870="","",All_Products!C2870)</f>
        <v>Bespoke</v>
      </c>
      <c r="D569" t="str">
        <f>IF(All_Products!D2870="","",All_Products!D2870)</f>
        <v>Bespoke 82307CHPML  Wallmount Lav  Dots Handle and Malachite Inlay</v>
      </c>
      <c r="E569" t="str">
        <f>IF(All_Products!E2870="","",All_Products!E2870)</f>
        <v>Chrome</v>
      </c>
      <c r="F569" t="str">
        <f>IF(All_Products!F2870="","",All_Products!F2870)</f>
        <v xml:space="preserve">Wallmount Lav </v>
      </c>
      <c r="G569" t="str">
        <f>IF(All_Products!G2870="","",All_Products!G2870)</f>
        <v>Dots Handle and Malachite Inlay</v>
      </c>
      <c r="H569" s="35">
        <f>IF(All_Products!H2870="","",All_Products!H2870)</f>
        <v>2699</v>
      </c>
      <c r="I569" t="str">
        <f>IF(All_Products!I2870="","",All_Products!I2870)</f>
        <v>https://aquadesign.ca/wp-content/uploads/82307chpml-768x768.jpg</v>
      </c>
      <c r="J569" t="str">
        <f>IF(All_Products!J2870="","",All_Products!J2870)</f>
        <v>https://aquadesign.ca/wp-content/uploads/spec-82307.pdf</v>
      </c>
    </row>
    <row r="570" spans="1:10">
      <c r="A570" t="str">
        <f>IF(All_Products!A2871="","",All_Products!A2871)</f>
        <v xml:space="preserve">82307CHPPG </v>
      </c>
      <c r="B570" t="str">
        <f>IF(All_Products!B2871="","",All_Products!B2871)</f>
        <v>Maier</v>
      </c>
      <c r="C570" t="str">
        <f>IF(All_Products!C2871="","",All_Products!C2871)</f>
        <v>Bespoke</v>
      </c>
      <c r="D570" t="str">
        <f>IF(All_Products!D2871="","",All_Products!D2871)</f>
        <v>Bespoke 82307CHPPG  Wallmount Lav  Dots Handle and Mother of Pearl Grey Inlay</v>
      </c>
      <c r="E570" t="str">
        <f>IF(All_Products!E2871="","",All_Products!E2871)</f>
        <v>Chrome</v>
      </c>
      <c r="F570" t="str">
        <f>IF(All_Products!F2871="","",All_Products!F2871)</f>
        <v xml:space="preserve">Wallmount Lav </v>
      </c>
      <c r="G570" t="str">
        <f>IF(All_Products!G2871="","",All_Products!G2871)</f>
        <v>Dots Handle and Mother of Pearl Grey Inlay</v>
      </c>
      <c r="H570" s="35">
        <f>IF(All_Products!H2871="","",All_Products!H2871)</f>
        <v>2699</v>
      </c>
      <c r="I570" t="str">
        <f>IF(All_Products!I2871="","",All_Products!I2871)</f>
        <v>https://aquadesign.ca/wp-content/uploads/82307chppg-768x768.jpg</v>
      </c>
      <c r="J570" t="str">
        <f>IF(All_Products!J2871="","",All_Products!J2871)</f>
        <v>https://aquadesign.ca/wp-content/uploads/spec-82307.pdf</v>
      </c>
    </row>
    <row r="571" spans="1:10">
      <c r="A571" t="str">
        <f>IF(All_Products!A2872="","",All_Products!A2872)</f>
        <v xml:space="preserve">82307CHPPB </v>
      </c>
      <c r="B571" t="str">
        <f>IF(All_Products!B2872="","",All_Products!B2872)</f>
        <v>Maier</v>
      </c>
      <c r="C571" t="str">
        <f>IF(All_Products!C2872="","",All_Products!C2872)</f>
        <v>Bespoke</v>
      </c>
      <c r="D571" t="str">
        <f>IF(All_Products!D2872="","",All_Products!D2872)</f>
        <v>Bespoke 82307CHPPB  Wallmount Lav  Dots Handle and Mother of Pearl White Inlay</v>
      </c>
      <c r="E571" t="str">
        <f>IF(All_Products!E2872="","",All_Products!E2872)</f>
        <v>Chrome</v>
      </c>
      <c r="F571" t="str">
        <f>IF(All_Products!F2872="","",All_Products!F2872)</f>
        <v xml:space="preserve">Wallmount Lav </v>
      </c>
      <c r="G571" t="str">
        <f>IF(All_Products!G2872="","",All_Products!G2872)</f>
        <v>Dots Handle and Mother of Pearl White Inlay</v>
      </c>
      <c r="H571" s="35">
        <f>IF(All_Products!H2872="","",All_Products!H2872)</f>
        <v>2699</v>
      </c>
      <c r="I571" t="str">
        <f>IF(All_Products!I2872="","",All_Products!I2872)</f>
        <v>https://aquadesign.ca/wp-content/uploads/82307chppb-768x768.jpg</v>
      </c>
      <c r="J571" t="str">
        <f>IF(All_Products!J2872="","",All_Products!J2872)</f>
        <v>https://aquadesign.ca/wp-content/uploads/spec-82307.pdf</v>
      </c>
    </row>
    <row r="572" spans="1:10">
      <c r="A572" t="str">
        <f>IF(All_Products!A2873="","",All_Products!A2873)</f>
        <v xml:space="preserve">82307CHPOT </v>
      </c>
      <c r="B572" t="str">
        <f>IF(All_Products!B2873="","",All_Products!B2873)</f>
        <v>Maier</v>
      </c>
      <c r="C572" t="str">
        <f>IF(All_Products!C2873="","",All_Products!C2873)</f>
        <v>Bespoke</v>
      </c>
      <c r="D572" t="str">
        <f>IF(All_Products!D2873="","",All_Products!D2873)</f>
        <v>Bespoke 82307CHPOT  Wallmount Lav  Dots Handle and Tiger Eye Inlay</v>
      </c>
      <c r="E572" t="str">
        <f>IF(All_Products!E2873="","",All_Products!E2873)</f>
        <v>Chrome</v>
      </c>
      <c r="F572" t="str">
        <f>IF(All_Products!F2873="","",All_Products!F2873)</f>
        <v xml:space="preserve">Wallmount Lav </v>
      </c>
      <c r="G572" t="str">
        <f>IF(All_Products!G2873="","",All_Products!G2873)</f>
        <v>Dots Handle and Tiger Eye Inlay</v>
      </c>
      <c r="H572" s="35">
        <f>IF(All_Products!H2873="","",All_Products!H2873)</f>
        <v>2699</v>
      </c>
      <c r="I572" t="str">
        <f>IF(All_Products!I2873="","",All_Products!I2873)</f>
        <v>https://aquadesign.ca/wp-content/uploads/82307chpot-768x768.jpg</v>
      </c>
      <c r="J572" t="str">
        <f>IF(All_Products!J2873="","",All_Products!J2873)</f>
        <v>https://aquadesign.ca/wp-content/uploads/spec-82307.pdf</v>
      </c>
    </row>
    <row r="573" spans="1:10">
      <c r="A573" t="str">
        <f>IF(All_Products!A2874="","",All_Products!A2874)</f>
        <v xml:space="preserve">82307CHCLP </v>
      </c>
      <c r="B573" t="str">
        <f>IF(All_Products!B2874="","",All_Products!B2874)</f>
        <v>Maier</v>
      </c>
      <c r="C573" t="str">
        <f>IF(All_Products!C2874="","",All_Products!C2874)</f>
        <v>Bespoke</v>
      </c>
      <c r="D573" t="str">
        <f>IF(All_Products!D2874="","",All_Products!D2874)</f>
        <v>Bespoke 82307CHCLP  Wallmount Lav  Curved Handle and Lapis Iazuli Inlay</v>
      </c>
      <c r="E573" t="str">
        <f>IF(All_Products!E2874="","",All_Products!E2874)</f>
        <v>Chrome</v>
      </c>
      <c r="F573" t="str">
        <f>IF(All_Products!F2874="","",All_Products!F2874)</f>
        <v xml:space="preserve">Wallmount Lav </v>
      </c>
      <c r="G573" t="str">
        <f>IF(All_Products!G2874="","",All_Products!G2874)</f>
        <v>Curved Handle and Lapis Iazuli Inlay</v>
      </c>
      <c r="H573" s="35">
        <f>IF(All_Products!H2874="","",All_Products!H2874)</f>
        <v>2699</v>
      </c>
      <c r="I573" t="str">
        <f>IF(All_Products!I2874="","",All_Products!I2874)</f>
        <v>https://aquadesign.ca/wp-content/uploads/82307chclp-768x768.jpg</v>
      </c>
      <c r="J573" t="str">
        <f>IF(All_Products!J2874="","",All_Products!J2874)</f>
        <v>https://aquadesign.ca/wp-content/uploads/spec-82307.pdf</v>
      </c>
    </row>
    <row r="574" spans="1:10">
      <c r="A574" t="str">
        <f>IF(All_Products!A2875="","",All_Products!A2875)</f>
        <v xml:space="preserve">82307CHCAM </v>
      </c>
      <c r="B574" t="str">
        <f>IF(All_Products!B2875="","",All_Products!B2875)</f>
        <v>Maier</v>
      </c>
      <c r="C574" t="str">
        <f>IF(All_Products!C2875="","",All_Products!C2875)</f>
        <v>Bespoke</v>
      </c>
      <c r="D574" t="str">
        <f>IF(All_Products!D2875="","",All_Products!D2875)</f>
        <v>Bespoke 82307CHCAM  Wallmount Lav  Curved Handle and Amethyst Inlay</v>
      </c>
      <c r="E574" t="str">
        <f>IF(All_Products!E2875="","",All_Products!E2875)</f>
        <v>Chrome</v>
      </c>
      <c r="F574" t="str">
        <f>IF(All_Products!F2875="","",All_Products!F2875)</f>
        <v xml:space="preserve">Wallmount Lav </v>
      </c>
      <c r="G574" t="str">
        <f>IF(All_Products!G2875="","",All_Products!G2875)</f>
        <v>Curved Handle and Amethyst Inlay</v>
      </c>
      <c r="H574" s="35">
        <f>IF(All_Products!H2875="","",All_Products!H2875)</f>
        <v>2699</v>
      </c>
      <c r="I574" t="str">
        <f>IF(All_Products!I2875="","",All_Products!I2875)</f>
        <v>https://aquadesign.ca/wp-content/uploads/82307chcam-768x768.jpg</v>
      </c>
      <c r="J574" t="str">
        <f>IF(All_Products!J2875="","",All_Products!J2875)</f>
        <v>https://aquadesign.ca/wp-content/uploads/spec-82307.pdf</v>
      </c>
    </row>
    <row r="575" spans="1:10">
      <c r="A575" t="str">
        <f>IF(All_Products!A2876="","",All_Products!A2876)</f>
        <v xml:space="preserve">82307CHCML </v>
      </c>
      <c r="B575" t="str">
        <f>IF(All_Products!B2876="","",All_Products!B2876)</f>
        <v>Maier</v>
      </c>
      <c r="C575" t="str">
        <f>IF(All_Products!C2876="","",All_Products!C2876)</f>
        <v>Bespoke</v>
      </c>
      <c r="D575" t="str">
        <f>IF(All_Products!D2876="","",All_Products!D2876)</f>
        <v>Bespoke 82307CHCML  Wallmount Lav  Curved Handle and Malachite Inlay</v>
      </c>
      <c r="E575" t="str">
        <f>IF(All_Products!E2876="","",All_Products!E2876)</f>
        <v>Chrome</v>
      </c>
      <c r="F575" t="str">
        <f>IF(All_Products!F2876="","",All_Products!F2876)</f>
        <v xml:space="preserve">Wallmount Lav </v>
      </c>
      <c r="G575" t="str">
        <f>IF(All_Products!G2876="","",All_Products!G2876)</f>
        <v>Curved Handle and Malachite Inlay</v>
      </c>
      <c r="H575" s="35">
        <f>IF(All_Products!H2876="","",All_Products!H2876)</f>
        <v>2699</v>
      </c>
      <c r="I575" t="str">
        <f>IF(All_Products!I2876="","",All_Products!I2876)</f>
        <v>https://aquadesign.ca/wp-content/uploads/82307chcml-768x768.jpg</v>
      </c>
      <c r="J575" t="str">
        <f>IF(All_Products!J2876="","",All_Products!J2876)</f>
        <v>https://aquadesign.ca/wp-content/uploads/spec-82307.pdf</v>
      </c>
    </row>
    <row r="576" spans="1:10">
      <c r="A576" t="str">
        <f>IF(All_Products!A2877="","",All_Products!A2877)</f>
        <v xml:space="preserve">82307CHCPG </v>
      </c>
      <c r="B576" t="str">
        <f>IF(All_Products!B2877="","",All_Products!B2877)</f>
        <v>Maier</v>
      </c>
      <c r="C576" t="str">
        <f>IF(All_Products!C2877="","",All_Products!C2877)</f>
        <v>Bespoke</v>
      </c>
      <c r="D576" t="str">
        <f>IF(All_Products!D2877="","",All_Products!D2877)</f>
        <v>Bespoke 82307CHCPG  Wallmount Lav  Curved Handle and Mother of Pearl Grey Inlay</v>
      </c>
      <c r="E576" t="str">
        <f>IF(All_Products!E2877="","",All_Products!E2877)</f>
        <v>Chrome</v>
      </c>
      <c r="F576" t="str">
        <f>IF(All_Products!F2877="","",All_Products!F2877)</f>
        <v xml:space="preserve">Wallmount Lav </v>
      </c>
      <c r="G576" t="str">
        <f>IF(All_Products!G2877="","",All_Products!G2877)</f>
        <v>Curved Handle and Mother of Pearl Grey Inlay</v>
      </c>
      <c r="H576" s="35">
        <f>IF(All_Products!H2877="","",All_Products!H2877)</f>
        <v>2699</v>
      </c>
      <c r="I576" t="str">
        <f>IF(All_Products!I2877="","",All_Products!I2877)</f>
        <v>https://aquadesign.ca/wp-content/uploads/82307chcpg-768x768.jpg</v>
      </c>
      <c r="J576" t="str">
        <f>IF(All_Products!J2877="","",All_Products!J2877)</f>
        <v>https://aquadesign.ca/wp-content/uploads/spec-82307.pdf</v>
      </c>
    </row>
    <row r="577" spans="1:10">
      <c r="A577" t="str">
        <f>IF(All_Products!A2878="","",All_Products!A2878)</f>
        <v xml:space="preserve">82307CHCPB </v>
      </c>
      <c r="B577" t="str">
        <f>IF(All_Products!B2878="","",All_Products!B2878)</f>
        <v>Maier</v>
      </c>
      <c r="C577" t="str">
        <f>IF(All_Products!C2878="","",All_Products!C2878)</f>
        <v>Bespoke</v>
      </c>
      <c r="D577" t="str">
        <f>IF(All_Products!D2878="","",All_Products!D2878)</f>
        <v>Bespoke 82307CHCPB  Wallmount Lav  Curved Handle and Mother of Pearl White Inlay</v>
      </c>
      <c r="E577" t="str">
        <f>IF(All_Products!E2878="","",All_Products!E2878)</f>
        <v>Chrome</v>
      </c>
      <c r="F577" t="str">
        <f>IF(All_Products!F2878="","",All_Products!F2878)</f>
        <v xml:space="preserve">Wallmount Lav </v>
      </c>
      <c r="G577" t="str">
        <f>IF(All_Products!G2878="","",All_Products!G2878)</f>
        <v>Curved Handle and Mother of Pearl White Inlay</v>
      </c>
      <c r="H577" s="35">
        <f>IF(All_Products!H2878="","",All_Products!H2878)</f>
        <v>2699</v>
      </c>
      <c r="I577" t="str">
        <f>IF(All_Products!I2878="","",All_Products!I2878)</f>
        <v>https://aquadesign.ca/wp-content/uploads/82307chcpb-768x768.jpg</v>
      </c>
      <c r="J577" t="str">
        <f>IF(All_Products!J2878="","",All_Products!J2878)</f>
        <v>https://aquadesign.ca/wp-content/uploads/spec-82307.pdf</v>
      </c>
    </row>
    <row r="578" spans="1:10">
      <c r="A578" t="str">
        <f>IF(All_Products!A2879="","",All_Products!A2879)</f>
        <v xml:space="preserve">82307CHCOT </v>
      </c>
      <c r="B578" t="str">
        <f>IF(All_Products!B2879="","",All_Products!B2879)</f>
        <v>Maier</v>
      </c>
      <c r="C578" t="str">
        <f>IF(All_Products!C2879="","",All_Products!C2879)</f>
        <v>Bespoke</v>
      </c>
      <c r="D578" t="str">
        <f>IF(All_Products!D2879="","",All_Products!D2879)</f>
        <v>Bespoke 82307CHCOT  Wallmount Lav  Curved Handle and Tiger Eye Inlay</v>
      </c>
      <c r="E578" t="str">
        <f>IF(All_Products!E2879="","",All_Products!E2879)</f>
        <v>Chrome</v>
      </c>
      <c r="F578" t="str">
        <f>IF(All_Products!F2879="","",All_Products!F2879)</f>
        <v xml:space="preserve">Wallmount Lav </v>
      </c>
      <c r="G578" t="str">
        <f>IF(All_Products!G2879="","",All_Products!G2879)</f>
        <v>Curved Handle and Tiger Eye Inlay</v>
      </c>
      <c r="H578" s="35">
        <f>IF(All_Products!H2879="","",All_Products!H2879)</f>
        <v>2699</v>
      </c>
      <c r="I578" t="str">
        <f>IF(All_Products!I2879="","",All_Products!I2879)</f>
        <v>https://aquadesign.ca/wp-content/uploads/82307chcot-768x768.jpg</v>
      </c>
      <c r="J578" t="str">
        <f>IF(All_Products!J2879="","",All_Products!J2879)</f>
        <v>https://aquadesign.ca/wp-content/uploads/spec-82307.pdf</v>
      </c>
    </row>
    <row r="579" spans="1:10">
      <c r="A579" t="str">
        <f>IF(All_Products!A2880="","",All_Products!A2880)</f>
        <v xml:space="preserve">82307GDRLP </v>
      </c>
      <c r="B579" t="str">
        <f>IF(All_Products!B2880="","",All_Products!B2880)</f>
        <v>Maier</v>
      </c>
      <c r="C579" t="str">
        <f>IF(All_Products!C2880="","",All_Products!C2880)</f>
        <v>Bespoke</v>
      </c>
      <c r="D579" t="str">
        <f>IF(All_Products!D2880="","",All_Products!D2880)</f>
        <v>Bespoke 82307GDRLP  Wallmount Lav  Stripes Handle and Lapis Iazuli Inlay</v>
      </c>
      <c r="E579" t="str">
        <f>IF(All_Products!E2880="","",All_Products!E2880)</f>
        <v>Gold</v>
      </c>
      <c r="F579" t="str">
        <f>IF(All_Products!F2880="","",All_Products!F2880)</f>
        <v xml:space="preserve">Wallmount Lav </v>
      </c>
      <c r="G579" t="str">
        <f>IF(All_Products!G2880="","",All_Products!G2880)</f>
        <v>Stripes Handle and Lapis Iazuli Inlay</v>
      </c>
      <c r="H579" s="35">
        <f>IF(All_Products!H2880="","",All_Products!H2880)</f>
        <v>3199</v>
      </c>
      <c r="I579" t="str">
        <f>IF(All_Products!I2880="","",All_Products!I2880)</f>
        <v>https://aquadesign.ca/wp-content/uploads/82307gdrlp-768x768.jpg</v>
      </c>
      <c r="J579" t="str">
        <f>IF(All_Products!J2880="","",All_Products!J2880)</f>
        <v>https://aquadesign.ca/wp-content/uploads/spec-82307.pdf</v>
      </c>
    </row>
    <row r="580" spans="1:10">
      <c r="A580" t="str">
        <f>IF(All_Products!A2881="","",All_Products!A2881)</f>
        <v xml:space="preserve">82307GDRAM </v>
      </c>
      <c r="B580" t="str">
        <f>IF(All_Products!B2881="","",All_Products!B2881)</f>
        <v>Maier</v>
      </c>
      <c r="C580" t="str">
        <f>IF(All_Products!C2881="","",All_Products!C2881)</f>
        <v>Bespoke</v>
      </c>
      <c r="D580" t="str">
        <f>IF(All_Products!D2881="","",All_Products!D2881)</f>
        <v>Bespoke 82307GDRAM  Wallmount Lav  Stripes Handle and Amethyst Inlay</v>
      </c>
      <c r="E580" t="str">
        <f>IF(All_Products!E2881="","",All_Products!E2881)</f>
        <v>Gold</v>
      </c>
      <c r="F580" t="str">
        <f>IF(All_Products!F2881="","",All_Products!F2881)</f>
        <v xml:space="preserve">Wallmount Lav </v>
      </c>
      <c r="G580" t="str">
        <f>IF(All_Products!G2881="","",All_Products!G2881)</f>
        <v>Stripes Handle and Amethyst Inlay</v>
      </c>
      <c r="H580" s="35">
        <f>IF(All_Products!H2881="","",All_Products!H2881)</f>
        <v>3199</v>
      </c>
      <c r="I580" t="str">
        <f>IF(All_Products!I2881="","",All_Products!I2881)</f>
        <v>https://aquadesign.ca/wp-content/uploads/82307gdrlp-768x768.jpg</v>
      </c>
      <c r="J580" t="str">
        <f>IF(All_Products!J2881="","",All_Products!J2881)</f>
        <v>https://aquadesign.ca/wp-content/uploads/spec-82307.pdf</v>
      </c>
    </row>
    <row r="581" spans="1:10">
      <c r="A581" t="str">
        <f>IF(All_Products!A2882="","",All_Products!A2882)</f>
        <v xml:space="preserve">82307GDRML </v>
      </c>
      <c r="B581" t="str">
        <f>IF(All_Products!B2882="","",All_Products!B2882)</f>
        <v>Maier</v>
      </c>
      <c r="C581" t="str">
        <f>IF(All_Products!C2882="","",All_Products!C2882)</f>
        <v>Bespoke</v>
      </c>
      <c r="D581" t="str">
        <f>IF(All_Products!D2882="","",All_Products!D2882)</f>
        <v>Bespoke 82307GDRML  Wallmount Lav  Stripes Handle and Malachite Inlay</v>
      </c>
      <c r="E581" t="str">
        <f>IF(All_Products!E2882="","",All_Products!E2882)</f>
        <v>Gold</v>
      </c>
      <c r="F581" t="str">
        <f>IF(All_Products!F2882="","",All_Products!F2882)</f>
        <v xml:space="preserve">Wallmount Lav </v>
      </c>
      <c r="G581" t="str">
        <f>IF(All_Products!G2882="","",All_Products!G2882)</f>
        <v>Stripes Handle and Malachite Inlay</v>
      </c>
      <c r="H581" s="35">
        <f>IF(All_Products!H2882="","",All_Products!H2882)</f>
        <v>3199</v>
      </c>
      <c r="I581" t="str">
        <f>IF(All_Products!I2882="","",All_Products!I2882)</f>
        <v>https://aquadesign.ca/wp-content/uploads/82307gdrml-768x768.jpg</v>
      </c>
      <c r="J581" t="str">
        <f>IF(All_Products!J2882="","",All_Products!J2882)</f>
        <v>https://aquadesign.ca/wp-content/uploads/spec-82307.pdf</v>
      </c>
    </row>
    <row r="582" spans="1:10">
      <c r="A582" t="str">
        <f>IF(All_Products!A2883="","",All_Products!A2883)</f>
        <v xml:space="preserve">82307GDRPG </v>
      </c>
      <c r="B582" t="str">
        <f>IF(All_Products!B2883="","",All_Products!B2883)</f>
        <v>Maier</v>
      </c>
      <c r="C582" t="str">
        <f>IF(All_Products!C2883="","",All_Products!C2883)</f>
        <v>Bespoke</v>
      </c>
      <c r="D582" t="str">
        <f>IF(All_Products!D2883="","",All_Products!D2883)</f>
        <v>Bespoke 82307GDRPG  Wallmount Lav  Stripes Handle and Mother of Pearl Grey Inlay</v>
      </c>
      <c r="E582" t="str">
        <f>IF(All_Products!E2883="","",All_Products!E2883)</f>
        <v>Gold</v>
      </c>
      <c r="F582" t="str">
        <f>IF(All_Products!F2883="","",All_Products!F2883)</f>
        <v xml:space="preserve">Wallmount Lav </v>
      </c>
      <c r="G582" t="str">
        <f>IF(All_Products!G2883="","",All_Products!G2883)</f>
        <v>Stripes Handle and Mother of Pearl Grey Inlay</v>
      </c>
      <c r="H582" s="35">
        <f>IF(All_Products!H2883="","",All_Products!H2883)</f>
        <v>3199</v>
      </c>
      <c r="I582" t="str">
        <f>IF(All_Products!I2883="","",All_Products!I2883)</f>
        <v>https://aquadesign.ca/wp-content/uploads/82307gdrpg-768x768.jpg</v>
      </c>
      <c r="J582" t="str">
        <f>IF(All_Products!J2883="","",All_Products!J2883)</f>
        <v>https://aquadesign.ca/wp-content/uploads/spec-82307.pdf</v>
      </c>
    </row>
    <row r="583" spans="1:10">
      <c r="A583" t="str">
        <f>IF(All_Products!A2884="","",All_Products!A2884)</f>
        <v xml:space="preserve">82307GDRPB </v>
      </c>
      <c r="B583" t="str">
        <f>IF(All_Products!B2884="","",All_Products!B2884)</f>
        <v>Maier</v>
      </c>
      <c r="C583" t="str">
        <f>IF(All_Products!C2884="","",All_Products!C2884)</f>
        <v>Bespoke</v>
      </c>
      <c r="D583" t="str">
        <f>IF(All_Products!D2884="","",All_Products!D2884)</f>
        <v>Bespoke 82307GDRPB  Wallmount Lav  Stripes Handle and Mother of Pearl White Inlay</v>
      </c>
      <c r="E583" t="str">
        <f>IF(All_Products!E2884="","",All_Products!E2884)</f>
        <v>Gold</v>
      </c>
      <c r="F583" t="str">
        <f>IF(All_Products!F2884="","",All_Products!F2884)</f>
        <v xml:space="preserve">Wallmount Lav </v>
      </c>
      <c r="G583" t="str">
        <f>IF(All_Products!G2884="","",All_Products!G2884)</f>
        <v>Stripes Handle and Mother of Pearl White Inlay</v>
      </c>
      <c r="H583" s="35">
        <f>IF(All_Products!H2884="","",All_Products!H2884)</f>
        <v>3199</v>
      </c>
      <c r="I583" t="str">
        <f>IF(All_Products!I2884="","",All_Products!I2884)</f>
        <v>https://aquadesign.ca/wp-content/uploads/82307gdrpb-768x768.jpg</v>
      </c>
      <c r="J583" t="str">
        <f>IF(All_Products!J2884="","",All_Products!J2884)</f>
        <v>https://aquadesign.ca/wp-content/uploads/spec-82307.pdf</v>
      </c>
    </row>
    <row r="584" spans="1:10">
      <c r="A584" t="str">
        <f>IF(All_Products!A2885="","",All_Products!A2885)</f>
        <v xml:space="preserve">82307GDROT </v>
      </c>
      <c r="B584" t="str">
        <f>IF(All_Products!B2885="","",All_Products!B2885)</f>
        <v>Maier</v>
      </c>
      <c r="C584" t="str">
        <f>IF(All_Products!C2885="","",All_Products!C2885)</f>
        <v>Bespoke</v>
      </c>
      <c r="D584" t="str">
        <f>IF(All_Products!D2885="","",All_Products!D2885)</f>
        <v>Bespoke 82307GDROT  Wallmount Lav  Stripes Handle and Tiger Eye Inlay</v>
      </c>
      <c r="E584" t="str">
        <f>IF(All_Products!E2885="","",All_Products!E2885)</f>
        <v>Gold</v>
      </c>
      <c r="F584" t="str">
        <f>IF(All_Products!F2885="","",All_Products!F2885)</f>
        <v xml:space="preserve">Wallmount Lav </v>
      </c>
      <c r="G584" t="str">
        <f>IF(All_Products!G2885="","",All_Products!G2885)</f>
        <v>Stripes Handle and Tiger Eye Inlay</v>
      </c>
      <c r="H584" s="35">
        <f>IF(All_Products!H2885="","",All_Products!H2885)</f>
        <v>3199</v>
      </c>
      <c r="I584" t="str">
        <f>IF(All_Products!I2885="","",All_Products!I2885)</f>
        <v>https://aquadesign.ca/wp-content/uploads/82307gdrot-768x768.jpg</v>
      </c>
      <c r="J584" t="str">
        <f>IF(All_Products!J2885="","",All_Products!J2885)</f>
        <v>https://aquadesign.ca/wp-content/uploads/spec-82307.pdf</v>
      </c>
    </row>
    <row r="585" spans="1:10">
      <c r="A585" t="str">
        <f>IF(All_Products!A2886="","",All_Products!A2886)</f>
        <v xml:space="preserve">82307GDLLP </v>
      </c>
      <c r="B585" t="str">
        <f>IF(All_Products!B2886="","",All_Products!B2886)</f>
        <v>Maier</v>
      </c>
      <c r="C585" t="str">
        <f>IF(All_Products!C2886="","",All_Products!C2886)</f>
        <v>Bespoke</v>
      </c>
      <c r="D585" t="str">
        <f>IF(All_Products!D2886="","",All_Products!D2886)</f>
        <v>Bespoke 82307GDLLP  Wallmount Lav  Plain Handle and Lapis Iazuli Inlay</v>
      </c>
      <c r="E585" t="str">
        <f>IF(All_Products!E2886="","",All_Products!E2886)</f>
        <v>Gold</v>
      </c>
      <c r="F585" t="str">
        <f>IF(All_Products!F2886="","",All_Products!F2886)</f>
        <v xml:space="preserve">Wallmount Lav </v>
      </c>
      <c r="G585" t="str">
        <f>IF(All_Products!G2886="","",All_Products!G2886)</f>
        <v>Plain Handle and Lapis Iazuli Inlay</v>
      </c>
      <c r="H585" s="35">
        <f>IF(All_Products!H2886="","",All_Products!H2886)</f>
        <v>3199</v>
      </c>
      <c r="I585" t="str">
        <f>IF(All_Products!I2886="","",All_Products!I2886)</f>
        <v>https://aquadesign.ca/wp-content/uploads/82307gdllp-768x768.jpg</v>
      </c>
      <c r="J585" t="str">
        <f>IF(All_Products!J2886="","",All_Products!J2886)</f>
        <v>https://aquadesign.ca/wp-content/uploads/spec-82307.pdf</v>
      </c>
    </row>
    <row r="586" spans="1:10">
      <c r="A586" t="str">
        <f>IF(All_Products!A2887="","",All_Products!A2887)</f>
        <v xml:space="preserve">82307GDLAM </v>
      </c>
      <c r="B586" t="str">
        <f>IF(All_Products!B2887="","",All_Products!B2887)</f>
        <v>Maier</v>
      </c>
      <c r="C586" t="str">
        <f>IF(All_Products!C2887="","",All_Products!C2887)</f>
        <v>Bespoke</v>
      </c>
      <c r="D586" t="str">
        <f>IF(All_Products!D2887="","",All_Products!D2887)</f>
        <v>Bespoke 82307GDLAM  Wallmount Lav  Plain Handle and Amethyst Inlay</v>
      </c>
      <c r="E586" t="str">
        <f>IF(All_Products!E2887="","",All_Products!E2887)</f>
        <v>Gold</v>
      </c>
      <c r="F586" t="str">
        <f>IF(All_Products!F2887="","",All_Products!F2887)</f>
        <v xml:space="preserve">Wallmount Lav </v>
      </c>
      <c r="G586" t="str">
        <f>IF(All_Products!G2887="","",All_Products!G2887)</f>
        <v>Plain Handle and Amethyst Inlay</v>
      </c>
      <c r="H586" s="35">
        <f>IF(All_Products!H2887="","",All_Products!H2887)</f>
        <v>3199</v>
      </c>
      <c r="I586" t="str">
        <f>IF(All_Products!I2887="","",All_Products!I2887)</f>
        <v>https://aquadesign.ca/wp-content/uploads/82307gdlam-768x768.jpg</v>
      </c>
      <c r="J586" t="str">
        <f>IF(All_Products!J2887="","",All_Products!J2887)</f>
        <v>https://aquadesign.ca/wp-content/uploads/spec-82307.pdf</v>
      </c>
    </row>
    <row r="587" spans="1:10">
      <c r="A587" t="str">
        <f>IF(All_Products!A2888="","",All_Products!A2888)</f>
        <v xml:space="preserve">82307GDLML </v>
      </c>
      <c r="B587" t="str">
        <f>IF(All_Products!B2888="","",All_Products!B2888)</f>
        <v>Maier</v>
      </c>
      <c r="C587" t="str">
        <f>IF(All_Products!C2888="","",All_Products!C2888)</f>
        <v>Bespoke</v>
      </c>
      <c r="D587" t="str">
        <f>IF(All_Products!D2888="","",All_Products!D2888)</f>
        <v>Bespoke 82307GDLML  Wallmount Lav  Plain Handle and Malachite Inlay</v>
      </c>
      <c r="E587" t="str">
        <f>IF(All_Products!E2888="","",All_Products!E2888)</f>
        <v>Gold</v>
      </c>
      <c r="F587" t="str">
        <f>IF(All_Products!F2888="","",All_Products!F2888)</f>
        <v xml:space="preserve">Wallmount Lav </v>
      </c>
      <c r="G587" t="str">
        <f>IF(All_Products!G2888="","",All_Products!G2888)</f>
        <v>Plain Handle and Malachite Inlay</v>
      </c>
      <c r="H587" s="35">
        <f>IF(All_Products!H2888="","",All_Products!H2888)</f>
        <v>3199</v>
      </c>
      <c r="I587" t="str">
        <f>IF(All_Products!I2888="","",All_Products!I2888)</f>
        <v>https://aquadesign.ca/wp-content/uploads/82307gdlml-768x768.jpg</v>
      </c>
      <c r="J587" t="str">
        <f>IF(All_Products!J2888="","",All_Products!J2888)</f>
        <v>https://aquadesign.ca/wp-content/uploads/spec-82307.pdf</v>
      </c>
    </row>
    <row r="588" spans="1:10">
      <c r="A588" t="str">
        <f>IF(All_Products!A2889="","",All_Products!A2889)</f>
        <v xml:space="preserve">82307GDLPG </v>
      </c>
      <c r="B588" t="str">
        <f>IF(All_Products!B2889="","",All_Products!B2889)</f>
        <v>Maier</v>
      </c>
      <c r="C588" t="str">
        <f>IF(All_Products!C2889="","",All_Products!C2889)</f>
        <v>Bespoke</v>
      </c>
      <c r="D588" t="str">
        <f>IF(All_Products!D2889="","",All_Products!D2889)</f>
        <v>Bespoke 82307GDLPG  Wallmount Lav  Plain Handle and Mother of Pearl Grey Inlay</v>
      </c>
      <c r="E588" t="str">
        <f>IF(All_Products!E2889="","",All_Products!E2889)</f>
        <v>Gold</v>
      </c>
      <c r="F588" t="str">
        <f>IF(All_Products!F2889="","",All_Products!F2889)</f>
        <v xml:space="preserve">Wallmount Lav </v>
      </c>
      <c r="G588" t="str">
        <f>IF(All_Products!G2889="","",All_Products!G2889)</f>
        <v>Plain Handle and Mother of Pearl Grey Inlay</v>
      </c>
      <c r="H588" s="35">
        <f>IF(All_Products!H2889="","",All_Products!H2889)</f>
        <v>3199</v>
      </c>
      <c r="I588" t="str">
        <f>IF(All_Products!I2889="","",All_Products!I2889)</f>
        <v>https://aquadesign.ca/wp-content/uploads/82307gdlpg-768x768.jpg</v>
      </c>
      <c r="J588" t="str">
        <f>IF(All_Products!J2889="","",All_Products!J2889)</f>
        <v>https://aquadesign.ca/wp-content/uploads/spec-82307.pdf</v>
      </c>
    </row>
    <row r="589" spans="1:10">
      <c r="A589" t="str">
        <f>IF(All_Products!A2890="","",All_Products!A2890)</f>
        <v xml:space="preserve">82307GDLPB </v>
      </c>
      <c r="B589" t="str">
        <f>IF(All_Products!B2890="","",All_Products!B2890)</f>
        <v>Maier</v>
      </c>
      <c r="C589" t="str">
        <f>IF(All_Products!C2890="","",All_Products!C2890)</f>
        <v>Bespoke</v>
      </c>
      <c r="D589" t="str">
        <f>IF(All_Products!D2890="","",All_Products!D2890)</f>
        <v>Bespoke 82307GDLPB  Wallmount Lav  Plain Handle and Mother of Pearl White Inlay</v>
      </c>
      <c r="E589" t="str">
        <f>IF(All_Products!E2890="","",All_Products!E2890)</f>
        <v>Gold</v>
      </c>
      <c r="F589" t="str">
        <f>IF(All_Products!F2890="","",All_Products!F2890)</f>
        <v xml:space="preserve">Wallmount Lav </v>
      </c>
      <c r="G589" t="str">
        <f>IF(All_Products!G2890="","",All_Products!G2890)</f>
        <v>Plain Handle and Mother of Pearl White Inlay</v>
      </c>
      <c r="H589" s="35">
        <f>IF(All_Products!H2890="","",All_Products!H2890)</f>
        <v>3199</v>
      </c>
      <c r="I589" t="str">
        <f>IF(All_Products!I2890="","",All_Products!I2890)</f>
        <v>https://aquadesign.ca/wp-content/uploads/82307gdlpb-768x768.jpg</v>
      </c>
      <c r="J589" t="str">
        <f>IF(All_Products!J2890="","",All_Products!J2890)</f>
        <v>https://aquadesign.ca/wp-content/uploads/spec-82307.pdf</v>
      </c>
    </row>
    <row r="590" spans="1:10">
      <c r="A590" t="str">
        <f>IF(All_Products!A2891="","",All_Products!A2891)</f>
        <v xml:space="preserve">82307GDLOT </v>
      </c>
      <c r="B590" t="str">
        <f>IF(All_Products!B2891="","",All_Products!B2891)</f>
        <v>Maier</v>
      </c>
      <c r="C590" t="str">
        <f>IF(All_Products!C2891="","",All_Products!C2891)</f>
        <v>Bespoke</v>
      </c>
      <c r="D590" t="str">
        <f>IF(All_Products!D2891="","",All_Products!D2891)</f>
        <v>Bespoke 82307GDLOT  Wallmount Lav  Plain Handle and Tiger Eye Inlay</v>
      </c>
      <c r="E590" t="str">
        <f>IF(All_Products!E2891="","",All_Products!E2891)</f>
        <v>Gold</v>
      </c>
      <c r="F590" t="str">
        <f>IF(All_Products!F2891="","",All_Products!F2891)</f>
        <v xml:space="preserve">Wallmount Lav </v>
      </c>
      <c r="G590" t="str">
        <f>IF(All_Products!G2891="","",All_Products!G2891)</f>
        <v>Plain Handle and Tiger Eye Inlay</v>
      </c>
      <c r="H590" s="35">
        <f>IF(All_Products!H2891="","",All_Products!H2891)</f>
        <v>3199</v>
      </c>
      <c r="I590" t="str">
        <f>IF(All_Products!I2891="","",All_Products!I2891)</f>
        <v>https://aquadesign.ca/wp-content/uploads/82307gdlot-768x768.jpg</v>
      </c>
      <c r="J590" t="str">
        <f>IF(All_Products!J2891="","",All_Products!J2891)</f>
        <v>https://aquadesign.ca/wp-content/uploads/spec-82307.pdf</v>
      </c>
    </row>
    <row r="591" spans="1:10">
      <c r="A591" t="str">
        <f>IF(All_Products!A2892="","",All_Products!A2892)</f>
        <v xml:space="preserve">82307GDPLP </v>
      </c>
      <c r="B591" t="str">
        <f>IF(All_Products!B2892="","",All_Products!B2892)</f>
        <v>Maier</v>
      </c>
      <c r="C591" t="str">
        <f>IF(All_Products!C2892="","",All_Products!C2892)</f>
        <v>Bespoke</v>
      </c>
      <c r="D591" t="str">
        <f>IF(All_Products!D2892="","",All_Products!D2892)</f>
        <v>Bespoke 82307GDPLP  Wallmount Lav  Dots Handle and Lapis Iazuli Inlay</v>
      </c>
      <c r="E591" t="str">
        <f>IF(All_Products!E2892="","",All_Products!E2892)</f>
        <v>Gold</v>
      </c>
      <c r="F591" t="str">
        <f>IF(All_Products!F2892="","",All_Products!F2892)</f>
        <v xml:space="preserve">Wallmount Lav </v>
      </c>
      <c r="G591" t="str">
        <f>IF(All_Products!G2892="","",All_Products!G2892)</f>
        <v>Dots Handle and Lapis Iazuli Inlay</v>
      </c>
      <c r="H591" s="35">
        <f>IF(All_Products!H2892="","",All_Products!H2892)</f>
        <v>3199</v>
      </c>
      <c r="I591" t="str">
        <f>IF(All_Products!I2892="","",All_Products!I2892)</f>
        <v>https://aquadesign.ca/wp-content/uploads/82307gdplp-768x768.jpg</v>
      </c>
      <c r="J591" t="str">
        <f>IF(All_Products!J2892="","",All_Products!J2892)</f>
        <v>https://aquadesign.ca/wp-content/uploads/spec-82307.pdf</v>
      </c>
    </row>
    <row r="592" spans="1:10">
      <c r="A592" t="str">
        <f>IF(All_Products!A2893="","",All_Products!A2893)</f>
        <v xml:space="preserve">82307GDPAM </v>
      </c>
      <c r="B592" t="str">
        <f>IF(All_Products!B2893="","",All_Products!B2893)</f>
        <v>Maier</v>
      </c>
      <c r="C592" t="str">
        <f>IF(All_Products!C2893="","",All_Products!C2893)</f>
        <v>Bespoke</v>
      </c>
      <c r="D592" t="str">
        <f>IF(All_Products!D2893="","",All_Products!D2893)</f>
        <v>Bespoke 82307GDPAM  Wallmount Lav  Dots Handle and Amethyst Inlay</v>
      </c>
      <c r="E592" t="str">
        <f>IF(All_Products!E2893="","",All_Products!E2893)</f>
        <v>Gold</v>
      </c>
      <c r="F592" t="str">
        <f>IF(All_Products!F2893="","",All_Products!F2893)</f>
        <v xml:space="preserve">Wallmount Lav </v>
      </c>
      <c r="G592" t="str">
        <f>IF(All_Products!G2893="","",All_Products!G2893)</f>
        <v>Dots Handle and Amethyst Inlay</v>
      </c>
      <c r="H592" s="35">
        <f>IF(All_Products!H2893="","",All_Products!H2893)</f>
        <v>3199</v>
      </c>
      <c r="I592" t="str">
        <f>IF(All_Products!I2893="","",All_Products!I2893)</f>
        <v>https://aquadesign.ca/wp-content/uploads/82307gdpam-768x768.jpg</v>
      </c>
      <c r="J592" t="str">
        <f>IF(All_Products!J2893="","",All_Products!J2893)</f>
        <v>https://aquadesign.ca/wp-content/uploads/spec-82307.pdf</v>
      </c>
    </row>
    <row r="593" spans="1:10">
      <c r="A593" t="str">
        <f>IF(All_Products!A2894="","",All_Products!A2894)</f>
        <v xml:space="preserve">82307GDPML </v>
      </c>
      <c r="B593" t="str">
        <f>IF(All_Products!B2894="","",All_Products!B2894)</f>
        <v>Maier</v>
      </c>
      <c r="C593" t="str">
        <f>IF(All_Products!C2894="","",All_Products!C2894)</f>
        <v>Bespoke</v>
      </c>
      <c r="D593" t="str">
        <f>IF(All_Products!D2894="","",All_Products!D2894)</f>
        <v>Bespoke 82307GDPML  Wallmount Lav  Dots Handle and Malachite Inlay</v>
      </c>
      <c r="E593" t="str">
        <f>IF(All_Products!E2894="","",All_Products!E2894)</f>
        <v>Gold</v>
      </c>
      <c r="F593" t="str">
        <f>IF(All_Products!F2894="","",All_Products!F2894)</f>
        <v xml:space="preserve">Wallmount Lav </v>
      </c>
      <c r="G593" t="str">
        <f>IF(All_Products!G2894="","",All_Products!G2894)</f>
        <v>Dots Handle and Malachite Inlay</v>
      </c>
      <c r="H593" s="35">
        <f>IF(All_Products!H2894="","",All_Products!H2894)</f>
        <v>3199</v>
      </c>
      <c r="I593" t="str">
        <f>IF(All_Products!I2894="","",All_Products!I2894)</f>
        <v>https://aquadesign.ca/wp-content/uploads/82307gdpml-768x768.jpg</v>
      </c>
      <c r="J593" t="str">
        <f>IF(All_Products!J2894="","",All_Products!J2894)</f>
        <v>https://aquadesign.ca/wp-content/uploads/spec-82307.pdf</v>
      </c>
    </row>
    <row r="594" spans="1:10">
      <c r="A594" t="str">
        <f>IF(All_Products!A2895="","",All_Products!A2895)</f>
        <v xml:space="preserve">82307GDPPG </v>
      </c>
      <c r="B594" t="str">
        <f>IF(All_Products!B2895="","",All_Products!B2895)</f>
        <v>Maier</v>
      </c>
      <c r="C594" t="str">
        <f>IF(All_Products!C2895="","",All_Products!C2895)</f>
        <v>Bespoke</v>
      </c>
      <c r="D594" t="str">
        <f>IF(All_Products!D2895="","",All_Products!D2895)</f>
        <v>Bespoke 82307GDPPG  Wallmount Lav  Dots Handle and Mother of Pearl Grey Inlay</v>
      </c>
      <c r="E594" t="str">
        <f>IF(All_Products!E2895="","",All_Products!E2895)</f>
        <v>Gold</v>
      </c>
      <c r="F594" t="str">
        <f>IF(All_Products!F2895="","",All_Products!F2895)</f>
        <v xml:space="preserve">Wallmount Lav </v>
      </c>
      <c r="G594" t="str">
        <f>IF(All_Products!G2895="","",All_Products!G2895)</f>
        <v>Dots Handle and Mother of Pearl Grey Inlay</v>
      </c>
      <c r="H594" s="35">
        <f>IF(All_Products!H2895="","",All_Products!H2895)</f>
        <v>3199</v>
      </c>
      <c r="I594" t="str">
        <f>IF(All_Products!I2895="","",All_Products!I2895)</f>
        <v>https://aquadesign.ca/wp-content/uploads/82307gdppg-768x768.jpg</v>
      </c>
      <c r="J594" t="str">
        <f>IF(All_Products!J2895="","",All_Products!J2895)</f>
        <v>https://aquadesign.ca/wp-content/uploads/spec-82307.pdf</v>
      </c>
    </row>
    <row r="595" spans="1:10">
      <c r="A595" t="str">
        <f>IF(All_Products!A2896="","",All_Products!A2896)</f>
        <v xml:space="preserve">82307GDPPB </v>
      </c>
      <c r="B595" t="str">
        <f>IF(All_Products!B2896="","",All_Products!B2896)</f>
        <v>Maier</v>
      </c>
      <c r="C595" t="str">
        <f>IF(All_Products!C2896="","",All_Products!C2896)</f>
        <v>Bespoke</v>
      </c>
      <c r="D595" t="str">
        <f>IF(All_Products!D2896="","",All_Products!D2896)</f>
        <v>Bespoke 82307GDPPB  Wallmount Lav  Dots Handle and Mother of Pearl White Inlay</v>
      </c>
      <c r="E595" t="str">
        <f>IF(All_Products!E2896="","",All_Products!E2896)</f>
        <v>Gold</v>
      </c>
      <c r="F595" t="str">
        <f>IF(All_Products!F2896="","",All_Products!F2896)</f>
        <v xml:space="preserve">Wallmount Lav </v>
      </c>
      <c r="G595" t="str">
        <f>IF(All_Products!G2896="","",All_Products!G2896)</f>
        <v>Dots Handle and Mother of Pearl White Inlay</v>
      </c>
      <c r="H595" s="35">
        <f>IF(All_Products!H2896="","",All_Products!H2896)</f>
        <v>3199</v>
      </c>
      <c r="I595" t="str">
        <f>IF(All_Products!I2896="","",All_Products!I2896)</f>
        <v>https://aquadesign.ca/wp-content/uploads/82307gdppb-768x768.jpg</v>
      </c>
      <c r="J595" t="str">
        <f>IF(All_Products!J2896="","",All_Products!J2896)</f>
        <v>https://aquadesign.ca/wp-content/uploads/spec-82307.pdf</v>
      </c>
    </row>
    <row r="596" spans="1:10">
      <c r="A596" t="str">
        <f>IF(All_Products!A2897="","",All_Products!A2897)</f>
        <v xml:space="preserve">82307GDPOT </v>
      </c>
      <c r="B596" t="str">
        <f>IF(All_Products!B2897="","",All_Products!B2897)</f>
        <v>Maier</v>
      </c>
      <c r="C596" t="str">
        <f>IF(All_Products!C2897="","",All_Products!C2897)</f>
        <v>Bespoke</v>
      </c>
      <c r="D596" t="str">
        <f>IF(All_Products!D2897="","",All_Products!D2897)</f>
        <v>Bespoke 82307GDPOT  Wallmount Lav  Dots Handle and Tiger Eye Inlay</v>
      </c>
      <c r="E596" t="str">
        <f>IF(All_Products!E2897="","",All_Products!E2897)</f>
        <v>Gold</v>
      </c>
      <c r="F596" t="str">
        <f>IF(All_Products!F2897="","",All_Products!F2897)</f>
        <v xml:space="preserve">Wallmount Lav </v>
      </c>
      <c r="G596" t="str">
        <f>IF(All_Products!G2897="","",All_Products!G2897)</f>
        <v>Dots Handle and Tiger Eye Inlay</v>
      </c>
      <c r="H596" s="35">
        <f>IF(All_Products!H2897="","",All_Products!H2897)</f>
        <v>3199</v>
      </c>
      <c r="I596" t="str">
        <f>IF(All_Products!I2897="","",All_Products!I2897)</f>
        <v>https://aquadesign.ca/wp-content/uploads/82307gdpot-768x768.jpg</v>
      </c>
      <c r="J596" t="str">
        <f>IF(All_Products!J2897="","",All_Products!J2897)</f>
        <v>https://aquadesign.ca/wp-content/uploads/spec-82307.pdf</v>
      </c>
    </row>
    <row r="597" spans="1:10">
      <c r="A597" t="str">
        <f>IF(All_Products!A2898="","",All_Products!A2898)</f>
        <v xml:space="preserve">82307GDPOT </v>
      </c>
      <c r="B597" t="str">
        <f>IF(All_Products!B2898="","",All_Products!B2898)</f>
        <v>Maier</v>
      </c>
      <c r="C597" t="str">
        <f>IF(All_Products!C2898="","",All_Products!C2898)</f>
        <v>Bespoke</v>
      </c>
      <c r="D597" t="str">
        <f>IF(All_Products!D2898="","",All_Products!D2898)</f>
        <v>Bespoke 82307GDPOT  Wallmount Lav  Curved Handle and Lapis Iazuli Inlay</v>
      </c>
      <c r="E597" t="str">
        <f>IF(All_Products!E2898="","",All_Products!E2898)</f>
        <v>Gold</v>
      </c>
      <c r="F597" t="str">
        <f>IF(All_Products!F2898="","",All_Products!F2898)</f>
        <v xml:space="preserve">Wallmount Lav </v>
      </c>
      <c r="G597" t="str">
        <f>IF(All_Products!G2898="","",All_Products!G2898)</f>
        <v>Curved Handle and Lapis Iazuli Inlay</v>
      </c>
      <c r="H597" s="35">
        <f>IF(All_Products!H2898="","",All_Products!H2898)</f>
        <v>3199</v>
      </c>
      <c r="I597" t="str">
        <f>IF(All_Products!I2898="","",All_Products!I2898)</f>
        <v>https://aquadesign.ca/wp-content/uploads/82307gdclp-768x768.jpg</v>
      </c>
      <c r="J597" t="str">
        <f>IF(All_Products!J2898="","",All_Products!J2898)</f>
        <v>https://aquadesign.ca/wp-content/uploads/spec-82307.pdf</v>
      </c>
    </row>
    <row r="598" spans="1:10">
      <c r="A598" t="str">
        <f>IF(All_Products!A2899="","",All_Products!A2899)</f>
        <v xml:space="preserve">82307GDLAM </v>
      </c>
      <c r="B598" t="str">
        <f>IF(All_Products!B2899="","",All_Products!B2899)</f>
        <v>Maier</v>
      </c>
      <c r="C598" t="str">
        <f>IF(All_Products!C2899="","",All_Products!C2899)</f>
        <v>Bespoke</v>
      </c>
      <c r="D598" t="str">
        <f>IF(All_Products!D2899="","",All_Products!D2899)</f>
        <v>Bespoke 82307GDLAM  Wallmount Lav  Curved Handle and Amethyst Inlay</v>
      </c>
      <c r="E598" t="str">
        <f>IF(All_Products!E2899="","",All_Products!E2899)</f>
        <v>Gold</v>
      </c>
      <c r="F598" t="str">
        <f>IF(All_Products!F2899="","",All_Products!F2899)</f>
        <v xml:space="preserve">Wallmount Lav </v>
      </c>
      <c r="G598" t="str">
        <f>IF(All_Products!G2899="","",All_Products!G2899)</f>
        <v>Curved Handle and Amethyst Inlay</v>
      </c>
      <c r="H598" s="35">
        <f>IF(All_Products!H2899="","",All_Products!H2899)</f>
        <v>3199</v>
      </c>
      <c r="I598" t="str">
        <f>IF(All_Products!I2899="","",All_Products!I2899)</f>
        <v>https://aquadesign.ca/wp-content/uploads/82307gdcam-768x768.jpg</v>
      </c>
      <c r="J598" t="str">
        <f>IF(All_Products!J2899="","",All_Products!J2899)</f>
        <v>https://aquadesign.ca/wp-content/uploads/spec-82307.pdf</v>
      </c>
    </row>
    <row r="599" spans="1:10">
      <c r="A599" t="str">
        <f>IF(All_Products!A2900="","",All_Products!A2900)</f>
        <v xml:space="preserve">82307GDLML </v>
      </c>
      <c r="B599" t="str">
        <f>IF(All_Products!B2900="","",All_Products!B2900)</f>
        <v>Maier</v>
      </c>
      <c r="C599" t="str">
        <f>IF(All_Products!C2900="","",All_Products!C2900)</f>
        <v>Bespoke</v>
      </c>
      <c r="D599" t="str">
        <f>IF(All_Products!D2900="","",All_Products!D2900)</f>
        <v>Bespoke 82307GDLML  Wallmount Lav  Curved Handle and Malachite Inlay</v>
      </c>
      <c r="E599" t="str">
        <f>IF(All_Products!E2900="","",All_Products!E2900)</f>
        <v>Gold</v>
      </c>
      <c r="F599" t="str">
        <f>IF(All_Products!F2900="","",All_Products!F2900)</f>
        <v xml:space="preserve">Wallmount Lav </v>
      </c>
      <c r="G599" t="str">
        <f>IF(All_Products!G2900="","",All_Products!G2900)</f>
        <v>Curved Handle and Malachite Inlay</v>
      </c>
      <c r="H599" s="35">
        <f>IF(All_Products!H2900="","",All_Products!H2900)</f>
        <v>3199</v>
      </c>
      <c r="I599" t="str">
        <f>IF(All_Products!I2900="","",All_Products!I2900)</f>
        <v>https://aquadesign.ca/wp-content/uploads/82307gdcml-768x768.jpg</v>
      </c>
      <c r="J599" t="str">
        <f>IF(All_Products!J2900="","",All_Products!J2900)</f>
        <v>https://aquadesign.ca/wp-content/uploads/spec-82307.pdf</v>
      </c>
    </row>
    <row r="600" spans="1:10">
      <c r="A600" t="str">
        <f>IF(All_Products!A2901="","",All_Products!A2901)</f>
        <v xml:space="preserve">82307GDLPG </v>
      </c>
      <c r="B600" t="str">
        <f>IF(All_Products!B2901="","",All_Products!B2901)</f>
        <v>Maier</v>
      </c>
      <c r="C600" t="str">
        <f>IF(All_Products!C2901="","",All_Products!C2901)</f>
        <v>Bespoke</v>
      </c>
      <c r="D600" t="str">
        <f>IF(All_Products!D2901="","",All_Products!D2901)</f>
        <v>Bespoke 82307GDLPG  Wallmount Lav  Curved Handle and Mother of Pearl Grey Inlay</v>
      </c>
      <c r="E600" t="str">
        <f>IF(All_Products!E2901="","",All_Products!E2901)</f>
        <v>Gold</v>
      </c>
      <c r="F600" t="str">
        <f>IF(All_Products!F2901="","",All_Products!F2901)</f>
        <v xml:space="preserve">Wallmount Lav </v>
      </c>
      <c r="G600" t="str">
        <f>IF(All_Products!G2901="","",All_Products!G2901)</f>
        <v>Curved Handle and Mother of Pearl Grey Inlay</v>
      </c>
      <c r="H600" s="35">
        <f>IF(All_Products!H2901="","",All_Products!H2901)</f>
        <v>3199</v>
      </c>
      <c r="I600" t="str">
        <f>IF(All_Products!I2901="","",All_Products!I2901)</f>
        <v>https://aquadesign.ca/wp-content/uploads/82307gdcpg-768x768.jpg</v>
      </c>
      <c r="J600" t="str">
        <f>IF(All_Products!J2901="","",All_Products!J2901)</f>
        <v>https://aquadesign.ca/wp-content/uploads/spec-82307.pdf</v>
      </c>
    </row>
    <row r="601" spans="1:10">
      <c r="A601" t="str">
        <f>IF(All_Products!A2902="","",All_Products!A2902)</f>
        <v xml:space="preserve">82307GDLPB </v>
      </c>
      <c r="B601" t="str">
        <f>IF(All_Products!B2902="","",All_Products!B2902)</f>
        <v>Maier</v>
      </c>
      <c r="C601" t="str">
        <f>IF(All_Products!C2902="","",All_Products!C2902)</f>
        <v>Bespoke</v>
      </c>
      <c r="D601" t="str">
        <f>IF(All_Products!D2902="","",All_Products!D2902)</f>
        <v>Bespoke 82307GDLPB  Wallmount Lav  Curved Handle and Mother of Pearl White Inlay</v>
      </c>
      <c r="E601" t="str">
        <f>IF(All_Products!E2902="","",All_Products!E2902)</f>
        <v>Gold</v>
      </c>
      <c r="F601" t="str">
        <f>IF(All_Products!F2902="","",All_Products!F2902)</f>
        <v xml:space="preserve">Wallmount Lav </v>
      </c>
      <c r="G601" t="str">
        <f>IF(All_Products!G2902="","",All_Products!G2902)</f>
        <v>Curved Handle and Mother of Pearl White Inlay</v>
      </c>
      <c r="H601" s="35">
        <f>IF(All_Products!H2902="","",All_Products!H2902)</f>
        <v>3199</v>
      </c>
      <c r="I601" t="str">
        <f>IF(All_Products!I2902="","",All_Products!I2902)</f>
        <v>https://aquadesign.ca/wp-content/uploads/82307gdcpb-768x768.jpg</v>
      </c>
      <c r="J601" t="str">
        <f>IF(All_Products!J2902="","",All_Products!J2902)</f>
        <v>https://aquadesign.ca/wp-content/uploads/spec-82307.pdf</v>
      </c>
    </row>
    <row r="602" spans="1:10">
      <c r="A602" t="str">
        <f>IF(All_Products!A2903="","",All_Products!A2903)</f>
        <v xml:space="preserve">82307GDLOT </v>
      </c>
      <c r="B602" t="str">
        <f>IF(All_Products!B2903="","",All_Products!B2903)</f>
        <v>Maier</v>
      </c>
      <c r="C602" t="str">
        <f>IF(All_Products!C2903="","",All_Products!C2903)</f>
        <v>Bespoke</v>
      </c>
      <c r="D602" t="str">
        <f>IF(All_Products!D2903="","",All_Products!D2903)</f>
        <v>Bespoke 82307GDLOT  Wallmount Lav  Curved Handle and Tiger Eye Inlay</v>
      </c>
      <c r="E602" t="str">
        <f>IF(All_Products!E2903="","",All_Products!E2903)</f>
        <v>Gold</v>
      </c>
      <c r="F602" t="str">
        <f>IF(All_Products!F2903="","",All_Products!F2903)</f>
        <v xml:space="preserve">Wallmount Lav </v>
      </c>
      <c r="G602" t="str">
        <f>IF(All_Products!G2903="","",All_Products!G2903)</f>
        <v>Curved Handle and Tiger Eye Inlay</v>
      </c>
      <c r="H602" s="35">
        <f>IF(All_Products!H2903="","",All_Products!H2903)</f>
        <v>3199</v>
      </c>
      <c r="I602" t="str">
        <f>IF(All_Products!I2903="","",All_Products!I2903)</f>
        <v>https://aquadesign.ca/wp-content/uploads/82307gdcot-768x768.jpg</v>
      </c>
      <c r="J602" t="str">
        <f>IF(All_Products!J2903="","",All_Products!J2903)</f>
        <v>https://aquadesign.ca/wp-content/uploads/spec-82307.pdf</v>
      </c>
    </row>
    <row r="603" spans="1:10">
      <c r="A603" t="str">
        <f>IF(All_Products!A2904="","",All_Products!A2904)</f>
        <v xml:space="preserve">82307BGRLP </v>
      </c>
      <c r="B603" t="str">
        <f>IF(All_Products!B2904="","",All_Products!B2904)</f>
        <v>Maier</v>
      </c>
      <c r="C603" t="str">
        <f>IF(All_Products!C2904="","",All_Products!C2904)</f>
        <v>Bespoke</v>
      </c>
      <c r="D603" t="str">
        <f>IF(All_Products!D2904="","",All_Products!D2904)</f>
        <v>Bespoke 82307BGRLP  Wallmount Lav  Stripes Handle and Lapis Iazuli Inlay</v>
      </c>
      <c r="E603" t="str">
        <f>IF(All_Products!E2904="","",All_Products!E2904)</f>
        <v>Brushed Gold</v>
      </c>
      <c r="F603" t="str">
        <f>IF(All_Products!F2904="","",All_Products!F2904)</f>
        <v xml:space="preserve">Wallmount Lav </v>
      </c>
      <c r="G603" t="str">
        <f>IF(All_Products!G2904="","",All_Products!G2904)</f>
        <v>Stripes Handle and Lapis Iazuli Inlay</v>
      </c>
      <c r="H603" s="35">
        <f>IF(All_Products!H2904="","",All_Products!H2904)</f>
        <v>3199</v>
      </c>
      <c r="I603" t="str">
        <f>IF(All_Products!I2904="","",All_Products!I2904)</f>
        <v>https://aquadesign.ca/wp-content/uploads/82307bgrlp-1-768x768.jpg</v>
      </c>
      <c r="J603" t="str">
        <f>IF(All_Products!J2904="","",All_Products!J2904)</f>
        <v>https://aquadesign.ca/wp-content/uploads/spec-82307.pdf</v>
      </c>
    </row>
    <row r="604" spans="1:10">
      <c r="A604" t="str">
        <f>IF(All_Products!A2905="","",All_Products!A2905)</f>
        <v xml:space="preserve">82307BGRAM </v>
      </c>
      <c r="B604" t="str">
        <f>IF(All_Products!B2905="","",All_Products!B2905)</f>
        <v>Maier</v>
      </c>
      <c r="C604" t="str">
        <f>IF(All_Products!C2905="","",All_Products!C2905)</f>
        <v>Bespoke</v>
      </c>
      <c r="D604" t="str">
        <f>IF(All_Products!D2905="","",All_Products!D2905)</f>
        <v>Bespoke 82307BGRAM  Wallmount Lav  Stripes Handle and Amethyst Inlay</v>
      </c>
      <c r="E604" t="str">
        <f>IF(All_Products!E2905="","",All_Products!E2905)</f>
        <v>Brushed Gold</v>
      </c>
      <c r="F604" t="str">
        <f>IF(All_Products!F2905="","",All_Products!F2905)</f>
        <v xml:space="preserve">Wallmount Lav </v>
      </c>
      <c r="G604" t="str">
        <f>IF(All_Products!G2905="","",All_Products!G2905)</f>
        <v>Stripes Handle and Amethyst Inlay</v>
      </c>
      <c r="H604" s="35">
        <f>IF(All_Products!H2905="","",All_Products!H2905)</f>
        <v>3199</v>
      </c>
      <c r="I604" t="str">
        <f>IF(All_Products!I2905="","",All_Products!I2905)</f>
        <v>https://aquadesign.ca/wp-content/uploads/82307bgram-1-768x768.jpg</v>
      </c>
      <c r="J604" t="str">
        <f>IF(All_Products!J2905="","",All_Products!J2905)</f>
        <v>https://aquadesign.ca/wp-content/uploads/spec-82307.pdf</v>
      </c>
    </row>
    <row r="605" spans="1:10">
      <c r="A605" t="str">
        <f>IF(All_Products!A2906="","",All_Products!A2906)</f>
        <v xml:space="preserve">82307BGRML </v>
      </c>
      <c r="B605" t="str">
        <f>IF(All_Products!B2906="","",All_Products!B2906)</f>
        <v>Maier</v>
      </c>
      <c r="C605" t="str">
        <f>IF(All_Products!C2906="","",All_Products!C2906)</f>
        <v>Bespoke</v>
      </c>
      <c r="D605" t="str">
        <f>IF(All_Products!D2906="","",All_Products!D2906)</f>
        <v>Bespoke 82307BGRML  Wallmount Lav  Stripes Handle and Malachite Inlay</v>
      </c>
      <c r="E605" t="str">
        <f>IF(All_Products!E2906="","",All_Products!E2906)</f>
        <v>Brushed Gold</v>
      </c>
      <c r="F605" t="str">
        <f>IF(All_Products!F2906="","",All_Products!F2906)</f>
        <v xml:space="preserve">Wallmount Lav </v>
      </c>
      <c r="G605" t="str">
        <f>IF(All_Products!G2906="","",All_Products!G2906)</f>
        <v>Stripes Handle and Malachite Inlay</v>
      </c>
      <c r="H605" s="35">
        <f>IF(All_Products!H2906="","",All_Products!H2906)</f>
        <v>3199</v>
      </c>
      <c r="I605" t="str">
        <f>IF(All_Products!I2906="","",All_Products!I2906)</f>
        <v>https://aquadesign.ca/wp-content/uploads/82307bgrml-1-768x768.jpg</v>
      </c>
      <c r="J605" t="str">
        <f>IF(All_Products!J2906="","",All_Products!J2906)</f>
        <v>https://aquadesign.ca/wp-content/uploads/spec-82307.pdf</v>
      </c>
    </row>
    <row r="606" spans="1:10">
      <c r="A606" t="str">
        <f>IF(All_Products!A2907="","",All_Products!A2907)</f>
        <v xml:space="preserve">82307BGRPG </v>
      </c>
      <c r="B606" t="str">
        <f>IF(All_Products!B2907="","",All_Products!B2907)</f>
        <v>Maier</v>
      </c>
      <c r="C606" t="str">
        <f>IF(All_Products!C2907="","",All_Products!C2907)</f>
        <v>Bespoke</v>
      </c>
      <c r="D606" t="str">
        <f>IF(All_Products!D2907="","",All_Products!D2907)</f>
        <v>Bespoke 82307BGRPG  Wallmount Lav  Stripes Handle and Mother of Pearl Grey Inlay</v>
      </c>
      <c r="E606" t="str">
        <f>IF(All_Products!E2907="","",All_Products!E2907)</f>
        <v>Brushed Gold</v>
      </c>
      <c r="F606" t="str">
        <f>IF(All_Products!F2907="","",All_Products!F2907)</f>
        <v xml:space="preserve">Wallmount Lav </v>
      </c>
      <c r="G606" t="str">
        <f>IF(All_Products!G2907="","",All_Products!G2907)</f>
        <v>Stripes Handle and Mother of Pearl Grey Inlay</v>
      </c>
      <c r="H606" s="35">
        <f>IF(All_Products!H2907="","",All_Products!H2907)</f>
        <v>3199</v>
      </c>
      <c r="I606" t="str">
        <f>IF(All_Products!I2907="","",All_Products!I2907)</f>
        <v>https://aquadesign.ca/wp-content/uploads/82307bgrpg-1-768x768.jpg</v>
      </c>
      <c r="J606" t="str">
        <f>IF(All_Products!J2907="","",All_Products!J2907)</f>
        <v>https://aquadesign.ca/wp-content/uploads/spec-82307.pdf</v>
      </c>
    </row>
    <row r="607" spans="1:10">
      <c r="A607" t="str">
        <f>IF(All_Products!A2908="","",All_Products!A2908)</f>
        <v xml:space="preserve">82307BGRPB </v>
      </c>
      <c r="B607" t="str">
        <f>IF(All_Products!B2908="","",All_Products!B2908)</f>
        <v>Maier</v>
      </c>
      <c r="C607" t="str">
        <f>IF(All_Products!C2908="","",All_Products!C2908)</f>
        <v>Bespoke</v>
      </c>
      <c r="D607" t="str">
        <f>IF(All_Products!D2908="","",All_Products!D2908)</f>
        <v>Bespoke 82307BGRPB  Wallmount Lav  Stripes Handle and Mother of Pearl White Inlay</v>
      </c>
      <c r="E607" t="str">
        <f>IF(All_Products!E2908="","",All_Products!E2908)</f>
        <v>Brushed Gold</v>
      </c>
      <c r="F607" t="str">
        <f>IF(All_Products!F2908="","",All_Products!F2908)</f>
        <v xml:space="preserve">Wallmount Lav </v>
      </c>
      <c r="G607" t="str">
        <f>IF(All_Products!G2908="","",All_Products!G2908)</f>
        <v>Stripes Handle and Mother of Pearl White Inlay</v>
      </c>
      <c r="H607" s="35">
        <f>IF(All_Products!H2908="","",All_Products!H2908)</f>
        <v>3199</v>
      </c>
      <c r="I607" t="str">
        <f>IF(All_Products!I2908="","",All_Products!I2908)</f>
        <v>https://aquadesign.ca/wp-content/uploads/82307bgrpb-1-768x768.jpg</v>
      </c>
      <c r="J607" t="str">
        <f>IF(All_Products!J2908="","",All_Products!J2908)</f>
        <v>https://aquadesign.ca/wp-content/uploads/spec-82307.pdf</v>
      </c>
    </row>
    <row r="608" spans="1:10">
      <c r="A608" t="str">
        <f>IF(All_Products!A2909="","",All_Products!A2909)</f>
        <v xml:space="preserve">82307BGROT </v>
      </c>
      <c r="B608" t="str">
        <f>IF(All_Products!B2909="","",All_Products!B2909)</f>
        <v>Maier</v>
      </c>
      <c r="C608" t="str">
        <f>IF(All_Products!C2909="","",All_Products!C2909)</f>
        <v>Bespoke</v>
      </c>
      <c r="D608" t="str">
        <f>IF(All_Products!D2909="","",All_Products!D2909)</f>
        <v>Bespoke 82307BGROT  Wallmount Lav  Stripes Handle and Tiger Eye Inlay</v>
      </c>
      <c r="E608" t="str">
        <f>IF(All_Products!E2909="","",All_Products!E2909)</f>
        <v>Brushed Gold</v>
      </c>
      <c r="F608" t="str">
        <f>IF(All_Products!F2909="","",All_Products!F2909)</f>
        <v xml:space="preserve">Wallmount Lav </v>
      </c>
      <c r="G608" t="str">
        <f>IF(All_Products!G2909="","",All_Products!G2909)</f>
        <v>Stripes Handle and Tiger Eye Inlay</v>
      </c>
      <c r="H608" s="35">
        <f>IF(All_Products!H2909="","",All_Products!H2909)</f>
        <v>3199</v>
      </c>
      <c r="I608" t="str">
        <f>IF(All_Products!I2909="","",All_Products!I2909)</f>
        <v>https://aquadesign.ca/wp-content/uploads/82307bgrot-1-768x768.jpg</v>
      </c>
      <c r="J608" t="str">
        <f>IF(All_Products!J2909="","",All_Products!J2909)</f>
        <v>https://aquadesign.ca/wp-content/uploads/spec-82307.pdf</v>
      </c>
    </row>
    <row r="609" spans="1:10">
      <c r="A609" t="str">
        <f>IF(All_Products!A2910="","",All_Products!A2910)</f>
        <v xml:space="preserve">82307BGLLP </v>
      </c>
      <c r="B609" t="str">
        <f>IF(All_Products!B2910="","",All_Products!B2910)</f>
        <v>Maier</v>
      </c>
      <c r="C609" t="str">
        <f>IF(All_Products!C2910="","",All_Products!C2910)</f>
        <v>Bespoke</v>
      </c>
      <c r="D609" t="str">
        <f>IF(All_Products!D2910="","",All_Products!D2910)</f>
        <v>Bespoke 82307BGLLP  Wallmount Lav  Plain Handle and Lapis Iazuli Inlay</v>
      </c>
      <c r="E609" t="str">
        <f>IF(All_Products!E2910="","",All_Products!E2910)</f>
        <v>Brushed Gold</v>
      </c>
      <c r="F609" t="str">
        <f>IF(All_Products!F2910="","",All_Products!F2910)</f>
        <v xml:space="preserve">Wallmount Lav </v>
      </c>
      <c r="G609" t="str">
        <f>IF(All_Products!G2910="","",All_Products!G2910)</f>
        <v>Plain Handle and Lapis Iazuli Inlay</v>
      </c>
      <c r="H609" s="35">
        <f>IF(All_Products!H2910="","",All_Products!H2910)</f>
        <v>3199</v>
      </c>
      <c r="I609" t="str">
        <f>IF(All_Products!I2910="","",All_Products!I2910)</f>
        <v>https://aquadesign.ca/wp-content/uploads/82307bgllp-1-768x768.jpg</v>
      </c>
      <c r="J609" t="str">
        <f>IF(All_Products!J2910="","",All_Products!J2910)</f>
        <v>https://aquadesign.ca/wp-content/uploads/spec-82307.pdf</v>
      </c>
    </row>
    <row r="610" spans="1:10">
      <c r="A610" t="str">
        <f>IF(All_Products!A2911="","",All_Products!A2911)</f>
        <v xml:space="preserve">82307BGLAM </v>
      </c>
      <c r="B610" t="str">
        <f>IF(All_Products!B2911="","",All_Products!B2911)</f>
        <v>Maier</v>
      </c>
      <c r="C610" t="str">
        <f>IF(All_Products!C2911="","",All_Products!C2911)</f>
        <v>Bespoke</v>
      </c>
      <c r="D610" t="str">
        <f>IF(All_Products!D2911="","",All_Products!D2911)</f>
        <v>Bespoke 82307BGLAM  Wallmount Lav  Plain Handle and Amethyst Inlay</v>
      </c>
      <c r="E610" t="str">
        <f>IF(All_Products!E2911="","",All_Products!E2911)</f>
        <v>Brushed Gold</v>
      </c>
      <c r="F610" t="str">
        <f>IF(All_Products!F2911="","",All_Products!F2911)</f>
        <v xml:space="preserve">Wallmount Lav </v>
      </c>
      <c r="G610" t="str">
        <f>IF(All_Products!G2911="","",All_Products!G2911)</f>
        <v>Plain Handle and Amethyst Inlay</v>
      </c>
      <c r="H610" s="35">
        <f>IF(All_Products!H2911="","",All_Products!H2911)</f>
        <v>3199</v>
      </c>
      <c r="I610" t="str">
        <f>IF(All_Products!I2911="","",All_Products!I2911)</f>
        <v>https://aquadesign.ca/wp-content/uploads/82307bglam-1-768x768.jpg</v>
      </c>
      <c r="J610" t="str">
        <f>IF(All_Products!J2911="","",All_Products!J2911)</f>
        <v>https://aquadesign.ca/wp-content/uploads/spec-82307.pdf</v>
      </c>
    </row>
    <row r="611" spans="1:10">
      <c r="A611" t="str">
        <f>IF(All_Products!A2912="","",All_Products!A2912)</f>
        <v xml:space="preserve">82307BGLML </v>
      </c>
      <c r="B611" t="str">
        <f>IF(All_Products!B2912="","",All_Products!B2912)</f>
        <v>Maier</v>
      </c>
      <c r="C611" t="str">
        <f>IF(All_Products!C2912="","",All_Products!C2912)</f>
        <v>Bespoke</v>
      </c>
      <c r="D611" t="str">
        <f>IF(All_Products!D2912="","",All_Products!D2912)</f>
        <v>Bespoke 82307BGLML  Wallmount Lav  Plain Handle and Malachite Inlay</v>
      </c>
      <c r="E611" t="str">
        <f>IF(All_Products!E2912="","",All_Products!E2912)</f>
        <v>Brushed Gold</v>
      </c>
      <c r="F611" t="str">
        <f>IF(All_Products!F2912="","",All_Products!F2912)</f>
        <v xml:space="preserve">Wallmount Lav </v>
      </c>
      <c r="G611" t="str">
        <f>IF(All_Products!G2912="","",All_Products!G2912)</f>
        <v>Plain Handle and Malachite Inlay</v>
      </c>
      <c r="H611" s="35">
        <f>IF(All_Products!H2912="","",All_Products!H2912)</f>
        <v>3199</v>
      </c>
      <c r="I611" t="str">
        <f>IF(All_Products!I2912="","",All_Products!I2912)</f>
        <v>https://aquadesign.ca/wp-content/uploads/82307bglml-1-768x768.jpg</v>
      </c>
      <c r="J611" t="str">
        <f>IF(All_Products!J2912="","",All_Products!J2912)</f>
        <v>https://aquadesign.ca/wp-content/uploads/spec-82307.pdf</v>
      </c>
    </row>
    <row r="612" spans="1:10">
      <c r="A612" t="str">
        <f>IF(All_Products!A2913="","",All_Products!A2913)</f>
        <v xml:space="preserve">82307BGLPG </v>
      </c>
      <c r="B612" t="str">
        <f>IF(All_Products!B2913="","",All_Products!B2913)</f>
        <v>Maier</v>
      </c>
      <c r="C612" t="str">
        <f>IF(All_Products!C2913="","",All_Products!C2913)</f>
        <v>Bespoke</v>
      </c>
      <c r="D612" t="str">
        <f>IF(All_Products!D2913="","",All_Products!D2913)</f>
        <v>Bespoke 82307BGLPG  Wallmount Lav  Plain Handle and Mother of Pearl Grey Inlay</v>
      </c>
      <c r="E612" t="str">
        <f>IF(All_Products!E2913="","",All_Products!E2913)</f>
        <v>Brushed Gold</v>
      </c>
      <c r="F612" t="str">
        <f>IF(All_Products!F2913="","",All_Products!F2913)</f>
        <v xml:space="preserve">Wallmount Lav </v>
      </c>
      <c r="G612" t="str">
        <f>IF(All_Products!G2913="","",All_Products!G2913)</f>
        <v>Plain Handle and Mother of Pearl Grey Inlay</v>
      </c>
      <c r="H612" s="35">
        <f>IF(All_Products!H2913="","",All_Products!H2913)</f>
        <v>3199</v>
      </c>
      <c r="I612" t="str">
        <f>IF(All_Products!I2913="","",All_Products!I2913)</f>
        <v>https://aquadesign.ca/wp-content/uploads/82307bglpg-1-768x768.jpg</v>
      </c>
      <c r="J612" t="str">
        <f>IF(All_Products!J2913="","",All_Products!J2913)</f>
        <v>https://aquadesign.ca/wp-content/uploads/spec-82307.pdf</v>
      </c>
    </row>
    <row r="613" spans="1:10">
      <c r="A613" t="str">
        <f>IF(All_Products!A2914="","",All_Products!A2914)</f>
        <v xml:space="preserve">82307BGLPB </v>
      </c>
      <c r="B613" t="str">
        <f>IF(All_Products!B2914="","",All_Products!B2914)</f>
        <v>Maier</v>
      </c>
      <c r="C613" t="str">
        <f>IF(All_Products!C2914="","",All_Products!C2914)</f>
        <v>Bespoke</v>
      </c>
      <c r="D613" t="str">
        <f>IF(All_Products!D2914="","",All_Products!D2914)</f>
        <v>Bespoke 82307BGLPB  Wallmount Lav  Plain Handle and Mother of Pearl White Inlay</v>
      </c>
      <c r="E613" t="str">
        <f>IF(All_Products!E2914="","",All_Products!E2914)</f>
        <v>Brushed Gold</v>
      </c>
      <c r="F613" t="str">
        <f>IF(All_Products!F2914="","",All_Products!F2914)</f>
        <v xml:space="preserve">Wallmount Lav </v>
      </c>
      <c r="G613" t="str">
        <f>IF(All_Products!G2914="","",All_Products!G2914)</f>
        <v>Plain Handle and Mother of Pearl White Inlay</v>
      </c>
      <c r="H613" s="35">
        <f>IF(All_Products!H2914="","",All_Products!H2914)</f>
        <v>3199</v>
      </c>
      <c r="I613" t="str">
        <f>IF(All_Products!I2914="","",All_Products!I2914)</f>
        <v>https://aquadesign.ca/wp-content/uploads/82307bglpb-1-768x768.jpg</v>
      </c>
      <c r="J613" t="str">
        <f>IF(All_Products!J2914="","",All_Products!J2914)</f>
        <v>https://aquadesign.ca/wp-content/uploads/spec-82307.pdf</v>
      </c>
    </row>
    <row r="614" spans="1:10">
      <c r="A614" t="str">
        <f>IF(All_Products!A2915="","",All_Products!A2915)</f>
        <v xml:space="preserve">82307BGLOT </v>
      </c>
      <c r="B614" t="str">
        <f>IF(All_Products!B2915="","",All_Products!B2915)</f>
        <v>Maier</v>
      </c>
      <c r="C614" t="str">
        <f>IF(All_Products!C2915="","",All_Products!C2915)</f>
        <v>Bespoke</v>
      </c>
      <c r="D614" t="str">
        <f>IF(All_Products!D2915="","",All_Products!D2915)</f>
        <v>Bespoke 82307BGLOT  Wallmount Lav  Plain Handle and Tiger Eye Inlay</v>
      </c>
      <c r="E614" t="str">
        <f>IF(All_Products!E2915="","",All_Products!E2915)</f>
        <v>Brushed Gold</v>
      </c>
      <c r="F614" t="str">
        <f>IF(All_Products!F2915="","",All_Products!F2915)</f>
        <v xml:space="preserve">Wallmount Lav </v>
      </c>
      <c r="G614" t="str">
        <f>IF(All_Products!G2915="","",All_Products!G2915)</f>
        <v>Plain Handle and Tiger Eye Inlay</v>
      </c>
      <c r="H614" s="35">
        <f>IF(All_Products!H2915="","",All_Products!H2915)</f>
        <v>3199</v>
      </c>
      <c r="I614" t="str">
        <f>IF(All_Products!I2915="","",All_Products!I2915)</f>
        <v>https://aquadesign.ca/wp-content/uploads/82307bglot-1-768x768.jpg</v>
      </c>
      <c r="J614" t="str">
        <f>IF(All_Products!J2915="","",All_Products!J2915)</f>
        <v>https://aquadesign.ca/wp-content/uploads/spec-82307.pdf</v>
      </c>
    </row>
    <row r="615" spans="1:10">
      <c r="A615" t="str">
        <f>IF(All_Products!A2916="","",All_Products!A2916)</f>
        <v xml:space="preserve">82307BGPLP </v>
      </c>
      <c r="B615" t="str">
        <f>IF(All_Products!B2916="","",All_Products!B2916)</f>
        <v>Maier</v>
      </c>
      <c r="C615" t="str">
        <f>IF(All_Products!C2916="","",All_Products!C2916)</f>
        <v>Bespoke</v>
      </c>
      <c r="D615" t="str">
        <f>IF(All_Products!D2916="","",All_Products!D2916)</f>
        <v>Bespoke 82307BGPLP  Wallmount Lav  Dots Handle and Lapis Iazuli Inlay</v>
      </c>
      <c r="E615" t="str">
        <f>IF(All_Products!E2916="","",All_Products!E2916)</f>
        <v>Brushed Gold</v>
      </c>
      <c r="F615" t="str">
        <f>IF(All_Products!F2916="","",All_Products!F2916)</f>
        <v xml:space="preserve">Wallmount Lav </v>
      </c>
      <c r="G615" t="str">
        <f>IF(All_Products!G2916="","",All_Products!G2916)</f>
        <v>Dots Handle and Lapis Iazuli Inlay</v>
      </c>
      <c r="H615" s="35">
        <f>IF(All_Products!H2916="","",All_Products!H2916)</f>
        <v>3199</v>
      </c>
      <c r="I615" t="str">
        <f>IF(All_Products!I2916="","",All_Products!I2916)</f>
        <v>https://aquadesign.ca/wp-content/uploads/82307bgplp-1-768x768.jpg</v>
      </c>
      <c r="J615" t="str">
        <f>IF(All_Products!J2916="","",All_Products!J2916)</f>
        <v>https://aquadesign.ca/wp-content/uploads/spec-82307.pdf</v>
      </c>
    </row>
    <row r="616" spans="1:10">
      <c r="A616" t="str">
        <f>IF(All_Products!A2917="","",All_Products!A2917)</f>
        <v xml:space="preserve">82307BGPAM </v>
      </c>
      <c r="B616" t="str">
        <f>IF(All_Products!B2917="","",All_Products!B2917)</f>
        <v>Maier</v>
      </c>
      <c r="C616" t="str">
        <f>IF(All_Products!C2917="","",All_Products!C2917)</f>
        <v>Bespoke</v>
      </c>
      <c r="D616" t="str">
        <f>IF(All_Products!D2917="","",All_Products!D2917)</f>
        <v>Bespoke 82307BGPAM  Wallmount Lav  Dots Handle and Amethyst Inlay</v>
      </c>
      <c r="E616" t="str">
        <f>IF(All_Products!E2917="","",All_Products!E2917)</f>
        <v>Brushed Gold</v>
      </c>
      <c r="F616" t="str">
        <f>IF(All_Products!F2917="","",All_Products!F2917)</f>
        <v xml:space="preserve">Wallmount Lav </v>
      </c>
      <c r="G616" t="str">
        <f>IF(All_Products!G2917="","",All_Products!G2917)</f>
        <v>Dots Handle and Amethyst Inlay</v>
      </c>
      <c r="H616" s="35">
        <f>IF(All_Products!H2917="","",All_Products!H2917)</f>
        <v>3199</v>
      </c>
      <c r="I616" t="str">
        <f>IF(All_Products!I2917="","",All_Products!I2917)</f>
        <v>https://aquadesign.ca/wp-content/uploads/82307bgpam-1-768x768.jpg</v>
      </c>
      <c r="J616" t="str">
        <f>IF(All_Products!J2917="","",All_Products!J2917)</f>
        <v>https://aquadesign.ca/wp-content/uploads/spec-82307.pdf</v>
      </c>
    </row>
    <row r="617" spans="1:10">
      <c r="A617" t="str">
        <f>IF(All_Products!A2918="","",All_Products!A2918)</f>
        <v xml:space="preserve">82307BGPML </v>
      </c>
      <c r="B617" t="str">
        <f>IF(All_Products!B2918="","",All_Products!B2918)</f>
        <v>Maier</v>
      </c>
      <c r="C617" t="str">
        <f>IF(All_Products!C2918="","",All_Products!C2918)</f>
        <v>Bespoke</v>
      </c>
      <c r="D617" t="str">
        <f>IF(All_Products!D2918="","",All_Products!D2918)</f>
        <v>Bespoke 82307BGPML  Wallmount Lav  Dots Handle and Malachite Inlay</v>
      </c>
      <c r="E617" t="str">
        <f>IF(All_Products!E2918="","",All_Products!E2918)</f>
        <v>Brushed Gold</v>
      </c>
      <c r="F617" t="str">
        <f>IF(All_Products!F2918="","",All_Products!F2918)</f>
        <v xml:space="preserve">Wallmount Lav </v>
      </c>
      <c r="G617" t="str">
        <f>IF(All_Products!G2918="","",All_Products!G2918)</f>
        <v>Dots Handle and Malachite Inlay</v>
      </c>
      <c r="H617" s="35">
        <f>IF(All_Products!H2918="","",All_Products!H2918)</f>
        <v>3199</v>
      </c>
      <c r="I617" t="str">
        <f>IF(All_Products!I2918="","",All_Products!I2918)</f>
        <v>https://aquadesign.ca/wp-content/uploads/82307bgpml-1-768x768.jpg</v>
      </c>
      <c r="J617" t="str">
        <f>IF(All_Products!J2918="","",All_Products!J2918)</f>
        <v>https://aquadesign.ca/wp-content/uploads/spec-82307.pdf</v>
      </c>
    </row>
    <row r="618" spans="1:10">
      <c r="A618" t="str">
        <f>IF(All_Products!A2919="","",All_Products!A2919)</f>
        <v xml:space="preserve">82307BGPPG </v>
      </c>
      <c r="B618" t="str">
        <f>IF(All_Products!B2919="","",All_Products!B2919)</f>
        <v>Maier</v>
      </c>
      <c r="C618" t="str">
        <f>IF(All_Products!C2919="","",All_Products!C2919)</f>
        <v>Bespoke</v>
      </c>
      <c r="D618" t="str">
        <f>IF(All_Products!D2919="","",All_Products!D2919)</f>
        <v>Bespoke 82307BGPPG  Wallmount Lav  Dots Handle and Mother of Pearl Grey Inlay</v>
      </c>
      <c r="E618" t="str">
        <f>IF(All_Products!E2919="","",All_Products!E2919)</f>
        <v>Brushed Gold</v>
      </c>
      <c r="F618" t="str">
        <f>IF(All_Products!F2919="","",All_Products!F2919)</f>
        <v xml:space="preserve">Wallmount Lav </v>
      </c>
      <c r="G618" t="str">
        <f>IF(All_Products!G2919="","",All_Products!G2919)</f>
        <v>Dots Handle and Mother of Pearl Grey Inlay</v>
      </c>
      <c r="H618" s="35">
        <f>IF(All_Products!H2919="","",All_Products!H2919)</f>
        <v>3199</v>
      </c>
      <c r="I618" t="str">
        <f>IF(All_Products!I2919="","",All_Products!I2919)</f>
        <v>https://aquadesign.ca/wp-content/uploads/82307bgpml-1-768x768.jpg</v>
      </c>
      <c r="J618" t="str">
        <f>IF(All_Products!J2919="","",All_Products!J2919)</f>
        <v>https://aquadesign.ca/wp-content/uploads/spec-82307.pdf</v>
      </c>
    </row>
    <row r="619" spans="1:10">
      <c r="A619" t="str">
        <f>IF(All_Products!A2920="","",All_Products!A2920)</f>
        <v xml:space="preserve">82307BGPPB </v>
      </c>
      <c r="B619" t="str">
        <f>IF(All_Products!B2920="","",All_Products!B2920)</f>
        <v>Maier</v>
      </c>
      <c r="C619" t="str">
        <f>IF(All_Products!C2920="","",All_Products!C2920)</f>
        <v>Bespoke</v>
      </c>
      <c r="D619" t="str">
        <f>IF(All_Products!D2920="","",All_Products!D2920)</f>
        <v>Bespoke 82307BGPPB  Wallmount Lav  Dots Handle and Mother of Pearl White Inlay</v>
      </c>
      <c r="E619" t="str">
        <f>IF(All_Products!E2920="","",All_Products!E2920)</f>
        <v>Brushed Gold</v>
      </c>
      <c r="F619" t="str">
        <f>IF(All_Products!F2920="","",All_Products!F2920)</f>
        <v xml:space="preserve">Wallmount Lav </v>
      </c>
      <c r="G619" t="str">
        <f>IF(All_Products!G2920="","",All_Products!G2920)</f>
        <v>Dots Handle and Mother of Pearl White Inlay</v>
      </c>
      <c r="H619" s="35">
        <f>IF(All_Products!H2920="","",All_Products!H2920)</f>
        <v>3199</v>
      </c>
      <c r="I619" t="str">
        <f>IF(All_Products!I2920="","",All_Products!I2920)</f>
        <v>https://aquadesign.ca/wp-content/uploads/82307bgppb-1-768x768.jpg</v>
      </c>
      <c r="J619" t="str">
        <f>IF(All_Products!J2920="","",All_Products!J2920)</f>
        <v>https://aquadesign.ca/wp-content/uploads/spec-82307.pdf</v>
      </c>
    </row>
    <row r="620" spans="1:10">
      <c r="A620" t="str">
        <f>IF(All_Products!A2921="","",All_Products!A2921)</f>
        <v xml:space="preserve">82307BGCOT </v>
      </c>
      <c r="B620" t="str">
        <f>IF(All_Products!B2921="","",All_Products!B2921)</f>
        <v>Maier</v>
      </c>
      <c r="C620" t="str">
        <f>IF(All_Products!C2921="","",All_Products!C2921)</f>
        <v>Bespoke</v>
      </c>
      <c r="D620" t="str">
        <f>IF(All_Products!D2921="","",All_Products!D2921)</f>
        <v>Bespoke 82307BGCOT  Wallmount Lav  Dots Handle and Tiger Eye Inlay</v>
      </c>
      <c r="E620" t="str">
        <f>IF(All_Products!E2921="","",All_Products!E2921)</f>
        <v>Brushed Gold</v>
      </c>
      <c r="F620" t="str">
        <f>IF(All_Products!F2921="","",All_Products!F2921)</f>
        <v xml:space="preserve">Wallmount Lav </v>
      </c>
      <c r="G620" t="str">
        <f>IF(All_Products!G2921="","",All_Products!G2921)</f>
        <v>Dots Handle and Tiger Eye Inlay</v>
      </c>
      <c r="H620" s="35">
        <f>IF(All_Products!H2921="","",All_Products!H2921)</f>
        <v>3199</v>
      </c>
      <c r="I620" t="str">
        <f>IF(All_Products!I2921="","",All_Products!I2921)</f>
        <v>https://aquadesign.ca/wp-content/uploads/82307bgpot-1-768x768.jpg</v>
      </c>
      <c r="J620" t="str">
        <f>IF(All_Products!J2921="","",All_Products!J2921)</f>
        <v>https://aquadesign.ca/wp-content/uploads/spec-82307.pdf</v>
      </c>
    </row>
    <row r="621" spans="1:10">
      <c r="A621" t="str">
        <f>IF(All_Products!A2922="","",All_Products!A2922)</f>
        <v xml:space="preserve">82307BGCLP </v>
      </c>
      <c r="B621" t="str">
        <f>IF(All_Products!B2922="","",All_Products!B2922)</f>
        <v>Maier</v>
      </c>
      <c r="C621" t="str">
        <f>IF(All_Products!C2922="","",All_Products!C2922)</f>
        <v>Bespoke</v>
      </c>
      <c r="D621" t="str">
        <f>IF(All_Products!D2922="","",All_Products!D2922)</f>
        <v>Bespoke 82307BGCLP  Wallmount Lav  Curved Handle and Lapis Iazuli Inlay</v>
      </c>
      <c r="E621" t="str">
        <f>IF(All_Products!E2922="","",All_Products!E2922)</f>
        <v>Brushed Gold</v>
      </c>
      <c r="F621" t="str">
        <f>IF(All_Products!F2922="","",All_Products!F2922)</f>
        <v xml:space="preserve">Wallmount Lav </v>
      </c>
      <c r="G621" t="str">
        <f>IF(All_Products!G2922="","",All_Products!G2922)</f>
        <v>Curved Handle and Lapis Iazuli Inlay</v>
      </c>
      <c r="H621" s="35">
        <f>IF(All_Products!H2922="","",All_Products!H2922)</f>
        <v>3199</v>
      </c>
      <c r="I621" t="str">
        <f>IF(All_Products!I2922="","",All_Products!I2922)</f>
        <v>https://aquadesign.ca/wp-content/uploads/82307bgclp-1-768x768.jpg</v>
      </c>
      <c r="J621" t="str">
        <f>IF(All_Products!J2922="","",All_Products!J2922)</f>
        <v>https://aquadesign.ca/wp-content/uploads/spec-82307.pdf</v>
      </c>
    </row>
    <row r="622" spans="1:10">
      <c r="A622" t="str">
        <f>IF(All_Products!A2923="","",All_Products!A2923)</f>
        <v xml:space="preserve">82307BGCAM </v>
      </c>
      <c r="B622" t="str">
        <f>IF(All_Products!B2923="","",All_Products!B2923)</f>
        <v>Maier</v>
      </c>
      <c r="C622" t="str">
        <f>IF(All_Products!C2923="","",All_Products!C2923)</f>
        <v>Bespoke</v>
      </c>
      <c r="D622" t="str">
        <f>IF(All_Products!D2923="","",All_Products!D2923)</f>
        <v>Bespoke 82307BGCAM  Wallmount Lav  Curved Handle and Amethyst Inlay</v>
      </c>
      <c r="E622" t="str">
        <f>IF(All_Products!E2923="","",All_Products!E2923)</f>
        <v>Brushed Gold</v>
      </c>
      <c r="F622" t="str">
        <f>IF(All_Products!F2923="","",All_Products!F2923)</f>
        <v xml:space="preserve">Wallmount Lav </v>
      </c>
      <c r="G622" t="str">
        <f>IF(All_Products!G2923="","",All_Products!G2923)</f>
        <v>Curved Handle and Amethyst Inlay</v>
      </c>
      <c r="H622" s="35">
        <f>IF(All_Products!H2923="","",All_Products!H2923)</f>
        <v>3199</v>
      </c>
      <c r="I622" t="str">
        <f>IF(All_Products!I2923="","",All_Products!I2923)</f>
        <v>https://aquadesign.ca/wp-content/uploads/82307bgcam-1-768x768.jpg</v>
      </c>
      <c r="J622" t="str">
        <f>IF(All_Products!J2923="","",All_Products!J2923)</f>
        <v>https://aquadesign.ca/wp-content/uploads/spec-82307.pdf</v>
      </c>
    </row>
    <row r="623" spans="1:10">
      <c r="A623" t="str">
        <f>IF(All_Products!A2924="","",All_Products!A2924)</f>
        <v xml:space="preserve">82307BGCML </v>
      </c>
      <c r="B623" t="str">
        <f>IF(All_Products!B2924="","",All_Products!B2924)</f>
        <v>Maier</v>
      </c>
      <c r="C623" t="str">
        <f>IF(All_Products!C2924="","",All_Products!C2924)</f>
        <v>Bespoke</v>
      </c>
      <c r="D623" t="str">
        <f>IF(All_Products!D2924="","",All_Products!D2924)</f>
        <v>Bespoke 82307BGCML  Wallmount Lav  Curved Handle and Malachite Inlay</v>
      </c>
      <c r="E623" t="str">
        <f>IF(All_Products!E2924="","",All_Products!E2924)</f>
        <v>Brushed Gold</v>
      </c>
      <c r="F623" t="str">
        <f>IF(All_Products!F2924="","",All_Products!F2924)</f>
        <v xml:space="preserve">Wallmount Lav </v>
      </c>
      <c r="G623" t="str">
        <f>IF(All_Products!G2924="","",All_Products!G2924)</f>
        <v>Curved Handle and Malachite Inlay</v>
      </c>
      <c r="H623" s="35">
        <f>IF(All_Products!H2924="","",All_Products!H2924)</f>
        <v>3199</v>
      </c>
      <c r="I623" t="str">
        <f>IF(All_Products!I2924="","",All_Products!I2924)</f>
        <v>https://aquadesign.ca/wp-content/uploads/82307bgcml-2-768x768.jpg</v>
      </c>
      <c r="J623" t="str">
        <f>IF(All_Products!J2924="","",All_Products!J2924)</f>
        <v>https://aquadesign.ca/wp-content/uploads/spec-82307.pdf</v>
      </c>
    </row>
    <row r="624" spans="1:10">
      <c r="A624" t="str">
        <f>IF(All_Products!A2925="","",All_Products!A2925)</f>
        <v xml:space="preserve">82307BGCPG </v>
      </c>
      <c r="B624" t="str">
        <f>IF(All_Products!B2925="","",All_Products!B2925)</f>
        <v>Maier</v>
      </c>
      <c r="C624" t="str">
        <f>IF(All_Products!C2925="","",All_Products!C2925)</f>
        <v>Bespoke</v>
      </c>
      <c r="D624" t="str">
        <f>IF(All_Products!D2925="","",All_Products!D2925)</f>
        <v>Bespoke 82307BGCPG  Wallmount Lav  Curved Handle and Mother of Pearl Grey Inlay</v>
      </c>
      <c r="E624" t="str">
        <f>IF(All_Products!E2925="","",All_Products!E2925)</f>
        <v>Brushed Gold</v>
      </c>
      <c r="F624" t="str">
        <f>IF(All_Products!F2925="","",All_Products!F2925)</f>
        <v xml:space="preserve">Wallmount Lav </v>
      </c>
      <c r="G624" t="str">
        <f>IF(All_Products!G2925="","",All_Products!G2925)</f>
        <v>Curved Handle and Mother of Pearl Grey Inlay</v>
      </c>
      <c r="H624" s="35">
        <f>IF(All_Products!H2925="","",All_Products!H2925)</f>
        <v>3199</v>
      </c>
      <c r="I624" t="str">
        <f>IF(All_Products!I2925="","",All_Products!I2925)</f>
        <v>https://aquadesign.ca/wp-content/uploads/82307bgcpg-1-768x768.jpg</v>
      </c>
      <c r="J624" t="str">
        <f>IF(All_Products!J2925="","",All_Products!J2925)</f>
        <v>https://aquadesign.ca/wp-content/uploads/spec-82307.pdf</v>
      </c>
    </row>
    <row r="625" spans="1:10">
      <c r="A625" t="str">
        <f>IF(All_Products!A2926="","",All_Products!A2926)</f>
        <v xml:space="preserve">82307BGCPB </v>
      </c>
      <c r="B625" t="str">
        <f>IF(All_Products!B2926="","",All_Products!B2926)</f>
        <v>Maier</v>
      </c>
      <c r="C625" t="str">
        <f>IF(All_Products!C2926="","",All_Products!C2926)</f>
        <v>Bespoke</v>
      </c>
      <c r="D625" t="str">
        <f>IF(All_Products!D2926="","",All_Products!D2926)</f>
        <v>Bespoke 82307BGCPB  Wallmount Lav  Curved Handle and Mother of Pearl White Inlay</v>
      </c>
      <c r="E625" t="str">
        <f>IF(All_Products!E2926="","",All_Products!E2926)</f>
        <v>Brushed Gold</v>
      </c>
      <c r="F625" t="str">
        <f>IF(All_Products!F2926="","",All_Products!F2926)</f>
        <v xml:space="preserve">Wallmount Lav </v>
      </c>
      <c r="G625" t="str">
        <f>IF(All_Products!G2926="","",All_Products!G2926)</f>
        <v>Curved Handle and Mother of Pearl White Inlay</v>
      </c>
      <c r="H625" s="35">
        <f>IF(All_Products!H2926="","",All_Products!H2926)</f>
        <v>3199</v>
      </c>
      <c r="I625" t="str">
        <f>IF(All_Products!I2926="","",All_Products!I2926)</f>
        <v>https://aquadesign.ca/wp-content/uploads/82307bgcpb-1-768x768.jpg</v>
      </c>
      <c r="J625" t="str">
        <f>IF(All_Products!J2926="","",All_Products!J2926)</f>
        <v>https://aquadesign.ca/wp-content/uploads/spec-82307.pdf</v>
      </c>
    </row>
    <row r="626" spans="1:10">
      <c r="A626" t="str">
        <f>IF(All_Products!A2927="","",All_Products!A2927)</f>
        <v xml:space="preserve">82307BGCOT </v>
      </c>
      <c r="B626" t="str">
        <f>IF(All_Products!B2927="","",All_Products!B2927)</f>
        <v>Maier</v>
      </c>
      <c r="C626" t="str">
        <f>IF(All_Products!C2927="","",All_Products!C2927)</f>
        <v>Bespoke</v>
      </c>
      <c r="D626" t="str">
        <f>IF(All_Products!D2927="","",All_Products!D2927)</f>
        <v>Bespoke 82307BGCOT  Wallmount Lav  Curved Handle and Tiger Eye Inlay</v>
      </c>
      <c r="E626" t="str">
        <f>IF(All_Products!E2927="","",All_Products!E2927)</f>
        <v>Brushed Gold</v>
      </c>
      <c r="F626" t="str">
        <f>IF(All_Products!F2927="","",All_Products!F2927)</f>
        <v xml:space="preserve">Wallmount Lav </v>
      </c>
      <c r="G626" t="str">
        <f>IF(All_Products!G2927="","",All_Products!G2927)</f>
        <v>Curved Handle and Tiger Eye Inlay</v>
      </c>
      <c r="H626" s="35">
        <f>IF(All_Products!H2927="","",All_Products!H2927)</f>
        <v>3199</v>
      </c>
      <c r="I626" t="str">
        <f>IF(All_Products!I2927="","",All_Products!I2927)</f>
        <v>https://aquadesign.ca/wp-content/uploads/82307bgcot-1-768x768.jpg</v>
      </c>
      <c r="J626" t="str">
        <f>IF(All_Products!J2927="","",All_Products!J2927)</f>
        <v>https://aquadesign.ca/wp-content/uploads/spec-82307.pdf</v>
      </c>
    </row>
    <row r="627" spans="1:10">
      <c r="A627" t="str">
        <f>IF(All_Products!A2928="","",All_Products!A2928)</f>
        <v/>
      </c>
      <c r="B627" t="str">
        <f>IF(All_Products!B2928="","",All_Products!B2928)</f>
        <v/>
      </c>
      <c r="C627" t="str">
        <f>IF(All_Products!C2928="","",All_Products!C2928)</f>
        <v/>
      </c>
      <c r="D627" t="str">
        <f>IF(All_Products!D2928="","",All_Products!D2928)</f>
        <v/>
      </c>
      <c r="E627" t="str">
        <f>IF(All_Products!E2928="","",All_Products!E2928)</f>
        <v/>
      </c>
      <c r="F627" t="str">
        <f>IF(All_Products!F2928="","",All_Products!F2928)</f>
        <v/>
      </c>
      <c r="G627" t="str">
        <f>IF(All_Products!G2928="","",All_Products!G2928)</f>
        <v/>
      </c>
      <c r="H627" s="35" t="str">
        <f>IF(All_Products!H2928="","",All_Products!H2928)</f>
        <v/>
      </c>
      <c r="I627" t="str">
        <f>IF(All_Products!I2928="","",All_Products!I2928)</f>
        <v/>
      </c>
      <c r="J627" t="str">
        <f>IF(All_Products!J2928="","",All_Products!J2928)</f>
        <v/>
      </c>
    </row>
    <row r="628" spans="1:10">
      <c r="A628" t="str">
        <f>IF(All_Products!A2929="","",All_Products!A2929)</f>
        <v xml:space="preserve">81075JCHR </v>
      </c>
      <c r="B628" t="str">
        <f>IF(All_Products!B2929="","",All_Products!B2929)</f>
        <v>Maier</v>
      </c>
      <c r="C628" t="str">
        <f>IF(All_Products!C2929="","",All_Products!C2929)</f>
        <v>Disk</v>
      </c>
      <c r="D628" t="str">
        <f>IF(All_Products!D2929="","",All_Products!D2929)</f>
        <v>Disk 81075JCHR  Widespread Lav  Stripes Handle</v>
      </c>
      <c r="E628" t="str">
        <f>IF(All_Products!E2929="","",All_Products!E2929)</f>
        <v>Chrome</v>
      </c>
      <c r="F628" t="str">
        <f>IF(All_Products!F2929="","",All_Products!F2929)</f>
        <v xml:space="preserve">Widespread Lav </v>
      </c>
      <c r="G628" t="str">
        <f>IF(All_Products!G2929="","",All_Products!G2929)</f>
        <v>Stripes Handle</v>
      </c>
      <c r="H628" s="35">
        <f>IF(All_Products!H2929="","",All_Products!H2929)</f>
        <v>1899</v>
      </c>
      <c r="I628" t="str">
        <f>IF(All_Products!I2929="","",All_Products!I2929)</f>
        <v>https://aquadesign.ca/wp-content/uploads/81075jchr-768x768.jpg</v>
      </c>
      <c r="J628" t="str">
        <f>IF(All_Products!J2929="","",All_Products!J2929)</f>
        <v>https://aquadesign.ca/wp-content/uploads/spec-81075J.pdf</v>
      </c>
    </row>
    <row r="629" spans="1:10">
      <c r="A629" t="str">
        <f>IF(All_Products!A2930="","",All_Products!A2930)</f>
        <v xml:space="preserve">81075JCHL </v>
      </c>
      <c r="B629" t="str">
        <f>IF(All_Products!B2930="","",All_Products!B2930)</f>
        <v>Maier</v>
      </c>
      <c r="C629" t="str">
        <f>IF(All_Products!C2930="","",All_Products!C2930)</f>
        <v>Disk</v>
      </c>
      <c r="D629" t="str">
        <f>IF(All_Products!D2930="","",All_Products!D2930)</f>
        <v>Disk 81075JCHL  Widespread Lav  Plain Handle</v>
      </c>
      <c r="E629" t="str">
        <f>IF(All_Products!E2930="","",All_Products!E2930)</f>
        <v>Chrome</v>
      </c>
      <c r="F629" t="str">
        <f>IF(All_Products!F2930="","",All_Products!F2930)</f>
        <v xml:space="preserve">Widespread Lav </v>
      </c>
      <c r="G629" t="str">
        <f>IF(All_Products!G2930="","",All_Products!G2930)</f>
        <v>Plain Handle</v>
      </c>
      <c r="H629" s="35">
        <f>IF(All_Products!H2930="","",All_Products!H2930)</f>
        <v>1899</v>
      </c>
      <c r="I629" t="str">
        <f>IF(All_Products!I2930="","",All_Products!I2930)</f>
        <v>https://aquadesign.ca/wp-content/uploads/81075jchl-768x768.jpg</v>
      </c>
      <c r="J629" t="str">
        <f>IF(All_Products!J2930="","",All_Products!J2930)</f>
        <v>https://aquadesign.ca/wp-content/uploads/spec-81075J.pdf</v>
      </c>
    </row>
    <row r="630" spans="1:10">
      <c r="A630" t="str">
        <f>IF(All_Products!A2931="","",All_Products!A2931)</f>
        <v xml:space="preserve">81075JCHP </v>
      </c>
      <c r="B630" t="str">
        <f>IF(All_Products!B2931="","",All_Products!B2931)</f>
        <v>Maier</v>
      </c>
      <c r="C630" t="str">
        <f>IF(All_Products!C2931="","",All_Products!C2931)</f>
        <v>Disk</v>
      </c>
      <c r="D630" t="str">
        <f>IF(All_Products!D2931="","",All_Products!D2931)</f>
        <v>Disk 81075JCHP  Widespread Lav  Dots Handle</v>
      </c>
      <c r="E630" t="str">
        <f>IF(All_Products!E2931="","",All_Products!E2931)</f>
        <v>Chrome</v>
      </c>
      <c r="F630" t="str">
        <f>IF(All_Products!F2931="","",All_Products!F2931)</f>
        <v xml:space="preserve">Widespread Lav </v>
      </c>
      <c r="G630" t="str">
        <f>IF(All_Products!G2931="","",All_Products!G2931)</f>
        <v>Dots Handle</v>
      </c>
      <c r="H630" s="35">
        <f>IF(All_Products!H2931="","",All_Products!H2931)</f>
        <v>1899</v>
      </c>
      <c r="I630" t="str">
        <f>IF(All_Products!I2931="","",All_Products!I2931)</f>
        <v>https://aquadesign.ca/wp-content/uploads/81075jchp-768x768.jpg</v>
      </c>
      <c r="J630" t="str">
        <f>IF(All_Products!J2931="","",All_Products!J2931)</f>
        <v>https://aquadesign.ca/wp-content/uploads/spec-81075J.pdf</v>
      </c>
    </row>
    <row r="631" spans="1:10">
      <c r="A631" t="str">
        <f>IF(All_Products!A2932="","",All_Products!A2932)</f>
        <v xml:space="preserve">81075JCHC </v>
      </c>
      <c r="B631" t="str">
        <f>IF(All_Products!B2932="","",All_Products!B2932)</f>
        <v>Maier</v>
      </c>
      <c r="C631" t="str">
        <f>IF(All_Products!C2932="","",All_Products!C2932)</f>
        <v>Disk</v>
      </c>
      <c r="D631" t="str">
        <f>IF(All_Products!D2932="","",All_Products!D2932)</f>
        <v>Disk 81075JCHC  Widespread Lav  Curved Handle</v>
      </c>
      <c r="E631" t="str">
        <f>IF(All_Products!E2932="","",All_Products!E2932)</f>
        <v>Chrome</v>
      </c>
      <c r="F631" t="str">
        <f>IF(All_Products!F2932="","",All_Products!F2932)</f>
        <v xml:space="preserve">Widespread Lav </v>
      </c>
      <c r="G631" t="str">
        <f>IF(All_Products!G2932="","",All_Products!G2932)</f>
        <v>Curved Handle</v>
      </c>
      <c r="H631" s="35">
        <f>IF(All_Products!H2932="","",All_Products!H2932)</f>
        <v>1899</v>
      </c>
      <c r="I631" t="str">
        <f>IF(All_Products!I2932="","",All_Products!I2932)</f>
        <v>https://aquadesign.ca/wp-content/uploads/81075jchc-768x768.jpg</v>
      </c>
      <c r="J631" t="str">
        <f>IF(All_Products!J2932="","",All_Products!J2932)</f>
        <v>https://aquadesign.ca/wp-content/uploads/spec-81075J.pdf</v>
      </c>
    </row>
    <row r="632" spans="1:10">
      <c r="A632" t="str">
        <f>IF(All_Products!A2933="","",All_Products!A2933)</f>
        <v xml:space="preserve">81075JGDR </v>
      </c>
      <c r="B632" t="str">
        <f>IF(All_Products!B2933="","",All_Products!B2933)</f>
        <v>Maier</v>
      </c>
      <c r="C632" t="str">
        <f>IF(All_Products!C2933="","",All_Products!C2933)</f>
        <v>Disk</v>
      </c>
      <c r="D632" t="str">
        <f>IF(All_Products!D2933="","",All_Products!D2933)</f>
        <v>Disk 81075JGDR  Widespread Lav  Stripes Handle</v>
      </c>
      <c r="E632" t="str">
        <f>IF(All_Products!E2933="","",All_Products!E2933)</f>
        <v>Gold</v>
      </c>
      <c r="F632" t="str">
        <f>IF(All_Products!F2933="","",All_Products!F2933)</f>
        <v xml:space="preserve">Widespread Lav </v>
      </c>
      <c r="G632" t="str">
        <f>IF(All_Products!G2933="","",All_Products!G2933)</f>
        <v>Stripes Handle</v>
      </c>
      <c r="H632" s="35">
        <f>IF(All_Products!H2933="","",All_Products!H2933)</f>
        <v>2599</v>
      </c>
      <c r="I632" t="str">
        <f>IF(All_Products!I2933="","",All_Products!I2933)</f>
        <v>https://aquadesign.ca/wp-content/uploads/81075jgdr-768x768.jpg</v>
      </c>
      <c r="J632" t="str">
        <f>IF(All_Products!J2933="","",All_Products!J2933)</f>
        <v>https://aquadesign.ca/wp-content/uploads/spec-81075J.pdf</v>
      </c>
    </row>
    <row r="633" spans="1:10">
      <c r="A633" t="str">
        <f>IF(All_Products!A2934="","",All_Products!A2934)</f>
        <v xml:space="preserve">81075JGDL </v>
      </c>
      <c r="B633" t="str">
        <f>IF(All_Products!B2934="","",All_Products!B2934)</f>
        <v>Maier</v>
      </c>
      <c r="C633" t="str">
        <f>IF(All_Products!C2934="","",All_Products!C2934)</f>
        <v>Disk</v>
      </c>
      <c r="D633" t="str">
        <f>IF(All_Products!D2934="","",All_Products!D2934)</f>
        <v>Disk 81075JGDL  Widespread Lav  Plain Handle</v>
      </c>
      <c r="E633" t="str">
        <f>IF(All_Products!E2934="","",All_Products!E2934)</f>
        <v>Gold</v>
      </c>
      <c r="F633" t="str">
        <f>IF(All_Products!F2934="","",All_Products!F2934)</f>
        <v xml:space="preserve">Widespread Lav </v>
      </c>
      <c r="G633" t="str">
        <f>IF(All_Products!G2934="","",All_Products!G2934)</f>
        <v>Plain Handle</v>
      </c>
      <c r="H633" s="35">
        <f>IF(All_Products!H2934="","",All_Products!H2934)</f>
        <v>2599</v>
      </c>
      <c r="I633" t="str">
        <f>IF(All_Products!I2934="","",All_Products!I2934)</f>
        <v>https://aquadesign.ca/wp-content/uploads/81075jgdl-768x768.jpg</v>
      </c>
      <c r="J633" t="str">
        <f>IF(All_Products!J2934="","",All_Products!J2934)</f>
        <v>https://aquadesign.ca/wp-content/uploads/spec-81075J.pdf</v>
      </c>
    </row>
    <row r="634" spans="1:10">
      <c r="A634" t="str">
        <f>IF(All_Products!A2935="","",All_Products!A2935)</f>
        <v xml:space="preserve">81075JGDP </v>
      </c>
      <c r="B634" t="str">
        <f>IF(All_Products!B2935="","",All_Products!B2935)</f>
        <v>Maier</v>
      </c>
      <c r="C634" t="str">
        <f>IF(All_Products!C2935="","",All_Products!C2935)</f>
        <v>Disk</v>
      </c>
      <c r="D634" t="str">
        <f>IF(All_Products!D2935="","",All_Products!D2935)</f>
        <v>Disk 81075JGDP  Widespread Lav  Dots Handle</v>
      </c>
      <c r="E634" t="str">
        <f>IF(All_Products!E2935="","",All_Products!E2935)</f>
        <v>Gold</v>
      </c>
      <c r="F634" t="str">
        <f>IF(All_Products!F2935="","",All_Products!F2935)</f>
        <v xml:space="preserve">Widespread Lav </v>
      </c>
      <c r="G634" t="str">
        <f>IF(All_Products!G2935="","",All_Products!G2935)</f>
        <v>Dots Handle</v>
      </c>
      <c r="H634" s="35">
        <f>IF(All_Products!H2935="","",All_Products!H2935)</f>
        <v>2599</v>
      </c>
      <c r="I634" t="str">
        <f>IF(All_Products!I2935="","",All_Products!I2935)</f>
        <v>https://aquadesign.ca/wp-content/uploads/81075jgdp-768x768.jpg</v>
      </c>
      <c r="J634" t="str">
        <f>IF(All_Products!J2935="","",All_Products!J2935)</f>
        <v>https://aquadesign.ca/wp-content/uploads/spec-81075J.pdf</v>
      </c>
    </row>
    <row r="635" spans="1:10">
      <c r="A635" t="str">
        <f>IF(All_Products!A2936="","",All_Products!A2936)</f>
        <v xml:space="preserve">81075JGDC </v>
      </c>
      <c r="B635" t="str">
        <f>IF(All_Products!B2936="","",All_Products!B2936)</f>
        <v>Maier</v>
      </c>
      <c r="C635" t="str">
        <f>IF(All_Products!C2936="","",All_Products!C2936)</f>
        <v>Disk</v>
      </c>
      <c r="D635" t="str">
        <f>IF(All_Products!D2936="","",All_Products!D2936)</f>
        <v>Disk 81075JGDC  Widespread Lav  Curved Handle</v>
      </c>
      <c r="E635" t="str">
        <f>IF(All_Products!E2936="","",All_Products!E2936)</f>
        <v>Gold</v>
      </c>
      <c r="F635" t="str">
        <f>IF(All_Products!F2936="","",All_Products!F2936)</f>
        <v xml:space="preserve">Widespread Lav </v>
      </c>
      <c r="G635" t="str">
        <f>IF(All_Products!G2936="","",All_Products!G2936)</f>
        <v>Curved Handle</v>
      </c>
      <c r="H635" s="35">
        <f>IF(All_Products!H2936="","",All_Products!H2936)</f>
        <v>2599</v>
      </c>
      <c r="I635" t="str">
        <f>IF(All_Products!I2936="","",All_Products!I2936)</f>
        <v>https://aquadesign.ca/wp-content/uploads/81075jgdc-768x768.jpg</v>
      </c>
      <c r="J635" t="str">
        <f>IF(All_Products!J2936="","",All_Products!J2936)</f>
        <v>https://aquadesign.ca/wp-content/uploads/spec-81075J.pdf</v>
      </c>
    </row>
    <row r="636" spans="1:10">
      <c r="A636" t="str">
        <f>IF(All_Products!A2937="","",All_Products!A2937)</f>
        <v xml:space="preserve">81075JBGR </v>
      </c>
      <c r="B636" t="str">
        <f>IF(All_Products!B2937="","",All_Products!B2937)</f>
        <v>Maier</v>
      </c>
      <c r="C636" t="str">
        <f>IF(All_Products!C2937="","",All_Products!C2937)</f>
        <v>Disk</v>
      </c>
      <c r="D636" t="str">
        <f>IF(All_Products!D2937="","",All_Products!D2937)</f>
        <v>Disk 81075JBGR  Widespread Lav  Stripes Handle</v>
      </c>
      <c r="E636" t="str">
        <f>IF(All_Products!E2937="","",All_Products!E2937)</f>
        <v>Brushed Gold</v>
      </c>
      <c r="F636" t="str">
        <f>IF(All_Products!F2937="","",All_Products!F2937)</f>
        <v xml:space="preserve">Widespread Lav </v>
      </c>
      <c r="G636" t="str">
        <f>IF(All_Products!G2937="","",All_Products!G2937)</f>
        <v>Stripes Handle</v>
      </c>
      <c r="H636" s="35">
        <f>IF(All_Products!H2937="","",All_Products!H2937)</f>
        <v>2599</v>
      </c>
      <c r="I636" t="str">
        <f>IF(All_Products!I2937="","",All_Products!I2937)</f>
        <v>https://aquadesign.ca/wp-content/uploads/81075jbgr-768x768.jpg</v>
      </c>
      <c r="J636" t="str">
        <f>IF(All_Products!J2937="","",All_Products!J2937)</f>
        <v>https://aquadesign.ca/wp-content/uploads/spec-81075J.pdf</v>
      </c>
    </row>
    <row r="637" spans="1:10">
      <c r="A637" t="str">
        <f>IF(All_Products!A2938="","",All_Products!A2938)</f>
        <v xml:space="preserve">81075JBGL </v>
      </c>
      <c r="B637" t="str">
        <f>IF(All_Products!B2938="","",All_Products!B2938)</f>
        <v>Maier</v>
      </c>
      <c r="C637" t="str">
        <f>IF(All_Products!C2938="","",All_Products!C2938)</f>
        <v>Disk</v>
      </c>
      <c r="D637" t="str">
        <f>IF(All_Products!D2938="","",All_Products!D2938)</f>
        <v>Disk 81075JBGL  Widespread Lav  Plain Handle</v>
      </c>
      <c r="E637" t="str">
        <f>IF(All_Products!E2938="","",All_Products!E2938)</f>
        <v>Brushed Gold</v>
      </c>
      <c r="F637" t="str">
        <f>IF(All_Products!F2938="","",All_Products!F2938)</f>
        <v xml:space="preserve">Widespread Lav </v>
      </c>
      <c r="G637" t="str">
        <f>IF(All_Products!G2938="","",All_Products!G2938)</f>
        <v>Plain Handle</v>
      </c>
      <c r="H637" s="35">
        <f>IF(All_Products!H2938="","",All_Products!H2938)</f>
        <v>2599</v>
      </c>
      <c r="I637" t="str">
        <f>IF(All_Products!I2938="","",All_Products!I2938)</f>
        <v>https://aquadesign.ca/wp-content/uploads/81075jbgl-768x768.jpg</v>
      </c>
      <c r="J637" t="str">
        <f>IF(All_Products!J2938="","",All_Products!J2938)</f>
        <v>https://aquadesign.ca/wp-content/uploads/spec-81075J.pdf</v>
      </c>
    </row>
    <row r="638" spans="1:10">
      <c r="A638" t="str">
        <f>IF(All_Products!A2939="","",All_Products!A2939)</f>
        <v xml:space="preserve">81075JBGP </v>
      </c>
      <c r="B638" t="str">
        <f>IF(All_Products!B2939="","",All_Products!B2939)</f>
        <v>Maier</v>
      </c>
      <c r="C638" t="str">
        <f>IF(All_Products!C2939="","",All_Products!C2939)</f>
        <v>Disk</v>
      </c>
      <c r="D638" t="str">
        <f>IF(All_Products!D2939="","",All_Products!D2939)</f>
        <v>Disk 81075JBGP  Widespread Lav  Dots Handle</v>
      </c>
      <c r="E638" t="str">
        <f>IF(All_Products!E2939="","",All_Products!E2939)</f>
        <v>Brushed Gold</v>
      </c>
      <c r="F638" t="str">
        <f>IF(All_Products!F2939="","",All_Products!F2939)</f>
        <v xml:space="preserve">Widespread Lav </v>
      </c>
      <c r="G638" t="str">
        <f>IF(All_Products!G2939="","",All_Products!G2939)</f>
        <v>Dots Handle</v>
      </c>
      <c r="H638" s="35">
        <f>IF(All_Products!H2939="","",All_Products!H2939)</f>
        <v>2599</v>
      </c>
      <c r="I638" t="str">
        <f>IF(All_Products!I2939="","",All_Products!I2939)</f>
        <v>https://aquadesign.ca/wp-content/uploads/81075jbgp-768x768.jpg</v>
      </c>
      <c r="J638" t="str">
        <f>IF(All_Products!J2939="","",All_Products!J2939)</f>
        <v>https://aquadesign.ca/wp-content/uploads/spec-81075J.pdf</v>
      </c>
    </row>
    <row r="639" spans="1:10">
      <c r="A639" t="str">
        <f>IF(All_Products!A2940="","",All_Products!A2940)</f>
        <v xml:space="preserve">81075JBGC </v>
      </c>
      <c r="B639" t="str">
        <f>IF(All_Products!B2940="","",All_Products!B2940)</f>
        <v>Maier</v>
      </c>
      <c r="C639" t="str">
        <f>IF(All_Products!C2940="","",All_Products!C2940)</f>
        <v>Disk</v>
      </c>
      <c r="D639" t="str">
        <f>IF(All_Products!D2940="","",All_Products!D2940)</f>
        <v>Disk 81075JBGC  Widespread Lav  Curved Handle</v>
      </c>
      <c r="E639" t="str">
        <f>IF(All_Products!E2940="","",All_Products!E2940)</f>
        <v>Brushed Gold</v>
      </c>
      <c r="F639" t="str">
        <f>IF(All_Products!F2940="","",All_Products!F2940)</f>
        <v xml:space="preserve">Widespread Lav </v>
      </c>
      <c r="G639" t="str">
        <f>IF(All_Products!G2940="","",All_Products!G2940)</f>
        <v>Curved Handle</v>
      </c>
      <c r="H639" s="35">
        <f>IF(All_Products!H2940="","",All_Products!H2940)</f>
        <v>2599</v>
      </c>
      <c r="I639" t="str">
        <f>IF(All_Products!I2940="","",All_Products!I2940)</f>
        <v>https://aquadesign.ca/wp-content/uploads/81075jbgc-768x768.jpg</v>
      </c>
      <c r="J639" t="str">
        <f>IF(All_Products!J2940="","",All_Products!J2940)</f>
        <v>https://aquadesign.ca/wp-content/uploads/spec-81075J.pdf</v>
      </c>
    </row>
    <row r="640" spans="1:10">
      <c r="A640" t="str">
        <f>IF(All_Products!A2941="","",All_Products!A2941)</f>
        <v/>
      </c>
      <c r="B640" t="str">
        <f>IF(All_Products!B2941="","",All_Products!B2941)</f>
        <v/>
      </c>
      <c r="C640" t="str">
        <f>IF(All_Products!C2941="","",All_Products!C2941)</f>
        <v/>
      </c>
      <c r="D640" t="str">
        <f>IF(All_Products!D2941="","",All_Products!D2941)</f>
        <v/>
      </c>
      <c r="E640" t="str">
        <f>IF(All_Products!E2941="","",All_Products!E2941)</f>
        <v/>
      </c>
      <c r="F640" t="str">
        <f>IF(All_Products!F2941="","",All_Products!F2941)</f>
        <v/>
      </c>
      <c r="G640" t="str">
        <f>IF(All_Products!G2941="","",All_Products!G2941)</f>
        <v/>
      </c>
      <c r="H640" s="35" t="str">
        <f>IF(All_Products!H2941="","",All_Products!H2941)</f>
        <v/>
      </c>
      <c r="I640" t="str">
        <f>IF(All_Products!I2941="","",All_Products!I2941)</f>
        <v/>
      </c>
      <c r="J640" t="str">
        <f>IF(All_Products!J2941="","",All_Products!J2941)</f>
        <v/>
      </c>
    </row>
    <row r="641" spans="1:10">
      <c r="A641" t="str">
        <f>IF(All_Products!A2942="","",All_Products!A2942)</f>
        <v xml:space="preserve">81075LCHR </v>
      </c>
      <c r="B641" t="str">
        <f>IF(All_Products!B2942="","",All_Products!B2942)</f>
        <v>Maier</v>
      </c>
      <c r="C641" t="str">
        <f>IF(All_Products!C2942="","",All_Products!C2942)</f>
        <v>Disk</v>
      </c>
      <c r="D641" t="str">
        <f>IF(All_Products!D2942="","",All_Products!D2942)</f>
        <v>Disk 81075LCHR  Widespread Lav  Stripes Handle</v>
      </c>
      <c r="E641" t="str">
        <f>IF(All_Products!E2942="","",All_Products!E2942)</f>
        <v>Chrome</v>
      </c>
      <c r="F641" t="str">
        <f>IF(All_Products!F2942="","",All_Products!F2942)</f>
        <v xml:space="preserve">Widespread Lav </v>
      </c>
      <c r="G641" t="str">
        <f>IF(All_Products!G2942="","",All_Products!G2942)</f>
        <v>Stripes Handle</v>
      </c>
      <c r="H641" s="35">
        <f>IF(All_Products!H2942="","",All_Products!H2942)</f>
        <v>1899</v>
      </c>
      <c r="I641" t="str">
        <f>IF(All_Products!I2942="","",All_Products!I2942)</f>
        <v>https://aquadesign.ca/wp-content/uploads/81075lchr-768x768.jpg</v>
      </c>
      <c r="J641" t="str">
        <f>IF(All_Products!J2942="","",All_Products!J2942)</f>
        <v>https://aquadesign.ca/wp-content/uploads/spec-81075L.pdf</v>
      </c>
    </row>
    <row r="642" spans="1:10">
      <c r="A642" t="str">
        <f>IF(All_Products!A2943="","",All_Products!A2943)</f>
        <v xml:space="preserve">81075LCHL </v>
      </c>
      <c r="B642" t="str">
        <f>IF(All_Products!B2943="","",All_Products!B2943)</f>
        <v>Maier</v>
      </c>
      <c r="C642" t="str">
        <f>IF(All_Products!C2943="","",All_Products!C2943)</f>
        <v>Disk</v>
      </c>
      <c r="D642" t="str">
        <f>IF(All_Products!D2943="","",All_Products!D2943)</f>
        <v>Disk 81075LCHL  Widespread Lav  Plain Handle</v>
      </c>
      <c r="E642" t="str">
        <f>IF(All_Products!E2943="","",All_Products!E2943)</f>
        <v>Chrome</v>
      </c>
      <c r="F642" t="str">
        <f>IF(All_Products!F2943="","",All_Products!F2943)</f>
        <v xml:space="preserve">Widespread Lav </v>
      </c>
      <c r="G642" t="str">
        <f>IF(All_Products!G2943="","",All_Products!G2943)</f>
        <v>Plain Handle</v>
      </c>
      <c r="H642" s="35">
        <f>IF(All_Products!H2943="","",All_Products!H2943)</f>
        <v>1899</v>
      </c>
      <c r="I642" t="str">
        <f>IF(All_Products!I2943="","",All_Products!I2943)</f>
        <v>https://aquadesign.ca/wp-content/uploads/81075lchl-768x768.jpg</v>
      </c>
      <c r="J642" t="str">
        <f>IF(All_Products!J2943="","",All_Products!J2943)</f>
        <v>https://aquadesign.ca/wp-content/uploads/spec-81075L.pdf</v>
      </c>
    </row>
    <row r="643" spans="1:10">
      <c r="A643" t="str">
        <f>IF(All_Products!A2944="","",All_Products!A2944)</f>
        <v xml:space="preserve">81075LCHP </v>
      </c>
      <c r="B643" t="str">
        <f>IF(All_Products!B2944="","",All_Products!B2944)</f>
        <v>Maier</v>
      </c>
      <c r="C643" t="str">
        <f>IF(All_Products!C2944="","",All_Products!C2944)</f>
        <v>Disk</v>
      </c>
      <c r="D643" t="str">
        <f>IF(All_Products!D2944="","",All_Products!D2944)</f>
        <v>Disk 81075LCHP  Widespread Lav  Dots Handle</v>
      </c>
      <c r="E643" t="str">
        <f>IF(All_Products!E2944="","",All_Products!E2944)</f>
        <v>Chrome</v>
      </c>
      <c r="F643" t="str">
        <f>IF(All_Products!F2944="","",All_Products!F2944)</f>
        <v xml:space="preserve">Widespread Lav </v>
      </c>
      <c r="G643" t="str">
        <f>IF(All_Products!G2944="","",All_Products!G2944)</f>
        <v>Dots Handle</v>
      </c>
      <c r="H643" s="35">
        <f>IF(All_Products!H2944="","",All_Products!H2944)</f>
        <v>1899</v>
      </c>
      <c r="I643" t="str">
        <f>IF(All_Products!I2944="","",All_Products!I2944)</f>
        <v>https://aquadesign.ca/wp-content/uploads/81075lchp-768x768.jpg</v>
      </c>
      <c r="J643" t="str">
        <f>IF(All_Products!J2944="","",All_Products!J2944)</f>
        <v>https://aquadesign.ca/wp-content/uploads/spec-81075L.pdf</v>
      </c>
    </row>
    <row r="644" spans="1:10">
      <c r="A644" t="str">
        <f>IF(All_Products!A2945="","",All_Products!A2945)</f>
        <v xml:space="preserve">81075LCHC </v>
      </c>
      <c r="B644" t="str">
        <f>IF(All_Products!B2945="","",All_Products!B2945)</f>
        <v>Maier</v>
      </c>
      <c r="C644" t="str">
        <f>IF(All_Products!C2945="","",All_Products!C2945)</f>
        <v>Disk</v>
      </c>
      <c r="D644" t="str">
        <f>IF(All_Products!D2945="","",All_Products!D2945)</f>
        <v>Disk 81075LCHC  Widespread Lav  Curved Handle</v>
      </c>
      <c r="E644" t="str">
        <f>IF(All_Products!E2945="","",All_Products!E2945)</f>
        <v>Chrome</v>
      </c>
      <c r="F644" t="str">
        <f>IF(All_Products!F2945="","",All_Products!F2945)</f>
        <v xml:space="preserve">Widespread Lav </v>
      </c>
      <c r="G644" t="str">
        <f>IF(All_Products!G2945="","",All_Products!G2945)</f>
        <v>Curved Handle</v>
      </c>
      <c r="H644" s="35">
        <f>IF(All_Products!H2945="","",All_Products!H2945)</f>
        <v>1899</v>
      </c>
      <c r="I644" t="str">
        <f>IF(All_Products!I2945="","",All_Products!I2945)</f>
        <v>https://aquadesign.ca/wp-content/uploads/81075lchc-768x768.jpg</v>
      </c>
      <c r="J644" t="str">
        <f>IF(All_Products!J2945="","",All_Products!J2945)</f>
        <v>https://aquadesign.ca/wp-content/uploads/spec-81075L.pdf</v>
      </c>
    </row>
    <row r="645" spans="1:10">
      <c r="A645" t="str">
        <f>IF(All_Products!A2946="","",All_Products!A2946)</f>
        <v xml:space="preserve">81075LGDR </v>
      </c>
      <c r="B645" t="str">
        <f>IF(All_Products!B2946="","",All_Products!B2946)</f>
        <v>Maier</v>
      </c>
      <c r="C645" t="str">
        <f>IF(All_Products!C2946="","",All_Products!C2946)</f>
        <v>Disk</v>
      </c>
      <c r="D645" t="str">
        <f>IF(All_Products!D2946="","",All_Products!D2946)</f>
        <v>Disk 81075LGDR  Widespread Lav  Stripes Handle</v>
      </c>
      <c r="E645" t="str">
        <f>IF(All_Products!E2946="","",All_Products!E2946)</f>
        <v>Gold</v>
      </c>
      <c r="F645" t="str">
        <f>IF(All_Products!F2946="","",All_Products!F2946)</f>
        <v xml:space="preserve">Widespread Lav </v>
      </c>
      <c r="G645" t="str">
        <f>IF(All_Products!G2946="","",All_Products!G2946)</f>
        <v>Stripes Handle</v>
      </c>
      <c r="H645" s="35">
        <f>IF(All_Products!H2946="","",All_Products!H2946)</f>
        <v>2599</v>
      </c>
      <c r="I645" t="str">
        <f>IF(All_Products!I2946="","",All_Products!I2946)</f>
        <v>https://aquadesign.ca/wp-content/uploads/81075lgdr-768x768.jpg</v>
      </c>
      <c r="J645" t="str">
        <f>IF(All_Products!J2946="","",All_Products!J2946)</f>
        <v>https://aquadesign.ca/wp-content/uploads/spec-81075L.pdf</v>
      </c>
    </row>
    <row r="646" spans="1:10">
      <c r="A646" t="str">
        <f>IF(All_Products!A2947="","",All_Products!A2947)</f>
        <v xml:space="preserve">81075LGDL </v>
      </c>
      <c r="B646" t="str">
        <f>IF(All_Products!B2947="","",All_Products!B2947)</f>
        <v>Maier</v>
      </c>
      <c r="C646" t="str">
        <f>IF(All_Products!C2947="","",All_Products!C2947)</f>
        <v>Disk</v>
      </c>
      <c r="D646" t="str">
        <f>IF(All_Products!D2947="","",All_Products!D2947)</f>
        <v>Disk 81075LGDL  Widespread Lav  Plain Handle</v>
      </c>
      <c r="E646" t="str">
        <f>IF(All_Products!E2947="","",All_Products!E2947)</f>
        <v>Gold</v>
      </c>
      <c r="F646" t="str">
        <f>IF(All_Products!F2947="","",All_Products!F2947)</f>
        <v xml:space="preserve">Widespread Lav </v>
      </c>
      <c r="G646" t="str">
        <f>IF(All_Products!G2947="","",All_Products!G2947)</f>
        <v>Plain Handle</v>
      </c>
      <c r="H646" s="35">
        <f>IF(All_Products!H2947="","",All_Products!H2947)</f>
        <v>2599</v>
      </c>
      <c r="I646" t="str">
        <f>IF(All_Products!I2947="","",All_Products!I2947)</f>
        <v>https://aquadesign.ca/wp-content/uploads/81075lgdl-768x768.jpg</v>
      </c>
      <c r="J646" t="str">
        <f>IF(All_Products!J2947="","",All_Products!J2947)</f>
        <v>https://aquadesign.ca/wp-content/uploads/spec-81075L.pdf</v>
      </c>
    </row>
    <row r="647" spans="1:10">
      <c r="A647" t="str">
        <f>IF(All_Products!A2948="","",All_Products!A2948)</f>
        <v xml:space="preserve">81075LGDP </v>
      </c>
      <c r="B647" t="str">
        <f>IF(All_Products!B2948="","",All_Products!B2948)</f>
        <v>Maier</v>
      </c>
      <c r="C647" t="str">
        <f>IF(All_Products!C2948="","",All_Products!C2948)</f>
        <v>Disk</v>
      </c>
      <c r="D647" t="str">
        <f>IF(All_Products!D2948="","",All_Products!D2948)</f>
        <v>Disk 81075LGDP  Widespread Lav  Dots Handle</v>
      </c>
      <c r="E647" t="str">
        <f>IF(All_Products!E2948="","",All_Products!E2948)</f>
        <v>Gold</v>
      </c>
      <c r="F647" t="str">
        <f>IF(All_Products!F2948="","",All_Products!F2948)</f>
        <v xml:space="preserve">Widespread Lav </v>
      </c>
      <c r="G647" t="str">
        <f>IF(All_Products!G2948="","",All_Products!G2948)</f>
        <v>Dots Handle</v>
      </c>
      <c r="H647" s="35">
        <f>IF(All_Products!H2948="","",All_Products!H2948)</f>
        <v>2599</v>
      </c>
      <c r="I647" t="str">
        <f>IF(All_Products!I2948="","",All_Products!I2948)</f>
        <v>https://aquadesign.ca/wp-content/uploads/81075lgdp-768x768.jpg</v>
      </c>
      <c r="J647" t="str">
        <f>IF(All_Products!J2948="","",All_Products!J2948)</f>
        <v>https://aquadesign.ca/wp-content/uploads/spec-81075L.pdf</v>
      </c>
    </row>
    <row r="648" spans="1:10">
      <c r="A648" t="str">
        <f>IF(All_Products!A2949="","",All_Products!A2949)</f>
        <v xml:space="preserve">81075LGDC </v>
      </c>
      <c r="B648" t="str">
        <f>IF(All_Products!B2949="","",All_Products!B2949)</f>
        <v>Maier</v>
      </c>
      <c r="C648" t="str">
        <f>IF(All_Products!C2949="","",All_Products!C2949)</f>
        <v>Disk</v>
      </c>
      <c r="D648" t="str">
        <f>IF(All_Products!D2949="","",All_Products!D2949)</f>
        <v>Disk 81075LGDC  Widespread Lav  Curved Handle</v>
      </c>
      <c r="E648" t="str">
        <f>IF(All_Products!E2949="","",All_Products!E2949)</f>
        <v>Gold</v>
      </c>
      <c r="F648" t="str">
        <f>IF(All_Products!F2949="","",All_Products!F2949)</f>
        <v xml:space="preserve">Widespread Lav </v>
      </c>
      <c r="G648" t="str">
        <f>IF(All_Products!G2949="","",All_Products!G2949)</f>
        <v>Curved Handle</v>
      </c>
      <c r="H648" s="35">
        <f>IF(All_Products!H2949="","",All_Products!H2949)</f>
        <v>2599</v>
      </c>
      <c r="I648" t="str">
        <f>IF(All_Products!I2949="","",All_Products!I2949)</f>
        <v>https://aquadesign.ca/wp-content/uploads/81075lgdc-768x768.jpg</v>
      </c>
      <c r="J648" t="str">
        <f>IF(All_Products!J2949="","",All_Products!J2949)</f>
        <v>https://aquadesign.ca/wp-content/uploads/spec-81075L.pdf</v>
      </c>
    </row>
    <row r="649" spans="1:10">
      <c r="A649" t="str">
        <f>IF(All_Products!A2950="","",All_Products!A2950)</f>
        <v xml:space="preserve">81075LBGR </v>
      </c>
      <c r="B649" t="str">
        <f>IF(All_Products!B2950="","",All_Products!B2950)</f>
        <v>Maier</v>
      </c>
      <c r="C649" t="str">
        <f>IF(All_Products!C2950="","",All_Products!C2950)</f>
        <v>Disk</v>
      </c>
      <c r="D649" t="str">
        <f>IF(All_Products!D2950="","",All_Products!D2950)</f>
        <v>Disk 81075LBGR  Widespread Lav  Stripes Handle</v>
      </c>
      <c r="E649" t="str">
        <f>IF(All_Products!E2950="","",All_Products!E2950)</f>
        <v>Brushed Gold</v>
      </c>
      <c r="F649" t="str">
        <f>IF(All_Products!F2950="","",All_Products!F2950)</f>
        <v xml:space="preserve">Widespread Lav </v>
      </c>
      <c r="G649" t="str">
        <f>IF(All_Products!G2950="","",All_Products!G2950)</f>
        <v>Stripes Handle</v>
      </c>
      <c r="H649" s="35">
        <f>IF(All_Products!H2950="","",All_Products!H2950)</f>
        <v>2599</v>
      </c>
      <c r="I649" t="str">
        <f>IF(All_Products!I2950="","",All_Products!I2950)</f>
        <v>https://aquadesign.ca/wp-content/uploads/81075lbgr-1-768x768.jpg</v>
      </c>
      <c r="J649" t="str">
        <f>IF(All_Products!J2950="","",All_Products!J2950)</f>
        <v>https://aquadesign.ca/wp-content/uploads/spec-81075L.pdf</v>
      </c>
    </row>
    <row r="650" spans="1:10">
      <c r="A650" t="str">
        <f>IF(All_Products!A2951="","",All_Products!A2951)</f>
        <v xml:space="preserve">81075LBGL </v>
      </c>
      <c r="B650" t="str">
        <f>IF(All_Products!B2951="","",All_Products!B2951)</f>
        <v>Maier</v>
      </c>
      <c r="C650" t="str">
        <f>IF(All_Products!C2951="","",All_Products!C2951)</f>
        <v>Disk</v>
      </c>
      <c r="D650" t="str">
        <f>IF(All_Products!D2951="","",All_Products!D2951)</f>
        <v>Disk 81075LBGL  Widespread Lav  Plain Handle</v>
      </c>
      <c r="E650" t="str">
        <f>IF(All_Products!E2951="","",All_Products!E2951)</f>
        <v>Brushed Gold</v>
      </c>
      <c r="F650" t="str">
        <f>IF(All_Products!F2951="","",All_Products!F2951)</f>
        <v xml:space="preserve">Widespread Lav </v>
      </c>
      <c r="G650" t="str">
        <f>IF(All_Products!G2951="","",All_Products!G2951)</f>
        <v>Plain Handle</v>
      </c>
      <c r="H650" s="35">
        <f>IF(All_Products!H2951="","",All_Products!H2951)</f>
        <v>2599</v>
      </c>
      <c r="I650" t="str">
        <f>IF(All_Products!I2951="","",All_Products!I2951)</f>
        <v>https://aquadesign.ca/wp-content/uploads/81075lbgl-1-768x768.jpg</v>
      </c>
      <c r="J650" t="str">
        <f>IF(All_Products!J2951="","",All_Products!J2951)</f>
        <v>https://aquadesign.ca/wp-content/uploads/spec-81075L.pdf</v>
      </c>
    </row>
    <row r="651" spans="1:10">
      <c r="A651" t="str">
        <f>IF(All_Products!A2952="","",All_Products!A2952)</f>
        <v xml:space="preserve">81075LBGP </v>
      </c>
      <c r="B651" t="str">
        <f>IF(All_Products!B2952="","",All_Products!B2952)</f>
        <v>Maier</v>
      </c>
      <c r="C651" t="str">
        <f>IF(All_Products!C2952="","",All_Products!C2952)</f>
        <v>Disk</v>
      </c>
      <c r="D651" t="str">
        <f>IF(All_Products!D2952="","",All_Products!D2952)</f>
        <v>Disk 81075LBGP  Widespread Lav  Dots Handle</v>
      </c>
      <c r="E651" t="str">
        <f>IF(All_Products!E2952="","",All_Products!E2952)</f>
        <v>Brushed Gold</v>
      </c>
      <c r="F651" t="str">
        <f>IF(All_Products!F2952="","",All_Products!F2952)</f>
        <v xml:space="preserve">Widespread Lav </v>
      </c>
      <c r="G651" t="str">
        <f>IF(All_Products!G2952="","",All_Products!G2952)</f>
        <v>Dots Handle</v>
      </c>
      <c r="H651" s="35">
        <f>IF(All_Products!H2952="","",All_Products!H2952)</f>
        <v>2599</v>
      </c>
      <c r="I651" t="str">
        <f>IF(All_Products!I2952="","",All_Products!I2952)</f>
        <v>https://aquadesign.ca/wp-content/uploads/81075lbgp-1-768x768.jpg</v>
      </c>
      <c r="J651" t="str">
        <f>IF(All_Products!J2952="","",All_Products!J2952)</f>
        <v>https://aquadesign.ca/wp-content/uploads/spec-81075L.pdf</v>
      </c>
    </row>
    <row r="652" spans="1:10">
      <c r="A652" t="str">
        <f>IF(All_Products!A2953="","",All_Products!A2953)</f>
        <v xml:space="preserve">81075LBGC </v>
      </c>
      <c r="B652" t="str">
        <f>IF(All_Products!B2953="","",All_Products!B2953)</f>
        <v>Maier</v>
      </c>
      <c r="C652" t="str">
        <f>IF(All_Products!C2953="","",All_Products!C2953)</f>
        <v>Disk</v>
      </c>
      <c r="D652" t="str">
        <f>IF(All_Products!D2953="","",All_Products!D2953)</f>
        <v>Disk 81075LBGC  Widespread Lav  Curved Handle</v>
      </c>
      <c r="E652" t="str">
        <f>IF(All_Products!E2953="","",All_Products!E2953)</f>
        <v>Brushed Gold</v>
      </c>
      <c r="F652" t="str">
        <f>IF(All_Products!F2953="","",All_Products!F2953)</f>
        <v xml:space="preserve">Widespread Lav </v>
      </c>
      <c r="G652" t="str">
        <f>IF(All_Products!G2953="","",All_Products!G2953)</f>
        <v>Curved Handle</v>
      </c>
      <c r="H652" s="35">
        <f>IF(All_Products!H2953="","",All_Products!H2953)</f>
        <v>2599</v>
      </c>
      <c r="I652" t="str">
        <f>IF(All_Products!I2953="","",All_Products!I2953)</f>
        <v>https://aquadesign.ca/wp-content/uploads/81075lbgc-1-768x768.jpg</v>
      </c>
      <c r="J652" t="str">
        <f>IF(All_Products!J2953="","",All_Products!J2953)</f>
        <v>https://aquadesign.ca/wp-content/uploads/spec-81075L.pdf</v>
      </c>
    </row>
    <row r="653" spans="1:10">
      <c r="A653" t="str">
        <f>IF(All_Products!A2954="","",All_Products!A2954)</f>
        <v/>
      </c>
      <c r="B653" t="str">
        <f>IF(All_Products!B2954="","",All_Products!B2954)</f>
        <v/>
      </c>
      <c r="C653" t="str">
        <f>IF(All_Products!C2954="","",All_Products!C2954)</f>
        <v/>
      </c>
      <c r="D653" t="str">
        <f>IF(All_Products!D2954="","",All_Products!D2954)</f>
        <v/>
      </c>
      <c r="E653" t="str">
        <f>IF(All_Products!E2954="","",All_Products!E2954)</f>
        <v/>
      </c>
      <c r="F653" t="str">
        <f>IF(All_Products!F2954="","",All_Products!F2954)</f>
        <v/>
      </c>
      <c r="G653" t="str">
        <f>IF(All_Products!G2954="","",All_Products!G2954)</f>
        <v/>
      </c>
      <c r="H653" s="35" t="str">
        <f>IF(All_Products!H2954="","",All_Products!H2954)</f>
        <v/>
      </c>
      <c r="I653" t="str">
        <f>IF(All_Products!I2954="","",All_Products!I2954)</f>
        <v/>
      </c>
      <c r="J653" t="str">
        <f>IF(All_Products!J2954="","",All_Products!J2954)</f>
        <v/>
      </c>
    </row>
    <row r="654" spans="1:10">
      <c r="A654" t="str">
        <f>IF(All_Products!A2955="","",All_Products!A2955)</f>
        <v xml:space="preserve">81602CHR </v>
      </c>
      <c r="B654" t="str">
        <f>IF(All_Products!B2955="","",All_Products!B2955)</f>
        <v>Maier</v>
      </c>
      <c r="C654" t="str">
        <f>IF(All_Products!C2955="","",All_Products!C2955)</f>
        <v>Disk</v>
      </c>
      <c r="D654" t="str">
        <f>IF(All_Products!D2955="","",All_Products!D2955)</f>
        <v>Disk 81602CHR  1/2” Thermostatic Valve – 2-way  Stripes Handle</v>
      </c>
      <c r="E654" t="str">
        <f>IF(All_Products!E2955="","",All_Products!E2955)</f>
        <v>Chrome</v>
      </c>
      <c r="F654" t="str">
        <f>IF(All_Products!F2955="","",All_Products!F2955)</f>
        <v xml:space="preserve">1/2” Thermostatic Valve – 2-way </v>
      </c>
      <c r="G654" t="str">
        <f>IF(All_Products!G2955="","",All_Products!G2955)</f>
        <v>Stripes Handle</v>
      </c>
      <c r="H654" s="35">
        <f>IF(All_Products!H2955="","",All_Products!H2955)</f>
        <v>2199</v>
      </c>
      <c r="I654" t="str">
        <f>IF(All_Products!I2955="","",All_Products!I2955)</f>
        <v>https://aquadesign.ca/wp-content/uploads/81602chr-768x768.jpg</v>
      </c>
      <c r="J654" t="str">
        <f>IF(All_Products!J2955="","",All_Products!J2955)</f>
        <v>https://aquadesign.ca/wp-content/uploads/spec-81602.pdf</v>
      </c>
    </row>
    <row r="655" spans="1:10">
      <c r="A655" t="str">
        <f>IF(All_Products!A2956="","",All_Products!A2956)</f>
        <v xml:space="preserve">81602CHL </v>
      </c>
      <c r="B655" t="str">
        <f>IF(All_Products!B2956="","",All_Products!B2956)</f>
        <v>Maier</v>
      </c>
      <c r="C655" t="str">
        <f>IF(All_Products!C2956="","",All_Products!C2956)</f>
        <v>Disk</v>
      </c>
      <c r="D655" t="str">
        <f>IF(All_Products!D2956="","",All_Products!D2956)</f>
        <v>Disk 81602CHL  1/2” Thermostatic Valve – 2-way  Plain Handle</v>
      </c>
      <c r="E655" t="str">
        <f>IF(All_Products!E2956="","",All_Products!E2956)</f>
        <v>Chrome</v>
      </c>
      <c r="F655" t="str">
        <f>IF(All_Products!F2956="","",All_Products!F2956)</f>
        <v xml:space="preserve">1/2” Thermostatic Valve – 2-way </v>
      </c>
      <c r="G655" t="str">
        <f>IF(All_Products!G2956="","",All_Products!G2956)</f>
        <v>Plain Handle</v>
      </c>
      <c r="H655" s="35">
        <f>IF(All_Products!H2956="","",All_Products!H2956)</f>
        <v>2199</v>
      </c>
      <c r="I655" t="str">
        <f>IF(All_Products!I2956="","",All_Products!I2956)</f>
        <v>https://aquadesign.ca/wp-content/uploads/81602chl-768x768.jpg</v>
      </c>
      <c r="J655" t="str">
        <f>IF(All_Products!J2956="","",All_Products!J2956)</f>
        <v>https://aquadesign.ca/wp-content/uploads/spec-81602.pdf</v>
      </c>
    </row>
    <row r="656" spans="1:10">
      <c r="A656" t="str">
        <f>IF(All_Products!A2957="","",All_Products!A2957)</f>
        <v xml:space="preserve">81602CHP </v>
      </c>
      <c r="B656" t="str">
        <f>IF(All_Products!B2957="","",All_Products!B2957)</f>
        <v>Maier</v>
      </c>
      <c r="C656" t="str">
        <f>IF(All_Products!C2957="","",All_Products!C2957)</f>
        <v>Disk</v>
      </c>
      <c r="D656" t="str">
        <f>IF(All_Products!D2957="","",All_Products!D2957)</f>
        <v>Disk 81602CHP  1/2” Thermostatic Valve – 2-way  Dots Handle</v>
      </c>
      <c r="E656" t="str">
        <f>IF(All_Products!E2957="","",All_Products!E2957)</f>
        <v>Chrome</v>
      </c>
      <c r="F656" t="str">
        <f>IF(All_Products!F2957="","",All_Products!F2957)</f>
        <v xml:space="preserve">1/2” Thermostatic Valve – 2-way </v>
      </c>
      <c r="G656" t="str">
        <f>IF(All_Products!G2957="","",All_Products!G2957)</f>
        <v>Dots Handle</v>
      </c>
      <c r="H656" s="35">
        <f>IF(All_Products!H2957="","",All_Products!H2957)</f>
        <v>2199</v>
      </c>
      <c r="I656" t="str">
        <f>IF(All_Products!I2957="","",All_Products!I2957)</f>
        <v>https://aquadesign.ca/wp-content/uploads/81602chp-768x768.jpg</v>
      </c>
      <c r="J656" t="str">
        <f>IF(All_Products!J2957="","",All_Products!J2957)</f>
        <v>https://aquadesign.ca/wp-content/uploads/spec-81602.pdf</v>
      </c>
    </row>
    <row r="657" spans="1:10">
      <c r="A657" t="str">
        <f>IF(All_Products!A2958="","",All_Products!A2958)</f>
        <v xml:space="preserve">81602CHC </v>
      </c>
      <c r="B657" t="str">
        <f>IF(All_Products!B2958="","",All_Products!B2958)</f>
        <v>Maier</v>
      </c>
      <c r="C657" t="str">
        <f>IF(All_Products!C2958="","",All_Products!C2958)</f>
        <v>Disk</v>
      </c>
      <c r="D657" t="str">
        <f>IF(All_Products!D2958="","",All_Products!D2958)</f>
        <v>Disk 81602CHC  1/2” Thermostatic Valve – 2-way  Curved Handle</v>
      </c>
      <c r="E657" t="str">
        <f>IF(All_Products!E2958="","",All_Products!E2958)</f>
        <v>Chrome</v>
      </c>
      <c r="F657" t="str">
        <f>IF(All_Products!F2958="","",All_Products!F2958)</f>
        <v xml:space="preserve">1/2” Thermostatic Valve – 2-way </v>
      </c>
      <c r="G657" t="str">
        <f>IF(All_Products!G2958="","",All_Products!G2958)</f>
        <v>Curved Handle</v>
      </c>
      <c r="H657" s="35">
        <f>IF(All_Products!H2958="","",All_Products!H2958)</f>
        <v>2199</v>
      </c>
      <c r="I657" t="str">
        <f>IF(All_Products!I2958="","",All_Products!I2958)</f>
        <v>https://aquadesign.ca/wp-content/uploads/81602chc-768x768.jpg</v>
      </c>
      <c r="J657" t="str">
        <f>IF(All_Products!J2958="","",All_Products!J2958)</f>
        <v>https://aquadesign.ca/wp-content/uploads/spec-81602.pdf</v>
      </c>
    </row>
    <row r="658" spans="1:10">
      <c r="A658" t="str">
        <f>IF(All_Products!A2959="","",All_Products!A2959)</f>
        <v xml:space="preserve">81602GDR </v>
      </c>
      <c r="B658" t="str">
        <f>IF(All_Products!B2959="","",All_Products!B2959)</f>
        <v>Maier</v>
      </c>
      <c r="C658" t="str">
        <f>IF(All_Products!C2959="","",All_Products!C2959)</f>
        <v>Disk</v>
      </c>
      <c r="D658" t="str">
        <f>IF(All_Products!D2959="","",All_Products!D2959)</f>
        <v>Disk 81602GDR  1/2” Thermostatic Valve – 2-way  Stripes Handle</v>
      </c>
      <c r="E658" t="str">
        <f>IF(All_Products!E2959="","",All_Products!E2959)</f>
        <v>Gold</v>
      </c>
      <c r="F658" t="str">
        <f>IF(All_Products!F2959="","",All_Products!F2959)</f>
        <v xml:space="preserve">1/2” Thermostatic Valve – 2-way </v>
      </c>
      <c r="G658" t="str">
        <f>IF(All_Products!G2959="","",All_Products!G2959)</f>
        <v>Stripes Handle</v>
      </c>
      <c r="H658" s="35">
        <f>IF(All_Products!H2959="","",All_Products!H2959)</f>
        <v>2699</v>
      </c>
      <c r="I658" t="str">
        <f>IF(All_Products!I2959="","",All_Products!I2959)</f>
        <v>https://aquadesign.ca/wp-content/uploads/81602gdr-768x768.jpg</v>
      </c>
      <c r="J658" t="str">
        <f>IF(All_Products!J2959="","",All_Products!J2959)</f>
        <v>https://aquadesign.ca/wp-content/uploads/spec-81602.pdf</v>
      </c>
    </row>
    <row r="659" spans="1:10">
      <c r="A659" t="str">
        <f>IF(All_Products!A2960="","",All_Products!A2960)</f>
        <v xml:space="preserve">81602GDl </v>
      </c>
      <c r="B659" t="str">
        <f>IF(All_Products!B2960="","",All_Products!B2960)</f>
        <v>Maier</v>
      </c>
      <c r="C659" t="str">
        <f>IF(All_Products!C2960="","",All_Products!C2960)</f>
        <v>Disk</v>
      </c>
      <c r="D659" t="str">
        <f>IF(All_Products!D2960="","",All_Products!D2960)</f>
        <v>Disk 81602GDl  1/2” Thermostatic Valve – 2-way  Plain Handle</v>
      </c>
      <c r="E659" t="str">
        <f>IF(All_Products!E2960="","",All_Products!E2960)</f>
        <v>Gold</v>
      </c>
      <c r="F659" t="str">
        <f>IF(All_Products!F2960="","",All_Products!F2960)</f>
        <v xml:space="preserve">1/2” Thermostatic Valve – 2-way </v>
      </c>
      <c r="G659" t="str">
        <f>IF(All_Products!G2960="","",All_Products!G2960)</f>
        <v>Plain Handle</v>
      </c>
      <c r="H659" s="35">
        <f>IF(All_Products!H2960="","",All_Products!H2960)</f>
        <v>2699</v>
      </c>
      <c r="I659" t="str">
        <f>IF(All_Products!I2960="","",All_Products!I2960)</f>
        <v>https://aquadesign.ca/wp-content/uploads/81602gdl-768x768.jpg</v>
      </c>
      <c r="J659" t="str">
        <f>IF(All_Products!J2960="","",All_Products!J2960)</f>
        <v>https://aquadesign.ca/wp-content/uploads/spec-81602.pdf</v>
      </c>
    </row>
    <row r="660" spans="1:10">
      <c r="A660" t="str">
        <f>IF(All_Products!A2961="","",All_Products!A2961)</f>
        <v xml:space="preserve">81602GDP </v>
      </c>
      <c r="B660" t="str">
        <f>IF(All_Products!B2961="","",All_Products!B2961)</f>
        <v>Maier</v>
      </c>
      <c r="C660" t="str">
        <f>IF(All_Products!C2961="","",All_Products!C2961)</f>
        <v>Disk</v>
      </c>
      <c r="D660" t="str">
        <f>IF(All_Products!D2961="","",All_Products!D2961)</f>
        <v>Disk 81602GDP  1/2” Thermostatic Valve – 2-way  Dots Handle</v>
      </c>
      <c r="E660" t="str">
        <f>IF(All_Products!E2961="","",All_Products!E2961)</f>
        <v>Gold</v>
      </c>
      <c r="F660" t="str">
        <f>IF(All_Products!F2961="","",All_Products!F2961)</f>
        <v xml:space="preserve">1/2” Thermostatic Valve – 2-way </v>
      </c>
      <c r="G660" t="str">
        <f>IF(All_Products!G2961="","",All_Products!G2961)</f>
        <v>Dots Handle</v>
      </c>
      <c r="H660" s="35">
        <f>IF(All_Products!H2961="","",All_Products!H2961)</f>
        <v>2699</v>
      </c>
      <c r="I660" t="str">
        <f>IF(All_Products!I2961="","",All_Products!I2961)</f>
        <v>https://aquadesign.ca/wp-content/uploads/81602gdp-768x768.jpg</v>
      </c>
      <c r="J660" t="str">
        <f>IF(All_Products!J2961="","",All_Products!J2961)</f>
        <v>https://aquadesign.ca/wp-content/uploads/spec-81602.pdf</v>
      </c>
    </row>
    <row r="661" spans="1:10">
      <c r="A661" t="str">
        <f>IF(All_Products!A2962="","",All_Products!A2962)</f>
        <v xml:space="preserve">81602GDC </v>
      </c>
      <c r="B661" t="str">
        <f>IF(All_Products!B2962="","",All_Products!B2962)</f>
        <v>Maier</v>
      </c>
      <c r="C661" t="str">
        <f>IF(All_Products!C2962="","",All_Products!C2962)</f>
        <v>Disk</v>
      </c>
      <c r="D661" t="str">
        <f>IF(All_Products!D2962="","",All_Products!D2962)</f>
        <v>Disk 81602GDC  1/2” Thermostatic Valve – 2-way  Curved Handle</v>
      </c>
      <c r="E661" t="str">
        <f>IF(All_Products!E2962="","",All_Products!E2962)</f>
        <v>Gold</v>
      </c>
      <c r="F661" t="str">
        <f>IF(All_Products!F2962="","",All_Products!F2962)</f>
        <v xml:space="preserve">1/2” Thermostatic Valve – 2-way </v>
      </c>
      <c r="G661" t="str">
        <f>IF(All_Products!G2962="","",All_Products!G2962)</f>
        <v>Curved Handle</v>
      </c>
      <c r="H661" s="35">
        <f>IF(All_Products!H2962="","",All_Products!H2962)</f>
        <v>2699</v>
      </c>
      <c r="I661" t="str">
        <f>IF(All_Products!I2962="","",All_Products!I2962)</f>
        <v>https://aquadesign.ca/wp-content/uploads/81602gdc-768x768.jpg</v>
      </c>
      <c r="J661" t="str">
        <f>IF(All_Products!J2962="","",All_Products!J2962)</f>
        <v>https://aquadesign.ca/wp-content/uploads/spec-81602.pdf</v>
      </c>
    </row>
    <row r="662" spans="1:10">
      <c r="A662" t="str">
        <f>IF(All_Products!A2963="","",All_Products!A2963)</f>
        <v xml:space="preserve">81602BGR </v>
      </c>
      <c r="B662" t="str">
        <f>IF(All_Products!B2963="","",All_Products!B2963)</f>
        <v>Maier</v>
      </c>
      <c r="C662" t="str">
        <f>IF(All_Products!C2963="","",All_Products!C2963)</f>
        <v>Disk</v>
      </c>
      <c r="D662" t="str">
        <f>IF(All_Products!D2963="","",All_Products!D2963)</f>
        <v>Disk 81602BGR  1/2” Thermostatic Valve – 2-way  Stripes Handle</v>
      </c>
      <c r="E662" t="str">
        <f>IF(All_Products!E2963="","",All_Products!E2963)</f>
        <v>Brushed Gold</v>
      </c>
      <c r="F662" t="str">
        <f>IF(All_Products!F2963="","",All_Products!F2963)</f>
        <v xml:space="preserve">1/2” Thermostatic Valve – 2-way </v>
      </c>
      <c r="G662" t="str">
        <f>IF(All_Products!G2963="","",All_Products!G2963)</f>
        <v>Stripes Handle</v>
      </c>
      <c r="H662" s="35">
        <f>IF(All_Products!H2963="","",All_Products!H2963)</f>
        <v>2699</v>
      </c>
      <c r="I662" t="str">
        <f>IF(All_Products!I2963="","",All_Products!I2963)</f>
        <v>https://aquadesign.ca/wp-content/uploads/81602bgr-768x768.jpg</v>
      </c>
      <c r="J662" t="str">
        <f>IF(All_Products!J2963="","",All_Products!J2963)</f>
        <v>https://aquadesign.ca/wp-content/uploads/spec-81602.pdf</v>
      </c>
    </row>
    <row r="663" spans="1:10">
      <c r="A663" t="str">
        <f>IF(All_Products!A2964="","",All_Products!A2964)</f>
        <v xml:space="preserve">81602BGL </v>
      </c>
      <c r="B663" t="str">
        <f>IF(All_Products!B2964="","",All_Products!B2964)</f>
        <v>Maier</v>
      </c>
      <c r="C663" t="str">
        <f>IF(All_Products!C2964="","",All_Products!C2964)</f>
        <v>Disk</v>
      </c>
      <c r="D663" t="str">
        <f>IF(All_Products!D2964="","",All_Products!D2964)</f>
        <v>Disk 81602BGL  1/2” Thermostatic Valve – 2-way  Plain Handle</v>
      </c>
      <c r="E663" t="str">
        <f>IF(All_Products!E2964="","",All_Products!E2964)</f>
        <v>Brushed Gold</v>
      </c>
      <c r="F663" t="str">
        <f>IF(All_Products!F2964="","",All_Products!F2964)</f>
        <v xml:space="preserve">1/2” Thermostatic Valve – 2-way </v>
      </c>
      <c r="G663" t="str">
        <f>IF(All_Products!G2964="","",All_Products!G2964)</f>
        <v>Plain Handle</v>
      </c>
      <c r="H663" s="35">
        <f>IF(All_Products!H2964="","",All_Products!H2964)</f>
        <v>2699</v>
      </c>
      <c r="I663" t="str">
        <f>IF(All_Products!I2964="","",All_Products!I2964)</f>
        <v>https://aquadesign.ca/wp-content/uploads/81602bgl-768x768.jpg</v>
      </c>
      <c r="J663" t="str">
        <f>IF(All_Products!J2964="","",All_Products!J2964)</f>
        <v>https://aquadesign.ca/wp-content/uploads/spec-81602.pdf</v>
      </c>
    </row>
    <row r="664" spans="1:10">
      <c r="A664" t="str">
        <f>IF(All_Products!A2965="","",All_Products!A2965)</f>
        <v xml:space="preserve">81602BGP </v>
      </c>
      <c r="B664" t="str">
        <f>IF(All_Products!B2965="","",All_Products!B2965)</f>
        <v>Maier</v>
      </c>
      <c r="C664" t="str">
        <f>IF(All_Products!C2965="","",All_Products!C2965)</f>
        <v>Disk</v>
      </c>
      <c r="D664" t="str">
        <f>IF(All_Products!D2965="","",All_Products!D2965)</f>
        <v>Disk 81602BGP  1/2” Thermostatic Valve – 2-way  Dots Handle</v>
      </c>
      <c r="E664" t="str">
        <f>IF(All_Products!E2965="","",All_Products!E2965)</f>
        <v>Brushed Gold</v>
      </c>
      <c r="F664" t="str">
        <f>IF(All_Products!F2965="","",All_Products!F2965)</f>
        <v xml:space="preserve">1/2” Thermostatic Valve – 2-way </v>
      </c>
      <c r="G664" t="str">
        <f>IF(All_Products!G2965="","",All_Products!G2965)</f>
        <v>Dots Handle</v>
      </c>
      <c r="H664" s="35">
        <f>IF(All_Products!H2965="","",All_Products!H2965)</f>
        <v>2699</v>
      </c>
      <c r="I664" t="str">
        <f>IF(All_Products!I2965="","",All_Products!I2965)</f>
        <v>https://aquadesign.ca/wp-content/uploads/81602bgp-768x768.jpg</v>
      </c>
      <c r="J664" t="str">
        <f>IF(All_Products!J2965="","",All_Products!J2965)</f>
        <v>https://aquadesign.ca/wp-content/uploads/spec-81602.pdf</v>
      </c>
    </row>
    <row r="665" spans="1:10">
      <c r="A665" t="str">
        <f>IF(All_Products!A2966="","",All_Products!A2966)</f>
        <v xml:space="preserve">81602BGC </v>
      </c>
      <c r="B665" t="str">
        <f>IF(All_Products!B2966="","",All_Products!B2966)</f>
        <v>Maier</v>
      </c>
      <c r="C665" t="str">
        <f>IF(All_Products!C2966="","",All_Products!C2966)</f>
        <v>Disk</v>
      </c>
      <c r="D665" t="str">
        <f>IF(All_Products!D2966="","",All_Products!D2966)</f>
        <v>Disk 81602BGC  1/2” Thermostatic Valve – 2-way  Curved Handle</v>
      </c>
      <c r="E665" t="str">
        <f>IF(All_Products!E2966="","",All_Products!E2966)</f>
        <v>Brushed Gold</v>
      </c>
      <c r="F665" t="str">
        <f>IF(All_Products!F2966="","",All_Products!F2966)</f>
        <v xml:space="preserve">1/2” Thermostatic Valve – 2-way </v>
      </c>
      <c r="G665" t="str">
        <f>IF(All_Products!G2966="","",All_Products!G2966)</f>
        <v>Curved Handle</v>
      </c>
      <c r="H665" s="35">
        <f>IF(All_Products!H2966="","",All_Products!H2966)</f>
        <v>2699</v>
      </c>
      <c r="I665" t="str">
        <f>IF(All_Products!I2966="","",All_Products!I2966)</f>
        <v>https://aquadesign.ca/wp-content/uploads/81602bgc-768x768.jpg</v>
      </c>
      <c r="J665" t="str">
        <f>IF(All_Products!J2966="","",All_Products!J2966)</f>
        <v>https://aquadesign.ca/wp-content/uploads/spec-81602.pdf</v>
      </c>
    </row>
    <row r="666" spans="1:10">
      <c r="A666" t="str">
        <f>IF(All_Products!A2967="","",All_Products!A2967)</f>
        <v/>
      </c>
      <c r="B666" t="str">
        <f>IF(All_Products!B2967="","",All_Products!B2967)</f>
        <v/>
      </c>
      <c r="C666" t="str">
        <f>IF(All_Products!C2967="","",All_Products!C2967)</f>
        <v/>
      </c>
      <c r="D666" t="str">
        <f>IF(All_Products!D2967="","",All_Products!D2967)</f>
        <v/>
      </c>
      <c r="E666" t="str">
        <f>IF(All_Products!E2967="","",All_Products!E2967)</f>
        <v/>
      </c>
      <c r="F666" t="str">
        <f>IF(All_Products!F2967="","",All_Products!F2967)</f>
        <v/>
      </c>
      <c r="G666" t="str">
        <f>IF(All_Products!G2967="","",All_Products!G2967)</f>
        <v/>
      </c>
      <c r="H666" s="35" t="str">
        <f>IF(All_Products!H2967="","",All_Products!H2967)</f>
        <v/>
      </c>
      <c r="I666" t="str">
        <f>IF(All_Products!I2967="","",All_Products!I2967)</f>
        <v/>
      </c>
      <c r="J666" t="str">
        <f>IF(All_Products!J2967="","",All_Products!J2967)</f>
        <v/>
      </c>
    </row>
    <row r="667" spans="1:10">
      <c r="A667" t="str">
        <f>IF(All_Products!A2968="","",All_Products!A2968)</f>
        <v xml:space="preserve">81512CHR </v>
      </c>
      <c r="B667" t="str">
        <f>IF(All_Products!B2968="","",All_Products!B2968)</f>
        <v>Maier</v>
      </c>
      <c r="C667" t="str">
        <f>IF(All_Products!C2968="","",All_Products!C2968)</f>
        <v>Disk</v>
      </c>
      <c r="D667" t="str">
        <f>IF(All_Products!D2968="","",All_Products!D2968)</f>
        <v>Disk 81512CHR  Floor Mount Tub Filler  Stripes Handle</v>
      </c>
      <c r="E667" t="str">
        <f>IF(All_Products!E2968="","",All_Products!E2968)</f>
        <v>Chrome</v>
      </c>
      <c r="F667" t="str">
        <f>IF(All_Products!F2968="","",All_Products!F2968)</f>
        <v xml:space="preserve">Floor Mount Tub Filler </v>
      </c>
      <c r="G667" t="str">
        <f>IF(All_Products!G2968="","",All_Products!G2968)</f>
        <v>Stripes Handle</v>
      </c>
      <c r="H667" s="35">
        <f>IF(All_Products!H2968="","",All_Products!H2968)</f>
        <v>1499</v>
      </c>
      <c r="I667" t="str">
        <f>IF(All_Products!I2968="","",All_Products!I2968)</f>
        <v>https://aquadesign.ca/wp-content/uploads/81512chr-768x768.jpg</v>
      </c>
      <c r="J667" t="str">
        <f>IF(All_Products!J2968="","",All_Products!J2968)</f>
        <v>https://aquadesign.ca/wp-content/uploads/spec-81512.pdf</v>
      </c>
    </row>
    <row r="668" spans="1:10">
      <c r="A668" t="str">
        <f>IF(All_Products!A2969="","",All_Products!A2969)</f>
        <v xml:space="preserve">81512CHL </v>
      </c>
      <c r="B668" t="str">
        <f>IF(All_Products!B2969="","",All_Products!B2969)</f>
        <v>Maier</v>
      </c>
      <c r="C668" t="str">
        <f>IF(All_Products!C2969="","",All_Products!C2969)</f>
        <v>Disk</v>
      </c>
      <c r="D668" t="str">
        <f>IF(All_Products!D2969="","",All_Products!D2969)</f>
        <v>Disk 81512CHL  Floor Mount Tub Filler  Plain Handle</v>
      </c>
      <c r="E668" t="str">
        <f>IF(All_Products!E2969="","",All_Products!E2969)</f>
        <v>Chrome</v>
      </c>
      <c r="F668" t="str">
        <f>IF(All_Products!F2969="","",All_Products!F2969)</f>
        <v xml:space="preserve">Floor Mount Tub Filler </v>
      </c>
      <c r="G668" t="str">
        <f>IF(All_Products!G2969="","",All_Products!G2969)</f>
        <v>Plain Handle</v>
      </c>
      <c r="H668" s="35">
        <f>IF(All_Products!H2969="","",All_Products!H2969)</f>
        <v>1499</v>
      </c>
      <c r="I668" t="str">
        <f>IF(All_Products!I2969="","",All_Products!I2969)</f>
        <v>https://aquadesign.ca/wp-content/uploads/81512chl-768x768.jpg</v>
      </c>
      <c r="J668" t="str">
        <f>IF(All_Products!J2969="","",All_Products!J2969)</f>
        <v>https://aquadesign.ca/wp-content/uploads/spec-81512.pdf</v>
      </c>
    </row>
    <row r="669" spans="1:10">
      <c r="A669" t="str">
        <f>IF(All_Products!A2970="","",All_Products!A2970)</f>
        <v xml:space="preserve">81512CHP </v>
      </c>
      <c r="B669" t="str">
        <f>IF(All_Products!B2970="","",All_Products!B2970)</f>
        <v>Maier</v>
      </c>
      <c r="C669" t="str">
        <f>IF(All_Products!C2970="","",All_Products!C2970)</f>
        <v>Disk</v>
      </c>
      <c r="D669" t="str">
        <f>IF(All_Products!D2970="","",All_Products!D2970)</f>
        <v>Disk 81512CHP  Floor Mount Tub Filler  Dots Handle</v>
      </c>
      <c r="E669" t="str">
        <f>IF(All_Products!E2970="","",All_Products!E2970)</f>
        <v>Chrome</v>
      </c>
      <c r="F669" t="str">
        <f>IF(All_Products!F2970="","",All_Products!F2970)</f>
        <v xml:space="preserve">Floor Mount Tub Filler </v>
      </c>
      <c r="G669" t="str">
        <f>IF(All_Products!G2970="","",All_Products!G2970)</f>
        <v>Dots Handle</v>
      </c>
      <c r="H669" s="35">
        <f>IF(All_Products!H2970="","",All_Products!H2970)</f>
        <v>1499</v>
      </c>
      <c r="I669" t="str">
        <f>IF(All_Products!I2970="","",All_Products!I2970)</f>
        <v>https://aquadesign.ca/wp-content/uploads/81512chp-768x768.jpg</v>
      </c>
      <c r="J669" t="str">
        <f>IF(All_Products!J2970="","",All_Products!J2970)</f>
        <v>https://aquadesign.ca/wp-content/uploads/spec-81512.pdf</v>
      </c>
    </row>
    <row r="670" spans="1:10">
      <c r="A670" t="str">
        <f>IF(All_Products!A2971="","",All_Products!A2971)</f>
        <v xml:space="preserve">81512CHC </v>
      </c>
      <c r="B670" t="str">
        <f>IF(All_Products!B2971="","",All_Products!B2971)</f>
        <v>Maier</v>
      </c>
      <c r="C670" t="str">
        <f>IF(All_Products!C2971="","",All_Products!C2971)</f>
        <v>Disk</v>
      </c>
      <c r="D670" t="str">
        <f>IF(All_Products!D2971="","",All_Products!D2971)</f>
        <v>Disk 81512CHC  Floor Mount Tub Filler  Curved Handle</v>
      </c>
      <c r="E670" t="str">
        <f>IF(All_Products!E2971="","",All_Products!E2971)</f>
        <v>Chrome</v>
      </c>
      <c r="F670" t="str">
        <f>IF(All_Products!F2971="","",All_Products!F2971)</f>
        <v xml:space="preserve">Floor Mount Tub Filler </v>
      </c>
      <c r="G670" t="str">
        <f>IF(All_Products!G2971="","",All_Products!G2971)</f>
        <v>Curved Handle</v>
      </c>
      <c r="H670" s="35">
        <f>IF(All_Products!H2971="","",All_Products!H2971)</f>
        <v>1499</v>
      </c>
      <c r="I670" t="str">
        <f>IF(All_Products!I2971="","",All_Products!I2971)</f>
        <v>https://aquadesign.ca/wp-content/uploads/81512chc-768x768.jpg</v>
      </c>
      <c r="J670" t="str">
        <f>IF(All_Products!J2971="","",All_Products!J2971)</f>
        <v>https://aquadesign.ca/wp-content/uploads/spec-81512.pdf</v>
      </c>
    </row>
    <row r="671" spans="1:10">
      <c r="A671" t="str">
        <f>IF(All_Products!A2972="","",All_Products!A2972)</f>
        <v xml:space="preserve">81512GDR </v>
      </c>
      <c r="B671" t="str">
        <f>IF(All_Products!B2972="","",All_Products!B2972)</f>
        <v>Maier</v>
      </c>
      <c r="C671" t="str">
        <f>IF(All_Products!C2972="","",All_Products!C2972)</f>
        <v>Disk</v>
      </c>
      <c r="D671" t="str">
        <f>IF(All_Products!D2972="","",All_Products!D2972)</f>
        <v>Disk 81512GDR  Floor Mount Tub Filler  Stripes Handle</v>
      </c>
      <c r="E671" t="str">
        <f>IF(All_Products!E2972="","",All_Products!E2972)</f>
        <v>Gold</v>
      </c>
      <c r="F671" t="str">
        <f>IF(All_Products!F2972="","",All_Products!F2972)</f>
        <v xml:space="preserve">Floor Mount Tub Filler </v>
      </c>
      <c r="G671" t="str">
        <f>IF(All_Products!G2972="","",All_Products!G2972)</f>
        <v>Stripes Handle</v>
      </c>
      <c r="H671" s="35">
        <f>IF(All_Products!H2972="","",All_Products!H2972)</f>
        <v>2099</v>
      </c>
      <c r="I671" t="str">
        <f>IF(All_Products!I2972="","",All_Products!I2972)</f>
        <v>https://aquadesign.ca/wp-content/uploads/81512gdr-768x768.jpg</v>
      </c>
      <c r="J671" t="str">
        <f>IF(All_Products!J2972="","",All_Products!J2972)</f>
        <v>https://aquadesign.ca/wp-content/uploads/spec-81512.pdf</v>
      </c>
    </row>
    <row r="672" spans="1:10">
      <c r="A672" t="str">
        <f>IF(All_Products!A2973="","",All_Products!A2973)</f>
        <v xml:space="preserve">81512GDL </v>
      </c>
      <c r="B672" t="str">
        <f>IF(All_Products!B2973="","",All_Products!B2973)</f>
        <v>Maier</v>
      </c>
      <c r="C672" t="str">
        <f>IF(All_Products!C2973="","",All_Products!C2973)</f>
        <v>Disk</v>
      </c>
      <c r="D672" t="str">
        <f>IF(All_Products!D2973="","",All_Products!D2973)</f>
        <v>Disk 81512GDL  Floor Mount Tub Filler  Plain Handle</v>
      </c>
      <c r="E672" t="str">
        <f>IF(All_Products!E2973="","",All_Products!E2973)</f>
        <v>Gold</v>
      </c>
      <c r="F672" t="str">
        <f>IF(All_Products!F2973="","",All_Products!F2973)</f>
        <v xml:space="preserve">Floor Mount Tub Filler </v>
      </c>
      <c r="G672" t="str">
        <f>IF(All_Products!G2973="","",All_Products!G2973)</f>
        <v>Plain Handle</v>
      </c>
      <c r="H672" s="35">
        <f>IF(All_Products!H2973="","",All_Products!H2973)</f>
        <v>2099</v>
      </c>
      <c r="I672" t="str">
        <f>IF(All_Products!I2973="","",All_Products!I2973)</f>
        <v>https://aquadesign.ca/wp-content/uploads/81512gdl-768x768.jpg</v>
      </c>
      <c r="J672" t="str">
        <f>IF(All_Products!J2973="","",All_Products!J2973)</f>
        <v>https://aquadesign.ca/wp-content/uploads/spec-81512.pdf</v>
      </c>
    </row>
    <row r="673" spans="1:10">
      <c r="A673" t="str">
        <f>IF(All_Products!A2974="","",All_Products!A2974)</f>
        <v xml:space="preserve">81512GDP </v>
      </c>
      <c r="B673" t="str">
        <f>IF(All_Products!B2974="","",All_Products!B2974)</f>
        <v>Maier</v>
      </c>
      <c r="C673" t="str">
        <f>IF(All_Products!C2974="","",All_Products!C2974)</f>
        <v>Disk</v>
      </c>
      <c r="D673" t="str">
        <f>IF(All_Products!D2974="","",All_Products!D2974)</f>
        <v>Disk 81512GDP  Floor Mount Tub Filler  Dots Handle</v>
      </c>
      <c r="E673" t="str">
        <f>IF(All_Products!E2974="","",All_Products!E2974)</f>
        <v>Gold</v>
      </c>
      <c r="F673" t="str">
        <f>IF(All_Products!F2974="","",All_Products!F2974)</f>
        <v xml:space="preserve">Floor Mount Tub Filler </v>
      </c>
      <c r="G673" t="str">
        <f>IF(All_Products!G2974="","",All_Products!G2974)</f>
        <v>Dots Handle</v>
      </c>
      <c r="H673" s="35">
        <f>IF(All_Products!H2974="","",All_Products!H2974)</f>
        <v>2099</v>
      </c>
      <c r="I673" t="str">
        <f>IF(All_Products!I2974="","",All_Products!I2974)</f>
        <v>https://aquadesign.ca/wp-content/uploads/81512gdp-768x768.jpg</v>
      </c>
      <c r="J673" t="str">
        <f>IF(All_Products!J2974="","",All_Products!J2974)</f>
        <v>https://aquadesign.ca/wp-content/uploads/spec-81512.pdf</v>
      </c>
    </row>
    <row r="674" spans="1:10">
      <c r="A674" t="str">
        <f>IF(All_Products!A2975="","",All_Products!A2975)</f>
        <v xml:space="preserve">81512GDC </v>
      </c>
      <c r="B674" t="str">
        <f>IF(All_Products!B2975="","",All_Products!B2975)</f>
        <v>Maier</v>
      </c>
      <c r="C674" t="str">
        <f>IF(All_Products!C2975="","",All_Products!C2975)</f>
        <v>Disk</v>
      </c>
      <c r="D674" t="str">
        <f>IF(All_Products!D2975="","",All_Products!D2975)</f>
        <v>Disk 81512GDC  Floor Mount Tub Filler  Curved Handle</v>
      </c>
      <c r="E674" t="str">
        <f>IF(All_Products!E2975="","",All_Products!E2975)</f>
        <v>Gold</v>
      </c>
      <c r="F674" t="str">
        <f>IF(All_Products!F2975="","",All_Products!F2975)</f>
        <v xml:space="preserve">Floor Mount Tub Filler </v>
      </c>
      <c r="G674" t="str">
        <f>IF(All_Products!G2975="","",All_Products!G2975)</f>
        <v>Curved Handle</v>
      </c>
      <c r="H674" s="35">
        <f>IF(All_Products!H2975="","",All_Products!H2975)</f>
        <v>2099</v>
      </c>
      <c r="I674" t="str">
        <f>IF(All_Products!I2975="","",All_Products!I2975)</f>
        <v>https://aquadesign.ca/wp-content/uploads/81512gdc-768x768.jpg</v>
      </c>
      <c r="J674" t="str">
        <f>IF(All_Products!J2975="","",All_Products!J2975)</f>
        <v>https://aquadesign.ca/wp-content/uploads/spec-81512.pdf</v>
      </c>
    </row>
    <row r="675" spans="1:10">
      <c r="A675" t="str">
        <f>IF(All_Products!A2976="","",All_Products!A2976)</f>
        <v xml:space="preserve">81512BGR </v>
      </c>
      <c r="B675" t="str">
        <f>IF(All_Products!B2976="","",All_Products!B2976)</f>
        <v>Maier</v>
      </c>
      <c r="C675" t="str">
        <f>IF(All_Products!C2976="","",All_Products!C2976)</f>
        <v>Disk</v>
      </c>
      <c r="D675" t="str">
        <f>IF(All_Products!D2976="","",All_Products!D2976)</f>
        <v>Disk 81512BGR  Floor Mount Tub Filler  Stripes Handle</v>
      </c>
      <c r="E675" t="str">
        <f>IF(All_Products!E2976="","",All_Products!E2976)</f>
        <v>Brushed Gold</v>
      </c>
      <c r="F675" t="str">
        <f>IF(All_Products!F2976="","",All_Products!F2976)</f>
        <v xml:space="preserve">Floor Mount Tub Filler </v>
      </c>
      <c r="G675" t="str">
        <f>IF(All_Products!G2976="","",All_Products!G2976)</f>
        <v>Stripes Handle</v>
      </c>
      <c r="H675" s="35">
        <f>IF(All_Products!H2976="","",All_Products!H2976)</f>
        <v>2099</v>
      </c>
      <c r="I675" t="str">
        <f>IF(All_Products!I2976="","",All_Products!I2976)</f>
        <v>https://aquadesign.ca/wp-content/uploads/81512bgr-768x768.jpg</v>
      </c>
      <c r="J675" t="str">
        <f>IF(All_Products!J2976="","",All_Products!J2976)</f>
        <v>https://aquadesign.ca/wp-content/uploads/spec-81512.pdf</v>
      </c>
    </row>
    <row r="676" spans="1:10">
      <c r="A676" t="str">
        <f>IF(All_Products!A2977="","",All_Products!A2977)</f>
        <v xml:space="preserve">81512BGL </v>
      </c>
      <c r="B676" t="str">
        <f>IF(All_Products!B2977="","",All_Products!B2977)</f>
        <v>Maier</v>
      </c>
      <c r="C676" t="str">
        <f>IF(All_Products!C2977="","",All_Products!C2977)</f>
        <v>Disk</v>
      </c>
      <c r="D676" t="str">
        <f>IF(All_Products!D2977="","",All_Products!D2977)</f>
        <v>Disk 81512BGL  Floor Mount Tub Filler  Plain Handle</v>
      </c>
      <c r="E676" t="str">
        <f>IF(All_Products!E2977="","",All_Products!E2977)</f>
        <v>Brushed Gold</v>
      </c>
      <c r="F676" t="str">
        <f>IF(All_Products!F2977="","",All_Products!F2977)</f>
        <v xml:space="preserve">Floor Mount Tub Filler </v>
      </c>
      <c r="G676" t="str">
        <f>IF(All_Products!G2977="","",All_Products!G2977)</f>
        <v>Plain Handle</v>
      </c>
      <c r="H676" s="35">
        <f>IF(All_Products!H2977="","",All_Products!H2977)</f>
        <v>2099</v>
      </c>
      <c r="I676" t="str">
        <f>IF(All_Products!I2977="","",All_Products!I2977)</f>
        <v>https://aquadesign.ca/wp-content/uploads/81512bgr-768x768.jpg</v>
      </c>
      <c r="J676" t="str">
        <f>IF(All_Products!J2977="","",All_Products!J2977)</f>
        <v>https://aquadesign.ca/wp-content/uploads/spec-81512.pdf</v>
      </c>
    </row>
    <row r="677" spans="1:10">
      <c r="A677" t="str">
        <f>IF(All_Products!A2978="","",All_Products!A2978)</f>
        <v xml:space="preserve">81512BGP </v>
      </c>
      <c r="B677" t="str">
        <f>IF(All_Products!B2978="","",All_Products!B2978)</f>
        <v>Maier</v>
      </c>
      <c r="C677" t="str">
        <f>IF(All_Products!C2978="","",All_Products!C2978)</f>
        <v>Disk</v>
      </c>
      <c r="D677" t="str">
        <f>IF(All_Products!D2978="","",All_Products!D2978)</f>
        <v>Disk 81512BGP  Floor Mount Tub Filler  Dots Handle</v>
      </c>
      <c r="E677" t="str">
        <f>IF(All_Products!E2978="","",All_Products!E2978)</f>
        <v>Brushed Gold</v>
      </c>
      <c r="F677" t="str">
        <f>IF(All_Products!F2978="","",All_Products!F2978)</f>
        <v xml:space="preserve">Floor Mount Tub Filler </v>
      </c>
      <c r="G677" t="str">
        <f>IF(All_Products!G2978="","",All_Products!G2978)</f>
        <v>Dots Handle</v>
      </c>
      <c r="H677" s="35">
        <f>IF(All_Products!H2978="","",All_Products!H2978)</f>
        <v>2099</v>
      </c>
      <c r="I677" t="str">
        <f>IF(All_Products!I2978="","",All_Products!I2978)</f>
        <v>https://aquadesign.ca/wp-content/uploads/81512bgp-768x768.jpg</v>
      </c>
      <c r="J677" t="str">
        <f>IF(All_Products!J2978="","",All_Products!J2978)</f>
        <v>https://aquadesign.ca/wp-content/uploads/spec-81512.pdf</v>
      </c>
    </row>
    <row r="678" spans="1:10">
      <c r="A678" t="str">
        <f>IF(All_Products!A2979="","",All_Products!A2979)</f>
        <v xml:space="preserve">81512BGC </v>
      </c>
      <c r="B678" t="str">
        <f>IF(All_Products!B2979="","",All_Products!B2979)</f>
        <v>Maier</v>
      </c>
      <c r="C678" t="str">
        <f>IF(All_Products!C2979="","",All_Products!C2979)</f>
        <v>Disk</v>
      </c>
      <c r="D678" t="str">
        <f>IF(All_Products!D2979="","",All_Products!D2979)</f>
        <v>Disk 81512BGC  Floor Mount Tub Filler  Curved Handle</v>
      </c>
      <c r="E678" t="str">
        <f>IF(All_Products!E2979="","",All_Products!E2979)</f>
        <v>Brushed Gold</v>
      </c>
      <c r="F678" t="str">
        <f>IF(All_Products!F2979="","",All_Products!F2979)</f>
        <v xml:space="preserve">Floor Mount Tub Filler </v>
      </c>
      <c r="G678" t="str">
        <f>IF(All_Products!G2979="","",All_Products!G2979)</f>
        <v>Curved Handle</v>
      </c>
      <c r="H678" s="35">
        <f>IF(All_Products!H2979="","",All_Products!H2979)</f>
        <v>2099</v>
      </c>
      <c r="I678" t="str">
        <f>IF(All_Products!I2979="","",All_Products!I2979)</f>
        <v>https://aquadesign.ca/wp-content/uploads/81512bgc-768x768.jpg</v>
      </c>
      <c r="J678" t="str">
        <f>IF(All_Products!J2979="","",All_Products!J2979)</f>
        <v>https://aquadesign.ca/wp-content/uploads/spec-81512.pdf</v>
      </c>
    </row>
    <row r="679" spans="1:10">
      <c r="A679" t="str">
        <f>IF(All_Products!A2980="","",All_Products!A2980)</f>
        <v/>
      </c>
      <c r="B679" t="str">
        <f>IF(All_Products!B2980="","",All_Products!B2980)</f>
        <v/>
      </c>
      <c r="C679" t="str">
        <f>IF(All_Products!C2980="","",All_Products!C2980)</f>
        <v/>
      </c>
      <c r="D679" t="str">
        <f>IF(All_Products!D2980="","",All_Products!D2980)</f>
        <v/>
      </c>
      <c r="E679" t="str">
        <f>IF(All_Products!E2980="","",All_Products!E2980)</f>
        <v/>
      </c>
      <c r="F679" t="str">
        <f>IF(All_Products!F2980="","",All_Products!F2980)</f>
        <v/>
      </c>
      <c r="G679" t="str">
        <f>IF(All_Products!G2980="","",All_Products!G2980)</f>
        <v/>
      </c>
      <c r="H679" s="35" t="str">
        <f>IF(All_Products!H2980="","",All_Products!H2980)</f>
        <v/>
      </c>
      <c r="I679" t="str">
        <f>IF(All_Products!I2980="","",All_Products!I2980)</f>
        <v/>
      </c>
      <c r="J679" t="str">
        <f>IF(All_Products!J2980="","",All_Products!J2980)</f>
        <v/>
      </c>
    </row>
    <row r="680" spans="1:10">
      <c r="A680" t="str">
        <f>IF(All_Products!A2981="","",All_Products!A2981)</f>
        <v xml:space="preserve">81307CHR </v>
      </c>
      <c r="B680" t="str">
        <f>IF(All_Products!B2981="","",All_Products!B2981)</f>
        <v>Maier</v>
      </c>
      <c r="C680" t="str">
        <f>IF(All_Products!C2981="","",All_Products!C2981)</f>
        <v>Disk</v>
      </c>
      <c r="D680" t="str">
        <f>IF(All_Products!D2981="","",All_Products!D2981)</f>
        <v>Disk 81307CHR  Wallmount Lav  Stripes Handle</v>
      </c>
      <c r="E680" t="str">
        <f>IF(All_Products!E2981="","",All_Products!E2981)</f>
        <v>Chrome</v>
      </c>
      <c r="F680" t="str">
        <f>IF(All_Products!F2981="","",All_Products!F2981)</f>
        <v xml:space="preserve">Wallmount Lav </v>
      </c>
      <c r="G680" t="str">
        <f>IF(All_Products!G2981="","",All_Products!G2981)</f>
        <v>Stripes Handle</v>
      </c>
      <c r="H680" s="35">
        <f>IF(All_Products!H2981="","",All_Products!H2981)</f>
        <v>1499</v>
      </c>
      <c r="I680" t="str">
        <f>IF(All_Products!I2981="","",All_Products!I2981)</f>
        <v>https://aquadesign.ca/wp-content/uploads/81307chr-768x768.jpg</v>
      </c>
      <c r="J680" t="str">
        <f>IF(All_Products!J2981="","",All_Products!J2981)</f>
        <v>https://aquadesign.ca/wp-content/uploads/spec-81307.pdf</v>
      </c>
    </row>
    <row r="681" spans="1:10">
      <c r="A681" t="str">
        <f>IF(All_Products!A2982="","",All_Products!A2982)</f>
        <v xml:space="preserve">81307CHL </v>
      </c>
      <c r="B681" t="str">
        <f>IF(All_Products!B2982="","",All_Products!B2982)</f>
        <v>Maier</v>
      </c>
      <c r="C681" t="str">
        <f>IF(All_Products!C2982="","",All_Products!C2982)</f>
        <v>Disk</v>
      </c>
      <c r="D681" t="str">
        <f>IF(All_Products!D2982="","",All_Products!D2982)</f>
        <v>Disk 81307CHL  Wallmount Lav  Plain Handle</v>
      </c>
      <c r="E681" t="str">
        <f>IF(All_Products!E2982="","",All_Products!E2982)</f>
        <v>Chrome</v>
      </c>
      <c r="F681" t="str">
        <f>IF(All_Products!F2982="","",All_Products!F2982)</f>
        <v xml:space="preserve">Wallmount Lav </v>
      </c>
      <c r="G681" t="str">
        <f>IF(All_Products!G2982="","",All_Products!G2982)</f>
        <v>Plain Handle</v>
      </c>
      <c r="H681" s="35">
        <f>IF(All_Products!H2982="","",All_Products!H2982)</f>
        <v>1499</v>
      </c>
      <c r="I681" t="str">
        <f>IF(All_Products!I2982="","",All_Products!I2982)</f>
        <v>https://aquadesign.ca/wp-content/uploads/81307chl-768x768.jpg</v>
      </c>
      <c r="J681" t="str">
        <f>IF(All_Products!J2982="","",All_Products!J2982)</f>
        <v>https://aquadesign.ca/wp-content/uploads/spec-81307.pdf</v>
      </c>
    </row>
    <row r="682" spans="1:10">
      <c r="A682" t="str">
        <f>IF(All_Products!A2983="","",All_Products!A2983)</f>
        <v xml:space="preserve">81307CHP </v>
      </c>
      <c r="B682" t="str">
        <f>IF(All_Products!B2983="","",All_Products!B2983)</f>
        <v>Maier</v>
      </c>
      <c r="C682" t="str">
        <f>IF(All_Products!C2983="","",All_Products!C2983)</f>
        <v>Disk</v>
      </c>
      <c r="D682" t="str">
        <f>IF(All_Products!D2983="","",All_Products!D2983)</f>
        <v>Disk 81307CHP  Wallmount Lav  Dots Handle</v>
      </c>
      <c r="E682" t="str">
        <f>IF(All_Products!E2983="","",All_Products!E2983)</f>
        <v>Chrome</v>
      </c>
      <c r="F682" t="str">
        <f>IF(All_Products!F2983="","",All_Products!F2983)</f>
        <v xml:space="preserve">Wallmount Lav </v>
      </c>
      <c r="G682" t="str">
        <f>IF(All_Products!G2983="","",All_Products!G2983)</f>
        <v>Dots Handle</v>
      </c>
      <c r="H682" s="35">
        <f>IF(All_Products!H2983="","",All_Products!H2983)</f>
        <v>1499</v>
      </c>
      <c r="I682" t="str">
        <f>IF(All_Products!I2983="","",All_Products!I2983)</f>
        <v>https://aquadesign.ca/wp-content/uploads/81307chp-768x768.jpg</v>
      </c>
      <c r="J682" t="str">
        <f>IF(All_Products!J2983="","",All_Products!J2983)</f>
        <v>https://aquadesign.ca/wp-content/uploads/spec-81307.pdf</v>
      </c>
    </row>
    <row r="683" spans="1:10">
      <c r="A683" t="str">
        <f>IF(All_Products!A2984="","",All_Products!A2984)</f>
        <v xml:space="preserve">81307CHC </v>
      </c>
      <c r="B683" t="str">
        <f>IF(All_Products!B2984="","",All_Products!B2984)</f>
        <v>Maier</v>
      </c>
      <c r="C683" t="str">
        <f>IF(All_Products!C2984="","",All_Products!C2984)</f>
        <v>Disk</v>
      </c>
      <c r="D683" t="str">
        <f>IF(All_Products!D2984="","",All_Products!D2984)</f>
        <v>Disk 81307CHC  Wallmount Lav  Curved Handle</v>
      </c>
      <c r="E683" t="str">
        <f>IF(All_Products!E2984="","",All_Products!E2984)</f>
        <v>Chrome</v>
      </c>
      <c r="F683" t="str">
        <f>IF(All_Products!F2984="","",All_Products!F2984)</f>
        <v xml:space="preserve">Wallmount Lav </v>
      </c>
      <c r="G683" t="str">
        <f>IF(All_Products!G2984="","",All_Products!G2984)</f>
        <v>Curved Handle</v>
      </c>
      <c r="H683" s="35">
        <f>IF(All_Products!H2984="","",All_Products!H2984)</f>
        <v>1499</v>
      </c>
      <c r="I683" t="str">
        <f>IF(All_Products!I2984="","",All_Products!I2984)</f>
        <v>https://aquadesign.ca/wp-content/uploads/81307chc-768x768.jpg</v>
      </c>
      <c r="J683" t="str">
        <f>IF(All_Products!J2984="","",All_Products!J2984)</f>
        <v>https://aquadesign.ca/wp-content/uploads/spec-81307.pdf</v>
      </c>
    </row>
    <row r="684" spans="1:10">
      <c r="A684" t="str">
        <f>IF(All_Products!A2985="","",All_Products!A2985)</f>
        <v xml:space="preserve">81307GDR </v>
      </c>
      <c r="B684" t="str">
        <f>IF(All_Products!B2985="","",All_Products!B2985)</f>
        <v>Maier</v>
      </c>
      <c r="C684" t="str">
        <f>IF(All_Products!C2985="","",All_Products!C2985)</f>
        <v>Disk</v>
      </c>
      <c r="D684" t="str">
        <f>IF(All_Products!D2985="","",All_Products!D2985)</f>
        <v>Disk 81307GDR  Wallmount Lav  Stripes Handle</v>
      </c>
      <c r="E684" t="str">
        <f>IF(All_Products!E2985="","",All_Products!E2985)</f>
        <v>Gold</v>
      </c>
      <c r="F684" t="str">
        <f>IF(All_Products!F2985="","",All_Products!F2985)</f>
        <v xml:space="preserve">Wallmount Lav </v>
      </c>
      <c r="G684" t="str">
        <f>IF(All_Products!G2985="","",All_Products!G2985)</f>
        <v>Stripes Handle</v>
      </c>
      <c r="H684" s="35">
        <f>IF(All_Products!H2985="","",All_Products!H2985)</f>
        <v>2099</v>
      </c>
      <c r="I684" t="str">
        <f>IF(All_Products!I2985="","",All_Products!I2985)</f>
        <v>https://aquadesign.ca/wp-content/uploads/81307gdr-768x768.jpg</v>
      </c>
      <c r="J684" t="str">
        <f>IF(All_Products!J2985="","",All_Products!J2985)</f>
        <v>https://aquadesign.ca/wp-content/uploads/spec-81307.pdf</v>
      </c>
    </row>
    <row r="685" spans="1:10">
      <c r="A685" t="str">
        <f>IF(All_Products!A2986="","",All_Products!A2986)</f>
        <v xml:space="preserve">81307GDL </v>
      </c>
      <c r="B685" t="str">
        <f>IF(All_Products!B2986="","",All_Products!B2986)</f>
        <v>Maier</v>
      </c>
      <c r="C685" t="str">
        <f>IF(All_Products!C2986="","",All_Products!C2986)</f>
        <v>Disk</v>
      </c>
      <c r="D685" t="str">
        <f>IF(All_Products!D2986="","",All_Products!D2986)</f>
        <v>Disk 81307GDL  Wallmount Lav  Plain Handle</v>
      </c>
      <c r="E685" t="str">
        <f>IF(All_Products!E2986="","",All_Products!E2986)</f>
        <v>Gold</v>
      </c>
      <c r="F685" t="str">
        <f>IF(All_Products!F2986="","",All_Products!F2986)</f>
        <v xml:space="preserve">Wallmount Lav </v>
      </c>
      <c r="G685" t="str">
        <f>IF(All_Products!G2986="","",All_Products!G2986)</f>
        <v>Plain Handle</v>
      </c>
      <c r="H685" s="35">
        <f>IF(All_Products!H2986="","",All_Products!H2986)</f>
        <v>2099</v>
      </c>
      <c r="I685" t="str">
        <f>IF(All_Products!I2986="","",All_Products!I2986)</f>
        <v>https://aquadesign.ca/wp-content/uploads/81307gdl-768x768.jpg</v>
      </c>
      <c r="J685" t="str">
        <f>IF(All_Products!J2986="","",All_Products!J2986)</f>
        <v>https://aquadesign.ca/wp-content/uploads/spec-81307.pdf</v>
      </c>
    </row>
    <row r="686" spans="1:10">
      <c r="A686" t="str">
        <f>IF(All_Products!A2987="","",All_Products!A2987)</f>
        <v xml:space="preserve">81307GDP </v>
      </c>
      <c r="B686" t="str">
        <f>IF(All_Products!B2987="","",All_Products!B2987)</f>
        <v>Maier</v>
      </c>
      <c r="C686" t="str">
        <f>IF(All_Products!C2987="","",All_Products!C2987)</f>
        <v>Disk</v>
      </c>
      <c r="D686" t="str">
        <f>IF(All_Products!D2987="","",All_Products!D2987)</f>
        <v>Disk 81307GDP  Wallmount Lav  Dots Handle</v>
      </c>
      <c r="E686" t="str">
        <f>IF(All_Products!E2987="","",All_Products!E2987)</f>
        <v>Gold</v>
      </c>
      <c r="F686" t="str">
        <f>IF(All_Products!F2987="","",All_Products!F2987)</f>
        <v xml:space="preserve">Wallmount Lav </v>
      </c>
      <c r="G686" t="str">
        <f>IF(All_Products!G2987="","",All_Products!G2987)</f>
        <v>Dots Handle</v>
      </c>
      <c r="H686" s="35">
        <f>IF(All_Products!H2987="","",All_Products!H2987)</f>
        <v>2099</v>
      </c>
      <c r="I686" t="str">
        <f>IF(All_Products!I2987="","",All_Products!I2987)</f>
        <v>https://aquadesign.ca/wp-content/uploads/81307gdp-768x768.jpg</v>
      </c>
      <c r="J686" t="str">
        <f>IF(All_Products!J2987="","",All_Products!J2987)</f>
        <v>https://aquadesign.ca/wp-content/uploads/spec-81307.pdf</v>
      </c>
    </row>
    <row r="687" spans="1:10">
      <c r="A687" t="str">
        <f>IF(All_Products!A2988="","",All_Products!A2988)</f>
        <v xml:space="preserve">81307GDC </v>
      </c>
      <c r="B687" t="str">
        <f>IF(All_Products!B2988="","",All_Products!B2988)</f>
        <v>Maier</v>
      </c>
      <c r="C687" t="str">
        <f>IF(All_Products!C2988="","",All_Products!C2988)</f>
        <v>Disk</v>
      </c>
      <c r="D687" t="str">
        <f>IF(All_Products!D2988="","",All_Products!D2988)</f>
        <v>Disk 81307GDC  Wallmount Lav  Curved Handle</v>
      </c>
      <c r="E687" t="str">
        <f>IF(All_Products!E2988="","",All_Products!E2988)</f>
        <v>Gold</v>
      </c>
      <c r="F687" t="str">
        <f>IF(All_Products!F2988="","",All_Products!F2988)</f>
        <v xml:space="preserve">Wallmount Lav </v>
      </c>
      <c r="G687" t="str">
        <f>IF(All_Products!G2988="","",All_Products!G2988)</f>
        <v>Curved Handle</v>
      </c>
      <c r="H687" s="35">
        <f>IF(All_Products!H2988="","",All_Products!H2988)</f>
        <v>2099</v>
      </c>
      <c r="I687" t="str">
        <f>IF(All_Products!I2988="","",All_Products!I2988)</f>
        <v>https://aquadesign.ca/wp-content/uploads/81307gdc-768x768.jpg</v>
      </c>
      <c r="J687" t="str">
        <f>IF(All_Products!J2988="","",All_Products!J2988)</f>
        <v>https://aquadesign.ca/wp-content/uploads/spec-81307.pdf</v>
      </c>
    </row>
    <row r="688" spans="1:10">
      <c r="A688" t="str">
        <f>IF(All_Products!A2989="","",All_Products!A2989)</f>
        <v xml:space="preserve">81307BGR </v>
      </c>
      <c r="B688" t="str">
        <f>IF(All_Products!B2989="","",All_Products!B2989)</f>
        <v>Maier</v>
      </c>
      <c r="C688" t="str">
        <f>IF(All_Products!C2989="","",All_Products!C2989)</f>
        <v>Disk</v>
      </c>
      <c r="D688" t="str">
        <f>IF(All_Products!D2989="","",All_Products!D2989)</f>
        <v>Disk 81307BGR  Wallmount Lav  Stripes Handle</v>
      </c>
      <c r="E688" t="str">
        <f>IF(All_Products!E2989="","",All_Products!E2989)</f>
        <v>Brushed Gold</v>
      </c>
      <c r="F688" t="str">
        <f>IF(All_Products!F2989="","",All_Products!F2989)</f>
        <v xml:space="preserve">Wallmount Lav </v>
      </c>
      <c r="G688" t="str">
        <f>IF(All_Products!G2989="","",All_Products!G2989)</f>
        <v>Stripes Handle</v>
      </c>
      <c r="H688" s="35">
        <f>IF(All_Products!H2989="","",All_Products!H2989)</f>
        <v>2099</v>
      </c>
      <c r="I688" t="str">
        <f>IF(All_Products!I2989="","",All_Products!I2989)</f>
        <v>https://aquadesign.ca/wp-content/uploads/81307bgr-768x768.jpg</v>
      </c>
      <c r="J688" t="str">
        <f>IF(All_Products!J2989="","",All_Products!J2989)</f>
        <v>https://aquadesign.ca/wp-content/uploads/spec-81307.pdf</v>
      </c>
    </row>
    <row r="689" spans="1:10">
      <c r="A689" t="str">
        <f>IF(All_Products!A2990="","",All_Products!A2990)</f>
        <v xml:space="preserve">81307BGL </v>
      </c>
      <c r="B689" t="str">
        <f>IF(All_Products!B2990="","",All_Products!B2990)</f>
        <v>Maier</v>
      </c>
      <c r="C689" t="str">
        <f>IF(All_Products!C2990="","",All_Products!C2990)</f>
        <v>Disk</v>
      </c>
      <c r="D689" t="str">
        <f>IF(All_Products!D2990="","",All_Products!D2990)</f>
        <v>Disk 81307BGL  Wallmount Lav  Plain Handle</v>
      </c>
      <c r="E689" t="str">
        <f>IF(All_Products!E2990="","",All_Products!E2990)</f>
        <v>Brushed Gold</v>
      </c>
      <c r="F689" t="str">
        <f>IF(All_Products!F2990="","",All_Products!F2990)</f>
        <v xml:space="preserve">Wallmount Lav </v>
      </c>
      <c r="G689" t="str">
        <f>IF(All_Products!G2990="","",All_Products!G2990)</f>
        <v>Plain Handle</v>
      </c>
      <c r="H689" s="35">
        <f>IF(All_Products!H2990="","",All_Products!H2990)</f>
        <v>2099</v>
      </c>
      <c r="I689" t="str">
        <f>IF(All_Products!I2990="","",All_Products!I2990)</f>
        <v>https://aquadesign.ca/wp-content/uploads/81307bgl-768x768.jpg</v>
      </c>
      <c r="J689" t="str">
        <f>IF(All_Products!J2990="","",All_Products!J2990)</f>
        <v>https://aquadesign.ca/wp-content/uploads/spec-81307.pdf</v>
      </c>
    </row>
    <row r="690" spans="1:10">
      <c r="A690" t="str">
        <f>IF(All_Products!A2991="","",All_Products!A2991)</f>
        <v xml:space="preserve">81307BGP </v>
      </c>
      <c r="B690" t="str">
        <f>IF(All_Products!B2991="","",All_Products!B2991)</f>
        <v>Maier</v>
      </c>
      <c r="C690" t="str">
        <f>IF(All_Products!C2991="","",All_Products!C2991)</f>
        <v>Disk</v>
      </c>
      <c r="D690" t="str">
        <f>IF(All_Products!D2991="","",All_Products!D2991)</f>
        <v>Disk 81307BGP  Wallmount Lav  Dots Handle</v>
      </c>
      <c r="E690" t="str">
        <f>IF(All_Products!E2991="","",All_Products!E2991)</f>
        <v>Brushed Gold</v>
      </c>
      <c r="F690" t="str">
        <f>IF(All_Products!F2991="","",All_Products!F2991)</f>
        <v xml:space="preserve">Wallmount Lav </v>
      </c>
      <c r="G690" t="str">
        <f>IF(All_Products!G2991="","",All_Products!G2991)</f>
        <v>Dots Handle</v>
      </c>
      <c r="H690" s="35">
        <f>IF(All_Products!H2991="","",All_Products!H2991)</f>
        <v>2099</v>
      </c>
      <c r="I690" t="str">
        <f>IF(All_Products!I2991="","",All_Products!I2991)</f>
        <v>https://aquadesign.ca/wp-content/uploads/81307bgp-768x768.jpg</v>
      </c>
      <c r="J690" t="str">
        <f>IF(All_Products!J2991="","",All_Products!J2991)</f>
        <v>https://aquadesign.ca/wp-content/uploads/spec-81307.pdf</v>
      </c>
    </row>
    <row r="691" spans="1:10">
      <c r="A691" t="str">
        <f>IF(All_Products!A2992="","",All_Products!A2992)</f>
        <v xml:space="preserve">81307BGC </v>
      </c>
      <c r="B691" t="str">
        <f>IF(All_Products!B2992="","",All_Products!B2992)</f>
        <v>Maier</v>
      </c>
      <c r="C691" t="str">
        <f>IF(All_Products!C2992="","",All_Products!C2992)</f>
        <v>Disk</v>
      </c>
      <c r="D691" t="str">
        <f>IF(All_Products!D2992="","",All_Products!D2992)</f>
        <v>Disk 81307BGC  Wallmount Lav  Curved Handle</v>
      </c>
      <c r="E691" t="str">
        <f>IF(All_Products!E2992="","",All_Products!E2992)</f>
        <v>Brushed Gold</v>
      </c>
      <c r="F691" t="str">
        <f>IF(All_Products!F2992="","",All_Products!F2992)</f>
        <v xml:space="preserve">Wallmount Lav </v>
      </c>
      <c r="G691" t="str">
        <f>IF(All_Products!G2992="","",All_Products!G2992)</f>
        <v>Curved Handle</v>
      </c>
      <c r="H691" s="35">
        <f>IF(All_Products!H2992="","",All_Products!H2992)</f>
        <v>2099</v>
      </c>
      <c r="I691" t="str">
        <f>IF(All_Products!I2992="","",All_Products!I2992)</f>
        <v>https://aquadesign.ca/wp-content/uploads/81307bgc-768x768.jpg</v>
      </c>
      <c r="J691" t="str">
        <f>IF(All_Products!J2992="","",All_Products!J2992)</f>
        <v>https://aquadesign.ca/wp-content/uploads/spec-81307.pdf</v>
      </c>
    </row>
    <row r="692" spans="1:10">
      <c r="A692" t="str">
        <f>IF(All_Products!A2993="","",All_Products!A2993)</f>
        <v/>
      </c>
      <c r="B692" t="str">
        <f>IF(All_Products!B2993="","",All_Products!B2993)</f>
        <v/>
      </c>
      <c r="C692" t="str">
        <f>IF(All_Products!C2993="","",All_Products!C2993)</f>
        <v/>
      </c>
      <c r="D692" t="str">
        <f>IF(All_Products!D2993="","",All_Products!D2993)</f>
        <v/>
      </c>
      <c r="E692" t="str">
        <f>IF(All_Products!E2993="","",All_Products!E2993)</f>
        <v/>
      </c>
      <c r="F692" t="str">
        <f>IF(All_Products!F2993="","",All_Products!F2993)</f>
        <v/>
      </c>
      <c r="G692" t="str">
        <f>IF(All_Products!G2993="","",All_Products!G2993)</f>
        <v/>
      </c>
      <c r="H692" s="35" t="str">
        <f>IF(All_Products!H2993="","",All_Products!H2993)</f>
        <v/>
      </c>
      <c r="I692" t="str">
        <f>IF(All_Products!I2993="","",All_Products!I2993)</f>
        <v/>
      </c>
      <c r="J692" t="str">
        <f>IF(All_Products!J2993="","",All_Products!J2993)</f>
        <v/>
      </c>
    </row>
    <row r="693" spans="1:10">
      <c r="A693" t="str">
        <f>IF(All_Products!A2994="","",All_Products!A2994)</f>
        <v xml:space="preserve">81714JCHR </v>
      </c>
      <c r="B693" t="str">
        <f>IF(All_Products!B2994="","",All_Products!B2994)</f>
        <v>Maier</v>
      </c>
      <c r="C693" t="str">
        <f>IF(All_Products!C2994="","",All_Products!C2994)</f>
        <v>Disk</v>
      </c>
      <c r="D693" t="str">
        <f>IF(All_Products!D2994="","",All_Products!D2994)</f>
        <v>Disk 81714JCHR  4 Piece Deck Mount  Stripes Handle</v>
      </c>
      <c r="E693" t="str">
        <f>IF(All_Products!E2994="","",All_Products!E2994)</f>
        <v>Chrome</v>
      </c>
      <c r="F693" t="str">
        <f>IF(All_Products!F2994="","",All_Products!F2994)</f>
        <v xml:space="preserve">4 Piece Deck Mount </v>
      </c>
      <c r="G693" t="str">
        <f>IF(All_Products!G2994="","",All_Products!G2994)</f>
        <v>Stripes Handle</v>
      </c>
      <c r="H693" s="35">
        <f>IF(All_Products!H2994="","",All_Products!H2994)</f>
        <v>2399</v>
      </c>
      <c r="I693" t="str">
        <f>IF(All_Products!I2994="","",All_Products!I2994)</f>
        <v>https://aquadesign.ca/wp-content/uploads/81714jchr-768x768.jpg</v>
      </c>
      <c r="J693" t="str">
        <f>IF(All_Products!J2994="","",All_Products!J2994)</f>
        <v>https://aquadesign.ca/wp-content/uploads/spec-81714J.pdf</v>
      </c>
    </row>
    <row r="694" spans="1:10">
      <c r="A694" t="str">
        <f>IF(All_Products!A2995="","",All_Products!A2995)</f>
        <v xml:space="preserve">81714JCHL </v>
      </c>
      <c r="B694" t="str">
        <f>IF(All_Products!B2995="","",All_Products!B2995)</f>
        <v>Maier</v>
      </c>
      <c r="C694" t="str">
        <f>IF(All_Products!C2995="","",All_Products!C2995)</f>
        <v>Disk</v>
      </c>
      <c r="D694" t="str">
        <f>IF(All_Products!D2995="","",All_Products!D2995)</f>
        <v>Disk 81714JCHL  4 Piece Deck Mount  Plain Handle</v>
      </c>
      <c r="E694" t="str">
        <f>IF(All_Products!E2995="","",All_Products!E2995)</f>
        <v>Chrome</v>
      </c>
      <c r="F694" t="str">
        <f>IF(All_Products!F2995="","",All_Products!F2995)</f>
        <v xml:space="preserve">4 Piece Deck Mount </v>
      </c>
      <c r="G694" t="str">
        <f>IF(All_Products!G2995="","",All_Products!G2995)</f>
        <v>Plain Handle</v>
      </c>
      <c r="H694" s="35">
        <f>IF(All_Products!H2995="","",All_Products!H2995)</f>
        <v>2399</v>
      </c>
      <c r="I694" t="str">
        <f>IF(All_Products!I2995="","",All_Products!I2995)</f>
        <v>https://aquadesign.ca/wp-content/uploads/81714jchl-768x768.jpg</v>
      </c>
      <c r="J694" t="str">
        <f>IF(All_Products!J2995="","",All_Products!J2995)</f>
        <v>https://aquadesign.ca/wp-content/uploads/spec-81714J.pdf</v>
      </c>
    </row>
    <row r="695" spans="1:10">
      <c r="A695" t="str">
        <f>IF(All_Products!A2996="","",All_Products!A2996)</f>
        <v xml:space="preserve">81714JCHP </v>
      </c>
      <c r="B695" t="str">
        <f>IF(All_Products!B2996="","",All_Products!B2996)</f>
        <v>Maier</v>
      </c>
      <c r="C695" t="str">
        <f>IF(All_Products!C2996="","",All_Products!C2996)</f>
        <v>Disk</v>
      </c>
      <c r="D695" t="str">
        <f>IF(All_Products!D2996="","",All_Products!D2996)</f>
        <v>Disk 81714JCHP  4 Piece Deck Mount  Dots Handle</v>
      </c>
      <c r="E695" t="str">
        <f>IF(All_Products!E2996="","",All_Products!E2996)</f>
        <v>Chrome</v>
      </c>
      <c r="F695" t="str">
        <f>IF(All_Products!F2996="","",All_Products!F2996)</f>
        <v xml:space="preserve">4 Piece Deck Mount </v>
      </c>
      <c r="G695" t="str">
        <f>IF(All_Products!G2996="","",All_Products!G2996)</f>
        <v>Dots Handle</v>
      </c>
      <c r="H695" s="35">
        <f>IF(All_Products!H2996="","",All_Products!H2996)</f>
        <v>2399</v>
      </c>
      <c r="I695" t="str">
        <f>IF(All_Products!I2996="","",All_Products!I2996)</f>
        <v>https://aquadesign.ca/wp-content/uploads/81714jchp-768x768.jpg</v>
      </c>
      <c r="J695" t="str">
        <f>IF(All_Products!J2996="","",All_Products!J2996)</f>
        <v>https://aquadesign.ca/wp-content/uploads/spec-81714J.pdf</v>
      </c>
    </row>
    <row r="696" spans="1:10">
      <c r="A696" t="str">
        <f>IF(All_Products!A2997="","",All_Products!A2997)</f>
        <v xml:space="preserve">81714JCHC </v>
      </c>
      <c r="B696" t="str">
        <f>IF(All_Products!B2997="","",All_Products!B2997)</f>
        <v>Maier</v>
      </c>
      <c r="C696" t="str">
        <f>IF(All_Products!C2997="","",All_Products!C2997)</f>
        <v>Disk</v>
      </c>
      <c r="D696" t="str">
        <f>IF(All_Products!D2997="","",All_Products!D2997)</f>
        <v>Disk 81714JCHC  4 Piece Deck Mount  Curved Handle</v>
      </c>
      <c r="E696" t="str">
        <f>IF(All_Products!E2997="","",All_Products!E2997)</f>
        <v>Chrome</v>
      </c>
      <c r="F696" t="str">
        <f>IF(All_Products!F2997="","",All_Products!F2997)</f>
        <v xml:space="preserve">4 Piece Deck Mount </v>
      </c>
      <c r="G696" t="str">
        <f>IF(All_Products!G2997="","",All_Products!G2997)</f>
        <v>Curved Handle</v>
      </c>
      <c r="H696" s="35">
        <f>IF(All_Products!H2997="","",All_Products!H2997)</f>
        <v>2399</v>
      </c>
      <c r="I696" t="str">
        <f>IF(All_Products!I2997="","",All_Products!I2997)</f>
        <v>https://aquadesign.ca/wp-content/uploads/81714jchc-768x768.jpg</v>
      </c>
      <c r="J696" t="str">
        <f>IF(All_Products!J2997="","",All_Products!J2997)</f>
        <v>https://aquadesign.ca/wp-content/uploads/spec-81714J.pdf</v>
      </c>
    </row>
    <row r="697" spans="1:10">
      <c r="A697" t="str">
        <f>IF(All_Products!A2998="","",All_Products!A2998)</f>
        <v xml:space="preserve">81714JGDR </v>
      </c>
      <c r="B697" t="str">
        <f>IF(All_Products!B2998="","",All_Products!B2998)</f>
        <v>Maier</v>
      </c>
      <c r="C697" t="str">
        <f>IF(All_Products!C2998="","",All_Products!C2998)</f>
        <v>Disk</v>
      </c>
      <c r="D697" t="str">
        <f>IF(All_Products!D2998="","",All_Products!D2998)</f>
        <v>Disk 81714JGDR  4 Piece Deck Mount  Stripes Handle</v>
      </c>
      <c r="E697" t="str">
        <f>IF(All_Products!E2998="","",All_Products!E2998)</f>
        <v>Gold</v>
      </c>
      <c r="F697" t="str">
        <f>IF(All_Products!F2998="","",All_Products!F2998)</f>
        <v xml:space="preserve">4 Piece Deck Mount </v>
      </c>
      <c r="G697" t="str">
        <f>IF(All_Products!G2998="","",All_Products!G2998)</f>
        <v>Stripes Handle</v>
      </c>
      <c r="H697" s="35">
        <f>IF(All_Products!H2998="","",All_Products!H2998)</f>
        <v>3599</v>
      </c>
      <c r="I697" t="str">
        <f>IF(All_Products!I2998="","",All_Products!I2998)</f>
        <v>https://aquadesign.ca/wp-content/uploads/81714jgdr-768x768.jpg</v>
      </c>
      <c r="J697" t="str">
        <f>IF(All_Products!J2998="","",All_Products!J2998)</f>
        <v>https://aquadesign.ca/wp-content/uploads/spec-81714J.pdf</v>
      </c>
    </row>
    <row r="698" spans="1:10">
      <c r="A698" t="str">
        <f>IF(All_Products!A2999="","",All_Products!A2999)</f>
        <v xml:space="preserve">81714JGDL </v>
      </c>
      <c r="B698" t="str">
        <f>IF(All_Products!B2999="","",All_Products!B2999)</f>
        <v>Maier</v>
      </c>
      <c r="C698" t="str">
        <f>IF(All_Products!C2999="","",All_Products!C2999)</f>
        <v>Disk</v>
      </c>
      <c r="D698" t="str">
        <f>IF(All_Products!D2999="","",All_Products!D2999)</f>
        <v>Disk 81714JGDL  4 Piece Deck Mount  Plain Handle</v>
      </c>
      <c r="E698" t="str">
        <f>IF(All_Products!E2999="","",All_Products!E2999)</f>
        <v>Gold</v>
      </c>
      <c r="F698" t="str">
        <f>IF(All_Products!F2999="","",All_Products!F2999)</f>
        <v xml:space="preserve">4 Piece Deck Mount </v>
      </c>
      <c r="G698" t="str">
        <f>IF(All_Products!G2999="","",All_Products!G2999)</f>
        <v>Plain Handle</v>
      </c>
      <c r="H698" s="35">
        <f>IF(All_Products!H2999="","",All_Products!H2999)</f>
        <v>3599</v>
      </c>
      <c r="I698" t="str">
        <f>IF(All_Products!I2999="","",All_Products!I2999)</f>
        <v>https://aquadesign.ca/wp-content/uploads/81714jgdl-768x768.jpg</v>
      </c>
      <c r="J698" t="str">
        <f>IF(All_Products!J2999="","",All_Products!J2999)</f>
        <v>https://aquadesign.ca/wp-content/uploads/spec-81714J.pdf</v>
      </c>
    </row>
    <row r="699" spans="1:10">
      <c r="A699" t="str">
        <f>IF(All_Products!A3000="","",All_Products!A3000)</f>
        <v xml:space="preserve">81714JGDP </v>
      </c>
      <c r="B699" t="str">
        <f>IF(All_Products!B3000="","",All_Products!B3000)</f>
        <v>Maier</v>
      </c>
      <c r="C699" t="str">
        <f>IF(All_Products!C3000="","",All_Products!C3000)</f>
        <v>Disk</v>
      </c>
      <c r="D699" t="str">
        <f>IF(All_Products!D3000="","",All_Products!D3000)</f>
        <v>Disk 81714JGDP  4 Piece Deck Mount  Dots Handle</v>
      </c>
      <c r="E699" t="str">
        <f>IF(All_Products!E3000="","",All_Products!E3000)</f>
        <v>Gold</v>
      </c>
      <c r="F699" t="str">
        <f>IF(All_Products!F3000="","",All_Products!F3000)</f>
        <v xml:space="preserve">4 Piece Deck Mount </v>
      </c>
      <c r="G699" t="str">
        <f>IF(All_Products!G3000="","",All_Products!G3000)</f>
        <v>Dots Handle</v>
      </c>
      <c r="H699" s="35">
        <f>IF(All_Products!H3000="","",All_Products!H3000)</f>
        <v>3599</v>
      </c>
      <c r="I699" t="str">
        <f>IF(All_Products!I3000="","",All_Products!I3000)</f>
        <v>https://aquadesign.ca/wp-content/uploads/81714jgdp-768x768.jpg</v>
      </c>
      <c r="J699" t="str">
        <f>IF(All_Products!J3000="","",All_Products!J3000)</f>
        <v>https://aquadesign.ca/wp-content/uploads/spec-81714J.pdf</v>
      </c>
    </row>
    <row r="700" spans="1:10">
      <c r="A700" t="str">
        <f>IF(All_Products!A3001="","",All_Products!A3001)</f>
        <v xml:space="preserve">81714JGDC </v>
      </c>
      <c r="B700" t="str">
        <f>IF(All_Products!B3001="","",All_Products!B3001)</f>
        <v>Maier</v>
      </c>
      <c r="C700" t="str">
        <f>IF(All_Products!C3001="","",All_Products!C3001)</f>
        <v>Disk</v>
      </c>
      <c r="D700" t="str">
        <f>IF(All_Products!D3001="","",All_Products!D3001)</f>
        <v>Disk 81714JGDC  4 Piece Deck Mount  Curved Handle</v>
      </c>
      <c r="E700" t="str">
        <f>IF(All_Products!E3001="","",All_Products!E3001)</f>
        <v>Gold</v>
      </c>
      <c r="F700" t="str">
        <f>IF(All_Products!F3001="","",All_Products!F3001)</f>
        <v xml:space="preserve">4 Piece Deck Mount </v>
      </c>
      <c r="G700" t="str">
        <f>IF(All_Products!G3001="","",All_Products!G3001)</f>
        <v>Curved Handle</v>
      </c>
      <c r="H700" s="35">
        <f>IF(All_Products!H3001="","",All_Products!H3001)</f>
        <v>3599</v>
      </c>
      <c r="I700" t="str">
        <f>IF(All_Products!I3001="","",All_Products!I3001)</f>
        <v>https://aquadesign.ca/wp-content/uploads/81714jgdc-768x768.jpg</v>
      </c>
      <c r="J700" t="str">
        <f>IF(All_Products!J3001="","",All_Products!J3001)</f>
        <v>https://aquadesign.ca/wp-content/uploads/spec-81714J.pdf</v>
      </c>
    </row>
    <row r="701" spans="1:10">
      <c r="A701" t="str">
        <f>IF(All_Products!A3002="","",All_Products!A3002)</f>
        <v xml:space="preserve">81714JBGR </v>
      </c>
      <c r="B701" t="str">
        <f>IF(All_Products!B3002="","",All_Products!B3002)</f>
        <v>Maier</v>
      </c>
      <c r="C701" t="str">
        <f>IF(All_Products!C3002="","",All_Products!C3002)</f>
        <v>Disk</v>
      </c>
      <c r="D701" t="str">
        <f>IF(All_Products!D3002="","",All_Products!D3002)</f>
        <v>Disk 81714JBGR  4 Piece Deck Mount  Stripes Handle</v>
      </c>
      <c r="E701" t="str">
        <f>IF(All_Products!E3002="","",All_Products!E3002)</f>
        <v>Brushed Gold</v>
      </c>
      <c r="F701" t="str">
        <f>IF(All_Products!F3002="","",All_Products!F3002)</f>
        <v xml:space="preserve">4 Piece Deck Mount </v>
      </c>
      <c r="G701" t="str">
        <f>IF(All_Products!G3002="","",All_Products!G3002)</f>
        <v>Stripes Handle</v>
      </c>
      <c r="H701" s="35">
        <f>IF(All_Products!H3002="","",All_Products!H3002)</f>
        <v>3599</v>
      </c>
      <c r="I701" t="str">
        <f>IF(All_Products!I3002="","",All_Products!I3002)</f>
        <v>https://aquadesign.ca/wp-content/uploads/81714jbgr-768x768.jpg</v>
      </c>
      <c r="J701" t="str">
        <f>IF(All_Products!J3002="","",All_Products!J3002)</f>
        <v>https://aquadesign.ca/wp-content/uploads/spec-81714J.pdf</v>
      </c>
    </row>
    <row r="702" spans="1:10">
      <c r="A702" t="str">
        <f>IF(All_Products!A3003="","",All_Products!A3003)</f>
        <v xml:space="preserve">81714JBGL </v>
      </c>
      <c r="B702" t="str">
        <f>IF(All_Products!B3003="","",All_Products!B3003)</f>
        <v>Maier</v>
      </c>
      <c r="C702" t="str">
        <f>IF(All_Products!C3003="","",All_Products!C3003)</f>
        <v>Disk</v>
      </c>
      <c r="D702" t="str">
        <f>IF(All_Products!D3003="","",All_Products!D3003)</f>
        <v>Disk 81714JBGL  4 Piece Deck Mount  Plain Handle</v>
      </c>
      <c r="E702" t="str">
        <f>IF(All_Products!E3003="","",All_Products!E3003)</f>
        <v>Brushed Gold</v>
      </c>
      <c r="F702" t="str">
        <f>IF(All_Products!F3003="","",All_Products!F3003)</f>
        <v xml:space="preserve">4 Piece Deck Mount </v>
      </c>
      <c r="G702" t="str">
        <f>IF(All_Products!G3003="","",All_Products!G3003)</f>
        <v>Plain Handle</v>
      </c>
      <c r="H702" s="35">
        <f>IF(All_Products!H3003="","",All_Products!H3003)</f>
        <v>3599</v>
      </c>
      <c r="I702" t="str">
        <f>IF(All_Products!I3003="","",All_Products!I3003)</f>
        <v>https://aquadesign.ca/wp-content/uploads/81714jbgl-768x768.jpg</v>
      </c>
      <c r="J702" t="str">
        <f>IF(All_Products!J3003="","",All_Products!J3003)</f>
        <v>https://aquadesign.ca/wp-content/uploads/spec-81714J.pdf</v>
      </c>
    </row>
    <row r="703" spans="1:10">
      <c r="A703" t="str">
        <f>IF(All_Products!A3004="","",All_Products!A3004)</f>
        <v xml:space="preserve">81714JBGP </v>
      </c>
      <c r="B703" t="str">
        <f>IF(All_Products!B3004="","",All_Products!B3004)</f>
        <v>Maier</v>
      </c>
      <c r="C703" t="str">
        <f>IF(All_Products!C3004="","",All_Products!C3004)</f>
        <v>Disk</v>
      </c>
      <c r="D703" t="str">
        <f>IF(All_Products!D3004="","",All_Products!D3004)</f>
        <v>Disk 81714JBGP  4 Piece Deck Mount  Dots Handle</v>
      </c>
      <c r="E703" t="str">
        <f>IF(All_Products!E3004="","",All_Products!E3004)</f>
        <v>Brushed Gold</v>
      </c>
      <c r="F703" t="str">
        <f>IF(All_Products!F3004="","",All_Products!F3004)</f>
        <v xml:space="preserve">4 Piece Deck Mount </v>
      </c>
      <c r="G703" t="str">
        <f>IF(All_Products!G3004="","",All_Products!G3004)</f>
        <v>Dots Handle</v>
      </c>
      <c r="H703" s="35">
        <f>IF(All_Products!H3004="","",All_Products!H3004)</f>
        <v>3599</v>
      </c>
      <c r="I703" t="str">
        <f>IF(All_Products!I3004="","",All_Products!I3004)</f>
        <v>https://aquadesign.ca/wp-content/uploads/81714jbgp-768x768.jpg</v>
      </c>
      <c r="J703" t="str">
        <f>IF(All_Products!J3004="","",All_Products!J3004)</f>
        <v>https://aquadesign.ca/wp-content/uploads/spec-81714J.pdf</v>
      </c>
    </row>
    <row r="704" spans="1:10">
      <c r="A704" t="str">
        <f>IF(All_Products!A3005="","",All_Products!A3005)</f>
        <v xml:space="preserve">81714JBGC </v>
      </c>
      <c r="B704" t="str">
        <f>IF(All_Products!B3005="","",All_Products!B3005)</f>
        <v>Maier</v>
      </c>
      <c r="C704" t="str">
        <f>IF(All_Products!C3005="","",All_Products!C3005)</f>
        <v>Disk</v>
      </c>
      <c r="D704" t="str">
        <f>IF(All_Products!D3005="","",All_Products!D3005)</f>
        <v>Disk 81714JBGC  4 Piece Deck Mount  Curved Handle</v>
      </c>
      <c r="E704" t="str">
        <f>IF(All_Products!E3005="","",All_Products!E3005)</f>
        <v>Brushed Gold</v>
      </c>
      <c r="F704" t="str">
        <f>IF(All_Products!F3005="","",All_Products!F3005)</f>
        <v xml:space="preserve">4 Piece Deck Mount </v>
      </c>
      <c r="G704" t="str">
        <f>IF(All_Products!G3005="","",All_Products!G3005)</f>
        <v>Curved Handle</v>
      </c>
      <c r="H704" s="35">
        <f>IF(All_Products!H3005="","",All_Products!H3005)</f>
        <v>3599</v>
      </c>
      <c r="I704" t="str">
        <f>IF(All_Products!I3005="","",All_Products!I3005)</f>
        <v>https://aquadesign.ca/wp-content/uploads/81714jbgc-768x768.jpg</v>
      </c>
      <c r="J704" t="str">
        <f>IF(All_Products!J3005="","",All_Products!J3005)</f>
        <v>https://aquadesign.ca/wp-content/uploads/spec-81714J.pdf</v>
      </c>
    </row>
    <row r="705" spans="1:10">
      <c r="A705" t="str">
        <f>IF(All_Products!A3006="","",All_Products!A3006)</f>
        <v/>
      </c>
      <c r="B705" t="str">
        <f>IF(All_Products!B3006="","",All_Products!B3006)</f>
        <v/>
      </c>
      <c r="C705" t="str">
        <f>IF(All_Products!C3006="","",All_Products!C3006)</f>
        <v/>
      </c>
      <c r="D705" t="str">
        <f>IF(All_Products!D3006="","",All_Products!D3006)</f>
        <v/>
      </c>
      <c r="E705" t="str">
        <f>IF(All_Products!E3006="","",All_Products!E3006)</f>
        <v/>
      </c>
      <c r="F705" t="str">
        <f>IF(All_Products!F3006="","",All_Products!F3006)</f>
        <v/>
      </c>
      <c r="G705" t="str">
        <f>IF(All_Products!G3006="","",All_Products!G3006)</f>
        <v/>
      </c>
      <c r="H705" s="35" t="str">
        <f>IF(All_Products!H3006="","",All_Products!H3006)</f>
        <v/>
      </c>
      <c r="I705" t="str">
        <f>IF(All_Products!I3006="","",All_Products!I3006)</f>
        <v/>
      </c>
      <c r="J705" t="str">
        <f>IF(All_Products!J3006="","",All_Products!J3006)</f>
        <v/>
      </c>
    </row>
    <row r="706" spans="1:10">
      <c r="A706" t="str">
        <f>IF(All_Products!A3007="","",All_Products!A3007)</f>
        <v xml:space="preserve">76075JCH </v>
      </c>
      <c r="B706" t="str">
        <f>IF(All_Products!B3007="","",All_Products!B3007)</f>
        <v>Maier</v>
      </c>
      <c r="C706" t="str">
        <f>IF(All_Products!C3007="","",All_Products!C3007)</f>
        <v>Bloom</v>
      </c>
      <c r="D706" t="str">
        <f>IF(All_Products!D3007="","",All_Products!D3007)</f>
        <v xml:space="preserve">Bloom 76075JCH  Wide Spread Lav  </v>
      </c>
      <c r="E706" t="str">
        <f>IF(All_Products!E3007="","",All_Products!E3007)</f>
        <v>Chrome</v>
      </c>
      <c r="F706" t="str">
        <f>IF(All_Products!F3007="","",All_Products!F3007)</f>
        <v xml:space="preserve">Wide Spread Lav </v>
      </c>
      <c r="G706" t="str">
        <f>IF(All_Products!G3007="","",All_Products!G3007)</f>
        <v/>
      </c>
      <c r="H706" s="35">
        <f>IF(All_Products!H3007="","",All_Products!H3007)</f>
        <v>1399</v>
      </c>
      <c r="I706" t="str">
        <f>IF(All_Products!I3007="","",All_Products!I3007)</f>
        <v>https://aquadesign.ca/wp-content/uploads/75005jch-768x768.jpg</v>
      </c>
      <c r="J706" t="str">
        <f>IF(All_Products!J3007="","",All_Products!J3007)</f>
        <v>https://aquadesign.ca/wp-content/uploads/spec-76075j.pdf</v>
      </c>
    </row>
    <row r="707" spans="1:10">
      <c r="A707" t="str">
        <f>IF(All_Products!A3008="","",All_Products!A3008)</f>
        <v>76075JGD</v>
      </c>
      <c r="B707" t="str">
        <f>IF(All_Products!B3008="","",All_Products!B3008)</f>
        <v>Maier</v>
      </c>
      <c r="C707" t="str">
        <f>IF(All_Products!C3008="","",All_Products!C3008)</f>
        <v>Bloom</v>
      </c>
      <c r="D707" t="str">
        <f>IF(All_Products!D3008="","",All_Products!D3008)</f>
        <v xml:space="preserve">Bloom 76075JGD Wide Spread Lav  </v>
      </c>
      <c r="E707" t="str">
        <f>IF(All_Products!E3008="","",All_Products!E3008)</f>
        <v>Gold</v>
      </c>
      <c r="F707" t="str">
        <f>IF(All_Products!F3008="","",All_Products!F3008)</f>
        <v xml:space="preserve">Wide Spread Lav </v>
      </c>
      <c r="G707" t="str">
        <f>IF(All_Products!G3008="","",All_Products!G3008)</f>
        <v/>
      </c>
      <c r="H707" s="35">
        <f>IF(All_Products!H3008="","",All_Products!H3008)</f>
        <v>1999</v>
      </c>
      <c r="I707" t="str">
        <f>IF(All_Products!I3008="","",All_Products!I3008)</f>
        <v>https://aquadesign.ca/wp-content/uploads/76005jgd-768x768.jpg</v>
      </c>
      <c r="J707" t="str">
        <f>IF(All_Products!J3008="","",All_Products!J3008)</f>
        <v>https://aquadesign.ca/wp-content/uploads/spec-76075j.pdf</v>
      </c>
    </row>
    <row r="708" spans="1:10">
      <c r="A708" t="str">
        <f>IF(All_Products!A3009="","",All_Products!A3009)</f>
        <v xml:space="preserve">76075JBG </v>
      </c>
      <c r="B708" t="str">
        <f>IF(All_Products!B3009="","",All_Products!B3009)</f>
        <v>Maier</v>
      </c>
      <c r="C708" t="str">
        <f>IF(All_Products!C3009="","",All_Products!C3009)</f>
        <v>Bloom</v>
      </c>
      <c r="D708" t="str">
        <f>IF(All_Products!D3009="","",All_Products!D3009)</f>
        <v xml:space="preserve">Bloom 76075JBG  Wide Spread Lav  </v>
      </c>
      <c r="E708" t="str">
        <f>IF(All_Products!E3009="","",All_Products!E3009)</f>
        <v>Brushed Gold</v>
      </c>
      <c r="F708" t="str">
        <f>IF(All_Products!F3009="","",All_Products!F3009)</f>
        <v xml:space="preserve">Wide Spread Lav </v>
      </c>
      <c r="G708" t="str">
        <f>IF(All_Products!G3009="","",All_Products!G3009)</f>
        <v/>
      </c>
      <c r="H708" s="35">
        <f>IF(All_Products!H3009="","",All_Products!H3009)</f>
        <v>1999</v>
      </c>
      <c r="I708" t="str">
        <f>IF(All_Products!I3009="","",All_Products!I3009)</f>
        <v>https://aquadesign.ca/wp-content/uploads/76005jbg-768x768.jpg</v>
      </c>
      <c r="J708" t="str">
        <f>IF(All_Products!J3009="","",All_Products!J3009)</f>
        <v>https://aquadesign.ca/wp-content/uploads/spec-76075j.pdf</v>
      </c>
    </row>
    <row r="709" spans="1:10">
      <c r="A709" t="str">
        <f>IF(All_Products!A3010="","",All_Products!A3010)</f>
        <v/>
      </c>
      <c r="B709" t="str">
        <f>IF(All_Products!B3010="","",All_Products!B3010)</f>
        <v/>
      </c>
      <c r="C709" t="str">
        <f>IF(All_Products!C3010="","",All_Products!C3010)</f>
        <v/>
      </c>
      <c r="D709" t="str">
        <f>IF(All_Products!D3010="","",All_Products!D3010)</f>
        <v/>
      </c>
      <c r="E709" t="str">
        <f>IF(All_Products!E3010="","",All_Products!E3010)</f>
        <v/>
      </c>
      <c r="F709" t="str">
        <f>IF(All_Products!F3010="","",All_Products!F3010)</f>
        <v/>
      </c>
      <c r="G709" t="str">
        <f>IF(All_Products!G3010="","",All_Products!G3010)</f>
        <v/>
      </c>
      <c r="H709" s="35" t="str">
        <f>IF(All_Products!H3010="","",All_Products!H3010)</f>
        <v/>
      </c>
      <c r="I709" t="str">
        <f>IF(All_Products!I3010="","",All_Products!I3010)</f>
        <v/>
      </c>
      <c r="J709" t="str">
        <f>IF(All_Products!J3010="","",All_Products!J3010)</f>
        <v/>
      </c>
    </row>
    <row r="710" spans="1:10">
      <c r="A710" t="str">
        <f>IF(All_Products!A3011="","",All_Products!A3011)</f>
        <v xml:space="preserve">76714JCH </v>
      </c>
      <c r="B710" t="str">
        <f>IF(All_Products!B3011="","",All_Products!B3011)</f>
        <v>Maier</v>
      </c>
      <c r="C710" t="str">
        <f>IF(All_Products!C3011="","",All_Products!C3011)</f>
        <v>Bloom</v>
      </c>
      <c r="D710" t="str">
        <f>IF(All_Products!D3011="","",All_Products!D3011)</f>
        <v xml:space="preserve">Bloom 76714JCH  4 Piece Deck Mount  </v>
      </c>
      <c r="E710" t="str">
        <f>IF(All_Products!E3011="","",All_Products!E3011)</f>
        <v>Chrome</v>
      </c>
      <c r="F710" t="str">
        <f>IF(All_Products!F3011="","",All_Products!F3011)</f>
        <v xml:space="preserve">4 Piece Deck Mount </v>
      </c>
      <c r="G710" t="str">
        <f>IF(All_Products!G3011="","",All_Products!G3011)</f>
        <v/>
      </c>
      <c r="H710" s="35">
        <f>IF(All_Products!H3011="","",All_Products!H3011)</f>
        <v>2199</v>
      </c>
      <c r="I710" t="str">
        <f>IF(All_Products!I3011="","",All_Products!I3011)</f>
        <v>https://aquadesign.ca/wp-content/uploads/76714jch-768x768.jpg</v>
      </c>
      <c r="J710" t="str">
        <f>IF(All_Products!J3011="","",All_Products!J3011)</f>
        <v>https://aquadesign.ca/wp-content/uploads/spec-76714.pdf</v>
      </c>
    </row>
    <row r="711" spans="1:10">
      <c r="A711" t="str">
        <f>IF(All_Products!A3012="","",All_Products!A3012)</f>
        <v xml:space="preserve">76714JGD </v>
      </c>
      <c r="B711" t="str">
        <f>IF(All_Products!B3012="","",All_Products!B3012)</f>
        <v>Maier</v>
      </c>
      <c r="C711" t="str">
        <f>IF(All_Products!C3012="","",All_Products!C3012)</f>
        <v>Bloom</v>
      </c>
      <c r="D711" t="str">
        <f>IF(All_Products!D3012="","",All_Products!D3012)</f>
        <v xml:space="preserve">Bloom 76714JGD  4 Piece Deck Mount  </v>
      </c>
      <c r="E711" t="str">
        <f>IF(All_Products!E3012="","",All_Products!E3012)</f>
        <v>Gold</v>
      </c>
      <c r="F711" t="str">
        <f>IF(All_Products!F3012="","",All_Products!F3012)</f>
        <v xml:space="preserve">4 Piece Deck Mount </v>
      </c>
      <c r="G711" t="str">
        <f>IF(All_Products!G3012="","",All_Products!G3012)</f>
        <v/>
      </c>
      <c r="H711" s="35">
        <f>IF(All_Products!H3012="","",All_Products!H3012)</f>
        <v>3399</v>
      </c>
      <c r="I711" t="str">
        <f>IF(All_Products!I3012="","",All_Products!I3012)</f>
        <v>https://aquadesign.ca/wp-content/uploads/76714jgd-768x768.jpg</v>
      </c>
      <c r="J711" t="str">
        <f>IF(All_Products!J3012="","",All_Products!J3012)</f>
        <v>https://aquadesign.ca/wp-content/uploads/spec-76714.pdf</v>
      </c>
    </row>
    <row r="712" spans="1:10">
      <c r="A712" t="str">
        <f>IF(All_Products!A3013="","",All_Products!A3013)</f>
        <v xml:space="preserve">76714JBG </v>
      </c>
      <c r="B712" t="str">
        <f>IF(All_Products!B3013="","",All_Products!B3013)</f>
        <v>Maier</v>
      </c>
      <c r="C712" t="str">
        <f>IF(All_Products!C3013="","",All_Products!C3013)</f>
        <v>Bloom</v>
      </c>
      <c r="D712" t="str">
        <f>IF(All_Products!D3013="","",All_Products!D3013)</f>
        <v xml:space="preserve">Bloom 76714JBG  4 Piece Deck Mount  </v>
      </c>
      <c r="E712" t="str">
        <f>IF(All_Products!E3013="","",All_Products!E3013)</f>
        <v>Brushed Gold</v>
      </c>
      <c r="F712" t="str">
        <f>IF(All_Products!F3013="","",All_Products!F3013)</f>
        <v xml:space="preserve">4 Piece Deck Mount </v>
      </c>
      <c r="G712" t="str">
        <f>IF(All_Products!G3013="","",All_Products!G3013)</f>
        <v/>
      </c>
      <c r="H712" s="35">
        <f>IF(All_Products!H3013="","",All_Products!H3013)</f>
        <v>3399</v>
      </c>
      <c r="I712" t="str">
        <f>IF(All_Products!I3013="","",All_Products!I3013)</f>
        <v>https://aquadesign.ca/wp-content/uploads/76714jbg-768x768.jpg</v>
      </c>
      <c r="J712" t="str">
        <f>IF(All_Products!J3013="","",All_Products!J3013)</f>
        <v>https://aquadesign.ca/wp-content/uploads/spec-76714.pdf</v>
      </c>
    </row>
    <row r="713" spans="1:10">
      <c r="A713" t="str">
        <f>IF(All_Products!A3014="","",All_Products!A3014)</f>
        <v/>
      </c>
      <c r="B713" t="str">
        <f>IF(All_Products!B3014="","",All_Products!B3014)</f>
        <v/>
      </c>
      <c r="C713" t="str">
        <f>IF(All_Products!C3014="","",All_Products!C3014)</f>
        <v/>
      </c>
      <c r="D713" t="str">
        <f>IF(All_Products!D3014="","",All_Products!D3014)</f>
        <v/>
      </c>
      <c r="E713" t="str">
        <f>IF(All_Products!E3014="","",All_Products!E3014)</f>
        <v/>
      </c>
      <c r="F713" t="str">
        <f>IF(All_Products!F3014="","",All_Products!F3014)</f>
        <v/>
      </c>
      <c r="G713" t="str">
        <f>IF(All_Products!G3014="","",All_Products!G3014)</f>
        <v/>
      </c>
      <c r="H713" s="35" t="str">
        <f>IF(All_Products!H3014="","",All_Products!H3014)</f>
        <v/>
      </c>
      <c r="I713" t="str">
        <f>IF(All_Products!I3014="","",All_Products!I3014)</f>
        <v/>
      </c>
      <c r="J713" t="str">
        <f>IF(All_Products!J3014="","",All_Products!J3014)</f>
        <v/>
      </c>
    </row>
    <row r="714" spans="1:10">
      <c r="A714" t="str">
        <f>IF(All_Products!A3015="","",All_Products!A3015)</f>
        <v xml:space="preserve">76602CH </v>
      </c>
      <c r="B714" t="str">
        <f>IF(All_Products!B3015="","",All_Products!B3015)</f>
        <v>Maier</v>
      </c>
      <c r="C714" t="str">
        <f>IF(All_Products!C3015="","",All_Products!C3015)</f>
        <v>Bloom</v>
      </c>
      <c r="D714" t="str">
        <f>IF(All_Products!D3015="","",All_Products!D3015)</f>
        <v xml:space="preserve">Bloom 76602CH  1/2” Thermostatic Valve – 2-way  </v>
      </c>
      <c r="E714" t="str">
        <f>IF(All_Products!E3015="","",All_Products!E3015)</f>
        <v>Chrome</v>
      </c>
      <c r="F714" t="str">
        <f>IF(All_Products!F3015="","",All_Products!F3015)</f>
        <v xml:space="preserve">1/2” Thermostatic Valve – 2-way </v>
      </c>
      <c r="G714" t="str">
        <f>IF(All_Products!G3015="","",All_Products!G3015)</f>
        <v/>
      </c>
      <c r="H714" s="35">
        <f>IF(All_Products!H3015="","",All_Products!H3015)</f>
        <v>2199</v>
      </c>
      <c r="I714" t="str">
        <f>IF(All_Products!I3015="","",All_Products!I3015)</f>
        <v>https://aquadesign.ca/wp-content/uploads/76602ch-1-768x768.jpg</v>
      </c>
      <c r="J714" t="str">
        <f>IF(All_Products!J3015="","",All_Products!J3015)</f>
        <v>https://aquadesign.ca/wp-content/uploads/spec-76602.pdf</v>
      </c>
    </row>
    <row r="715" spans="1:10">
      <c r="A715" t="str">
        <f>IF(All_Products!A3016="","",All_Products!A3016)</f>
        <v xml:space="preserve">76602GD </v>
      </c>
      <c r="B715" t="str">
        <f>IF(All_Products!B3016="","",All_Products!B3016)</f>
        <v>Maier</v>
      </c>
      <c r="C715" t="str">
        <f>IF(All_Products!C3016="","",All_Products!C3016)</f>
        <v>Bloom</v>
      </c>
      <c r="D715" t="str">
        <f>IF(All_Products!D3016="","",All_Products!D3016)</f>
        <v xml:space="preserve">Bloom 76602GD  1/2” Thermostatic Valve – 2-way  </v>
      </c>
      <c r="E715" t="str">
        <f>IF(All_Products!E3016="","",All_Products!E3016)</f>
        <v>Gold</v>
      </c>
      <c r="F715" t="str">
        <f>IF(All_Products!F3016="","",All_Products!F3016)</f>
        <v xml:space="preserve">1/2” Thermostatic Valve – 2-way </v>
      </c>
      <c r="G715" t="str">
        <f>IF(All_Products!G3016="","",All_Products!G3016)</f>
        <v/>
      </c>
      <c r="H715" s="35">
        <f>IF(All_Products!H3016="","",All_Products!H3016)</f>
        <v>2699</v>
      </c>
      <c r="I715" t="str">
        <f>IF(All_Products!I3016="","",All_Products!I3016)</f>
        <v>https://aquadesign.ca/wp-content/uploads/76602gd-768x768.jpg</v>
      </c>
      <c r="J715" t="str">
        <f>IF(All_Products!J3016="","",All_Products!J3016)</f>
        <v>https://aquadesign.ca/wp-content/uploads/spec-76602.pdf</v>
      </c>
    </row>
    <row r="716" spans="1:10">
      <c r="A716" t="str">
        <f>IF(All_Products!A3017="","",All_Products!A3017)</f>
        <v xml:space="preserve">76602BG </v>
      </c>
      <c r="B716" t="str">
        <f>IF(All_Products!B3017="","",All_Products!B3017)</f>
        <v>Maier</v>
      </c>
      <c r="C716" t="str">
        <f>IF(All_Products!C3017="","",All_Products!C3017)</f>
        <v>Bloom</v>
      </c>
      <c r="D716" t="str">
        <f>IF(All_Products!D3017="","",All_Products!D3017)</f>
        <v xml:space="preserve">Bloom 76602BG  1/2” Thermostatic Valve – 2-way  </v>
      </c>
      <c r="E716" t="str">
        <f>IF(All_Products!E3017="","",All_Products!E3017)</f>
        <v>Brushed Gold</v>
      </c>
      <c r="F716" t="str">
        <f>IF(All_Products!F3017="","",All_Products!F3017)</f>
        <v xml:space="preserve">1/2” Thermostatic Valve – 2-way </v>
      </c>
      <c r="G716" t="str">
        <f>IF(All_Products!G3017="","",All_Products!G3017)</f>
        <v/>
      </c>
      <c r="H716" s="35">
        <f>IF(All_Products!H3017="","",All_Products!H3017)</f>
        <v>2699</v>
      </c>
      <c r="I716" t="str">
        <f>IF(All_Products!I3017="","",All_Products!I3017)</f>
        <v>https://aquadesign.ca/wp-content/uploads/76602bg-768x768.jpg</v>
      </c>
      <c r="J716" t="str">
        <f>IF(All_Products!J3017="","",All_Products!J3017)</f>
        <v>https://aquadesign.ca/wp-content/uploads/spec-76602.pdf</v>
      </c>
    </row>
    <row r="717" spans="1:10">
      <c r="A717" t="str">
        <f>IF(All_Products!A3018="","",All_Products!A3018)</f>
        <v/>
      </c>
      <c r="B717" t="str">
        <f>IF(All_Products!B3018="","",All_Products!B3018)</f>
        <v/>
      </c>
      <c r="C717" t="str">
        <f>IF(All_Products!C3018="","",All_Products!C3018)</f>
        <v/>
      </c>
      <c r="D717" t="str">
        <f>IF(All_Products!D3018="","",All_Products!D3018)</f>
        <v/>
      </c>
      <c r="E717" t="str">
        <f>IF(All_Products!E3018="","",All_Products!E3018)</f>
        <v/>
      </c>
      <c r="F717" t="str">
        <f>IF(All_Products!F3018="","",All_Products!F3018)</f>
        <v/>
      </c>
      <c r="G717" t="str">
        <f>IF(All_Products!G3018="","",All_Products!G3018)</f>
        <v/>
      </c>
      <c r="H717" s="35" t="str">
        <f>IF(All_Products!H3018="","",All_Products!H3018)</f>
        <v/>
      </c>
      <c r="I717" t="str">
        <f>IF(All_Products!I3018="","",All_Products!I3018)</f>
        <v/>
      </c>
      <c r="J717" t="str">
        <f>IF(All_Products!J3018="","",All_Products!J3018)</f>
        <v/>
      </c>
    </row>
    <row r="718" spans="1:10">
      <c r="A718" t="str">
        <f>IF(All_Products!A3019="","",All_Products!A3019)</f>
        <v xml:space="preserve">76307CH </v>
      </c>
      <c r="B718" t="str">
        <f>IF(All_Products!B3019="","",All_Products!B3019)</f>
        <v>Maier</v>
      </c>
      <c r="C718" t="str">
        <f>IF(All_Products!C3019="","",All_Products!C3019)</f>
        <v>Bloom</v>
      </c>
      <c r="D718" t="str">
        <f>IF(All_Products!D3019="","",All_Products!D3019)</f>
        <v xml:space="preserve">Bloom 76307CH  Wallmount Lav  </v>
      </c>
      <c r="E718" t="str">
        <f>IF(All_Products!E3019="","",All_Products!E3019)</f>
        <v>Chrome</v>
      </c>
      <c r="F718" t="str">
        <f>IF(All_Products!F3019="","",All_Products!F3019)</f>
        <v xml:space="preserve">Wallmount Lav </v>
      </c>
      <c r="G718" t="str">
        <f>IF(All_Products!G3019="","",All_Products!G3019)</f>
        <v/>
      </c>
      <c r="H718" s="35">
        <f>IF(All_Products!H3019="","",All_Products!H3019)</f>
        <v>1299</v>
      </c>
      <c r="I718" t="str">
        <f>IF(All_Products!I3019="","",All_Products!I3019)</f>
        <v>https://aquadesign.ca/wp-content/uploads/76307ch-768x768.jpg</v>
      </c>
      <c r="J718" t="str">
        <f>IF(All_Products!J3019="","",All_Products!J3019)</f>
        <v>https://aquadesign.ca/wp-content/uploads/spec-76307.pdf</v>
      </c>
    </row>
    <row r="719" spans="1:10">
      <c r="A719" t="str">
        <f>IF(All_Products!A3020="","",All_Products!A3020)</f>
        <v xml:space="preserve">76307GD </v>
      </c>
      <c r="B719" t="str">
        <f>IF(All_Products!B3020="","",All_Products!B3020)</f>
        <v>Maier</v>
      </c>
      <c r="C719" t="str">
        <f>IF(All_Products!C3020="","",All_Products!C3020)</f>
        <v>Bloom</v>
      </c>
      <c r="D719" t="str">
        <f>IF(All_Products!D3020="","",All_Products!D3020)</f>
        <v xml:space="preserve">Bloom 76307GD  Wallmount Lav  </v>
      </c>
      <c r="E719" t="str">
        <f>IF(All_Products!E3020="","",All_Products!E3020)</f>
        <v>Gold</v>
      </c>
      <c r="F719" t="str">
        <f>IF(All_Products!F3020="","",All_Products!F3020)</f>
        <v xml:space="preserve">Wallmount Lav </v>
      </c>
      <c r="G719" t="str">
        <f>IF(All_Products!G3020="","",All_Products!G3020)</f>
        <v/>
      </c>
      <c r="H719" s="35">
        <f>IF(All_Products!H3020="","",All_Products!H3020)</f>
        <v>1899</v>
      </c>
      <c r="I719" t="str">
        <f>IF(All_Products!I3020="","",All_Products!I3020)</f>
        <v>https://aquadesign.ca/wp-content/uploads/76307gd-768x768.jpg</v>
      </c>
      <c r="J719" t="str">
        <f>IF(All_Products!J3020="","",All_Products!J3020)</f>
        <v>https://aquadesign.ca/wp-content/uploads/spec-76307.pdf</v>
      </c>
    </row>
    <row r="720" spans="1:10">
      <c r="A720" t="str">
        <f>IF(All_Products!A3021="","",All_Products!A3021)</f>
        <v xml:space="preserve">76307BG </v>
      </c>
      <c r="B720" t="str">
        <f>IF(All_Products!B3021="","",All_Products!B3021)</f>
        <v>Maier</v>
      </c>
      <c r="C720" t="str">
        <f>IF(All_Products!C3021="","",All_Products!C3021)</f>
        <v>Bloom</v>
      </c>
      <c r="D720" t="str">
        <f>IF(All_Products!D3021="","",All_Products!D3021)</f>
        <v xml:space="preserve">Bloom 76307BG  Wallmount Lav  </v>
      </c>
      <c r="E720" t="str">
        <f>IF(All_Products!E3021="","",All_Products!E3021)</f>
        <v>Brushed Gold</v>
      </c>
      <c r="F720" t="str">
        <f>IF(All_Products!F3021="","",All_Products!F3021)</f>
        <v xml:space="preserve">Wallmount Lav </v>
      </c>
      <c r="G720" t="str">
        <f>IF(All_Products!G3021="","",All_Products!G3021)</f>
        <v/>
      </c>
      <c r="H720" s="35">
        <f>IF(All_Products!H3021="","",All_Products!H3021)</f>
        <v>1899</v>
      </c>
      <c r="I720" t="str">
        <f>IF(All_Products!I3021="","",All_Products!I3021)</f>
        <v>https://aquadesign.ca/wp-content/uploads/76307bg-768x768.jpg</v>
      </c>
      <c r="J720" t="str">
        <f>IF(All_Products!J3021="","",All_Products!J3021)</f>
        <v>https://aquadesign.ca/wp-content/uploads/spec-76307.pdf</v>
      </c>
    </row>
    <row r="721" spans="1:10">
      <c r="A721" t="str">
        <f>IF(All_Products!A3022="","",All_Products!A3022)</f>
        <v/>
      </c>
      <c r="B721" t="str">
        <f>IF(All_Products!B3022="","",All_Products!B3022)</f>
        <v/>
      </c>
      <c r="C721" t="str">
        <f>IF(All_Products!C3022="","",All_Products!C3022)</f>
        <v/>
      </c>
      <c r="D721" t="str">
        <f>IF(All_Products!D3022="","",All_Products!D3022)</f>
        <v/>
      </c>
      <c r="E721" t="str">
        <f>IF(All_Products!E3022="","",All_Products!E3022)</f>
        <v/>
      </c>
      <c r="F721" t="str">
        <f>IF(All_Products!F3022="","",All_Products!F3022)</f>
        <v/>
      </c>
      <c r="G721" t="str">
        <f>IF(All_Products!G3022="","",All_Products!G3022)</f>
        <v/>
      </c>
      <c r="H721" s="35" t="str">
        <f>IF(All_Products!H3022="","",All_Products!H3022)</f>
        <v/>
      </c>
      <c r="I721" t="str">
        <f>IF(All_Products!I3022="","",All_Products!I3022)</f>
        <v/>
      </c>
      <c r="J721" t="str">
        <f>IF(All_Products!J3022="","",All_Products!J3022)</f>
        <v/>
      </c>
    </row>
    <row r="722" spans="1:10">
      <c r="A722" t="str">
        <f>IF(All_Products!A3023="","",All_Products!A3023)</f>
        <v xml:space="preserve">60180CH </v>
      </c>
      <c r="B722" t="str">
        <f>IF(All_Products!B3023="","",All_Products!B3023)</f>
        <v>Maier</v>
      </c>
      <c r="C722" t="str">
        <f>IF(All_Products!C3023="","",All_Products!C3023)</f>
        <v/>
      </c>
      <c r="D722" t="str">
        <f>IF(All_Products!D3023="","",All_Products!D3023)</f>
        <v xml:space="preserve"> 60180CH  Shower Arm </v>
      </c>
      <c r="E722" t="str">
        <f>IF(All_Products!E3023="","",All_Products!E3023)</f>
        <v>Chrome</v>
      </c>
      <c r="F722" t="str">
        <f>IF(All_Products!F3023="","",All_Products!F3023)</f>
        <v>Shower Arm</v>
      </c>
      <c r="G722" t="str">
        <f>IF(All_Products!G3023="","",All_Products!G3023)</f>
        <v/>
      </c>
      <c r="H722" s="35">
        <f>IF(All_Products!H3023="","",All_Products!H3023)</f>
        <v>159</v>
      </c>
      <c r="I722" t="str">
        <f>IF(All_Products!I3023="","",All_Products!I3023)</f>
        <v>https://aquadesign.ca/wp-content/uploads/61180ch-768x768.jpg</v>
      </c>
      <c r="J722" t="str">
        <f>IF(All_Products!J3023="","",All_Products!J3023)</f>
        <v>https://aquadesign.ca/wp-content/uploads/spec-60180.pdf</v>
      </c>
    </row>
    <row r="723" spans="1:10">
      <c r="A723" t="str">
        <f>IF(All_Products!A3024="","",All_Products!A3024)</f>
        <v xml:space="preserve">60180GD </v>
      </c>
      <c r="B723" t="str">
        <f>IF(All_Products!B3024="","",All_Products!B3024)</f>
        <v>Maier</v>
      </c>
      <c r="C723" t="str">
        <f>IF(All_Products!C3024="","",All_Products!C3024)</f>
        <v/>
      </c>
      <c r="D723" t="str">
        <f>IF(All_Products!D3024="","",All_Products!D3024)</f>
        <v xml:space="preserve"> 60180GD  Shower Arm </v>
      </c>
      <c r="E723" t="str">
        <f>IF(All_Products!E3024="","",All_Products!E3024)</f>
        <v>Gold</v>
      </c>
      <c r="F723" t="str">
        <f>IF(All_Products!F3024="","",All_Products!F3024)</f>
        <v>Shower Arm</v>
      </c>
      <c r="G723" t="str">
        <f>IF(All_Products!G3024="","",All_Products!G3024)</f>
        <v/>
      </c>
      <c r="H723" s="35">
        <f>IF(All_Products!H3024="","",All_Products!H3024)</f>
        <v>399</v>
      </c>
      <c r="I723" t="str">
        <f>IF(All_Products!I3024="","",All_Products!I3024)</f>
        <v>https://aquadesign.ca/wp-content/uploads/61180gd-768x768.jpg</v>
      </c>
      <c r="J723" t="str">
        <f>IF(All_Products!J3024="","",All_Products!J3024)</f>
        <v>https://aquadesign.ca/wp-content/uploads/spec-60180.pdf</v>
      </c>
    </row>
    <row r="724" spans="1:10">
      <c r="A724" t="str">
        <f>IF(All_Products!A3025="","",All_Products!A3025)</f>
        <v xml:space="preserve">60180BG </v>
      </c>
      <c r="B724" t="str">
        <f>IF(All_Products!B3025="","",All_Products!B3025)</f>
        <v>Maier</v>
      </c>
      <c r="C724" t="str">
        <f>IF(All_Products!C3025="","",All_Products!C3025)</f>
        <v/>
      </c>
      <c r="D724" t="str">
        <f>IF(All_Products!D3025="","",All_Products!D3025)</f>
        <v xml:space="preserve"> 60180BG  Shower Arm </v>
      </c>
      <c r="E724" t="str">
        <f>IF(All_Products!E3025="","",All_Products!E3025)</f>
        <v>Brushed Gold</v>
      </c>
      <c r="F724" t="str">
        <f>IF(All_Products!F3025="","",All_Products!F3025)</f>
        <v>Shower Arm</v>
      </c>
      <c r="G724" t="str">
        <f>IF(All_Products!G3025="","",All_Products!G3025)</f>
        <v/>
      </c>
      <c r="H724" s="35">
        <f>IF(All_Products!H3025="","",All_Products!H3025)</f>
        <v>399</v>
      </c>
      <c r="I724" t="str">
        <f>IF(All_Products!I3025="","",All_Products!I3025)</f>
        <v>https://aquadesign.ca/wp-content/uploads/61180bg-768x768.jpg</v>
      </c>
      <c r="J724" t="str">
        <f>IF(All_Products!J3025="","",All_Products!J3025)</f>
        <v>https://aquadesign.ca/wp-content/uploads/spec-60180.pdf</v>
      </c>
    </row>
    <row r="725" spans="1:10">
      <c r="A725" t="str">
        <f>IF(All_Products!A3026="","",All_Products!A3026)</f>
        <v/>
      </c>
      <c r="B725" t="str">
        <f>IF(All_Products!B3026="","",All_Products!B3026)</f>
        <v/>
      </c>
      <c r="C725" t="str">
        <f>IF(All_Products!C3026="","",All_Products!C3026)</f>
        <v/>
      </c>
      <c r="D725" t="str">
        <f>IF(All_Products!D3026="","",All_Products!D3026)</f>
        <v/>
      </c>
      <c r="E725" t="str">
        <f>IF(All_Products!E3026="","",All_Products!E3026)</f>
        <v/>
      </c>
      <c r="F725" t="str">
        <f>IF(All_Products!F3026="","",All_Products!F3026)</f>
        <v/>
      </c>
      <c r="G725" t="str">
        <f>IF(All_Products!G3026="","",All_Products!G3026)</f>
        <v/>
      </c>
      <c r="H725" s="35" t="str">
        <f>IF(All_Products!H3026="","",All_Products!H3026)</f>
        <v/>
      </c>
      <c r="I725" t="str">
        <f>IF(All_Products!I3026="","",All_Products!I3026)</f>
        <v/>
      </c>
      <c r="J725" t="str">
        <f>IF(All_Products!J3026="","",All_Products!J3026)</f>
        <v/>
      </c>
    </row>
    <row r="726" spans="1:10">
      <c r="A726" t="str">
        <f>IF(All_Products!A3027="","",All_Products!A3027)</f>
        <v xml:space="preserve">60181CH </v>
      </c>
      <c r="B726" t="str">
        <f>IF(All_Products!B3027="","",All_Products!B3027)</f>
        <v>Maier</v>
      </c>
      <c r="C726" t="str">
        <f>IF(All_Products!C3027="","",All_Products!C3027)</f>
        <v/>
      </c>
      <c r="D726" t="str">
        <f>IF(All_Products!D3027="","",All_Products!D3027)</f>
        <v xml:space="preserve"> 60181CH  Ceiling Arm </v>
      </c>
      <c r="E726" t="str">
        <f>IF(All_Products!E3027="","",All_Products!E3027)</f>
        <v>Chrome</v>
      </c>
      <c r="F726" t="str">
        <f>IF(All_Products!F3027="","",All_Products!F3027)</f>
        <v>Ceiling Arm</v>
      </c>
      <c r="G726" t="str">
        <f>IF(All_Products!G3027="","",All_Products!G3027)</f>
        <v/>
      </c>
      <c r="H726" s="35">
        <f>IF(All_Products!H3027="","",All_Products!H3027)</f>
        <v>139</v>
      </c>
      <c r="I726" t="str">
        <f>IF(All_Products!I3027="","",All_Products!I3027)</f>
        <v>https://aquadesign.ca/wp-content/uploads/60181ch-768x768.jpg</v>
      </c>
      <c r="J726" t="str">
        <f>IF(All_Products!J3027="","",All_Products!J3027)</f>
        <v>https://aquadesign.ca/wp-content/uploads/spec-60181.pdf</v>
      </c>
    </row>
    <row r="727" spans="1:10">
      <c r="A727" t="str">
        <f>IF(All_Products!A3028="","",All_Products!A3028)</f>
        <v xml:space="preserve">60181GD </v>
      </c>
      <c r="B727" t="str">
        <f>IF(All_Products!B3028="","",All_Products!B3028)</f>
        <v>Maier</v>
      </c>
      <c r="C727" t="str">
        <f>IF(All_Products!C3028="","",All_Products!C3028)</f>
        <v/>
      </c>
      <c r="D727" t="str">
        <f>IF(All_Products!D3028="","",All_Products!D3028)</f>
        <v xml:space="preserve"> 60181GD  Ceiling Arm </v>
      </c>
      <c r="E727" t="str">
        <f>IF(All_Products!E3028="","",All_Products!E3028)</f>
        <v>Gold</v>
      </c>
      <c r="F727" t="str">
        <f>IF(All_Products!F3028="","",All_Products!F3028)</f>
        <v>Ceiling Arm</v>
      </c>
      <c r="G727" t="str">
        <f>IF(All_Products!G3028="","",All_Products!G3028)</f>
        <v/>
      </c>
      <c r="H727" s="35">
        <f>IF(All_Products!H3028="","",All_Products!H3028)</f>
        <v>329</v>
      </c>
      <c r="I727" t="str">
        <f>IF(All_Products!I3028="","",All_Products!I3028)</f>
        <v>https://aquadesign.ca/wp-content/uploads/60181gd-768x768.jpg</v>
      </c>
      <c r="J727" t="str">
        <f>IF(All_Products!J3028="","",All_Products!J3028)</f>
        <v>https://aquadesign.ca/wp-content/uploads/spec-60181.pdf</v>
      </c>
    </row>
    <row r="728" spans="1:10">
      <c r="A728" t="str">
        <f>IF(All_Products!A3029="","",All_Products!A3029)</f>
        <v xml:space="preserve">60181BG </v>
      </c>
      <c r="B728" t="str">
        <f>IF(All_Products!B3029="","",All_Products!B3029)</f>
        <v>Maier</v>
      </c>
      <c r="C728" t="str">
        <f>IF(All_Products!C3029="","",All_Products!C3029)</f>
        <v/>
      </c>
      <c r="D728" t="str">
        <f>IF(All_Products!D3029="","",All_Products!D3029)</f>
        <v xml:space="preserve"> 60181BG  Ceiling Arm </v>
      </c>
      <c r="E728" t="str">
        <f>IF(All_Products!E3029="","",All_Products!E3029)</f>
        <v>Brushed Gold</v>
      </c>
      <c r="F728" t="str">
        <f>IF(All_Products!F3029="","",All_Products!F3029)</f>
        <v>Ceiling Arm</v>
      </c>
      <c r="G728" t="str">
        <f>IF(All_Products!G3029="","",All_Products!G3029)</f>
        <v/>
      </c>
      <c r="H728" s="35">
        <f>IF(All_Products!H3029="","",All_Products!H3029)</f>
        <v>329</v>
      </c>
      <c r="I728" t="str">
        <f>IF(All_Products!I3029="","",All_Products!I3029)</f>
        <v>https://aquadesign.ca/wp-content/uploads/60181bg-768x768.jpg</v>
      </c>
      <c r="J728" t="str">
        <f>IF(All_Products!J3029="","",All_Products!J3029)</f>
        <v>https://aquadesign.ca/wp-content/uploads/spec-60181.pdf</v>
      </c>
    </row>
    <row r="729" spans="1:10">
      <c r="A729" t="str">
        <f>IF(All_Products!A3030="","",All_Products!A3030)</f>
        <v/>
      </c>
      <c r="B729" t="str">
        <f>IF(All_Products!B3030="","",All_Products!B3030)</f>
        <v/>
      </c>
      <c r="C729" t="str">
        <f>IF(All_Products!C3030="","",All_Products!C3030)</f>
        <v/>
      </c>
      <c r="D729" t="str">
        <f>IF(All_Products!D3030="","",All_Products!D3030)</f>
        <v/>
      </c>
      <c r="E729" t="str">
        <f>IF(All_Products!E3030="","",All_Products!E3030)</f>
        <v/>
      </c>
      <c r="F729" t="str">
        <f>IF(All_Products!F3030="","",All_Products!F3030)</f>
        <v/>
      </c>
      <c r="G729" t="str">
        <f>IF(All_Products!G3030="","",All_Products!G3030)</f>
        <v/>
      </c>
      <c r="H729" s="35" t="str">
        <f>IF(All_Products!H3030="","",All_Products!H3030)</f>
        <v/>
      </c>
      <c r="I729" t="str">
        <f>IF(All_Products!I3030="","",All_Products!I3030)</f>
        <v/>
      </c>
      <c r="J729" t="str">
        <f>IF(All_Products!J3030="","",All_Products!J3030)</f>
        <v/>
      </c>
    </row>
    <row r="730" spans="1:10">
      <c r="A730" t="str">
        <f>IF(All_Products!A3031="","",All_Products!A3031)</f>
        <v xml:space="preserve">21128CH </v>
      </c>
      <c r="B730" t="str">
        <f>IF(All_Products!B3031="","",All_Products!B3031)</f>
        <v>Maier</v>
      </c>
      <c r="C730" t="str">
        <f>IF(All_Products!C3031="","",All_Products!C3031)</f>
        <v/>
      </c>
      <c r="D730" t="str">
        <f>IF(All_Products!D3031="","",All_Products!D3031)</f>
        <v xml:space="preserve"> 21128CH  Slide Rail  </v>
      </c>
      <c r="E730" t="str">
        <f>IF(All_Products!E3031="","",All_Products!E3031)</f>
        <v>Chrome</v>
      </c>
      <c r="F730" t="str">
        <f>IF(All_Products!F3031="","",All_Products!F3031)</f>
        <v xml:space="preserve">Slide Rail </v>
      </c>
      <c r="G730" t="str">
        <f>IF(All_Products!G3031="","",All_Products!G3031)</f>
        <v/>
      </c>
      <c r="H730" s="35">
        <f>IF(All_Products!H3031="","",All_Products!H3031)</f>
        <v>399</v>
      </c>
      <c r="I730" t="str">
        <f>IF(All_Products!I3031="","",All_Products!I3031)</f>
        <v>https://aquadesign.ca/wp-content/uploads/21128ch-768x768.jpg</v>
      </c>
      <c r="J730" t="str">
        <f>IF(All_Products!J3031="","",All_Products!J3031)</f>
        <v>https://aquadesign.ca/wp-content/uploads/spec-21128.pdf</v>
      </c>
    </row>
    <row r="731" spans="1:10">
      <c r="A731" t="str">
        <f>IF(All_Products!A3032="","",All_Products!A3032)</f>
        <v xml:space="preserve">21128GD </v>
      </c>
      <c r="B731" t="str">
        <f>IF(All_Products!B3032="","",All_Products!B3032)</f>
        <v>Maier</v>
      </c>
      <c r="C731" t="str">
        <f>IF(All_Products!C3032="","",All_Products!C3032)</f>
        <v/>
      </c>
      <c r="D731" t="str">
        <f>IF(All_Products!D3032="","",All_Products!D3032)</f>
        <v xml:space="preserve"> 21128GD  Slide Rail  </v>
      </c>
      <c r="E731" t="str">
        <f>IF(All_Products!E3032="","",All_Products!E3032)</f>
        <v>Gold</v>
      </c>
      <c r="F731" t="str">
        <f>IF(All_Products!F3032="","",All_Products!F3032)</f>
        <v xml:space="preserve">Slide Rail </v>
      </c>
      <c r="G731" t="str">
        <f>IF(All_Products!G3032="","",All_Products!G3032)</f>
        <v/>
      </c>
      <c r="H731" s="35">
        <f>IF(All_Products!H3032="","",All_Products!H3032)</f>
        <v>999</v>
      </c>
      <c r="I731" t="str">
        <f>IF(All_Products!I3032="","",All_Products!I3032)</f>
        <v>https://aquadesign.ca/wp-content/uploads/21128gd-768x768.jpg</v>
      </c>
      <c r="J731" t="str">
        <f>IF(All_Products!J3032="","",All_Products!J3032)</f>
        <v>https://aquadesign.ca/wp-content/uploads/spec-21128.pdf</v>
      </c>
    </row>
    <row r="732" spans="1:10">
      <c r="A732" t="str">
        <f>IF(All_Products!A3033="","",All_Products!A3033)</f>
        <v xml:space="preserve">21128BG </v>
      </c>
      <c r="B732" t="str">
        <f>IF(All_Products!B3033="","",All_Products!B3033)</f>
        <v>Maier</v>
      </c>
      <c r="C732" t="str">
        <f>IF(All_Products!C3033="","",All_Products!C3033)</f>
        <v/>
      </c>
      <c r="D732" t="str">
        <f>IF(All_Products!D3033="","",All_Products!D3033)</f>
        <v xml:space="preserve"> 21128BG  Slide Rail  </v>
      </c>
      <c r="E732" t="str">
        <f>IF(All_Products!E3033="","",All_Products!E3033)</f>
        <v>Brushed Gold</v>
      </c>
      <c r="F732" t="str">
        <f>IF(All_Products!F3033="","",All_Products!F3033)</f>
        <v xml:space="preserve">Slide Rail </v>
      </c>
      <c r="G732" t="str">
        <f>IF(All_Products!G3033="","",All_Products!G3033)</f>
        <v/>
      </c>
      <c r="H732" s="35">
        <f>IF(All_Products!H3033="","",All_Products!H3033)</f>
        <v>999</v>
      </c>
      <c r="I732" t="str">
        <f>IF(All_Products!I3033="","",All_Products!I3033)</f>
        <v>https://aquadesign.ca/wp-content/uploads/21128bg.jpg</v>
      </c>
      <c r="J732" t="str">
        <f>IF(All_Products!J3033="","",All_Products!J3033)</f>
        <v>https://aquadesign.ca/wp-content/uploads/spec-21128.pdf</v>
      </c>
    </row>
    <row r="733" spans="1:10">
      <c r="A733" t="str">
        <f>IF(All_Products!A3034="","",All_Products!A3034)</f>
        <v/>
      </c>
      <c r="B733" t="str">
        <f>IF(All_Products!B3034="","",All_Products!B3034)</f>
        <v/>
      </c>
      <c r="C733" t="str">
        <f>IF(All_Products!C3034="","",All_Products!C3034)</f>
        <v/>
      </c>
      <c r="D733" t="str">
        <f>IF(All_Products!D3034="","",All_Products!D3034)</f>
        <v/>
      </c>
      <c r="E733" t="str">
        <f>IF(All_Products!E3034="","",All_Products!E3034)</f>
        <v/>
      </c>
      <c r="F733" t="str">
        <f>IF(All_Products!F3034="","",All_Products!F3034)</f>
        <v/>
      </c>
      <c r="G733" t="str">
        <f>IF(All_Products!G3034="","",All_Products!G3034)</f>
        <v/>
      </c>
      <c r="H733" s="35" t="str">
        <f>IF(All_Products!H3034="","",All_Products!H3034)</f>
        <v/>
      </c>
      <c r="I733" t="str">
        <f>IF(All_Products!I3034="","",All_Products!I3034)</f>
        <v/>
      </c>
      <c r="J733" t="str">
        <f>IF(All_Products!J3034="","",All_Products!J3034)</f>
        <v/>
      </c>
    </row>
    <row r="734" spans="1:10">
      <c r="A734" t="str">
        <f>IF(All_Products!A3035="","",All_Products!A3035)</f>
        <v xml:space="preserve">60D300CH </v>
      </c>
      <c r="B734" t="str">
        <f>IF(All_Products!B3035="","",All_Products!B3035)</f>
        <v>Maier</v>
      </c>
      <c r="C734" t="str">
        <f>IF(All_Products!C3035="","",All_Products!C3035)</f>
        <v/>
      </c>
      <c r="D734" t="str">
        <f>IF(All_Products!D3035="","",All_Products!D3035)</f>
        <v xml:space="preserve"> 60D300CH  Round 12″ Shower Head  </v>
      </c>
      <c r="E734" t="str">
        <f>IF(All_Products!E3035="","",All_Products!E3035)</f>
        <v>Chrome</v>
      </c>
      <c r="F734" t="str">
        <f>IF(All_Products!F3035="","",All_Products!F3035)</f>
        <v xml:space="preserve">Round 12″ Shower Head </v>
      </c>
      <c r="G734" t="str">
        <f>IF(All_Products!G3035="","",All_Products!G3035)</f>
        <v/>
      </c>
      <c r="H734" s="35">
        <f>IF(All_Products!H3035="","",All_Products!H3035)</f>
        <v>799</v>
      </c>
      <c r="I734" t="str">
        <f>IF(All_Products!I3035="","",All_Products!I3035)</f>
        <v>https://aquadesign.ca/wp-content/uploads/60d300ch-768x768.jpg</v>
      </c>
      <c r="J734" t="str">
        <f>IF(All_Products!J3035="","",All_Products!J3035)</f>
        <v>https://aquadesign.ca/wp-content/uploads/spec-60d300.pdf</v>
      </c>
    </row>
    <row r="735" spans="1:10">
      <c r="A735" t="str">
        <f>IF(All_Products!A3036="","",All_Products!A3036)</f>
        <v xml:space="preserve">60D300GD </v>
      </c>
      <c r="B735" t="str">
        <f>IF(All_Products!B3036="","",All_Products!B3036)</f>
        <v>Maier</v>
      </c>
      <c r="C735" t="str">
        <f>IF(All_Products!C3036="","",All_Products!C3036)</f>
        <v/>
      </c>
      <c r="D735" t="str">
        <f>IF(All_Products!D3036="","",All_Products!D3036)</f>
        <v xml:space="preserve"> 60D300GD  Round 12″ Shower Head  </v>
      </c>
      <c r="E735" t="str">
        <f>IF(All_Products!E3036="","",All_Products!E3036)</f>
        <v>Gold</v>
      </c>
      <c r="F735" t="str">
        <f>IF(All_Products!F3036="","",All_Products!F3036)</f>
        <v xml:space="preserve">Round 12″ Shower Head </v>
      </c>
      <c r="G735" t="str">
        <f>IF(All_Products!G3036="","",All_Products!G3036)</f>
        <v/>
      </c>
      <c r="H735" s="35">
        <f>IF(All_Products!H3036="","",All_Products!H3036)</f>
        <v>1399</v>
      </c>
      <c r="I735" t="str">
        <f>IF(All_Products!I3036="","",All_Products!I3036)</f>
        <v>https://aquadesign.ca/wp-content/uploads/60d300gd-768x768.jpg</v>
      </c>
      <c r="J735" t="str">
        <f>IF(All_Products!J3036="","",All_Products!J3036)</f>
        <v>https://aquadesign.ca/wp-content/uploads/spec-60d300.pdf</v>
      </c>
    </row>
    <row r="736" spans="1:10">
      <c r="A736" t="str">
        <f>IF(All_Products!A3037="","",All_Products!A3037)</f>
        <v>60D300BG</v>
      </c>
      <c r="B736" t="str">
        <f>IF(All_Products!B3037="","",All_Products!B3037)</f>
        <v>Maier</v>
      </c>
      <c r="C736" t="str">
        <f>IF(All_Products!C3037="","",All_Products!C3037)</f>
        <v/>
      </c>
      <c r="D736" t="str">
        <f>IF(All_Products!D3037="","",All_Products!D3037)</f>
        <v xml:space="preserve"> 60D300BG Round 12″ Shower Head  </v>
      </c>
      <c r="E736" t="str">
        <f>IF(All_Products!E3037="","",All_Products!E3037)</f>
        <v>Brushed Gold</v>
      </c>
      <c r="F736" t="str">
        <f>IF(All_Products!F3037="","",All_Products!F3037)</f>
        <v xml:space="preserve">Round 12″ Shower Head </v>
      </c>
      <c r="G736" t="str">
        <f>IF(All_Products!G3037="","",All_Products!G3037)</f>
        <v/>
      </c>
      <c r="H736" s="35">
        <f>IF(All_Products!H3037="","",All_Products!H3037)</f>
        <v>1399</v>
      </c>
      <c r="I736" t="str">
        <f>IF(All_Products!I3037="","",All_Products!I3037)</f>
        <v>https://aquadesign.ca/wp-content/uploads/60d300bg.jpg</v>
      </c>
      <c r="J736" t="str">
        <f>IF(All_Products!J3037="","",All_Products!J3037)</f>
        <v>https://aquadesign.ca/wp-content/uploads/spec-60d300.pdf</v>
      </c>
    </row>
    <row r="737" spans="1:10">
      <c r="A737" t="str">
        <f>IF(All_Products!A3038="","",All_Products!A3038)</f>
        <v/>
      </c>
      <c r="B737" t="str">
        <f>IF(All_Products!B3038="","",All_Products!B3038)</f>
        <v/>
      </c>
      <c r="C737" t="str">
        <f>IF(All_Products!C3038="","",All_Products!C3038)</f>
        <v/>
      </c>
      <c r="D737" t="str">
        <f>IF(All_Products!D3038="","",All_Products!D3038)</f>
        <v/>
      </c>
      <c r="E737" t="str">
        <f>IF(All_Products!E3038="","",All_Products!E3038)</f>
        <v/>
      </c>
      <c r="F737" t="str">
        <f>IF(All_Products!F3038="","",All_Products!F3038)</f>
        <v/>
      </c>
      <c r="G737" t="str">
        <f>IF(All_Products!G3038="","",All_Products!G3038)</f>
        <v/>
      </c>
      <c r="H737" s="35" t="str">
        <f>IF(All_Products!H3038="","",All_Products!H3038)</f>
        <v/>
      </c>
      <c r="I737" t="str">
        <f>IF(All_Products!I3038="","",All_Products!I3038)</f>
        <v/>
      </c>
      <c r="J737" t="str">
        <f>IF(All_Products!J3038="","",All_Products!J3038)</f>
        <v/>
      </c>
    </row>
    <row r="738" spans="1:10">
      <c r="A738" t="str">
        <f>IF(All_Products!A3039="","",All_Products!A3039)</f>
        <v xml:space="preserve">60120CH </v>
      </c>
      <c r="B738" t="str">
        <f>IF(All_Products!B3039="","",All_Products!B3039)</f>
        <v>Maier</v>
      </c>
      <c r="C738" t="str">
        <f>IF(All_Products!C3039="","",All_Products!C3039)</f>
        <v/>
      </c>
      <c r="D738" t="str">
        <f>IF(All_Products!D3039="","",All_Products!D3039)</f>
        <v xml:space="preserve"> 60120CH  Wall Outlet 1/2″ </v>
      </c>
      <c r="E738" t="str">
        <f>IF(All_Products!E3039="","",All_Products!E3039)</f>
        <v>Chrome</v>
      </c>
      <c r="F738" t="str">
        <f>IF(All_Products!F3039="","",All_Products!F3039)</f>
        <v>Wall Outlet 1/2″</v>
      </c>
      <c r="G738" t="str">
        <f>IF(All_Products!G3039="","",All_Products!G3039)</f>
        <v/>
      </c>
      <c r="H738" s="35">
        <f>IF(All_Products!H3039="","",All_Products!H3039)</f>
        <v>119</v>
      </c>
      <c r="I738" t="str">
        <f>IF(All_Products!I3039="","",All_Products!I3039)</f>
        <v>https://aquadesign.ca/wp-content/uploads/60120ch-768x768.jpg</v>
      </c>
      <c r="J738" t="str">
        <f>IF(All_Products!J3039="","",All_Products!J3039)</f>
        <v>https://aquadesign.ca/wp-content/uploads/spec-60120.pdf</v>
      </c>
    </row>
    <row r="739" spans="1:10">
      <c r="A739" t="str">
        <f>IF(All_Products!A3040="","",All_Products!A3040)</f>
        <v xml:space="preserve">60120GD </v>
      </c>
      <c r="B739" t="str">
        <f>IF(All_Products!B3040="","",All_Products!B3040)</f>
        <v>Maier</v>
      </c>
      <c r="C739" t="str">
        <f>IF(All_Products!C3040="","",All_Products!C3040)</f>
        <v/>
      </c>
      <c r="D739" t="str">
        <f>IF(All_Products!D3040="","",All_Products!D3040)</f>
        <v xml:space="preserve"> 60120GD  Wall Outlet 1/2″ </v>
      </c>
      <c r="E739" t="str">
        <f>IF(All_Products!E3040="","",All_Products!E3040)</f>
        <v>Gold</v>
      </c>
      <c r="F739" t="str">
        <f>IF(All_Products!F3040="","",All_Products!F3040)</f>
        <v>Wall Outlet 1/2″</v>
      </c>
      <c r="G739" t="str">
        <f>IF(All_Products!G3040="","",All_Products!G3040)</f>
        <v/>
      </c>
      <c r="H739" s="35">
        <f>IF(All_Products!H3040="","",All_Products!H3040)</f>
        <v>209</v>
      </c>
      <c r="I739" t="str">
        <f>IF(All_Products!I3040="","",All_Products!I3040)</f>
        <v>https://aquadesign.ca/wp-content/uploads/60120gd-768x768.jpg</v>
      </c>
      <c r="J739" t="str">
        <f>IF(All_Products!J3040="","",All_Products!J3040)</f>
        <v>https://aquadesign.ca/wp-content/uploads/spec-60120.pdf</v>
      </c>
    </row>
    <row r="740" spans="1:10">
      <c r="A740" t="str">
        <f>IF(All_Products!A3041="","",All_Products!A3041)</f>
        <v xml:space="preserve">60120BG </v>
      </c>
      <c r="B740" t="str">
        <f>IF(All_Products!B3041="","",All_Products!B3041)</f>
        <v>Maier</v>
      </c>
      <c r="C740" t="str">
        <f>IF(All_Products!C3041="","",All_Products!C3041)</f>
        <v/>
      </c>
      <c r="D740" t="str">
        <f>IF(All_Products!D3041="","",All_Products!D3041)</f>
        <v xml:space="preserve"> 60120BG  Wall Outlet 1/2″ </v>
      </c>
      <c r="E740" t="str">
        <f>IF(All_Products!E3041="","",All_Products!E3041)</f>
        <v>Brushed Gold</v>
      </c>
      <c r="F740" t="str">
        <f>IF(All_Products!F3041="","",All_Products!F3041)</f>
        <v>Wall Outlet 1/2″</v>
      </c>
      <c r="G740" t="str">
        <f>IF(All_Products!G3041="","",All_Products!G3041)</f>
        <v/>
      </c>
      <c r="H740" s="35">
        <f>IF(All_Products!H3041="","",All_Products!H3041)</f>
        <v>209</v>
      </c>
      <c r="I740" t="str">
        <f>IF(All_Products!I3041="","",All_Products!I3041)</f>
        <v>https://aquadesign.ca/wp-content/uploads/60120bg-768x768.jpg</v>
      </c>
      <c r="J740" t="str">
        <f>IF(All_Products!J3041="","",All_Products!J3041)</f>
        <v>https://aquadesign.ca/wp-content/uploads/spec-60120.pdf</v>
      </c>
    </row>
    <row r="741" spans="1:10">
      <c r="A741" t="str">
        <f>IF(All_Products!A3042="","",All_Products!A3042)</f>
        <v/>
      </c>
      <c r="B741" t="str">
        <f>IF(All_Products!B3042="","",All_Products!B3042)</f>
        <v/>
      </c>
      <c r="C741" t="str">
        <f>IF(All_Products!C3042="","",All_Products!C3042)</f>
        <v/>
      </c>
      <c r="D741" t="str">
        <f>IF(All_Products!D3042="","",All_Products!D3042)</f>
        <v/>
      </c>
      <c r="E741" t="str">
        <f>IF(All_Products!E3042="","",All_Products!E3042)</f>
        <v/>
      </c>
      <c r="F741" t="str">
        <f>IF(All_Products!F3042="","",All_Products!F3042)</f>
        <v/>
      </c>
      <c r="G741" t="str">
        <f>IF(All_Products!G3042="","",All_Products!G3042)</f>
        <v/>
      </c>
      <c r="H741" s="27" t="str">
        <f>IF(All_Products!H3042="","",All_Products!H3042)</f>
        <v/>
      </c>
      <c r="I741" t="str">
        <f>IF(All_Products!I3042="","",All_Products!I3042)</f>
        <v/>
      </c>
      <c r="J741" t="str">
        <f>IF(All_Products!J3042="","",All_Products!J3042)</f>
        <v/>
      </c>
    </row>
    <row r="742" spans="1:10">
      <c r="A742" t="str">
        <f>IF(All_Products!A3043="","",All_Products!A3043)</f>
        <v/>
      </c>
      <c r="B742" t="str">
        <f>IF(All_Products!B3043="","",All_Products!B3043)</f>
        <v/>
      </c>
      <c r="C742" t="str">
        <f>IF(All_Products!C3043="","",All_Products!C3043)</f>
        <v/>
      </c>
      <c r="D742" t="str">
        <f>IF(All_Products!D3043="","",All_Products!D3043)</f>
        <v/>
      </c>
      <c r="E742" t="str">
        <f>IF(All_Products!E3043="","",All_Products!E3043)</f>
        <v/>
      </c>
      <c r="F742" t="str">
        <f>IF(All_Products!F3043="","",All_Products!F3043)</f>
        <v/>
      </c>
      <c r="G742" t="str">
        <f>IF(All_Products!G3043="","",All_Products!G3043)</f>
        <v/>
      </c>
      <c r="H742" s="27" t="str">
        <f>IF(All_Products!H3043="","",All_Products!H3043)</f>
        <v/>
      </c>
      <c r="I742" t="str">
        <f>IF(All_Products!I3043="","",All_Products!I3043)</f>
        <v/>
      </c>
      <c r="J742" t="str">
        <f>IF(All_Products!J3043="","",All_Products!J3043)</f>
        <v/>
      </c>
    </row>
    <row r="743" spans="1:10">
      <c r="A743" t="str">
        <f>IF(All_Products!A3044="","",All_Products!A3044)</f>
        <v/>
      </c>
      <c r="B743" t="str">
        <f>IF(All_Products!B3044="","",All_Products!B3044)</f>
        <v/>
      </c>
      <c r="C743" t="str">
        <f>IF(All_Products!C3044="","",All_Products!C3044)</f>
        <v/>
      </c>
      <c r="D743" t="str">
        <f>IF(All_Products!D3044="","",All_Products!D3044)</f>
        <v/>
      </c>
      <c r="E743" t="str">
        <f>IF(All_Products!E3044="","",All_Products!E3044)</f>
        <v/>
      </c>
      <c r="F743" t="str">
        <f>IF(All_Products!F3044="","",All_Products!F3044)</f>
        <v/>
      </c>
      <c r="G743" t="str">
        <f>IF(All_Products!G3044="","",All_Products!G3044)</f>
        <v/>
      </c>
      <c r="H743" s="27" t="str">
        <f>IF(All_Products!H3044="","",All_Products!H3044)</f>
        <v/>
      </c>
      <c r="I743" t="str">
        <f>IF(All_Products!I3044="","",All_Products!I3044)</f>
        <v/>
      </c>
      <c r="J743" t="str">
        <f>IF(All_Products!J3044="","",All_Products!J3044)</f>
        <v/>
      </c>
    </row>
    <row r="744" spans="1:10">
      <c r="A744" t="str">
        <f>IF(All_Products!A3045="","",All_Products!A3045)</f>
        <v/>
      </c>
      <c r="B744" t="str">
        <f>IF(All_Products!B3045="","",All_Products!B3045)</f>
        <v/>
      </c>
      <c r="C744" t="str">
        <f>IF(All_Products!C3045="","",All_Products!C3045)</f>
        <v/>
      </c>
      <c r="D744" t="str">
        <f>IF(All_Products!D3045="","",All_Products!D3045)</f>
        <v/>
      </c>
      <c r="E744" t="str">
        <f>IF(All_Products!E3045="","",All_Products!E3045)</f>
        <v/>
      </c>
      <c r="F744" t="str">
        <f>IF(All_Products!F3045="","",All_Products!F3045)</f>
        <v/>
      </c>
      <c r="G744" t="str">
        <f>IF(All_Products!G3045="","",All_Products!G3045)</f>
        <v/>
      </c>
      <c r="H744" s="27" t="str">
        <f>IF(All_Products!H3045="","",All_Products!H3045)</f>
        <v/>
      </c>
      <c r="I744" t="str">
        <f>IF(All_Products!I3045="","",All_Products!I3045)</f>
        <v/>
      </c>
      <c r="J744" t="str">
        <f>IF(All_Products!J3045="","",All_Products!J3045)</f>
        <v/>
      </c>
    </row>
    <row r="745" spans="1:10">
      <c r="A745" t="str">
        <f>IF(All_Products!A3046="","",All_Products!A3046)</f>
        <v/>
      </c>
      <c r="B745" t="str">
        <f>IF(All_Products!B3046="","",All_Products!B3046)</f>
        <v/>
      </c>
      <c r="C745" t="str">
        <f>IF(All_Products!C3046="","",All_Products!C3046)</f>
        <v/>
      </c>
      <c r="D745" t="str">
        <f>IF(All_Products!D3046="","",All_Products!D3046)</f>
        <v/>
      </c>
      <c r="E745" t="str">
        <f>IF(All_Products!E3046="","",All_Products!E3046)</f>
        <v/>
      </c>
      <c r="F745" t="str">
        <f>IF(All_Products!F3046="","",All_Products!F3046)</f>
        <v/>
      </c>
      <c r="G745" t="str">
        <f>IF(All_Products!G3046="","",All_Products!G3046)</f>
        <v/>
      </c>
      <c r="H745" s="27" t="str">
        <f>IF(All_Products!H3046="","",All_Products!H3046)</f>
        <v/>
      </c>
      <c r="I745" t="str">
        <f>IF(All_Products!I3046="","",All_Products!I3046)</f>
        <v/>
      </c>
      <c r="J745" t="str">
        <f>IF(All_Products!J3046="","",All_Products!J3046)</f>
        <v/>
      </c>
    </row>
    <row r="746" spans="1:10">
      <c r="A746" t="str">
        <f>IF(All_Products!A3047="","",All_Products!A3047)</f>
        <v/>
      </c>
      <c r="B746" t="str">
        <f>IF(All_Products!B3047="","",All_Products!B3047)</f>
        <v/>
      </c>
      <c r="C746" t="str">
        <f>IF(All_Products!C3047="","",All_Products!C3047)</f>
        <v/>
      </c>
      <c r="D746" t="str">
        <f>IF(All_Products!D3047="","",All_Products!D3047)</f>
        <v/>
      </c>
      <c r="E746" t="str">
        <f>IF(All_Products!E3047="","",All_Products!E3047)</f>
        <v/>
      </c>
      <c r="F746" t="str">
        <f>IF(All_Products!F3047="","",All_Products!F3047)</f>
        <v/>
      </c>
      <c r="G746" t="str">
        <f>IF(All_Products!G3047="","",All_Products!G3047)</f>
        <v/>
      </c>
      <c r="H746" s="27" t="str">
        <f>IF(All_Products!H3047="","",All_Products!H3047)</f>
        <v/>
      </c>
      <c r="I746" t="str">
        <f>IF(All_Products!I3047="","",All_Products!I3047)</f>
        <v/>
      </c>
      <c r="J746" t="str">
        <f>IF(All_Products!J3047="","",All_Products!J3047)</f>
        <v/>
      </c>
    </row>
    <row r="747" spans="1:10">
      <c r="A747" t="str">
        <f>IF(All_Products!A3048="","",All_Products!A3048)</f>
        <v/>
      </c>
      <c r="B747" t="str">
        <f>IF(All_Products!B3048="","",All_Products!B3048)</f>
        <v/>
      </c>
      <c r="C747" t="str">
        <f>IF(All_Products!C3048="","",All_Products!C3048)</f>
        <v/>
      </c>
      <c r="D747" t="str">
        <f>IF(All_Products!D3048="","",All_Products!D3048)</f>
        <v/>
      </c>
      <c r="E747" t="str">
        <f>IF(All_Products!E3048="","",All_Products!E3048)</f>
        <v/>
      </c>
      <c r="F747" t="str">
        <f>IF(All_Products!F3048="","",All_Products!F3048)</f>
        <v/>
      </c>
      <c r="G747" t="str">
        <f>IF(All_Products!G3048="","",All_Products!G3048)</f>
        <v/>
      </c>
      <c r="H747" s="27" t="str">
        <f>IF(All_Products!H3048="","",All_Products!H3048)</f>
        <v/>
      </c>
      <c r="I747" t="str">
        <f>IF(All_Products!I3048="","",All_Products!I3048)</f>
        <v/>
      </c>
      <c r="J747" t="str">
        <f>IF(All_Products!J3048="","",All_Products!J3048)</f>
        <v/>
      </c>
    </row>
    <row r="748" spans="1:10">
      <c r="A748" t="str">
        <f>IF(All_Products!A3049="","",All_Products!A3049)</f>
        <v/>
      </c>
      <c r="B748" t="str">
        <f>IF(All_Products!B3049="","",All_Products!B3049)</f>
        <v/>
      </c>
      <c r="C748" t="str">
        <f>IF(All_Products!C3049="","",All_Products!C3049)</f>
        <v/>
      </c>
      <c r="D748" t="str">
        <f>IF(All_Products!D3049="","",All_Products!D3049)</f>
        <v/>
      </c>
      <c r="E748" t="str">
        <f>IF(All_Products!E3049="","",All_Products!E3049)</f>
        <v/>
      </c>
      <c r="F748" t="str">
        <f>IF(All_Products!F3049="","",All_Products!F3049)</f>
        <v/>
      </c>
      <c r="G748" t="str">
        <f>IF(All_Products!G3049="","",All_Products!G3049)</f>
        <v/>
      </c>
      <c r="H748" s="27" t="str">
        <f>IF(All_Products!H3049="","",All_Products!H3049)</f>
        <v/>
      </c>
      <c r="I748" t="str">
        <f>IF(All_Products!I3049="","",All_Products!I3049)</f>
        <v/>
      </c>
      <c r="J748" t="str">
        <f>IF(All_Products!J3049="","",All_Products!J3049)</f>
        <v/>
      </c>
    </row>
    <row r="749" spans="1:10">
      <c r="A749" t="str">
        <f>IF(All_Products!A3050="","",All_Products!A3050)</f>
        <v/>
      </c>
      <c r="B749" t="str">
        <f>IF(All_Products!B3050="","",All_Products!B3050)</f>
        <v/>
      </c>
      <c r="C749" t="str">
        <f>IF(All_Products!C3050="","",All_Products!C3050)</f>
        <v/>
      </c>
      <c r="D749" t="str">
        <f>IF(All_Products!D3050="","",All_Products!D3050)</f>
        <v/>
      </c>
      <c r="E749" t="str">
        <f>IF(All_Products!E3050="","",All_Products!E3050)</f>
        <v/>
      </c>
      <c r="F749" t="str">
        <f>IF(All_Products!F3050="","",All_Products!F3050)</f>
        <v/>
      </c>
      <c r="G749" t="str">
        <f>IF(All_Products!G3050="","",All_Products!G3050)</f>
        <v/>
      </c>
      <c r="H749" s="27" t="str">
        <f>IF(All_Products!H3050="","",All_Products!H3050)</f>
        <v/>
      </c>
      <c r="I749" t="str">
        <f>IF(All_Products!I3050="","",All_Products!I3050)</f>
        <v/>
      </c>
      <c r="J749" t="str">
        <f>IF(All_Products!J3050="","",All_Products!J3050)</f>
        <v/>
      </c>
    </row>
    <row r="750" spans="1:10">
      <c r="A750" t="str">
        <f>IF(All_Products!A3051="","",All_Products!A3051)</f>
        <v/>
      </c>
      <c r="B750" t="str">
        <f>IF(All_Products!B3051="","",All_Products!B3051)</f>
        <v/>
      </c>
      <c r="C750" t="str">
        <f>IF(All_Products!C3051="","",All_Products!C3051)</f>
        <v/>
      </c>
      <c r="D750" t="str">
        <f>IF(All_Products!D3051="","",All_Products!D3051)</f>
        <v/>
      </c>
      <c r="E750" t="str">
        <f>IF(All_Products!E3051="","",All_Products!E3051)</f>
        <v/>
      </c>
      <c r="F750" t="str">
        <f>IF(All_Products!F3051="","",All_Products!F3051)</f>
        <v/>
      </c>
      <c r="G750" t="str">
        <f>IF(All_Products!G3051="","",All_Products!G3051)</f>
        <v/>
      </c>
      <c r="H750" s="27" t="str">
        <f>IF(All_Products!H3051="","",All_Products!H3051)</f>
        <v/>
      </c>
      <c r="I750" t="str">
        <f>IF(All_Products!I3051="","",All_Products!I3051)</f>
        <v/>
      </c>
      <c r="J750" t="str">
        <f>IF(All_Products!J3051="","",All_Products!J3051)</f>
        <v/>
      </c>
    </row>
  </sheetData>
  <autoFilter ref="A1:AMJ1" xr:uid="{00000000-0001-0000-03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780"/>
  <sheetViews>
    <sheetView zoomScale="120" zoomScaleNormal="120" workbookViewId="0">
      <selection activeCell="H2" sqref="H2:H780"/>
    </sheetView>
  </sheetViews>
  <sheetFormatPr defaultRowHeight="15.6"/>
  <cols>
    <col min="1" max="1" width="13.375" customWidth="1"/>
    <col min="2" max="3" width="10.5" customWidth="1"/>
    <col min="4" max="4" width="35.75" customWidth="1"/>
    <col min="5" max="5" width="20.25" customWidth="1"/>
    <col min="6" max="6" width="17.375" customWidth="1"/>
    <col min="7" max="7" width="21.625" customWidth="1"/>
    <col min="8" max="8" width="10.5" style="27" customWidth="1"/>
    <col min="9" max="1025" width="10.5" customWidth="1"/>
  </cols>
  <sheetData>
    <row r="1" spans="1:1024" s="21" customFormat="1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IF(All_Products!A3="","",All_Products!A3)</f>
        <v>500017CH</v>
      </c>
      <c r="B2" t="str">
        <f>IF(All_Products!B3="","",All_Products!B3)</f>
        <v>DISEGNO™</v>
      </c>
      <c r="C2" t="str">
        <f>IF(All_Products!C3="","",All_Products!C3)</f>
        <v>Aqua</v>
      </c>
      <c r="D2" t="str">
        <f>IF(All_Products!D3="","",All_Products!D3)</f>
        <v>Aqua Single Hole Lav 500017CH</v>
      </c>
      <c r="E2" t="str">
        <f>IF(All_Products!E3="","",All_Products!E3)</f>
        <v>Chrome</v>
      </c>
      <c r="F2" t="str">
        <f>IF(All_Products!F3="","",All_Products!F3)</f>
        <v>Bathroom Faucet</v>
      </c>
      <c r="G2" t="str">
        <f>IF(All_Products!G3="","",All_Products!G3)</f>
        <v>Single Hole Lav</v>
      </c>
      <c r="H2" s="35">
        <f>IF(All_Products!H3="","",All_Products!H3)</f>
        <v>579</v>
      </c>
      <c r="I2" t="str">
        <f>IF(All_Products!I3="","",All_Products!I3)</f>
        <v>https://aquadesign.ca/wp-content/uploads/2021/02/500017ch-1.jpg</v>
      </c>
      <c r="J2" t="str">
        <f>IF(All_Products!J3="","",All_Products!J3)</f>
        <v>https://aquadesign.ca/wp-content/uploads/2021/02/spec-500017.pdf</v>
      </c>
    </row>
    <row r="3" spans="1:1024">
      <c r="A3" t="str">
        <f>IF(All_Products!A4="","",All_Products!A4)</f>
        <v>500017BN</v>
      </c>
      <c r="B3" t="str">
        <f>IF(All_Products!B4="","",All_Products!B4)</f>
        <v>DISEGNO™</v>
      </c>
      <c r="C3" t="str">
        <f>IF(All_Products!C4="","",All_Products!C4)</f>
        <v>Aqua</v>
      </c>
      <c r="D3" t="str">
        <f>IF(All_Products!D4="","",All_Products!D4)</f>
        <v>Aqua Single Hole Lav 500017BN</v>
      </c>
      <c r="E3" t="str">
        <f>IF(All_Products!E4="","",All_Products!E4)</f>
        <v>Brushed Nickel</v>
      </c>
      <c r="F3" t="str">
        <f>IF(All_Products!F4="","",All_Products!F4)</f>
        <v>Bathroom Faucet</v>
      </c>
      <c r="G3" t="str">
        <f>IF(All_Products!G4="","",All_Products!G4)</f>
        <v>Single Hole Lav</v>
      </c>
      <c r="H3" s="35">
        <f>IF(All_Products!H4="","",All_Products!H4)</f>
        <v>799</v>
      </c>
      <c r="I3" t="str">
        <f>IF(All_Products!I4="","",All_Products!I4)</f>
        <v>https://aquadesign.ca/wp-content/uploads/2021/02/500017bn-1.jpg</v>
      </c>
      <c r="J3" t="str">
        <f>IF(All_Products!J4="","",All_Products!J4)</f>
        <v>https://aquadesign.ca/wp-content/uploads/2021/02/spec-500017.pdf</v>
      </c>
    </row>
    <row r="4" spans="1:1024">
      <c r="A4" t="str">
        <f>IF(All_Products!A5="","",All_Products!A5)</f>
        <v>500019CH</v>
      </c>
      <c r="B4" t="str">
        <f>IF(All_Products!B5="","",All_Products!B5)</f>
        <v>DISEGNO™</v>
      </c>
      <c r="C4" t="str">
        <f>IF(All_Products!C5="","",All_Products!C5)</f>
        <v>Aqua</v>
      </c>
      <c r="D4" t="str">
        <f>IF(All_Products!D5="","",All_Products!D5)</f>
        <v>Aqua Single Hole Lav 500019CH</v>
      </c>
      <c r="E4" t="str">
        <f>IF(All_Products!E5="","",All_Products!E5)</f>
        <v>Chrome</v>
      </c>
      <c r="F4" t="str">
        <f>IF(All_Products!F5="","",All_Products!F5)</f>
        <v>Bathroom Faucet</v>
      </c>
      <c r="G4" t="str">
        <f>IF(All_Products!G5="","",All_Products!G5)</f>
        <v>Single Hole Lav</v>
      </c>
      <c r="H4" s="35">
        <f>IF(All_Products!H5="","",All_Products!H5)</f>
        <v>739</v>
      </c>
      <c r="I4" t="str">
        <f>IF(All_Products!I5="","",All_Products!I5)</f>
        <v>https://aquadesign.ca/wp-content/uploads/500019ch.jpg</v>
      </c>
      <c r="J4" t="str">
        <f>IF(All_Products!J5="","",All_Products!J5)</f>
        <v>https://aquadesign.ca/wp-content/uploads/spec-500019.pdf</v>
      </c>
    </row>
    <row r="5" spans="1:1024">
      <c r="A5" t="str">
        <f>IF(All_Products!A6="","",All_Products!A6)</f>
        <v>500019BN</v>
      </c>
      <c r="B5" t="str">
        <f>IF(All_Products!B6="","",All_Products!B6)</f>
        <v>DISEGNO™</v>
      </c>
      <c r="C5" t="str">
        <f>IF(All_Products!C6="","",All_Products!C6)</f>
        <v>Aqua</v>
      </c>
      <c r="D5" t="str">
        <f>IF(All_Products!D6="","",All_Products!D6)</f>
        <v>Aqua Single Hole Lav 500019BN</v>
      </c>
      <c r="E5" t="str">
        <f>IF(All_Products!E6="","",All_Products!E6)</f>
        <v>Brushed Nickel</v>
      </c>
      <c r="F5" t="str">
        <f>IF(All_Products!F6="","",All_Products!F6)</f>
        <v>Bathroom Faucet</v>
      </c>
      <c r="G5" t="str">
        <f>IF(All_Products!G6="","",All_Products!G6)</f>
        <v>Single Hole Lav</v>
      </c>
      <c r="H5" s="35">
        <f>IF(All_Products!H6="","",All_Products!H6)</f>
        <v>959</v>
      </c>
      <c r="I5" t="str">
        <f>IF(All_Products!I6="","",All_Products!I6)</f>
        <v>https://aquadesign.ca/wp-content/uploads/500019bn.jpg</v>
      </c>
      <c r="J5" t="str">
        <f>IF(All_Products!J6="","",All_Products!J6)</f>
        <v>https://aquadesign.ca/wp-content/uploads/spec-500019.pdf</v>
      </c>
    </row>
    <row r="6" spans="1:1024">
      <c r="A6" t="str">
        <f>IF(All_Products!A7="","",All_Products!A7)</f>
        <v>5000026CH</v>
      </c>
      <c r="B6" t="str">
        <f>IF(All_Products!B7="","",All_Products!B7)</f>
        <v>DISEGNO™</v>
      </c>
      <c r="C6" t="str">
        <f>IF(All_Products!C7="","",All_Products!C7)</f>
        <v>Aqua</v>
      </c>
      <c r="D6" t="str">
        <f>IF(All_Products!D7="","",All_Products!D7)</f>
        <v>Aqua Wall Mount Lav 5000026CH</v>
      </c>
      <c r="E6" t="str">
        <f>IF(All_Products!E7="","",All_Products!E7)</f>
        <v>Chrome</v>
      </c>
      <c r="F6" t="str">
        <f>IF(All_Products!F7="","",All_Products!F7)</f>
        <v>Bathroom Faucet</v>
      </c>
      <c r="G6" t="str">
        <f>IF(All_Products!G7="","",All_Products!G7)</f>
        <v>Wall Mount Lav</v>
      </c>
      <c r="H6" s="35">
        <f>IF(All_Products!H7="","",All_Products!H7)</f>
        <v>979</v>
      </c>
      <c r="I6" t="str">
        <f>IF(All_Products!I7="","",All_Products!I7)</f>
        <v>https://aquadesign.ca/wp-content/uploads/500026.jpg</v>
      </c>
      <c r="J6" t="str">
        <f>IF(All_Products!J7="","",All_Products!J7)</f>
        <v>https://aquadesign.ca/wp-content/uploads/spec-500026.pdf</v>
      </c>
    </row>
    <row r="7" spans="1:1024">
      <c r="A7" t="str">
        <f>IF(All_Products!A8="","",All_Products!A8)</f>
        <v>5000026BN</v>
      </c>
      <c r="B7" t="str">
        <f>IF(All_Products!B8="","",All_Products!B8)</f>
        <v>DISEGNO™</v>
      </c>
      <c r="C7" t="str">
        <f>IF(All_Products!C8="","",All_Products!C8)</f>
        <v>Aqua</v>
      </c>
      <c r="D7" t="str">
        <f>IF(All_Products!D8="","",All_Products!D8)</f>
        <v>Aqua Wall Mount Lav 5000026BN</v>
      </c>
      <c r="E7" t="str">
        <f>IF(All_Products!E8="","",All_Products!E8)</f>
        <v>Brushed Nickel</v>
      </c>
      <c r="F7" t="str">
        <f>IF(All_Products!F8="","",All_Products!F8)</f>
        <v>Bathroom Faucet</v>
      </c>
      <c r="G7" t="str">
        <f>IF(All_Products!G8="","",All_Products!G8)</f>
        <v>Wall Mount Lav</v>
      </c>
      <c r="H7" s="35">
        <f>IF(All_Products!H8="","",All_Products!H8)</f>
        <v>1229</v>
      </c>
      <c r="I7" t="str">
        <f>IF(All_Products!I8="","",All_Products!I8)</f>
        <v>https://aquadesign.ca/wp-content/uploads/500026bn.jpg</v>
      </c>
      <c r="J7" t="str">
        <f>IF(All_Products!J8="","",All_Products!J8)</f>
        <v>https://aquadesign.ca/wp-content/uploads/spec-500026.pdf</v>
      </c>
    </row>
    <row r="8" spans="1:1024">
      <c r="A8" t="str">
        <f>IF(All_Products!A9="","",All_Products!A9)</f>
        <v>700016CH</v>
      </c>
      <c r="B8" t="str">
        <f>IF(All_Products!B9="","",All_Products!B9)</f>
        <v>DISEGNO™</v>
      </c>
      <c r="C8" t="str">
        <f>IF(All_Products!C9="","",All_Products!C9)</f>
        <v>Aqua</v>
      </c>
      <c r="D8" t="str">
        <f>IF(All_Products!D9="","",All_Products!D9)</f>
        <v>Aqua Wall Mount Tub Filler 700016CH</v>
      </c>
      <c r="E8" t="str">
        <f>IF(All_Products!E9="","",All_Products!E9)</f>
        <v>Chrome</v>
      </c>
      <c r="F8" t="str">
        <f>IF(All_Products!F9="","",All_Products!F9)</f>
        <v>Bathroom Faucet</v>
      </c>
      <c r="G8" t="str">
        <f>IF(All_Products!G9="","",All_Products!G9)</f>
        <v>Wall Mount Tub Filler</v>
      </c>
      <c r="H8" s="35">
        <f>IF(All_Products!H9="","",All_Products!H9)</f>
        <v>1499</v>
      </c>
      <c r="I8" t="str">
        <f>IF(All_Products!I9="","",All_Products!I9)</f>
        <v>https://aquadesign.ca/wp-content/uploads/700016ch.jpg</v>
      </c>
      <c r="J8" t="str">
        <f>IF(All_Products!J9="","",All_Products!J9)</f>
        <v>https://aquadesign.ca/wp-content/uploads/spec-700016.pdf</v>
      </c>
    </row>
    <row r="9" spans="1:1024">
      <c r="A9" t="str">
        <f>IF(All_Products!A10="","",All_Products!A10)</f>
        <v>700016BN</v>
      </c>
      <c r="B9" t="str">
        <f>IF(All_Products!B10="","",All_Products!B10)</f>
        <v>DISEGNO™</v>
      </c>
      <c r="C9" t="str">
        <f>IF(All_Products!C10="","",All_Products!C10)</f>
        <v>Aqua</v>
      </c>
      <c r="D9" t="str">
        <f>IF(All_Products!D10="","",All_Products!D10)</f>
        <v>Aqua Wall Mount Tub Filler 700016BN</v>
      </c>
      <c r="E9" t="str">
        <f>IF(All_Products!E10="","",All_Products!E10)</f>
        <v>Brushed Nickel</v>
      </c>
      <c r="F9" t="str">
        <f>IF(All_Products!F10="","",All_Products!F10)</f>
        <v>Bathroom Faucet</v>
      </c>
      <c r="G9" t="str">
        <f>IF(All_Products!G10="","",All_Products!G10)</f>
        <v>Wall Mount Tub Filler</v>
      </c>
      <c r="H9" s="35">
        <f>IF(All_Products!H10="","",All_Products!H10)</f>
        <v>1959</v>
      </c>
      <c r="I9" t="str">
        <f>IF(All_Products!I10="","",All_Products!I10)</f>
        <v>https://aquadesign.ca/wp-content/uploads/700016bn.jpg</v>
      </c>
      <c r="J9" t="str">
        <f>IF(All_Products!J10="","",All_Products!J10)</f>
        <v>https://aquadesign.ca/wp-content/uploads/spec-700016.pdf</v>
      </c>
    </row>
    <row r="10" spans="1:1024">
      <c r="A10" t="str">
        <f>IF(All_Products!A11="","",All_Products!A11)</f>
        <v>500017VICICH</v>
      </c>
      <c r="B10" t="str">
        <f>IF(All_Products!B11="","",All_Products!B11)</f>
        <v>DISEGNO™</v>
      </c>
      <c r="C10" t="str">
        <f>IF(All_Products!C11="","",All_Products!C11)</f>
        <v>Crystal Aqua</v>
      </c>
      <c r="D10" t="str">
        <f>IF(All_Products!D11="","",All_Products!D11)</f>
        <v>Crystal Aqua Single Hole Lav 500017VICICH</v>
      </c>
      <c r="E10" t="str">
        <f>IF(All_Products!E11="","",All_Products!E11)</f>
        <v>Chrome</v>
      </c>
      <c r="F10" t="str">
        <f>IF(All_Products!F11="","",All_Products!F11)</f>
        <v>Bathroom Faucet</v>
      </c>
      <c r="G10" t="str">
        <f>IF(All_Products!G11="","",All_Products!G11)</f>
        <v>Single Hole Lav</v>
      </c>
      <c r="H10" s="35">
        <f>IF(All_Products!H11="","",All_Products!H11)</f>
        <v>799</v>
      </c>
      <c r="I10" t="str">
        <f>IF(All_Products!I11="","",All_Products!I11)</f>
        <v>http://aquadesign.ca/wp-content/uploads/500017vicich.jpg</v>
      </c>
      <c r="J10" t="str">
        <f>IF(All_Products!J11="","",All_Products!J11)</f>
        <v>https://aquadesign.ca/wp-content/uploads/spec-500017vici.pdf</v>
      </c>
    </row>
    <row r="11" spans="1:1024">
      <c r="A11" t="str">
        <f>IF(All_Products!A12="","",All_Products!A12)</f>
        <v>500014CH</v>
      </c>
      <c r="B11" t="str">
        <f>IF(All_Products!B12="","",All_Products!B12)</f>
        <v>DISEGNO™</v>
      </c>
      <c r="C11" t="str">
        <f>IF(All_Products!C12="","",All_Products!C12)</f>
        <v>Caso</v>
      </c>
      <c r="D11" t="str">
        <f>IF(All_Products!D12="","",All_Products!D12)</f>
        <v>Caso Single Hole Lav 500014CH</v>
      </c>
      <c r="E11" t="str">
        <f>IF(All_Products!E12="","",All_Products!E12)</f>
        <v>Chrome</v>
      </c>
      <c r="F11" t="str">
        <f>IF(All_Products!F12="","",All_Products!F12)</f>
        <v>Bathroom Faucet</v>
      </c>
      <c r="G11" t="str">
        <f>IF(All_Products!G12="","",All_Products!G12)</f>
        <v>Single Hole Lav</v>
      </c>
      <c r="H11" s="35">
        <f>IF(All_Products!H12="","",All_Products!H12)</f>
        <v>529</v>
      </c>
      <c r="I11" t="str">
        <f>IF(All_Products!I12="","",All_Products!I12)</f>
        <v>https://aquadesign.ca/wp-content/uploads/500014ch.jpg</v>
      </c>
      <c r="J11" t="str">
        <f>IF(All_Products!J12="","",All_Products!J12)</f>
        <v>https://aquadesign.ca/wp-content/uploads/spec-500014.pdf</v>
      </c>
    </row>
    <row r="12" spans="1:1024">
      <c r="A12" t="str">
        <f>IF(All_Products!A13="","",All_Products!A13)</f>
        <v>500014BN</v>
      </c>
      <c r="B12" t="str">
        <f>IF(All_Products!B13="","",All_Products!B13)</f>
        <v>DISEGNO™</v>
      </c>
      <c r="C12" t="str">
        <f>IF(All_Products!C13="","",All_Products!C13)</f>
        <v>Caso</v>
      </c>
      <c r="D12" t="str">
        <f>IF(All_Products!D13="","",All_Products!D13)</f>
        <v>Caso Single Hole Lav 500014BN</v>
      </c>
      <c r="E12" t="str">
        <f>IF(All_Products!E13="","",All_Products!E13)</f>
        <v>Brushed Nickel</v>
      </c>
      <c r="F12" t="str">
        <f>IF(All_Products!F13="","",All_Products!F13)</f>
        <v>Bathroom Faucet</v>
      </c>
      <c r="G12" t="str">
        <f>IF(All_Products!G13="","",All_Products!G13)</f>
        <v>Single Hole Lav</v>
      </c>
      <c r="H12" s="35">
        <f>IF(All_Products!H13="","",All_Products!H13)</f>
        <v>759</v>
      </c>
      <c r="I12" t="str">
        <f>IF(All_Products!I13="","",All_Products!I13)</f>
        <v>https://aquadesign.ca/wp-content/uploads/500014bn.jpg</v>
      </c>
      <c r="J12" t="str">
        <f>IF(All_Products!J13="","",All_Products!J13)</f>
        <v>https://aquadesign.ca/wp-content/uploads/spec-500014.pdf</v>
      </c>
    </row>
    <row r="13" spans="1:1024">
      <c r="A13" t="str">
        <f>IF(All_Products!A14="","",All_Products!A14)</f>
        <v>500014MB</v>
      </c>
      <c r="B13" t="str">
        <f>IF(All_Products!B14="","",All_Products!B14)</f>
        <v>DISEGNO™</v>
      </c>
      <c r="C13" t="str">
        <f>IF(All_Products!C14="","",All_Products!C14)</f>
        <v>Caso</v>
      </c>
      <c r="D13" t="str">
        <f>IF(All_Products!D14="","",All_Products!D14)</f>
        <v>Caso Single Hole Lav 500014MB</v>
      </c>
      <c r="E13" t="str">
        <f>IF(All_Products!E14="","",All_Products!E14)</f>
        <v>Matte Black</v>
      </c>
      <c r="F13" t="str">
        <f>IF(All_Products!F14="","",All_Products!F14)</f>
        <v>Bathroom Faucet</v>
      </c>
      <c r="G13" t="str">
        <f>IF(All_Products!G14="","",All_Products!G14)</f>
        <v>Single Hole Lav</v>
      </c>
      <c r="H13" s="35">
        <f>IF(All_Products!H14="","",All_Products!H14)</f>
        <v>669</v>
      </c>
      <c r="I13" t="str">
        <f>IF(All_Products!I14="","",All_Products!I14)</f>
        <v>https://aquadesign.ca/wp-content/uploads/500014mb.jpg</v>
      </c>
      <c r="J13" t="str">
        <f>IF(All_Products!J14="","",All_Products!J14)</f>
        <v>https://aquadesign.ca/wp-content/uploads/spec-500014.pdf</v>
      </c>
    </row>
    <row r="14" spans="1:1024">
      <c r="A14" t="str">
        <f>IF(All_Products!A15="","",All_Products!A15)</f>
        <v>500014BG</v>
      </c>
      <c r="B14" t="str">
        <f>IF(All_Products!B15="","",All_Products!B15)</f>
        <v>DISEGNO™</v>
      </c>
      <c r="C14" t="str">
        <f>IF(All_Products!C15="","",All_Products!C15)</f>
        <v>Caso</v>
      </c>
      <c r="D14" t="str">
        <f>IF(All_Products!D15="","",All_Products!D15)</f>
        <v>Caso Single Hole Lav 500014BG</v>
      </c>
      <c r="E14" t="str">
        <f>IF(All_Products!E15="","",All_Products!E15)</f>
        <v>Brushed Gold</v>
      </c>
      <c r="F14" t="str">
        <f>IF(All_Products!F15="","",All_Products!F15)</f>
        <v>Bathroom Faucet</v>
      </c>
      <c r="G14" t="str">
        <f>IF(All_Products!G15="","",All_Products!G15)</f>
        <v>Single Hole Lav</v>
      </c>
      <c r="H14" s="35">
        <f>IF(All_Products!H15="","",All_Products!H15)</f>
        <v>869</v>
      </c>
      <c r="I14" t="str">
        <f>IF(All_Products!I15="","",All_Products!I15)</f>
        <v>https://aquadesign.ca/wp-content/uploads/500014bg-1.jpg</v>
      </c>
      <c r="J14" t="str">
        <f>IF(All_Products!J15="","",All_Products!J15)</f>
        <v>https://aquadesign.ca/wp-content/uploads/spec-500014.pdf</v>
      </c>
    </row>
    <row r="15" spans="1:1024">
      <c r="A15" t="str">
        <f>IF(All_Products!A16="","",All_Products!A16)</f>
        <v>500014PN</v>
      </c>
      <c r="B15" t="str">
        <f>IF(All_Products!B16="","",All_Products!B16)</f>
        <v>DISEGNO™</v>
      </c>
      <c r="C15" t="str">
        <f>IF(All_Products!C16="","",All_Products!C16)</f>
        <v>Caso</v>
      </c>
      <c r="D15" t="str">
        <f>IF(All_Products!D16="","",All_Products!D16)</f>
        <v>Caso Single Hole Lav 500014PN</v>
      </c>
      <c r="E15" t="str">
        <f>IF(All_Products!E16="","",All_Products!E16)</f>
        <v>Polished Nickel</v>
      </c>
      <c r="F15" t="str">
        <f>IF(All_Products!F16="","",All_Products!F16)</f>
        <v>Bathroom Faucet</v>
      </c>
      <c r="G15" t="str">
        <f>IF(All_Products!G16="","",All_Products!G16)</f>
        <v>Single Hole Lav</v>
      </c>
      <c r="H15" s="35">
        <f>IF(All_Products!H16="","",All_Products!H16)</f>
        <v>759</v>
      </c>
      <c r="I15" t="str">
        <f>IF(All_Products!I16="","",All_Products!I16)</f>
        <v>https://aquadesign.ca/wp-content/uploads/500014pn.jpg</v>
      </c>
      <c r="J15" t="str">
        <f>IF(All_Products!J16="","",All_Products!J16)</f>
        <v>https://aquadesign.ca/wp-content/uploads/spec-500014.pdf</v>
      </c>
    </row>
    <row r="16" spans="1:1024">
      <c r="A16" t="str">
        <f>IF(All_Products!A17="","",All_Products!A17)</f>
        <v>500016CH</v>
      </c>
      <c r="B16" t="str">
        <f>IF(All_Products!B17="","",All_Products!B17)</f>
        <v>DISEGNO™</v>
      </c>
      <c r="C16" t="str">
        <f>IF(All_Products!C17="","",All_Products!C17)</f>
        <v>Caso</v>
      </c>
      <c r="D16" t="str">
        <f>IF(All_Products!D17="","",All_Products!D17)</f>
        <v>Caso Single Hole Lav 500016CH</v>
      </c>
      <c r="E16" t="str">
        <f>IF(All_Products!E17="","",All_Products!E17)</f>
        <v>Chrome</v>
      </c>
      <c r="F16" t="str">
        <f>IF(All_Products!F17="","",All_Products!F17)</f>
        <v>Bathroom Faucet</v>
      </c>
      <c r="G16" t="str">
        <f>IF(All_Products!G17="","",All_Products!G17)</f>
        <v>Single Hole Lav</v>
      </c>
      <c r="H16" s="35">
        <f>IF(All_Products!H17="","",All_Products!H17)</f>
        <v>799</v>
      </c>
      <c r="I16" t="str">
        <f>IF(All_Products!I17="","",All_Products!I17)</f>
        <v>https://aquadesign.ca/wp-content/uploads/500016ch.jpg</v>
      </c>
      <c r="J16" t="str">
        <f>IF(All_Products!J17="","",All_Products!J17)</f>
        <v>https://aquadesign.ca/wp-content/uploads/spec-500016.pdf</v>
      </c>
    </row>
    <row r="17" spans="1:10">
      <c r="A17" t="str">
        <f>IF(All_Products!A18="","",All_Products!A18)</f>
        <v>500016BN</v>
      </c>
      <c r="B17" t="str">
        <f>IF(All_Products!B18="","",All_Products!B18)</f>
        <v>DISEGNO™</v>
      </c>
      <c r="C17" t="str">
        <f>IF(All_Products!C18="","",All_Products!C18)</f>
        <v>Caso</v>
      </c>
      <c r="D17" t="str">
        <f>IF(All_Products!D18="","",All_Products!D18)</f>
        <v>Caso Single Hole Lav 500016BN</v>
      </c>
      <c r="E17" t="str">
        <f>IF(All_Products!E18="","",All_Products!E18)</f>
        <v>Brushed Nickel</v>
      </c>
      <c r="F17" t="str">
        <f>IF(All_Products!F18="","",All_Products!F18)</f>
        <v>Bathroom Faucet</v>
      </c>
      <c r="G17" t="str">
        <f>IF(All_Products!G18="","",All_Products!G18)</f>
        <v>Single Hole Lav</v>
      </c>
      <c r="H17" s="35">
        <f>IF(All_Products!H18="","",All_Products!H18)</f>
        <v>899</v>
      </c>
      <c r="I17" t="str">
        <f>IF(All_Products!I18="","",All_Products!I18)</f>
        <v>https://aquadesign.ca/wp-content/uploads/500016bn.jpg</v>
      </c>
      <c r="J17" t="str">
        <f>IF(All_Products!J18="","",All_Products!J18)</f>
        <v>https://aquadesign.ca/wp-content/uploads/spec-500016.pdf</v>
      </c>
    </row>
    <row r="18" spans="1:10">
      <c r="A18" t="str">
        <f>IF(All_Products!A19="","",All_Products!A19)</f>
        <v>500016MB</v>
      </c>
      <c r="B18" t="str">
        <f>IF(All_Products!B19="","",All_Products!B19)</f>
        <v>DISEGNO™</v>
      </c>
      <c r="C18" t="str">
        <f>IF(All_Products!C19="","",All_Products!C19)</f>
        <v>Caso</v>
      </c>
      <c r="D18" t="str">
        <f>IF(All_Products!D19="","",All_Products!D19)</f>
        <v>Caso Single Hole Lav 500016MB</v>
      </c>
      <c r="E18" t="str">
        <f>IF(All_Products!E19="","",All_Products!E19)</f>
        <v>Matte Black</v>
      </c>
      <c r="F18" t="str">
        <f>IF(All_Products!F19="","",All_Products!F19)</f>
        <v>Bathroom Faucet</v>
      </c>
      <c r="G18" t="str">
        <f>IF(All_Products!G19="","",All_Products!G19)</f>
        <v>Single Hole Lav</v>
      </c>
      <c r="H18" s="35">
        <f>IF(All_Products!H19="","",All_Products!H19)</f>
        <v>849</v>
      </c>
      <c r="I18" t="str">
        <f>IF(All_Products!I19="","",All_Products!I19)</f>
        <v>https://aquadesign.ca/wp-content/uploads/500016mb.jpg</v>
      </c>
      <c r="J18" t="str">
        <f>IF(All_Products!J19="","",All_Products!J19)</f>
        <v>https://aquadesign.ca/wp-content/uploads/spec-500016.pdf</v>
      </c>
    </row>
    <row r="19" spans="1:10">
      <c r="A19" t="str">
        <f>IF(All_Products!A20="","",All_Products!A20)</f>
        <v>500016BG</v>
      </c>
      <c r="B19" t="str">
        <f>IF(All_Products!B20="","",All_Products!B20)</f>
        <v>DISEGNO™</v>
      </c>
      <c r="C19" t="str">
        <f>IF(All_Products!C20="","",All_Products!C20)</f>
        <v>Caso</v>
      </c>
      <c r="D19" t="str">
        <f>IF(All_Products!D20="","",All_Products!D20)</f>
        <v>Caso Single Hole Lav 500016BG</v>
      </c>
      <c r="E19" t="str">
        <f>IF(All_Products!E20="","",All_Products!E20)</f>
        <v>Brushed Gold</v>
      </c>
      <c r="F19" t="str">
        <f>IF(All_Products!F20="","",All_Products!F20)</f>
        <v>Bathroom Faucet</v>
      </c>
      <c r="G19" t="str">
        <f>IF(All_Products!G20="","",All_Products!G20)</f>
        <v>Single Hole Lav</v>
      </c>
      <c r="H19" s="35">
        <f>IF(All_Products!H20="","",All_Products!H20)</f>
        <v>979</v>
      </c>
      <c r="I19" t="str">
        <f>IF(All_Products!I20="","",All_Products!I20)</f>
        <v>https://aquadesign.ca/wp-content/uploads/500016bg-1.jpg</v>
      </c>
      <c r="J19" t="str">
        <f>IF(All_Products!J20="","",All_Products!J20)</f>
        <v>https://aquadesign.ca/wp-content/uploads/spec-500016.pdf</v>
      </c>
    </row>
    <row r="20" spans="1:10">
      <c r="A20" t="str">
        <f>IF(All_Products!A21="","",All_Products!A21)</f>
        <v>500016PN</v>
      </c>
      <c r="B20" t="str">
        <f>IF(All_Products!B21="","",All_Products!B21)</f>
        <v>DISEGNO™</v>
      </c>
      <c r="C20" t="str">
        <f>IF(All_Products!C21="","",All_Products!C21)</f>
        <v>Caso</v>
      </c>
      <c r="D20" t="str">
        <f>IF(All_Products!D21="","",All_Products!D21)</f>
        <v>Caso Single Hole Lav 500016PN</v>
      </c>
      <c r="E20" t="str">
        <f>IF(All_Products!E21="","",All_Products!E21)</f>
        <v>Polished Nickel</v>
      </c>
      <c r="F20" t="str">
        <f>IF(All_Products!F21="","",All_Products!F21)</f>
        <v>Bathroom Faucet</v>
      </c>
      <c r="G20" t="str">
        <f>IF(All_Products!G21="","",All_Products!G21)</f>
        <v>Single Hole Lav</v>
      </c>
      <c r="H20" s="35">
        <f>IF(All_Products!H21="","",All_Products!H21)</f>
        <v>899</v>
      </c>
      <c r="I20" t="str">
        <f>IF(All_Products!I21="","",All_Products!I21)</f>
        <v>https://aquadesign.ca/wp-content/uploads/500016pn.jpg</v>
      </c>
      <c r="J20" t="str">
        <f>IF(All_Products!J21="","",All_Products!J21)</f>
        <v>https://aquadesign.ca/wp-content/uploads/spec-500016.pdf</v>
      </c>
    </row>
    <row r="21" spans="1:10">
      <c r="A21" t="str">
        <f>IF(All_Products!A22="","",All_Products!A22)</f>
        <v>500021CH</v>
      </c>
      <c r="B21" t="str">
        <f>IF(All_Products!B22="","",All_Products!B22)</f>
        <v>DISEGNO™</v>
      </c>
      <c r="C21" t="str">
        <f>IF(All_Products!C22="","",All_Products!C22)</f>
        <v>Caso</v>
      </c>
      <c r="D21" t="str">
        <f>IF(All_Products!D22="","",All_Products!D22)</f>
        <v>Caso Wall Mount Lav 500021CH</v>
      </c>
      <c r="E21" t="str">
        <f>IF(All_Products!E22="","",All_Products!E22)</f>
        <v>Chrome</v>
      </c>
      <c r="F21" t="str">
        <f>IF(All_Products!F22="","",All_Products!F22)</f>
        <v>Bathroom Faucet</v>
      </c>
      <c r="G21" t="str">
        <f>IF(All_Products!G22="","",All_Products!G22)</f>
        <v>Wall Mount Lav</v>
      </c>
      <c r="H21" s="35">
        <f>IF(All_Products!H22="","",All_Products!H22)</f>
        <v>899</v>
      </c>
      <c r="I21" t="str">
        <f>IF(All_Products!I22="","",All_Products!I22)</f>
        <v>https://aquadesign.ca/wp-content/uploads/500021ch.jpg</v>
      </c>
      <c r="J21" t="str">
        <f>IF(All_Products!J22="","",All_Products!J22)</f>
        <v>https://aquadesign.ca/wp-content/uploads/spec-500021.pdf</v>
      </c>
    </row>
    <row r="22" spans="1:10">
      <c r="A22" t="str">
        <f>IF(All_Products!A23="","",All_Products!A23)</f>
        <v>500021BN</v>
      </c>
      <c r="B22" t="str">
        <f>IF(All_Products!B23="","",All_Products!B23)</f>
        <v>DISEGNO™</v>
      </c>
      <c r="C22" t="str">
        <f>IF(All_Products!C23="","",All_Products!C23)</f>
        <v>Caso</v>
      </c>
      <c r="D22" t="str">
        <f>IF(All_Products!D23="","",All_Products!D23)</f>
        <v>Caso Wall Mount Lav 500021BN</v>
      </c>
      <c r="E22" t="str">
        <f>IF(All_Products!E23="","",All_Products!E23)</f>
        <v>Brushed Nickel</v>
      </c>
      <c r="F22" t="str">
        <f>IF(All_Products!F23="","",All_Products!F23)</f>
        <v>Bathroom Faucet</v>
      </c>
      <c r="G22" t="str">
        <f>IF(All_Products!G23="","",All_Products!G23)</f>
        <v>Wall Mount Lav</v>
      </c>
      <c r="H22" s="35">
        <f>IF(All_Products!H23="","",All_Products!H23)</f>
        <v>1269</v>
      </c>
      <c r="I22" t="str">
        <f>IF(All_Products!I23="","",All_Products!I23)</f>
        <v>https://aquadesign.ca/wp-content/uploads/500021bn.jpg</v>
      </c>
      <c r="J22" t="str">
        <f>IF(All_Products!J23="","",All_Products!J23)</f>
        <v>https://aquadesign.ca/wp-content/uploads/spec-500021.pdf</v>
      </c>
    </row>
    <row r="23" spans="1:10">
      <c r="A23" t="str">
        <f>IF(All_Products!A24="","",All_Products!A24)</f>
        <v>500021MB</v>
      </c>
      <c r="B23" t="str">
        <f>IF(All_Products!B24="","",All_Products!B24)</f>
        <v>DISEGNO™</v>
      </c>
      <c r="C23" t="str">
        <f>IF(All_Products!C24="","",All_Products!C24)</f>
        <v>Caso</v>
      </c>
      <c r="D23" t="str">
        <f>IF(All_Products!D24="","",All_Products!D24)</f>
        <v>Caso Wall Mount Lav 500021MB</v>
      </c>
      <c r="E23" t="str">
        <f>IF(All_Products!E24="","",All_Products!E24)</f>
        <v>Matte Black</v>
      </c>
      <c r="F23" t="str">
        <f>IF(All_Products!F24="","",All_Products!F24)</f>
        <v>Bathroom Faucet</v>
      </c>
      <c r="G23" t="str">
        <f>IF(All_Products!G24="","",All_Products!G24)</f>
        <v>Wall Mount Lav</v>
      </c>
      <c r="H23" s="35">
        <f>IF(All_Products!H24="","",All_Products!H24)</f>
        <v>1099</v>
      </c>
      <c r="I23" t="str">
        <f>IF(All_Products!I24="","",All_Products!I24)</f>
        <v>https://aquadesign.ca/wp-content/uploads/500021mb.jpg</v>
      </c>
      <c r="J23" t="str">
        <f>IF(All_Products!J24="","",All_Products!J24)</f>
        <v>https://aquadesign.ca/wp-content/uploads/spec-500021.pdf</v>
      </c>
    </row>
    <row r="24" spans="1:10">
      <c r="A24" t="str">
        <f>IF(All_Products!A25="","",All_Products!A25)</f>
        <v>500021BG</v>
      </c>
      <c r="B24" t="str">
        <f>IF(All_Products!B25="","",All_Products!B25)</f>
        <v>DISEGNO™</v>
      </c>
      <c r="C24" t="str">
        <f>IF(All_Products!C25="","",All_Products!C25)</f>
        <v>Caso</v>
      </c>
      <c r="D24" t="str">
        <f>IF(All_Products!D25="","",All_Products!D25)</f>
        <v>Caso Wall Mount Lav 500021BG</v>
      </c>
      <c r="E24" t="str">
        <f>IF(All_Products!E25="","",All_Products!E25)</f>
        <v>Brushed Gold</v>
      </c>
      <c r="F24" t="str">
        <f>IF(All_Products!F25="","",All_Products!F25)</f>
        <v>Bathroom Faucet</v>
      </c>
      <c r="G24" t="str">
        <f>IF(All_Products!G25="","",All_Products!G25)</f>
        <v>Wall Mount Lav</v>
      </c>
      <c r="H24" s="35">
        <f>IF(All_Products!H25="","",All_Products!H25)</f>
        <v>1329</v>
      </c>
      <c r="I24" t="str">
        <f>IF(All_Products!I25="","",All_Products!I25)</f>
        <v>https://aquadesign.ca/wp-content/uploads/500021bg.jpg</v>
      </c>
      <c r="J24" t="str">
        <f>IF(All_Products!J25="","",All_Products!J25)</f>
        <v>https://aquadesign.ca/wp-content/uploads/spec-500021.pdf</v>
      </c>
    </row>
    <row r="25" spans="1:10">
      <c r="A25" t="str">
        <f>IF(All_Products!A26="","",All_Products!A26)</f>
        <v>500021PN</v>
      </c>
      <c r="B25" t="str">
        <f>IF(All_Products!B26="","",All_Products!B26)</f>
        <v>DISEGNO™</v>
      </c>
      <c r="C25" t="str">
        <f>IF(All_Products!C26="","",All_Products!C26)</f>
        <v>Caso</v>
      </c>
      <c r="D25" t="str">
        <f>IF(All_Products!D26="","",All_Products!D26)</f>
        <v>Caso Wall Mount Lav 500021PN</v>
      </c>
      <c r="E25" t="str">
        <f>IF(All_Products!E26="","",All_Products!E26)</f>
        <v>Polished Nickel</v>
      </c>
      <c r="F25" t="str">
        <f>IF(All_Products!F26="","",All_Products!F26)</f>
        <v>Bathroom Faucet</v>
      </c>
      <c r="G25" t="str">
        <f>IF(All_Products!G26="","",All_Products!G26)</f>
        <v>Wall Mount Lav</v>
      </c>
      <c r="H25" s="35">
        <f>IF(All_Products!H26="","",All_Products!H26)</f>
        <v>1269</v>
      </c>
      <c r="I25" t="str">
        <f>IF(All_Products!I26="","",All_Products!I26)</f>
        <v>https://aquadesign.ca/wp-content/uploads/500021pn.jpg</v>
      </c>
      <c r="J25" t="str">
        <f>IF(All_Products!J26="","",All_Products!J26)</f>
        <v>https://aquadesign.ca/wp-content/uploads/spec-500021.pdf</v>
      </c>
    </row>
    <row r="26" spans="1:10">
      <c r="A26" t="str">
        <f>IF(All_Products!A27="","",All_Products!A27)</f>
        <v>700017CH</v>
      </c>
      <c r="B26" t="str">
        <f>IF(All_Products!B27="","",All_Products!B27)</f>
        <v>DISEGNO™</v>
      </c>
      <c r="C26" t="str">
        <f>IF(All_Products!C27="","",All_Products!C27)</f>
        <v>Caso</v>
      </c>
      <c r="D26" t="str">
        <f>IF(All_Products!D27="","",All_Products!D27)</f>
        <v>Caso Wall Mount Bath 700017CH</v>
      </c>
      <c r="E26" t="str">
        <f>IF(All_Products!E27="","",All_Products!E27)</f>
        <v>Chrome</v>
      </c>
      <c r="F26" t="str">
        <f>IF(All_Products!F27="","",All_Products!F27)</f>
        <v>Bathroom Faucet</v>
      </c>
      <c r="G26" t="str">
        <f>IF(All_Products!G27="","",All_Products!G27)</f>
        <v>Wall Mount Bath</v>
      </c>
      <c r="H26" s="35">
        <f>IF(All_Products!H27="","",All_Products!H27)</f>
        <v>1299</v>
      </c>
      <c r="I26" t="str">
        <f>IF(All_Products!I27="","",All_Products!I27)</f>
        <v>https://aquadesign.ca/wp-content/uploads/700017ch.jpg</v>
      </c>
      <c r="J26" t="str">
        <f>IF(All_Products!J27="","",All_Products!J27)</f>
        <v>https://aquadesign.ca/wp-content/uploads/spec-700017.pdf</v>
      </c>
    </row>
    <row r="27" spans="1:10">
      <c r="A27" t="str">
        <f>IF(All_Products!A28="","",All_Products!A28)</f>
        <v>700017BN</v>
      </c>
      <c r="B27" t="str">
        <f>IF(All_Products!B28="","",All_Products!B28)</f>
        <v>DISEGNO™</v>
      </c>
      <c r="C27" t="str">
        <f>IF(All_Products!C28="","",All_Products!C28)</f>
        <v>Caso</v>
      </c>
      <c r="D27" t="str">
        <f>IF(All_Products!D28="","",All_Products!D28)</f>
        <v>Caso Wall Mount Bath 700017BN</v>
      </c>
      <c r="E27" t="str">
        <f>IF(All_Products!E28="","",All_Products!E28)</f>
        <v>Brushed Nickel</v>
      </c>
      <c r="F27" t="str">
        <f>IF(All_Products!F28="","",All_Products!F28)</f>
        <v>Bathroom Faucet</v>
      </c>
      <c r="G27" t="str">
        <f>IF(All_Products!G28="","",All_Products!G28)</f>
        <v>Wall Mount Bath</v>
      </c>
      <c r="H27" s="35">
        <f>IF(All_Products!H28="","",All_Products!H28)</f>
        <v>1899</v>
      </c>
      <c r="I27" t="str">
        <f>IF(All_Products!I28="","",All_Products!I28)</f>
        <v>https://aquadesign.ca/wp-content/uploads/700017bn.jpg</v>
      </c>
      <c r="J27" t="str">
        <f>IF(All_Products!J28="","",All_Products!J28)</f>
        <v>https://aquadesign.ca/wp-content/uploads/spec-700017.pdf</v>
      </c>
    </row>
    <row r="28" spans="1:10">
      <c r="A28" t="str">
        <f>IF(All_Products!A29="","",All_Products!A29)</f>
        <v>700017MB</v>
      </c>
      <c r="B28" t="str">
        <f>IF(All_Products!B29="","",All_Products!B29)</f>
        <v>DISEGNO™</v>
      </c>
      <c r="C28" t="str">
        <f>IF(All_Products!C29="","",All_Products!C29)</f>
        <v>Caso</v>
      </c>
      <c r="D28" t="str">
        <f>IF(All_Products!D29="","",All_Products!D29)</f>
        <v>Caso Wall Mount Bath 700017MB</v>
      </c>
      <c r="E28" t="str">
        <f>IF(All_Products!E29="","",All_Products!E29)</f>
        <v>Matte Black</v>
      </c>
      <c r="F28" t="str">
        <f>IF(All_Products!F29="","",All_Products!F29)</f>
        <v>Bathroom Faucet</v>
      </c>
      <c r="G28" t="str">
        <f>IF(All_Products!G29="","",All_Products!G29)</f>
        <v>Wall Mount Bath</v>
      </c>
      <c r="H28" s="35">
        <f>IF(All_Products!H29="","",All_Products!H29)</f>
        <v>1759</v>
      </c>
      <c r="I28" t="str">
        <f>IF(All_Products!I29="","",All_Products!I29)</f>
        <v>https://aquadesign.ca/wp-content/uploads/700017mb.jpg</v>
      </c>
      <c r="J28" t="str">
        <f>IF(All_Products!J29="","",All_Products!J29)</f>
        <v>https://aquadesign.ca/wp-content/uploads/spec-700017.pdf</v>
      </c>
    </row>
    <row r="29" spans="1:10">
      <c r="A29" t="str">
        <f>IF(All_Products!A30="","",All_Products!A30)</f>
        <v>700017BG</v>
      </c>
      <c r="B29" t="str">
        <f>IF(All_Products!B30="","",All_Products!B30)</f>
        <v>DISEGNO™</v>
      </c>
      <c r="C29" t="str">
        <f>IF(All_Products!C30="","",All_Products!C30)</f>
        <v>Caso</v>
      </c>
      <c r="D29" t="str">
        <f>IF(All_Products!D30="","",All_Products!D30)</f>
        <v>Caso Wall Mount Bath 700017BG</v>
      </c>
      <c r="E29" t="str">
        <f>IF(All_Products!E30="","",All_Products!E30)</f>
        <v>Brushed Gold</v>
      </c>
      <c r="F29" t="str">
        <f>IF(All_Products!F30="","",All_Products!F30)</f>
        <v>Bathroom Faucet</v>
      </c>
      <c r="G29" t="str">
        <f>IF(All_Products!G30="","",All_Products!G30)</f>
        <v>Wall Mount Bath</v>
      </c>
      <c r="H29" s="35">
        <f>IF(All_Products!H30="","",All_Products!H30)</f>
        <v>1959</v>
      </c>
      <c r="I29" t="str">
        <f>IF(All_Products!I30="","",All_Products!I30)</f>
        <v>https://aquadesign.ca/wp-content/uploads/700017bg-1.jpg</v>
      </c>
      <c r="J29" t="str">
        <f>IF(All_Products!J30="","",All_Products!J30)</f>
        <v>https://aquadesign.ca/wp-content/uploads/spec-700017.pdf</v>
      </c>
    </row>
    <row r="30" spans="1:10">
      <c r="A30" t="str">
        <f>IF(All_Products!A31="","",All_Products!A31)</f>
        <v>700017PN</v>
      </c>
      <c r="B30" t="str">
        <f>IF(All_Products!B31="","",All_Products!B31)</f>
        <v>DISEGNO™</v>
      </c>
      <c r="C30" t="str">
        <f>IF(All_Products!C31="","",All_Products!C31)</f>
        <v>Caso</v>
      </c>
      <c r="D30" t="str">
        <f>IF(All_Products!D31="","",All_Products!D31)</f>
        <v>Caso Wall Mount Bath 700017PN</v>
      </c>
      <c r="E30" t="str">
        <f>IF(All_Products!E31="","",All_Products!E31)</f>
        <v>Polished Nickel</v>
      </c>
      <c r="F30" t="str">
        <f>IF(All_Products!F31="","",All_Products!F31)</f>
        <v>Bathroom Faucet</v>
      </c>
      <c r="G30" t="str">
        <f>IF(All_Products!G31="","",All_Products!G31)</f>
        <v>Wall Mount Bath</v>
      </c>
      <c r="H30" s="35">
        <f>IF(All_Products!H31="","",All_Products!H31)</f>
        <v>1899</v>
      </c>
      <c r="I30" t="str">
        <f>IF(All_Products!I31="","",All_Products!I31)</f>
        <v>https://aquadesign.ca/wp-content/uploads/700017pn.jpg</v>
      </c>
      <c r="J30" t="str">
        <f>IF(All_Products!J31="","",All_Products!J31)</f>
        <v>https://aquadesign.ca/wp-content/uploads/spec-700017.pdf</v>
      </c>
    </row>
    <row r="31" spans="1:10">
      <c r="A31" t="str">
        <f>IF(All_Products!A32="","",All_Products!A32)</f>
        <v>700018CH</v>
      </c>
      <c r="B31" t="str">
        <f>IF(All_Products!B32="","",All_Products!B32)</f>
        <v>DISEGNO™</v>
      </c>
      <c r="C31" t="str">
        <f>IF(All_Products!C32="","",All_Products!C32)</f>
        <v>Caso</v>
      </c>
      <c r="D31" t="str">
        <f>IF(All_Products!D32="","",All_Products!D32)</f>
        <v>Caso Floor Mount Tub Filler 700018CH</v>
      </c>
      <c r="E31" t="str">
        <f>IF(All_Products!E32="","",All_Products!E32)</f>
        <v>Chrome</v>
      </c>
      <c r="F31" t="str">
        <f>IF(All_Products!F32="","",All_Products!F32)</f>
        <v>Bathroom Faucet</v>
      </c>
      <c r="G31" t="str">
        <f>IF(All_Products!G32="","",All_Products!G32)</f>
        <v>Floor Mount Tub Filler</v>
      </c>
      <c r="H31" s="35">
        <f>IF(All_Products!H32="","",All_Products!H32)</f>
        <v>2299</v>
      </c>
      <c r="I31" t="str">
        <f>IF(All_Products!I32="","",All_Products!I32)</f>
        <v>https://aquadesign.ca/wp-content/uploads/700018ch.jpg</v>
      </c>
      <c r="J31" t="str">
        <f>IF(All_Products!J32="","",All_Products!J32)</f>
        <v>https://aquadesign.ca/wp-content/uploads/spec-700018.pdf</v>
      </c>
    </row>
    <row r="32" spans="1:10">
      <c r="A32" t="str">
        <f>IF(All_Products!A33="","",All_Products!A33)</f>
        <v>700018BN</v>
      </c>
      <c r="B32" t="str">
        <f>IF(All_Products!B33="","",All_Products!B33)</f>
        <v>DISEGNO™</v>
      </c>
      <c r="C32" t="str">
        <f>IF(All_Products!C33="","",All_Products!C33)</f>
        <v>Caso</v>
      </c>
      <c r="D32" t="str">
        <f>IF(All_Products!D33="","",All_Products!D33)</f>
        <v>Caso Floor Mount Tub Filler 700018BN</v>
      </c>
      <c r="E32" t="str">
        <f>IF(All_Products!E33="","",All_Products!E33)</f>
        <v>Brushed Nickel</v>
      </c>
      <c r="F32" t="str">
        <f>IF(All_Products!F33="","",All_Products!F33)</f>
        <v>Bathroom Faucet</v>
      </c>
      <c r="G32" t="str">
        <f>IF(All_Products!G33="","",All_Products!G33)</f>
        <v>Floor Mount Tub Filler</v>
      </c>
      <c r="H32" s="35">
        <f>IF(All_Products!H33="","",All_Products!H33)</f>
        <v>3099</v>
      </c>
      <c r="I32" t="str">
        <f>IF(All_Products!I33="","",All_Products!I33)</f>
        <v>https://aquadesign.ca/wp-content/uploads/700018bn.jpg</v>
      </c>
      <c r="J32" t="str">
        <f>IF(All_Products!J33="","",All_Products!J33)</f>
        <v>https://aquadesign.ca/wp-content/uploads/spec-700018.pdf</v>
      </c>
    </row>
    <row r="33" spans="1:10">
      <c r="A33" t="str">
        <f>IF(All_Products!A34="","",All_Products!A34)</f>
        <v>700018MB</v>
      </c>
      <c r="B33" t="str">
        <f>IF(All_Products!B34="","",All_Products!B34)</f>
        <v>DISEGNO™</v>
      </c>
      <c r="C33" t="str">
        <f>IF(All_Products!C34="","",All_Products!C34)</f>
        <v>Caso</v>
      </c>
      <c r="D33" t="str">
        <f>IF(All_Products!D34="","",All_Products!D34)</f>
        <v>Caso Floor Mount Tub Filler 700018MB</v>
      </c>
      <c r="E33" t="str">
        <f>IF(All_Products!E34="","",All_Products!E34)</f>
        <v>Matte Black</v>
      </c>
      <c r="F33" t="str">
        <f>IF(All_Products!F34="","",All_Products!F34)</f>
        <v>Bathroom Faucet</v>
      </c>
      <c r="G33" t="str">
        <f>IF(All_Products!G34="","",All_Products!G34)</f>
        <v>Floor Mount Tub Filler</v>
      </c>
      <c r="H33" s="35">
        <f>IF(All_Products!H34="","",All_Products!H34)</f>
        <v>2899</v>
      </c>
      <c r="I33" t="str">
        <f>IF(All_Products!I34="","",All_Products!I34)</f>
        <v>https://aquadesign.ca/wp-content/uploads/700018mb.jpg</v>
      </c>
      <c r="J33" t="str">
        <f>IF(All_Products!J34="","",All_Products!J34)</f>
        <v>https://aquadesign.ca/wp-content/uploads/spec-700018.pdf</v>
      </c>
    </row>
    <row r="34" spans="1:10">
      <c r="A34" t="str">
        <f>IF(All_Products!A35="","",All_Products!A35)</f>
        <v>700018BG</v>
      </c>
      <c r="B34" t="str">
        <f>IF(All_Products!B35="","",All_Products!B35)</f>
        <v>DISEGNO™</v>
      </c>
      <c r="C34" t="str">
        <f>IF(All_Products!C35="","",All_Products!C35)</f>
        <v>Caso</v>
      </c>
      <c r="D34" t="str">
        <f>IF(All_Products!D35="","",All_Products!D35)</f>
        <v>Caso Floor Mount Tub Filler 700018BG</v>
      </c>
      <c r="E34" t="str">
        <f>IF(All_Products!E35="","",All_Products!E35)</f>
        <v>Brushed Gold</v>
      </c>
      <c r="F34" t="str">
        <f>IF(All_Products!F35="","",All_Products!F35)</f>
        <v>Bathroom Faucet</v>
      </c>
      <c r="G34" t="str">
        <f>IF(All_Products!G35="","",All_Products!G35)</f>
        <v>Floor Mount Tub Filler</v>
      </c>
      <c r="H34" s="35">
        <f>IF(All_Products!H35="","",All_Products!H35)</f>
        <v>3499</v>
      </c>
      <c r="I34" t="str">
        <f>IF(All_Products!I35="","",All_Products!I35)</f>
        <v>https://aquadesign.ca/wp-content/uploads/700018bg.jpg</v>
      </c>
      <c r="J34" t="str">
        <f>IF(All_Products!J35="","",All_Products!J35)</f>
        <v>https://aquadesign.ca/wp-content/uploads/spec-700018.pdf</v>
      </c>
    </row>
    <row r="35" spans="1:10">
      <c r="A35" t="str">
        <f>IF(All_Products!A36="","",All_Products!A36)</f>
        <v>700018PN</v>
      </c>
      <c r="B35" t="str">
        <f>IF(All_Products!B36="","",All_Products!B36)</f>
        <v>DISEGNO™</v>
      </c>
      <c r="C35" t="str">
        <f>IF(All_Products!C36="","",All_Products!C36)</f>
        <v>Caso</v>
      </c>
      <c r="D35" t="str">
        <f>IF(All_Products!D36="","",All_Products!D36)</f>
        <v>Caso Floor Mount Tub Filler 700018BG</v>
      </c>
      <c r="E35" t="str">
        <f>IF(All_Products!E36="","",All_Products!E36)</f>
        <v>Polished Nickel</v>
      </c>
      <c r="F35" t="str">
        <f>IF(All_Products!F36="","",All_Products!F36)</f>
        <v>Bathroom Faucet</v>
      </c>
      <c r="G35" t="str">
        <f>IF(All_Products!G36="","",All_Products!G36)</f>
        <v>Floor Mount Tub Filler</v>
      </c>
      <c r="H35" s="35">
        <f>IF(All_Products!H36="","",All_Products!H36)</f>
        <v>3099</v>
      </c>
      <c r="I35" t="str">
        <f>IF(All_Products!I36="","",All_Products!I36)</f>
        <v>https://aquadesign.ca/wp-content/uploads/700018bg.jpg</v>
      </c>
      <c r="J35" t="str">
        <f>IF(All_Products!J36="","",All_Products!J36)</f>
        <v>https://aquadesign.ca/wp-content/uploads/spec-700018.pdf</v>
      </c>
    </row>
    <row r="36" spans="1:10">
      <c r="A36" t="str">
        <f>IF(All_Products!A37="","",All_Products!A37)</f>
        <v>500656CH</v>
      </c>
      <c r="B36" t="str">
        <f>IF(All_Products!B37="","",All_Products!B37)</f>
        <v>DISEGNO™</v>
      </c>
      <c r="C36" t="str">
        <f>IF(All_Products!C37="","",All_Products!C37)</f>
        <v>Caso Urban</v>
      </c>
      <c r="D36" t="str">
        <f>IF(All_Products!D37="","",All_Products!D37)</f>
        <v>Caso Urban Single Hole Lav 500656CH</v>
      </c>
      <c r="E36" t="str">
        <f>IF(All_Products!E37="","",All_Products!E37)</f>
        <v>Chrome</v>
      </c>
      <c r="F36" t="str">
        <f>IF(All_Products!F37="","",All_Products!F37)</f>
        <v>Bathroom Faucet</v>
      </c>
      <c r="G36" t="str">
        <f>IF(All_Products!G37="","",All_Products!G37)</f>
        <v>Single Hole Lav</v>
      </c>
      <c r="H36" s="35">
        <f>IF(All_Products!H37="","",All_Products!H37)</f>
        <v>599</v>
      </c>
      <c r="I36" t="str">
        <f>IF(All_Products!I37="","",All_Products!I37)</f>
        <v>https://aquadesign.ca/wp-content/uploads/500656ch-1536x1536.jpg</v>
      </c>
      <c r="J36" t="str">
        <f>IF(All_Products!J37="","",All_Products!J37)</f>
        <v>https://aquadesign.ca/wp-content/uploads/spec-500656.pdf</v>
      </c>
    </row>
    <row r="37" spans="1:10">
      <c r="A37" t="str">
        <f>IF(All_Products!A38="","",All_Products!A38)</f>
        <v>500656MB</v>
      </c>
      <c r="B37" t="str">
        <f>IF(All_Products!B38="","",All_Products!B38)</f>
        <v>DISEGNO™</v>
      </c>
      <c r="C37" t="str">
        <f>IF(All_Products!C38="","",All_Products!C38)</f>
        <v>Caso Urban</v>
      </c>
      <c r="D37" t="str">
        <f>IF(All_Products!D38="","",All_Products!D38)</f>
        <v>Caso Urban Single Hole Lav 500656MB</v>
      </c>
      <c r="E37" t="str">
        <f>IF(All_Products!E38="","",All_Products!E38)</f>
        <v>Matte Black</v>
      </c>
      <c r="F37" t="str">
        <f>IF(All_Products!F38="","",All_Products!F38)</f>
        <v>Bathroom Faucet</v>
      </c>
      <c r="G37" t="str">
        <f>IF(All_Products!G38="","",All_Products!G38)</f>
        <v>Single Hole Lav</v>
      </c>
      <c r="H37" s="35">
        <f>IF(All_Products!H38="","",All_Products!H38)</f>
        <v>699</v>
      </c>
      <c r="I37" t="str">
        <f>IF(All_Products!I38="","",All_Products!I38)</f>
        <v>https://aquadesign.ca/wp-content/uploads/500656mb-768x768.jpg</v>
      </c>
      <c r="J37" t="str">
        <f>IF(All_Products!J38="","",All_Products!J38)</f>
        <v>https://aquadesign.ca/wp-content/uploads/spec-500656.pdf</v>
      </c>
    </row>
    <row r="38" spans="1:10">
      <c r="A38" t="str">
        <f>IF(All_Products!A39="","",All_Products!A39)</f>
        <v>500656MBBG</v>
      </c>
      <c r="B38" t="str">
        <f>IF(All_Products!B39="","",All_Products!B39)</f>
        <v>DISEGNO™</v>
      </c>
      <c r="C38" t="str">
        <f>IF(All_Products!C39="","",All_Products!C39)</f>
        <v>Caso Urban</v>
      </c>
      <c r="D38" t="str">
        <f>IF(All_Products!D39="","",All_Products!D39)</f>
        <v>Caso Urban Single Hole Lav 500656MBBG</v>
      </c>
      <c r="E38" t="str">
        <f>IF(All_Products!E39="","",All_Products!E39)</f>
        <v>Matte Black/Brushed Gold</v>
      </c>
      <c r="F38" t="str">
        <f>IF(All_Products!F39="","",All_Products!F39)</f>
        <v>Bathroom Faucet</v>
      </c>
      <c r="G38" t="str">
        <f>IF(All_Products!G39="","",All_Products!G39)</f>
        <v>Single Hole Lav</v>
      </c>
      <c r="H38" s="35">
        <f>IF(All_Products!H39="","",All_Products!H39)</f>
        <v>799</v>
      </c>
      <c r="I38" t="str">
        <f>IF(All_Products!I39="","",All_Products!I39)</f>
        <v>https://aquadesign.ca/wp-content/uploads/500656mbbg-768x768.jpg</v>
      </c>
      <c r="J38" t="str">
        <f>IF(All_Products!J39="","",All_Products!J39)</f>
        <v>https://aquadesign.ca/wp-content/uploads/spec-500656.pdf</v>
      </c>
    </row>
    <row r="39" spans="1:10">
      <c r="A39" t="str">
        <f>IF(All_Products!A40="","",All_Products!A40)</f>
        <v>500656BN</v>
      </c>
      <c r="B39" t="str">
        <f>IF(All_Products!B40="","",All_Products!B40)</f>
        <v>DISEGNO™</v>
      </c>
      <c r="C39" t="str">
        <f>IF(All_Products!C40="","",All_Products!C40)</f>
        <v>Caso Urban</v>
      </c>
      <c r="D39" t="str">
        <f>IF(All_Products!D40="","",All_Products!D40)</f>
        <v>Caso Urban Single Hole Lav 500656BN</v>
      </c>
      <c r="E39" t="str">
        <f>IF(All_Products!E40="","",All_Products!E40)</f>
        <v>Brushed Nickel</v>
      </c>
      <c r="F39" t="str">
        <f>IF(All_Products!F40="","",All_Products!F40)</f>
        <v>Bathroom Faucet</v>
      </c>
      <c r="G39" t="str">
        <f>IF(All_Products!G40="","",All_Products!G40)</f>
        <v>Single Hole Lav</v>
      </c>
      <c r="H39" s="35">
        <f>IF(All_Products!H40="","",All_Products!H40)</f>
        <v>799</v>
      </c>
      <c r="I39" t="str">
        <f>IF(All_Products!I40="","",All_Products!I40)</f>
        <v>https://aquadesign.ca/wp-content/uploads/500656bn-768x768.jpg</v>
      </c>
      <c r="J39" t="str">
        <f>IF(All_Products!J40="","",All_Products!J40)</f>
        <v>https://aquadesign.ca/wp-content/uploads/spec-500656.pdf</v>
      </c>
    </row>
    <row r="40" spans="1:10">
      <c r="A40" t="str">
        <f>IF(All_Products!A41="","",All_Products!A41)</f>
        <v>500656BGMB</v>
      </c>
      <c r="B40" t="str">
        <f>IF(All_Products!B41="","",All_Products!B41)</f>
        <v>DISEGNO™</v>
      </c>
      <c r="C40" t="str">
        <f>IF(All_Products!C41="","",All_Products!C41)</f>
        <v>Caso Urban</v>
      </c>
      <c r="D40" t="str">
        <f>IF(All_Products!D41="","",All_Products!D41)</f>
        <v>Caso Urban Single Hole Lav 500656BGMB</v>
      </c>
      <c r="E40" t="str">
        <f>IF(All_Products!E41="","",All_Products!E41)</f>
        <v>Brushed Gold/Matte Black</v>
      </c>
      <c r="F40" t="str">
        <f>IF(All_Products!F41="","",All_Products!F41)</f>
        <v>Bathroom Faucet</v>
      </c>
      <c r="G40" t="str">
        <f>IF(All_Products!G41="","",All_Products!G41)</f>
        <v>Single Hole Lav</v>
      </c>
      <c r="H40" s="35">
        <f>IF(All_Products!H41="","",All_Products!H41)</f>
        <v>899</v>
      </c>
      <c r="I40" t="str">
        <f>IF(All_Products!I41="","",All_Products!I41)</f>
        <v>https://aquadesign.ca/wp-content/uploads/500656bgmb-768x768.jpg</v>
      </c>
      <c r="J40" t="str">
        <f>IF(All_Products!J41="","",All_Products!J41)</f>
        <v>https://aquadesign.ca/wp-content/uploads/spec-500656.pdf</v>
      </c>
    </row>
    <row r="41" spans="1:10">
      <c r="A41" t="str">
        <f>IF(All_Products!A42="","",All_Products!A42)</f>
        <v>500656BG</v>
      </c>
      <c r="B41" t="str">
        <f>IF(All_Products!B42="","",All_Products!B42)</f>
        <v>DISEGNO™</v>
      </c>
      <c r="C41" t="str">
        <f>IF(All_Products!C42="","",All_Products!C42)</f>
        <v>Caso Urban</v>
      </c>
      <c r="D41" t="str">
        <f>IF(All_Products!D42="","",All_Products!D42)</f>
        <v>Caso Urban Single Hole Lav 500656BG</v>
      </c>
      <c r="E41" t="str">
        <f>IF(All_Products!E42="","",All_Products!E42)</f>
        <v>Brushed Gold</v>
      </c>
      <c r="F41" t="str">
        <f>IF(All_Products!F42="","",All_Products!F42)</f>
        <v>Bathroom Faucet</v>
      </c>
      <c r="G41" t="str">
        <f>IF(All_Products!G42="","",All_Products!G42)</f>
        <v>Single Hole Lav</v>
      </c>
      <c r="H41" s="35">
        <f>IF(All_Products!H42="","",All_Products!H42)</f>
        <v>949</v>
      </c>
      <c r="I41" t="str">
        <f>IF(All_Products!I42="","",All_Products!I42)</f>
        <v>https://aquadesign.ca/wp-content/uploads/500656bg-768x768.jpg</v>
      </c>
      <c r="J41" t="str">
        <f>IF(All_Products!J42="","",All_Products!J42)</f>
        <v>https://aquadesign.ca/wp-content/uploads/spec-500656.pdf</v>
      </c>
    </row>
    <row r="42" spans="1:10">
      <c r="A42" t="str">
        <f>IF(All_Products!A43="","",All_Products!A43)</f>
        <v>500014VICICH</v>
      </c>
      <c r="B42" t="str">
        <f>IF(All_Products!B43="","",All_Products!B43)</f>
        <v>DISEGNO™</v>
      </c>
      <c r="C42" t="str">
        <f>IF(All_Products!C43="","",All_Products!C43)</f>
        <v>Crystal Caso</v>
      </c>
      <c r="D42" t="str">
        <f>IF(All_Products!D43="","",All_Products!D43)</f>
        <v>Crystal Caso Single Hole Lav 500014VICICH</v>
      </c>
      <c r="E42" t="str">
        <f>IF(All_Products!E43="","",All_Products!E43)</f>
        <v>Chrome</v>
      </c>
      <c r="F42" t="str">
        <f>IF(All_Products!F43="","",All_Products!F43)</f>
        <v>Bathroom Faucet</v>
      </c>
      <c r="G42" t="str">
        <f>IF(All_Products!G43="","",All_Products!G43)</f>
        <v>Single Hole Lav</v>
      </c>
      <c r="H42" s="35">
        <f>IF(All_Products!H43="","",All_Products!H43)</f>
        <v>759</v>
      </c>
      <c r="I42" t="str">
        <f>IF(All_Products!I43="","",All_Products!I43)</f>
        <v>https://aquadesign.ca/wp-content/uploads/500014vicich.jpg</v>
      </c>
      <c r="J42" t="str">
        <f>IF(All_Products!J43="","",All_Products!J43)</f>
        <v>https://aquadesign.ca/wp-content/uploads/spec-500014vici.pdf</v>
      </c>
    </row>
    <row r="43" spans="1:10">
      <c r="A43" t="str">
        <f>IF(All_Products!A44="","",All_Products!A44)</f>
        <v>500014VICIMB</v>
      </c>
      <c r="B43" t="str">
        <f>IF(All_Products!B44="","",All_Products!B44)</f>
        <v>DISEGNO™</v>
      </c>
      <c r="C43" t="str">
        <f>IF(All_Products!C44="","",All_Products!C44)</f>
        <v>Crystal Caso</v>
      </c>
      <c r="D43" t="str">
        <f>IF(All_Products!D44="","",All_Products!D44)</f>
        <v>Crystal Caso Single Hole Lav 500014VICIMB</v>
      </c>
      <c r="E43" t="str">
        <f>IF(All_Products!E44="","",All_Products!E44)</f>
        <v>Matte Black</v>
      </c>
      <c r="F43" t="str">
        <f>IF(All_Products!F44="","",All_Products!F44)</f>
        <v>Bathroom Faucet</v>
      </c>
      <c r="G43" t="str">
        <f>IF(All_Products!G44="","",All_Products!G44)</f>
        <v>Single Hole Lav</v>
      </c>
      <c r="H43" s="35">
        <f>IF(All_Products!H44="","",All_Products!H44)</f>
        <v>989</v>
      </c>
      <c r="I43" t="str">
        <f>IF(All_Products!I44="","",All_Products!I44)</f>
        <v>https://aquadesign.ca/wp-content/uploads/500014vicimb.jpg</v>
      </c>
      <c r="J43" t="str">
        <f>IF(All_Products!J44="","",All_Products!J44)</f>
        <v>https://aquadesign.ca/wp-content/uploads/spec-500014vici.pdf</v>
      </c>
    </row>
    <row r="44" spans="1:10">
      <c r="A44" t="str">
        <f>IF(All_Products!A45="","",All_Products!A45)</f>
        <v>R1173LCH</v>
      </c>
      <c r="B44" t="str">
        <f>IF(All_Products!B45="","",All_Products!B45)</f>
        <v>DISEGNO™</v>
      </c>
      <c r="C44" t="str">
        <f>IF(All_Products!C45="","",All_Products!C45)</f>
        <v>Chopin</v>
      </c>
      <c r="D44" t="str">
        <f>IF(All_Products!D45="","",All_Products!D45)</f>
        <v>Chopin Single Hole Lav R1173LCH</v>
      </c>
      <c r="E44" t="str">
        <f>IF(All_Products!E45="","",All_Products!E45)</f>
        <v>Chrome</v>
      </c>
      <c r="F44" t="str">
        <f>IF(All_Products!F45="","",All_Products!F45)</f>
        <v>Bathroom Faucet</v>
      </c>
      <c r="G44" t="str">
        <f>IF(All_Products!G45="","",All_Products!G45)</f>
        <v>Single Hole Lav</v>
      </c>
      <c r="H44" s="35">
        <f>IF(All_Products!H45="","",All_Products!H45)</f>
        <v>799</v>
      </c>
      <c r="I44" t="str">
        <f>IF(All_Products!I45="","",All_Products!I45)</f>
        <v>https://aquadesign.ca/wp-content/uploads/r1173lch.jpg</v>
      </c>
      <c r="J44" t="str">
        <f>IF(All_Products!J45="","",All_Products!J45)</f>
        <v>https://aquadesign.ca/wp-content/uploads/spec-r1173l.pdf</v>
      </c>
    </row>
    <row r="45" spans="1:10">
      <c r="A45" t="str">
        <f>IF(All_Products!A46="","",All_Products!A46)</f>
        <v>R1173LBN</v>
      </c>
      <c r="B45" t="str">
        <f>IF(All_Products!B46="","",All_Products!B46)</f>
        <v>DISEGNO™</v>
      </c>
      <c r="C45" t="str">
        <f>IF(All_Products!C46="","",All_Products!C46)</f>
        <v>Chopin</v>
      </c>
      <c r="D45" t="str">
        <f>IF(All_Products!D46="","",All_Products!D46)</f>
        <v>Chopin Single Hole Lav R1173LBN</v>
      </c>
      <c r="E45" t="str">
        <f>IF(All_Products!E46="","",All_Products!E46)</f>
        <v>Brushed Nickel</v>
      </c>
      <c r="F45" t="str">
        <f>IF(All_Products!F46="","",All_Products!F46)</f>
        <v>Bathroom Faucet</v>
      </c>
      <c r="G45" t="str">
        <f>IF(All_Products!G46="","",All_Products!G46)</f>
        <v>Single Hole Lav</v>
      </c>
      <c r="H45" s="35">
        <f>IF(All_Products!H46="","",All_Products!H46)</f>
        <v>1039</v>
      </c>
      <c r="I45" t="str">
        <f>IF(All_Products!I46="","",All_Products!I46)</f>
        <v>https://aquadesign.ca/wp-content/uploads/r1173lbn-3.jpg</v>
      </c>
      <c r="J45" t="str">
        <f>IF(All_Products!J46="","",All_Products!J46)</f>
        <v>https://aquadesign.ca/wp-content/uploads/spec-r1173l.pdf</v>
      </c>
    </row>
    <row r="46" spans="1:10">
      <c r="A46" t="str">
        <f>IF(All_Products!A47="","",All_Products!A47)</f>
        <v>R1173LPN</v>
      </c>
      <c r="B46" t="str">
        <f>IF(All_Products!B47="","",All_Products!B47)</f>
        <v>DISEGNO™</v>
      </c>
      <c r="C46" t="str">
        <f>IF(All_Products!C47="","",All_Products!C47)</f>
        <v>Chopin</v>
      </c>
      <c r="D46" t="str">
        <f>IF(All_Products!D47="","",All_Products!D47)</f>
        <v>Chopin Single Hole Lav R1173LPN</v>
      </c>
      <c r="E46" t="str">
        <f>IF(All_Products!E47="","",All_Products!E47)</f>
        <v>Polished Nickel</v>
      </c>
      <c r="F46" t="str">
        <f>IF(All_Products!F47="","",All_Products!F47)</f>
        <v>Bathroom Faucet</v>
      </c>
      <c r="G46" t="str">
        <f>IF(All_Products!G47="","",All_Products!G47)</f>
        <v>Single Hole Lav</v>
      </c>
      <c r="H46" s="35">
        <f>IF(All_Products!H47="","",All_Products!H47)</f>
        <v>1039</v>
      </c>
      <c r="I46" t="str">
        <f>IF(All_Products!I47="","",All_Products!I47)</f>
        <v>https://aquadesign.ca/wp-content/uploads/r1173pn-1.jpg</v>
      </c>
      <c r="J46" t="str">
        <f>IF(All_Products!J47="","",All_Products!J47)</f>
        <v>https://aquadesign.ca/wp-content/uploads/spec-r1173l.pdf</v>
      </c>
    </row>
    <row r="47" spans="1:10">
      <c r="A47" t="str">
        <f>IF(All_Products!A48="","",All_Products!A48)</f>
        <v>R1173XCH</v>
      </c>
      <c r="B47" t="str">
        <f>IF(All_Products!B48="","",All_Products!B48)</f>
        <v>DISEGNO™</v>
      </c>
      <c r="C47" t="str">
        <f>IF(All_Products!C48="","",All_Products!C48)</f>
        <v>Chopin</v>
      </c>
      <c r="D47" t="str">
        <f>IF(All_Products!D48="","",All_Products!D48)</f>
        <v>Chopin Single Hole Lav R1173XCH</v>
      </c>
      <c r="E47" t="str">
        <f>IF(All_Products!E48="","",All_Products!E48)</f>
        <v>Chrome</v>
      </c>
      <c r="F47" t="str">
        <f>IF(All_Products!F48="","",All_Products!F48)</f>
        <v>Bathroom Faucet</v>
      </c>
      <c r="G47" t="str">
        <f>IF(All_Products!G48="","",All_Products!G48)</f>
        <v>Single Hole Lav</v>
      </c>
      <c r="H47" s="35">
        <f>IF(All_Products!H48="","",All_Products!H48)</f>
        <v>799</v>
      </c>
      <c r="I47" t="str">
        <f>IF(All_Products!I48="","",All_Products!I48)</f>
        <v>https://aquadesign.ca/wp-content/uploads/r1173lch.jpg</v>
      </c>
      <c r="J47" t="str">
        <f>IF(All_Products!J48="","",All_Products!J48)</f>
        <v>https://aquadesign.ca/wp-content/uploads/spec-r1173l.pdf</v>
      </c>
    </row>
    <row r="48" spans="1:10">
      <c r="A48" t="str">
        <f>IF(All_Products!A49="","",All_Products!A49)</f>
        <v>R1173XBN</v>
      </c>
      <c r="B48" t="str">
        <f>IF(All_Products!B49="","",All_Products!B49)</f>
        <v>DISEGNO™</v>
      </c>
      <c r="C48" t="str">
        <f>IF(All_Products!C49="","",All_Products!C49)</f>
        <v>Chopin</v>
      </c>
      <c r="D48" t="str">
        <f>IF(All_Products!D49="","",All_Products!D49)</f>
        <v>Chopin Single Hole Lav R1173XBN</v>
      </c>
      <c r="E48" t="str">
        <f>IF(All_Products!E49="","",All_Products!E49)</f>
        <v>Brushed Nickel</v>
      </c>
      <c r="F48" t="str">
        <f>IF(All_Products!F49="","",All_Products!F49)</f>
        <v>Bathroom Faucet</v>
      </c>
      <c r="G48" t="str">
        <f>IF(All_Products!G49="","",All_Products!G49)</f>
        <v>Single Hole Lav</v>
      </c>
      <c r="H48" s="35">
        <f>IF(All_Products!H49="","",All_Products!H49)</f>
        <v>1039</v>
      </c>
      <c r="I48" t="str">
        <f>IF(All_Products!I49="","",All_Products!I49)</f>
        <v>https://aquadesign.ca/wp-content/uploads/r1173lbn-3.jpg</v>
      </c>
      <c r="J48" t="str">
        <f>IF(All_Products!J49="","",All_Products!J49)</f>
        <v>https://aquadesign.ca/wp-content/uploads/spec-r1173l.pdf</v>
      </c>
    </row>
    <row r="49" spans="1:10">
      <c r="A49" t="str">
        <f>IF(All_Products!A50="","",All_Products!A50)</f>
        <v>R1173XPN</v>
      </c>
      <c r="B49" t="str">
        <f>IF(All_Products!B50="","",All_Products!B50)</f>
        <v>DISEGNO™</v>
      </c>
      <c r="C49" t="str">
        <f>IF(All_Products!C50="","",All_Products!C50)</f>
        <v>Chopin</v>
      </c>
      <c r="D49" t="str">
        <f>IF(All_Products!D50="","",All_Products!D50)</f>
        <v>Chopin Single Hole Lav R1173XPN</v>
      </c>
      <c r="E49" t="str">
        <f>IF(All_Products!E50="","",All_Products!E50)</f>
        <v>Polished Nickel</v>
      </c>
      <c r="F49" t="str">
        <f>IF(All_Products!F50="","",All_Products!F50)</f>
        <v>Bathroom Faucet</v>
      </c>
      <c r="G49" t="str">
        <f>IF(All_Products!G50="","",All_Products!G50)</f>
        <v>Single Hole Lav</v>
      </c>
      <c r="H49" s="35">
        <f>IF(All_Products!H50="","",All_Products!H50)</f>
        <v>1039</v>
      </c>
      <c r="I49" t="str">
        <f>IF(All_Products!I50="","",All_Products!I50)</f>
        <v>https://aquadesign.ca/wp-content/uploads/r1173pn-1.jpg</v>
      </c>
      <c r="J49" t="str">
        <f>IF(All_Products!J50="","",All_Products!J50)</f>
        <v>https://aquadesign.ca/wp-content/uploads/spec-r1173l.pdf</v>
      </c>
    </row>
    <row r="50" spans="1:10">
      <c r="A50" t="str">
        <f>IF(All_Products!A51="","",All_Products!A51)</f>
        <v>R1073LCH</v>
      </c>
      <c r="B50" t="str">
        <f>IF(All_Products!B51="","",All_Products!B51)</f>
        <v>DISEGNO™</v>
      </c>
      <c r="C50" t="str">
        <f>IF(All_Products!C51="","",All_Products!C51)</f>
        <v>Chopin</v>
      </c>
      <c r="D50" t="str">
        <f>IF(All_Products!D51="","",All_Products!D51)</f>
        <v>Chopin Widespread Lav R1073LCH</v>
      </c>
      <c r="E50" t="str">
        <f>IF(All_Products!E51="","",All_Products!E51)</f>
        <v>Chrome</v>
      </c>
      <c r="F50" t="str">
        <f>IF(All_Products!F51="","",All_Products!F51)</f>
        <v>Bathroom Faucet</v>
      </c>
      <c r="G50" t="str">
        <f>IF(All_Products!G51="","",All_Products!G51)</f>
        <v>Widespread Lav</v>
      </c>
      <c r="H50" s="35">
        <f>IF(All_Products!H51="","",All_Products!H51)</f>
        <v>929</v>
      </c>
      <c r="I50" t="str">
        <f>IF(All_Products!I51="","",All_Products!I51)</f>
        <v>https://aquadesign.ca/wp-content/uploads/r1073lch-1.jpg</v>
      </c>
      <c r="J50" t="str">
        <f>IF(All_Products!J51="","",All_Products!J51)</f>
        <v>https://aquadesign.ca/wp-content/uploads/spec-r1073l.pdf</v>
      </c>
    </row>
    <row r="51" spans="1:10">
      <c r="A51" t="str">
        <f>IF(All_Products!A52="","",All_Products!A52)</f>
        <v>R1073LBN</v>
      </c>
      <c r="B51" t="str">
        <f>IF(All_Products!B52="","",All_Products!B52)</f>
        <v>DISEGNO™</v>
      </c>
      <c r="C51" t="str">
        <f>IF(All_Products!C52="","",All_Products!C52)</f>
        <v>Chopin</v>
      </c>
      <c r="D51" t="str">
        <f>IF(All_Products!D52="","",All_Products!D52)</f>
        <v>Chopin Widespread Lav R1073LBN</v>
      </c>
      <c r="E51" t="str">
        <f>IF(All_Products!E52="","",All_Products!E52)</f>
        <v>Brushed Nickel</v>
      </c>
      <c r="F51" t="str">
        <f>IF(All_Products!F52="","",All_Products!F52)</f>
        <v>Bathroom Faucet</v>
      </c>
      <c r="G51" t="str">
        <f>IF(All_Products!G52="","",All_Products!G52)</f>
        <v>Widespread Lav</v>
      </c>
      <c r="H51" s="35">
        <f>IF(All_Products!H52="","",All_Products!H52)</f>
        <v>1179</v>
      </c>
      <c r="I51" t="str">
        <f>IF(All_Products!I52="","",All_Products!I52)</f>
        <v>https://aquadesign.ca/wp-content/uploads/r1073lbn-4.jpg</v>
      </c>
      <c r="J51" t="str">
        <f>IF(All_Products!J52="","",All_Products!J52)</f>
        <v>https://aquadesign.ca/wp-content/uploads/spec-r1073l.pdf</v>
      </c>
    </row>
    <row r="52" spans="1:10">
      <c r="A52" t="str">
        <f>IF(All_Products!A53="","",All_Products!A53)</f>
        <v>R1073LPN</v>
      </c>
      <c r="B52" t="str">
        <f>IF(All_Products!B53="","",All_Products!B53)</f>
        <v>DISEGNO™</v>
      </c>
      <c r="C52" t="str">
        <f>IF(All_Products!C53="","",All_Products!C53)</f>
        <v>Chopin</v>
      </c>
      <c r="D52" t="str">
        <f>IF(All_Products!D53="","",All_Products!D53)</f>
        <v>Chopin Widespread Lav R1073LPN</v>
      </c>
      <c r="E52" t="str">
        <f>IF(All_Products!E53="","",All_Products!E53)</f>
        <v>Polished Nickel</v>
      </c>
      <c r="F52" t="str">
        <f>IF(All_Products!F53="","",All_Products!F53)</f>
        <v>Bathroom Faucet</v>
      </c>
      <c r="G52" t="str">
        <f>IF(All_Products!G53="","",All_Products!G53)</f>
        <v>Widespread Lav</v>
      </c>
      <c r="H52" s="35">
        <f>IF(All_Products!H53="","",All_Products!H53)</f>
        <v>1179</v>
      </c>
      <c r="I52" t="str">
        <f>IF(All_Products!I53="","",All_Products!I53)</f>
        <v>https://aquadesign.ca/wp-content/uploads/r1073lpn-3.jpg</v>
      </c>
      <c r="J52" t="str">
        <f>IF(All_Products!J53="","",All_Products!J53)</f>
        <v>https://aquadesign.ca/wp-content/uploads/spec-r1073l.pdf</v>
      </c>
    </row>
    <row r="53" spans="1:10">
      <c r="A53" t="str">
        <f>IF(All_Products!A54="","",All_Products!A54)</f>
        <v>R1073XCH</v>
      </c>
      <c r="B53" t="str">
        <f>IF(All_Products!B54="","",All_Products!B54)</f>
        <v>DISEGNO™</v>
      </c>
      <c r="C53" t="str">
        <f>IF(All_Products!C54="","",All_Products!C54)</f>
        <v>Chopin</v>
      </c>
      <c r="D53" t="str">
        <f>IF(All_Products!D54="","",All_Products!D54)</f>
        <v>Chopin Widespread Lav R1073XCH</v>
      </c>
      <c r="E53" t="str">
        <f>IF(All_Products!E54="","",All_Products!E54)</f>
        <v>Chrome</v>
      </c>
      <c r="F53" t="str">
        <f>IF(All_Products!F54="","",All_Products!F54)</f>
        <v>Bathroom Faucet</v>
      </c>
      <c r="G53" t="str">
        <f>IF(All_Products!G54="","",All_Products!G54)</f>
        <v>Widespread Lav</v>
      </c>
      <c r="H53" s="35">
        <f>IF(All_Products!H54="","",All_Products!H54)</f>
        <v>929</v>
      </c>
      <c r="I53" t="str">
        <f>IF(All_Products!I54="","",All_Products!I54)</f>
        <v>https://aquadesign.ca/wp-content/uploads/r1073lch-1.jpg</v>
      </c>
      <c r="J53" t="str">
        <f>IF(All_Products!J54="","",All_Products!J54)</f>
        <v>https://aquadesign.ca/wp-content/uploads/spec-r1073l.pdf</v>
      </c>
    </row>
    <row r="54" spans="1:10">
      <c r="A54" t="str">
        <f>IF(All_Products!A55="","",All_Products!A55)</f>
        <v>R1073XBN</v>
      </c>
      <c r="B54" t="str">
        <f>IF(All_Products!B55="","",All_Products!B55)</f>
        <v>DISEGNO™</v>
      </c>
      <c r="C54" t="str">
        <f>IF(All_Products!C55="","",All_Products!C55)</f>
        <v>Chopin</v>
      </c>
      <c r="D54" t="str">
        <f>IF(All_Products!D55="","",All_Products!D55)</f>
        <v>Chopin Widespread Lav R1073XBN</v>
      </c>
      <c r="E54" t="str">
        <f>IF(All_Products!E55="","",All_Products!E55)</f>
        <v>Brushed Nickel</v>
      </c>
      <c r="F54" t="str">
        <f>IF(All_Products!F55="","",All_Products!F55)</f>
        <v>Bathroom Faucet</v>
      </c>
      <c r="G54" t="str">
        <f>IF(All_Products!G55="","",All_Products!G55)</f>
        <v>Widespread Lav</v>
      </c>
      <c r="H54" s="35">
        <f>IF(All_Products!H55="","",All_Products!H55)</f>
        <v>1179</v>
      </c>
      <c r="I54" t="str">
        <f>IF(All_Products!I55="","",All_Products!I55)</f>
        <v>https://aquadesign.ca/wp-content/uploads/r1073lbn-4.jpg</v>
      </c>
      <c r="J54" t="str">
        <f>IF(All_Products!J55="","",All_Products!J55)</f>
        <v>https://aquadesign.ca/wp-content/uploads/spec-r1073l.pdf</v>
      </c>
    </row>
    <row r="55" spans="1:10">
      <c r="A55" t="str">
        <f>IF(All_Products!A56="","",All_Products!A56)</f>
        <v>R1073XPN</v>
      </c>
      <c r="B55" t="str">
        <f>IF(All_Products!B56="","",All_Products!B56)</f>
        <v>DISEGNO™</v>
      </c>
      <c r="C55" t="str">
        <f>IF(All_Products!C56="","",All_Products!C56)</f>
        <v>Chopin</v>
      </c>
      <c r="D55" t="str">
        <f>IF(All_Products!D56="","",All_Products!D56)</f>
        <v>Chopin Widespread Lav R1073XPN</v>
      </c>
      <c r="E55" t="str">
        <f>IF(All_Products!E56="","",All_Products!E56)</f>
        <v>Polished Nickel</v>
      </c>
      <c r="F55" t="str">
        <f>IF(All_Products!F56="","",All_Products!F56)</f>
        <v>Bathroom Faucet</v>
      </c>
      <c r="G55" t="str">
        <f>IF(All_Products!G56="","",All_Products!G56)</f>
        <v>Widespread Lav</v>
      </c>
      <c r="H55" s="35">
        <f>IF(All_Products!H56="","",All_Products!H56)</f>
        <v>1179</v>
      </c>
      <c r="I55" t="str">
        <f>IF(All_Products!I56="","",All_Products!I56)</f>
        <v>https://aquadesign.ca/wp-content/uploads/r1073lpn-3.jpg</v>
      </c>
      <c r="J55" t="str">
        <f>IF(All_Products!J56="","",All_Products!J56)</f>
        <v>https://aquadesign.ca/wp-content/uploads/spec-r1073l.pdf</v>
      </c>
    </row>
    <row r="56" spans="1:10">
      <c r="A56" t="str">
        <f>IF(All_Products!A57="","",All_Products!A57)</f>
        <v>R3073LCH</v>
      </c>
      <c r="B56" t="str">
        <f>IF(All_Products!B57="","",All_Products!B57)</f>
        <v>DISEGNO™</v>
      </c>
      <c r="C56" t="str">
        <f>IF(All_Products!C57="","",All_Products!C57)</f>
        <v>Chopin</v>
      </c>
      <c r="D56" t="str">
        <f>IF(All_Products!D57="","",All_Products!D57)</f>
        <v>Chopin Four Piece Deck Mount R3073LCH</v>
      </c>
      <c r="E56" t="str">
        <f>IF(All_Products!E57="","",All_Products!E57)</f>
        <v>Chrome</v>
      </c>
      <c r="F56" t="str">
        <f>IF(All_Products!F57="","",All_Products!F57)</f>
        <v>Bathroom Faucet</v>
      </c>
      <c r="G56" t="str">
        <f>IF(All_Products!G57="","",All_Products!G57)</f>
        <v>Four Piece Deck Mount</v>
      </c>
      <c r="H56" s="35">
        <f>IF(All_Products!H57="","",All_Products!H57)</f>
        <v>1499</v>
      </c>
      <c r="I56" t="str">
        <f>IF(All_Products!I57="","",All_Products!I57)</f>
        <v>https://aquadesign.ca/wp-content/uploads/r3073lch-1.jpg</v>
      </c>
      <c r="J56" t="str">
        <f>IF(All_Products!J57="","",All_Products!J57)</f>
        <v>https://aquadesign.ca/wp-content/uploads/spec-r3073l.pdf</v>
      </c>
    </row>
    <row r="57" spans="1:10">
      <c r="A57" t="str">
        <f>IF(All_Products!A58="","",All_Products!A58)</f>
        <v>R3073LBN</v>
      </c>
      <c r="B57" t="str">
        <f>IF(All_Products!B58="","",All_Products!B58)</f>
        <v>DISEGNO™</v>
      </c>
      <c r="C57" t="str">
        <f>IF(All_Products!C58="","",All_Products!C58)</f>
        <v>Chopin</v>
      </c>
      <c r="D57" t="str">
        <f>IF(All_Products!D58="","",All_Products!D58)</f>
        <v>Chopin Four Piece Deck Mount R3073LBN</v>
      </c>
      <c r="E57" t="str">
        <f>IF(All_Products!E58="","",All_Products!E58)</f>
        <v>Brushed Nickel</v>
      </c>
      <c r="F57" t="str">
        <f>IF(All_Products!F58="","",All_Products!F58)</f>
        <v>Bathroom Faucet</v>
      </c>
      <c r="G57" t="str">
        <f>IF(All_Products!G58="","",All_Products!G58)</f>
        <v>Four Piece Deck Mount</v>
      </c>
      <c r="H57" s="35">
        <f>IF(All_Products!H58="","",All_Products!H58)</f>
        <v>1929</v>
      </c>
      <c r="I57" t="str">
        <f>IF(All_Products!I58="","",All_Products!I58)</f>
        <v>https://aquadesign.ca/wp-content/uploads/r3073lbn-2.jpg</v>
      </c>
      <c r="J57" t="str">
        <f>IF(All_Products!J58="","",All_Products!J58)</f>
        <v>https://aquadesign.ca/wp-content/uploads/spec-r3073l.pdf</v>
      </c>
    </row>
    <row r="58" spans="1:10">
      <c r="A58" t="str">
        <f>IF(All_Products!A59="","",All_Products!A59)</f>
        <v>R3073LPN</v>
      </c>
      <c r="B58" t="str">
        <f>IF(All_Products!B59="","",All_Products!B59)</f>
        <v>DISEGNO™</v>
      </c>
      <c r="C58" t="str">
        <f>IF(All_Products!C59="","",All_Products!C59)</f>
        <v>Chopin</v>
      </c>
      <c r="D58" t="str">
        <f>IF(All_Products!D59="","",All_Products!D59)</f>
        <v>Chopin Four Piece Deck Mount R3073LPN</v>
      </c>
      <c r="E58" t="str">
        <f>IF(All_Products!E59="","",All_Products!E59)</f>
        <v>Polished Nickel</v>
      </c>
      <c r="F58" t="str">
        <f>IF(All_Products!F59="","",All_Products!F59)</f>
        <v>Bathroom Faucet</v>
      </c>
      <c r="G58" t="str">
        <f>IF(All_Products!G59="","",All_Products!G59)</f>
        <v>Four Piece Deck Mount</v>
      </c>
      <c r="H58" s="35">
        <f>IF(All_Products!H59="","",All_Products!H59)</f>
        <v>1929</v>
      </c>
      <c r="I58" t="str">
        <f>IF(All_Products!I59="","",All_Products!I59)</f>
        <v>https://aquadesign.ca/wp-content/uploads/r3073lpn-1.jpg</v>
      </c>
      <c r="J58" t="str">
        <f>IF(All_Products!J59="","",All_Products!J59)</f>
        <v>https://aquadesign.ca/wp-content/uploads/spec-r3073l.pdf</v>
      </c>
    </row>
    <row r="59" spans="1:10">
      <c r="A59" t="str">
        <f>IF(All_Products!A60="","",All_Products!A60)</f>
        <v>R3073XCH</v>
      </c>
      <c r="B59" t="str">
        <f>IF(All_Products!B60="","",All_Products!B60)</f>
        <v>DISEGNO™</v>
      </c>
      <c r="C59" t="str">
        <f>IF(All_Products!C60="","",All_Products!C60)</f>
        <v>Chopin</v>
      </c>
      <c r="D59" t="str">
        <f>IF(All_Products!D60="","",All_Products!D60)</f>
        <v>Chopin Four Piece Deck Mount R3073XCH</v>
      </c>
      <c r="E59" t="str">
        <f>IF(All_Products!E60="","",All_Products!E60)</f>
        <v>Chrome</v>
      </c>
      <c r="F59" t="str">
        <f>IF(All_Products!F60="","",All_Products!F60)</f>
        <v>Bathroom Faucet</v>
      </c>
      <c r="G59" t="str">
        <f>IF(All_Products!G60="","",All_Products!G60)</f>
        <v>Four Piece Deck Mount</v>
      </c>
      <c r="H59" s="35">
        <f>IF(All_Products!H60="","",All_Products!H60)</f>
        <v>1499</v>
      </c>
      <c r="I59" t="str">
        <f>IF(All_Products!I60="","",All_Products!I60)</f>
        <v>https://aquadesign.ca/wp-content/uploads/r3073lch-1.jpg</v>
      </c>
      <c r="J59" t="str">
        <f>IF(All_Products!J60="","",All_Products!J60)</f>
        <v>https://aquadesign.ca/wp-content/uploads/spec-r3073l.pdf</v>
      </c>
    </row>
    <row r="60" spans="1:10">
      <c r="A60" t="str">
        <f>IF(All_Products!A61="","",All_Products!A61)</f>
        <v>R3073XBN</v>
      </c>
      <c r="B60" t="str">
        <f>IF(All_Products!B61="","",All_Products!B61)</f>
        <v>DISEGNO™</v>
      </c>
      <c r="C60" t="str">
        <f>IF(All_Products!C61="","",All_Products!C61)</f>
        <v>Chopin</v>
      </c>
      <c r="D60" t="str">
        <f>IF(All_Products!D61="","",All_Products!D61)</f>
        <v>Chopin Four Piece Deck Mount R3073XBN</v>
      </c>
      <c r="E60" t="str">
        <f>IF(All_Products!E61="","",All_Products!E61)</f>
        <v>Brushed Nickel</v>
      </c>
      <c r="F60" t="str">
        <f>IF(All_Products!F61="","",All_Products!F61)</f>
        <v>Bathroom Faucet</v>
      </c>
      <c r="G60" t="str">
        <f>IF(All_Products!G61="","",All_Products!G61)</f>
        <v>Four Piece Deck Mount</v>
      </c>
      <c r="H60" s="35">
        <f>IF(All_Products!H61="","",All_Products!H61)</f>
        <v>1929</v>
      </c>
      <c r="I60" t="str">
        <f>IF(All_Products!I61="","",All_Products!I61)</f>
        <v>https://aquadesign.ca/wp-content/uploads/r3073lbn-2.jpg</v>
      </c>
      <c r="J60" t="str">
        <f>IF(All_Products!J61="","",All_Products!J61)</f>
        <v>https://aquadesign.ca/wp-content/uploads/spec-r3073l.pdf</v>
      </c>
    </row>
    <row r="61" spans="1:10">
      <c r="A61" t="str">
        <f>IF(All_Products!A62="","",All_Products!A62)</f>
        <v>R3073XPN</v>
      </c>
      <c r="B61" t="str">
        <f>IF(All_Products!B62="","",All_Products!B62)</f>
        <v>DISEGNO™</v>
      </c>
      <c r="C61" t="str">
        <f>IF(All_Products!C62="","",All_Products!C62)</f>
        <v>Chopin</v>
      </c>
      <c r="D61" t="str">
        <f>IF(All_Products!D62="","",All_Products!D62)</f>
        <v>Chopin Four Piece Deck Mount R3073XPN</v>
      </c>
      <c r="E61" t="str">
        <f>IF(All_Products!E62="","",All_Products!E62)</f>
        <v>Polished Nickel</v>
      </c>
      <c r="F61" t="str">
        <f>IF(All_Products!F62="","",All_Products!F62)</f>
        <v>Bathroom Faucet</v>
      </c>
      <c r="G61" t="str">
        <f>IF(All_Products!G62="","",All_Products!G62)</f>
        <v>Four Piece Deck Mount</v>
      </c>
      <c r="H61" s="35">
        <f>IF(All_Products!H62="","",All_Products!H62)</f>
        <v>1929</v>
      </c>
      <c r="I61" t="str">
        <f>IF(All_Products!I62="","",All_Products!I62)</f>
        <v>https://aquadesign.ca/wp-content/uploads/r3073lpn-1.jpg</v>
      </c>
      <c r="J61" t="str">
        <f>IF(All_Products!J62="","",All_Products!J62)</f>
        <v>https://aquadesign.ca/wp-content/uploads/spec-r3073l.pdf</v>
      </c>
    </row>
    <row r="62" spans="1:10">
      <c r="A62" t="str">
        <f>IF(All_Products!A63="","",All_Products!A63)</f>
        <v>R2573LCH</v>
      </c>
      <c r="B62" t="str">
        <f>IF(All_Products!B63="","",All_Products!B63)</f>
        <v>DISEGNO™</v>
      </c>
      <c r="C62" t="str">
        <f>IF(All_Products!C63="","",All_Products!C63)</f>
        <v>Chopin</v>
      </c>
      <c r="D62" t="str">
        <f>IF(All_Products!D63="","",All_Products!D63)</f>
        <v>Chopin Wall Mount Tub Filler R2573LCH</v>
      </c>
      <c r="E62" t="str">
        <f>IF(All_Products!E63="","",All_Products!E63)</f>
        <v>Chrome</v>
      </c>
      <c r="F62" t="str">
        <f>IF(All_Products!F63="","",All_Products!F63)</f>
        <v>Bathroom Faucet</v>
      </c>
      <c r="G62" t="str">
        <f>IF(All_Products!G63="","",All_Products!G63)</f>
        <v>Wall Mount Tub Filler</v>
      </c>
      <c r="H62" s="35">
        <f>IF(All_Products!H63="","",All_Products!H63)</f>
        <v>849</v>
      </c>
      <c r="I62" t="str">
        <f>IF(All_Products!I63="","",All_Products!I63)</f>
        <v>https://aquadesign.ca/wp-content/uploads/r2573lch-1.jpg</v>
      </c>
      <c r="J62" t="str">
        <f>IF(All_Products!J63="","",All_Products!J63)</f>
        <v>https://aquadesign.ca/wp-content/uploads/spec-r2573l.pdf</v>
      </c>
    </row>
    <row r="63" spans="1:10">
      <c r="A63" t="str">
        <f>IF(All_Products!A64="","",All_Products!A64)</f>
        <v>R2573LBN</v>
      </c>
      <c r="B63" t="str">
        <f>IF(All_Products!B64="","",All_Products!B64)</f>
        <v>DISEGNO™</v>
      </c>
      <c r="C63" t="str">
        <f>IF(All_Products!C64="","",All_Products!C64)</f>
        <v>Chopin</v>
      </c>
      <c r="D63" t="str">
        <f>IF(All_Products!D64="","",All_Products!D64)</f>
        <v>Chopin Wall Mount Tub Filler R2573LBN</v>
      </c>
      <c r="E63" t="str">
        <f>IF(All_Products!E64="","",All_Products!E64)</f>
        <v>Brushed Nickel</v>
      </c>
      <c r="F63" t="str">
        <f>IF(All_Products!F64="","",All_Products!F64)</f>
        <v>Bathroom Faucet</v>
      </c>
      <c r="G63" t="str">
        <f>IF(All_Products!G64="","",All_Products!G64)</f>
        <v>Wall Mount Tub Filler</v>
      </c>
      <c r="H63" s="35">
        <f>IF(All_Products!H64="","",All_Products!H64)</f>
        <v>1079</v>
      </c>
      <c r="I63" t="str">
        <f>IF(All_Products!I64="","",All_Products!I64)</f>
        <v>https://aquadesign.ca/wp-content/uploads/r2573lbn-1.jpg</v>
      </c>
      <c r="J63" t="str">
        <f>IF(All_Products!J64="","",All_Products!J64)</f>
        <v>https://aquadesign.ca/wp-content/uploads/spec-r2573l.pdf</v>
      </c>
    </row>
    <row r="64" spans="1:10">
      <c r="A64" t="str">
        <f>IF(All_Products!A65="","",All_Products!A65)</f>
        <v>R2573LPN</v>
      </c>
      <c r="B64" t="str">
        <f>IF(All_Products!B65="","",All_Products!B65)</f>
        <v>DISEGNO™</v>
      </c>
      <c r="C64" t="str">
        <f>IF(All_Products!C65="","",All_Products!C65)</f>
        <v>Chopin</v>
      </c>
      <c r="D64" t="str">
        <f>IF(All_Products!D65="","",All_Products!D65)</f>
        <v>Chopin Wall Mount Tub Filler R2573LPN</v>
      </c>
      <c r="E64" t="str">
        <f>IF(All_Products!E65="","",All_Products!E65)</f>
        <v>Polished Nickel</v>
      </c>
      <c r="F64" t="str">
        <f>IF(All_Products!F65="","",All_Products!F65)</f>
        <v>Bathroom Faucet</v>
      </c>
      <c r="G64" t="str">
        <f>IF(All_Products!G65="","",All_Products!G65)</f>
        <v>Wall Mount Tub Filler</v>
      </c>
      <c r="H64" s="35">
        <f>IF(All_Products!H65="","",All_Products!H65)</f>
        <v>1079</v>
      </c>
      <c r="I64" t="str">
        <f>IF(All_Products!I65="","",All_Products!I65)</f>
        <v>https://aquadesign.ca/wp-content/uploads/r2573lpn-1.jpg</v>
      </c>
      <c r="J64" t="str">
        <f>IF(All_Products!J65="","",All_Products!J65)</f>
        <v>https://aquadesign.ca/wp-content/uploads/spec-r2573l.pdf</v>
      </c>
    </row>
    <row r="65" spans="1:10">
      <c r="A65" t="str">
        <f>IF(All_Products!A66="","",All_Products!A66)</f>
        <v>R2573XCH</v>
      </c>
      <c r="B65" t="str">
        <f>IF(All_Products!B66="","",All_Products!B66)</f>
        <v>DISEGNO™</v>
      </c>
      <c r="C65" t="str">
        <f>IF(All_Products!C66="","",All_Products!C66)</f>
        <v>Chopin</v>
      </c>
      <c r="D65" t="str">
        <f>IF(All_Products!D66="","",All_Products!D66)</f>
        <v>Chopin Wall Mount Tub Filler R2573XCH</v>
      </c>
      <c r="E65" t="str">
        <f>IF(All_Products!E66="","",All_Products!E66)</f>
        <v>Chrome</v>
      </c>
      <c r="F65" t="str">
        <f>IF(All_Products!F66="","",All_Products!F66)</f>
        <v>Bathroom Faucet</v>
      </c>
      <c r="G65" t="str">
        <f>IF(All_Products!G66="","",All_Products!G66)</f>
        <v>Wall Mount Tub Filler</v>
      </c>
      <c r="H65" s="35">
        <f>IF(All_Products!H66="","",All_Products!H66)</f>
        <v>849</v>
      </c>
      <c r="I65" t="str">
        <f>IF(All_Products!I66="","",All_Products!I66)</f>
        <v>https://aquadesign.ca/wp-content/uploads/r2573lch-1.jpg</v>
      </c>
      <c r="J65" t="str">
        <f>IF(All_Products!J66="","",All_Products!J66)</f>
        <v>https://aquadesign.ca/wp-content/uploads/spec-r2573l.pdf</v>
      </c>
    </row>
    <row r="66" spans="1:10">
      <c r="A66" t="str">
        <f>IF(All_Products!A67="","",All_Products!A67)</f>
        <v>R2573XBN</v>
      </c>
      <c r="B66" t="str">
        <f>IF(All_Products!B67="","",All_Products!B67)</f>
        <v>DISEGNO™</v>
      </c>
      <c r="C66" t="str">
        <f>IF(All_Products!C67="","",All_Products!C67)</f>
        <v>Chopin</v>
      </c>
      <c r="D66" t="str">
        <f>IF(All_Products!D67="","",All_Products!D67)</f>
        <v>Chopin Wall Mount Tub Filler R2573XBN</v>
      </c>
      <c r="E66" t="str">
        <f>IF(All_Products!E67="","",All_Products!E67)</f>
        <v>Brushed Nickel</v>
      </c>
      <c r="F66" t="str">
        <f>IF(All_Products!F67="","",All_Products!F67)</f>
        <v>Bathroom Faucet</v>
      </c>
      <c r="G66" t="str">
        <f>IF(All_Products!G67="","",All_Products!G67)</f>
        <v>Wall Mount Tub Filler</v>
      </c>
      <c r="H66" s="35">
        <f>IF(All_Products!H67="","",All_Products!H67)</f>
        <v>1079</v>
      </c>
      <c r="I66" t="str">
        <f>IF(All_Products!I67="","",All_Products!I67)</f>
        <v>https://aquadesign.ca/wp-content/uploads/r2573lbn-1.jpg</v>
      </c>
      <c r="J66" t="str">
        <f>IF(All_Products!J67="","",All_Products!J67)</f>
        <v>https://aquadesign.ca/wp-content/uploads/spec-r2573l.pdf</v>
      </c>
    </row>
    <row r="67" spans="1:10">
      <c r="A67" t="str">
        <f>IF(All_Products!A68="","",All_Products!A68)</f>
        <v>R2573XPN</v>
      </c>
      <c r="B67" t="str">
        <f>IF(All_Products!B68="","",All_Products!B68)</f>
        <v>DISEGNO™</v>
      </c>
      <c r="C67" t="str">
        <f>IF(All_Products!C68="","",All_Products!C68)</f>
        <v>Chopin</v>
      </c>
      <c r="D67" t="str">
        <f>IF(All_Products!D68="","",All_Products!D68)</f>
        <v>Chopin Wall Mount Tub Filler R2573XPN</v>
      </c>
      <c r="E67" t="str">
        <f>IF(All_Products!E68="","",All_Products!E68)</f>
        <v>Polished Nickel</v>
      </c>
      <c r="F67" t="str">
        <f>IF(All_Products!F68="","",All_Products!F68)</f>
        <v>Bathroom Faucet</v>
      </c>
      <c r="G67" t="str">
        <f>IF(All_Products!G68="","",All_Products!G68)</f>
        <v>Wall Mount Tub Filler</v>
      </c>
      <c r="H67" s="35">
        <f>IF(All_Products!H68="","",All_Products!H68)</f>
        <v>1079</v>
      </c>
      <c r="I67" t="str">
        <f>IF(All_Products!I68="","",All_Products!I68)</f>
        <v>https://aquadesign.ca/wp-content/uploads/r2573lpn-1.jpg</v>
      </c>
      <c r="J67" t="str">
        <f>IF(All_Products!J68="","",All_Products!J68)</f>
        <v>https://aquadesign.ca/wp-content/uploads/spec-r2573l.pdf</v>
      </c>
    </row>
    <row r="68" spans="1:10">
      <c r="A68" t="str">
        <f>IF(All_Products!A69="","",All_Products!A69)</f>
        <v>R2573BLCH</v>
      </c>
      <c r="B68" t="str">
        <f>IF(All_Products!B69="","",All_Products!B69)</f>
        <v>DISEGNO™</v>
      </c>
      <c r="C68" t="str">
        <f>IF(All_Products!C69="","",All_Products!C69)</f>
        <v>Chopin</v>
      </c>
      <c r="D68" t="str">
        <f>IF(All_Products!D69="","",All_Products!D69)</f>
        <v>Chopin Deck Mount Tub Filler R2573BLCH</v>
      </c>
      <c r="E68" t="str">
        <f>IF(All_Products!E69="","",All_Products!E69)</f>
        <v>Chrome</v>
      </c>
      <c r="F68" t="str">
        <f>IF(All_Products!F69="","",All_Products!F69)</f>
        <v>Bathroom Faucet</v>
      </c>
      <c r="G68" t="str">
        <f>IF(All_Products!G69="","",All_Products!G69)</f>
        <v>Deck Mount Tub Filler</v>
      </c>
      <c r="H68" s="35">
        <f>IF(All_Products!H69="","",All_Products!H69)</f>
        <v>969</v>
      </c>
      <c r="I68" t="str">
        <f>IF(All_Products!I69="","",All_Products!I69)</f>
        <v>https://aquadesign.ca/wp-content/uploads/r2573blch-1.jpg</v>
      </c>
      <c r="J68" t="str">
        <f>IF(All_Products!J69="","",All_Products!J69)</f>
        <v>https://aquadesign.ca/wp-content/uploads/spec-r2573bl.pdf</v>
      </c>
    </row>
    <row r="69" spans="1:10">
      <c r="A69" t="str">
        <f>IF(All_Products!A70="","",All_Products!A70)</f>
        <v>R2573BLBN</v>
      </c>
      <c r="B69" t="str">
        <f>IF(All_Products!B70="","",All_Products!B70)</f>
        <v>DISEGNO™</v>
      </c>
      <c r="C69" t="str">
        <f>IF(All_Products!C70="","",All_Products!C70)</f>
        <v>Chopin</v>
      </c>
      <c r="D69" t="str">
        <f>IF(All_Products!D70="","",All_Products!D70)</f>
        <v>Chopin Deck Mount Tub Filler R2573BLBN</v>
      </c>
      <c r="E69" t="str">
        <f>IF(All_Products!E70="","",All_Products!E70)</f>
        <v>Brushed Nickel</v>
      </c>
      <c r="F69" t="str">
        <f>IF(All_Products!F70="","",All_Products!F70)</f>
        <v>Bathroom Faucet</v>
      </c>
      <c r="G69" t="str">
        <f>IF(All_Products!G70="","",All_Products!G70)</f>
        <v>Deck Mount Tub Filler</v>
      </c>
      <c r="H69" s="35">
        <f>IF(All_Products!H70="","",All_Products!H70)</f>
        <v>1269</v>
      </c>
      <c r="I69" t="str">
        <f>IF(All_Products!I70="","",All_Products!I70)</f>
        <v>https://aquadesign.ca/wp-content/uploads/r2573blbn-2.jpg</v>
      </c>
      <c r="J69" t="str">
        <f>IF(All_Products!J70="","",All_Products!J70)</f>
        <v>https://aquadesign.ca/wp-content/uploads/spec-r2573bl.pdf</v>
      </c>
    </row>
    <row r="70" spans="1:10">
      <c r="A70" t="str">
        <f>IF(All_Products!A71="","",All_Products!A71)</f>
        <v>R2573BLPN</v>
      </c>
      <c r="B70" t="str">
        <f>IF(All_Products!B71="","",All_Products!B71)</f>
        <v>DISEGNO™</v>
      </c>
      <c r="C70" t="str">
        <f>IF(All_Products!C71="","",All_Products!C71)</f>
        <v>Chopin</v>
      </c>
      <c r="D70" t="str">
        <f>IF(All_Products!D71="","",All_Products!D71)</f>
        <v>Chopin Deck Mount Tub Filler R2573BLPN</v>
      </c>
      <c r="E70" t="str">
        <f>IF(All_Products!E71="","",All_Products!E71)</f>
        <v>Polished Nickel</v>
      </c>
      <c r="F70" t="str">
        <f>IF(All_Products!F71="","",All_Products!F71)</f>
        <v>Bathroom Faucet</v>
      </c>
      <c r="G70" t="str">
        <f>IF(All_Products!G71="","",All_Products!G71)</f>
        <v>Deck Mount Tub Filler</v>
      </c>
      <c r="H70" s="35">
        <f>IF(All_Products!H71="","",All_Products!H71)</f>
        <v>1269</v>
      </c>
      <c r="I70" t="str">
        <f>IF(All_Products!I71="","",All_Products!I71)</f>
        <v>https://aquadesign.ca/wp-content/uploads/r2573blpn-1.jpg</v>
      </c>
      <c r="J70" t="str">
        <f>IF(All_Products!J71="","",All_Products!J71)</f>
        <v>https://aquadesign.ca/wp-content/uploads/spec-r2573bl.pdf</v>
      </c>
    </row>
    <row r="71" spans="1:10">
      <c r="A71" t="str">
        <f>IF(All_Products!A72="","",All_Products!A72)</f>
        <v>R2573BXCH</v>
      </c>
      <c r="B71" t="str">
        <f>IF(All_Products!B72="","",All_Products!B72)</f>
        <v>DISEGNO™</v>
      </c>
      <c r="C71" t="str">
        <f>IF(All_Products!C72="","",All_Products!C72)</f>
        <v>Chopin</v>
      </c>
      <c r="D71" t="str">
        <f>IF(All_Products!D72="","",All_Products!D72)</f>
        <v>Chopin Deck Mount Tub Filler R2573BXCH</v>
      </c>
      <c r="E71" t="str">
        <f>IF(All_Products!E72="","",All_Products!E72)</f>
        <v>Chrome</v>
      </c>
      <c r="F71" t="str">
        <f>IF(All_Products!F72="","",All_Products!F72)</f>
        <v>Bathroom Faucet</v>
      </c>
      <c r="G71" t="str">
        <f>IF(All_Products!G72="","",All_Products!G72)</f>
        <v>Deck Mount Tub Filler</v>
      </c>
      <c r="H71" s="35">
        <f>IF(All_Products!H72="","",All_Products!H72)</f>
        <v>969</v>
      </c>
      <c r="I71" t="str">
        <f>IF(All_Products!I72="","",All_Products!I72)</f>
        <v>https://aquadesign.ca/wp-content/uploads/r2573blch-1.jpg</v>
      </c>
      <c r="J71" t="str">
        <f>IF(All_Products!J72="","",All_Products!J72)</f>
        <v>https://aquadesign.ca/wp-content/uploads/spec-r2573bl.pdf</v>
      </c>
    </row>
    <row r="72" spans="1:10">
      <c r="A72" t="str">
        <f>IF(All_Products!A73="","",All_Products!A73)</f>
        <v>R2573BXBN</v>
      </c>
      <c r="B72" t="str">
        <f>IF(All_Products!B73="","",All_Products!B73)</f>
        <v>DISEGNO™</v>
      </c>
      <c r="C72" t="str">
        <f>IF(All_Products!C73="","",All_Products!C73)</f>
        <v>Chopin</v>
      </c>
      <c r="D72" t="str">
        <f>IF(All_Products!D73="","",All_Products!D73)</f>
        <v>Chopin Deck Mount Tub Filler R2573BXBN</v>
      </c>
      <c r="E72" t="str">
        <f>IF(All_Products!E73="","",All_Products!E73)</f>
        <v>Brushed Nickel</v>
      </c>
      <c r="F72" t="str">
        <f>IF(All_Products!F73="","",All_Products!F73)</f>
        <v>Bathroom Faucet</v>
      </c>
      <c r="G72" t="str">
        <f>IF(All_Products!G73="","",All_Products!G73)</f>
        <v>Deck Mount Tub Filler</v>
      </c>
      <c r="H72" s="35">
        <f>IF(All_Products!H73="","",All_Products!H73)</f>
        <v>1269</v>
      </c>
      <c r="I72" t="str">
        <f>IF(All_Products!I73="","",All_Products!I73)</f>
        <v>https://aquadesign.ca/wp-content/uploads/r2573blbn-2.jpg</v>
      </c>
      <c r="J72" t="str">
        <f>IF(All_Products!J73="","",All_Products!J73)</f>
        <v>https://aquadesign.ca/wp-content/uploads/spec-r2573bl.pdf</v>
      </c>
    </row>
    <row r="73" spans="1:10">
      <c r="A73" t="str">
        <f>IF(All_Products!A74="","",All_Products!A74)</f>
        <v>R2573BXPN</v>
      </c>
      <c r="B73" t="str">
        <f>IF(All_Products!B74="","",All_Products!B74)</f>
        <v>DISEGNO™</v>
      </c>
      <c r="C73" t="str">
        <f>IF(All_Products!C74="","",All_Products!C74)</f>
        <v>Chopin</v>
      </c>
      <c r="D73" t="str">
        <f>IF(All_Products!D74="","",All_Products!D74)</f>
        <v>Chopin Deck Mount Tub Filler R2573BXPN</v>
      </c>
      <c r="E73" t="str">
        <f>IF(All_Products!E74="","",All_Products!E74)</f>
        <v>Polished Nickel</v>
      </c>
      <c r="F73" t="str">
        <f>IF(All_Products!F74="","",All_Products!F74)</f>
        <v>Bathroom Faucet</v>
      </c>
      <c r="G73" t="str">
        <f>IF(All_Products!G74="","",All_Products!G74)</f>
        <v>Deck Mount Tub Filler</v>
      </c>
      <c r="H73" s="35">
        <f>IF(All_Products!H74="","",All_Products!H74)</f>
        <v>1269</v>
      </c>
      <c r="I73" t="str">
        <f>IF(All_Products!I74="","",All_Products!I74)</f>
        <v>https://aquadesign.ca/wp-content/uploads/r2573blpn-1.jpg</v>
      </c>
      <c r="J73" t="str">
        <f>IF(All_Products!J74="","",All_Products!J74)</f>
        <v>https://aquadesign.ca/wp-content/uploads/spec-r2573bl.pdf</v>
      </c>
    </row>
    <row r="74" spans="1:10">
      <c r="A74" t="str">
        <f>IF(All_Products!A75="","",All_Products!A75)</f>
        <v>R2973LCH</v>
      </c>
      <c r="B74" t="str">
        <f>IF(All_Products!B75="","",All_Products!B75)</f>
        <v>DISEGNO™</v>
      </c>
      <c r="C74" t="str">
        <f>IF(All_Products!C75="","",All_Products!C75)</f>
        <v>Chopin</v>
      </c>
      <c r="D74" t="str">
        <f>IF(All_Products!D75="","",All_Products!D75)</f>
        <v>Chopin Floor Mount Tub Filler R2973LCH</v>
      </c>
      <c r="E74" t="str">
        <f>IF(All_Products!E75="","",All_Products!E75)</f>
        <v>Chrome</v>
      </c>
      <c r="F74" t="str">
        <f>IF(All_Products!F75="","",All_Products!F75)</f>
        <v>Bathroom Faucet</v>
      </c>
      <c r="G74" t="str">
        <f>IF(All_Products!G75="","",All_Products!G75)</f>
        <v>Floor Mount Tub Filler</v>
      </c>
      <c r="H74" s="35">
        <f>IF(All_Products!H75="","",All_Products!H75)</f>
        <v>2099</v>
      </c>
      <c r="I74" t="str">
        <f>IF(All_Products!I75="","",All_Products!I75)</f>
        <v>https://aquadesign.ca/wp-content/uploads/r2973lch-1.jpg</v>
      </c>
      <c r="J74" t="str">
        <f>IF(All_Products!J75="","",All_Products!J75)</f>
        <v>https://aquadesign.ca/wp-content/uploads/spec-r2973l.pdf</v>
      </c>
    </row>
    <row r="75" spans="1:10">
      <c r="A75" t="str">
        <f>IF(All_Products!A76="","",All_Products!A76)</f>
        <v>R2973LBN</v>
      </c>
      <c r="B75" t="str">
        <f>IF(All_Products!B76="","",All_Products!B76)</f>
        <v>DISEGNO™</v>
      </c>
      <c r="C75" t="str">
        <f>IF(All_Products!C76="","",All_Products!C76)</f>
        <v>Chopin</v>
      </c>
      <c r="D75" t="str">
        <f>IF(All_Products!D76="","",All_Products!D76)</f>
        <v>Chopin Floor Mount Tub Filler R2973LBN</v>
      </c>
      <c r="E75" t="str">
        <f>IF(All_Products!E76="","",All_Products!E76)</f>
        <v>Brushed Nickel</v>
      </c>
      <c r="F75" t="str">
        <f>IF(All_Products!F76="","",All_Products!F76)</f>
        <v>Bathroom Faucet</v>
      </c>
      <c r="G75" t="str">
        <f>IF(All_Products!G76="","",All_Products!G76)</f>
        <v>Floor Mount Tub Filler</v>
      </c>
      <c r="H75" s="35">
        <f>IF(All_Products!H76="","",All_Products!H76)</f>
        <v>2669</v>
      </c>
      <c r="I75" t="str">
        <f>IF(All_Products!I76="","",All_Products!I76)</f>
        <v>https://aquadesign.ca/wp-content/uploads/r2973lbn-1.jpg</v>
      </c>
      <c r="J75" t="str">
        <f>IF(All_Products!J76="","",All_Products!J76)</f>
        <v>https://aquadesign.ca/wp-content/uploads/spec-r2973l.pdf</v>
      </c>
    </row>
    <row r="76" spans="1:10">
      <c r="A76" t="str">
        <f>IF(All_Products!A77="","",All_Products!A77)</f>
        <v>R2973LPN</v>
      </c>
      <c r="B76" t="str">
        <f>IF(All_Products!B77="","",All_Products!B77)</f>
        <v>DISEGNO™</v>
      </c>
      <c r="C76" t="str">
        <f>IF(All_Products!C77="","",All_Products!C77)</f>
        <v>Chopin</v>
      </c>
      <c r="D76" t="str">
        <f>IF(All_Products!D77="","",All_Products!D77)</f>
        <v>Chopin Floor Mount Tub Filler R2973LPN</v>
      </c>
      <c r="E76" t="str">
        <f>IF(All_Products!E77="","",All_Products!E77)</f>
        <v>Polished Nickel</v>
      </c>
      <c r="F76" t="str">
        <f>IF(All_Products!F77="","",All_Products!F77)</f>
        <v>Bathroom Faucet</v>
      </c>
      <c r="G76" t="str">
        <f>IF(All_Products!G77="","",All_Products!G77)</f>
        <v>Floor Mount Tub Filler</v>
      </c>
      <c r="H76" s="35">
        <f>IF(All_Products!H77="","",All_Products!H77)</f>
        <v>2669</v>
      </c>
      <c r="I76" t="str">
        <f>IF(All_Products!I77="","",All_Products!I77)</f>
        <v>https://aquadesign.ca/wp-content/uploads/r2973lpn-1.jpg</v>
      </c>
      <c r="J76" t="str">
        <f>IF(All_Products!J77="","",All_Products!J77)</f>
        <v>https://aquadesign.ca/wp-content/uploads/spec-r2973l.pdf</v>
      </c>
    </row>
    <row r="77" spans="1:10">
      <c r="A77" t="str">
        <f>IF(All_Products!A78="","",All_Products!A78)</f>
        <v>R2973XCH</v>
      </c>
      <c r="B77" t="str">
        <f>IF(All_Products!B78="","",All_Products!B78)</f>
        <v>DISEGNO™</v>
      </c>
      <c r="C77" t="str">
        <f>IF(All_Products!C78="","",All_Products!C78)</f>
        <v>Chopin</v>
      </c>
      <c r="D77" t="str">
        <f>IF(All_Products!D78="","",All_Products!D78)</f>
        <v>Chopin Floor Mount Tub Filler R2973XCH</v>
      </c>
      <c r="E77" t="str">
        <f>IF(All_Products!E78="","",All_Products!E78)</f>
        <v>Chrome</v>
      </c>
      <c r="F77" t="str">
        <f>IF(All_Products!F78="","",All_Products!F78)</f>
        <v>Bathroom Faucet</v>
      </c>
      <c r="G77" t="str">
        <f>IF(All_Products!G78="","",All_Products!G78)</f>
        <v>Floor Mount Tub Filler</v>
      </c>
      <c r="H77" s="35">
        <f>IF(All_Products!H78="","",All_Products!H78)</f>
        <v>2099</v>
      </c>
      <c r="I77" t="str">
        <f>IF(All_Products!I78="","",All_Products!I78)</f>
        <v>https://aquadesign.ca/wp-content/uploads/r2973lch-1.jpg</v>
      </c>
      <c r="J77" t="str">
        <f>IF(All_Products!J78="","",All_Products!J78)</f>
        <v>https://aquadesign.ca/wp-content/uploads/spec-r2973l.pdf</v>
      </c>
    </row>
    <row r="78" spans="1:10">
      <c r="A78" t="str">
        <f>IF(All_Products!A79="","",All_Products!A79)</f>
        <v>R2973XBN</v>
      </c>
      <c r="B78" t="str">
        <f>IF(All_Products!B79="","",All_Products!B79)</f>
        <v>DISEGNO™</v>
      </c>
      <c r="C78" t="str">
        <f>IF(All_Products!C79="","",All_Products!C79)</f>
        <v>Chopin</v>
      </c>
      <c r="D78" t="str">
        <f>IF(All_Products!D79="","",All_Products!D79)</f>
        <v>Chopin Floor Mount Tub Filler R2973XBN</v>
      </c>
      <c r="E78" t="str">
        <f>IF(All_Products!E79="","",All_Products!E79)</f>
        <v>Brushed Nickel</v>
      </c>
      <c r="F78" t="str">
        <f>IF(All_Products!F79="","",All_Products!F79)</f>
        <v>Bathroom Faucet</v>
      </c>
      <c r="G78" t="str">
        <f>IF(All_Products!G79="","",All_Products!G79)</f>
        <v>Floor Mount Tub Filler</v>
      </c>
      <c r="H78" s="35">
        <f>IF(All_Products!H79="","",All_Products!H79)</f>
        <v>2669</v>
      </c>
      <c r="I78" t="str">
        <f>IF(All_Products!I79="","",All_Products!I79)</f>
        <v>https://aquadesign.ca/wp-content/uploads/r2973lbn-1.jpg</v>
      </c>
      <c r="J78" t="str">
        <f>IF(All_Products!J79="","",All_Products!J79)</f>
        <v>https://aquadesign.ca/wp-content/uploads/spec-r2973l.pdf</v>
      </c>
    </row>
    <row r="79" spans="1:10">
      <c r="A79" t="str">
        <f>IF(All_Products!A80="","",All_Products!A80)</f>
        <v>R2973XPN</v>
      </c>
      <c r="B79" t="str">
        <f>IF(All_Products!B80="","",All_Products!B80)</f>
        <v>DISEGNO™</v>
      </c>
      <c r="C79" t="str">
        <f>IF(All_Products!C80="","",All_Products!C80)</f>
        <v>Chopin</v>
      </c>
      <c r="D79" t="str">
        <f>IF(All_Products!D80="","",All_Products!D80)</f>
        <v>Chopin Floor Mount Tub Filler R2973XPN</v>
      </c>
      <c r="E79" t="str">
        <f>IF(All_Products!E80="","",All_Products!E80)</f>
        <v>Polished Nickel</v>
      </c>
      <c r="F79" t="str">
        <f>IF(All_Products!F80="","",All_Products!F80)</f>
        <v>Bathroom Faucet</v>
      </c>
      <c r="G79" t="str">
        <f>IF(All_Products!G80="","",All_Products!G80)</f>
        <v>Floor Mount Tub Filler</v>
      </c>
      <c r="H79" s="35">
        <f>IF(All_Products!H80="","",All_Products!H80)</f>
        <v>2669</v>
      </c>
      <c r="I79" t="str">
        <f>IF(All_Products!I80="","",All_Products!I80)</f>
        <v>https://aquadesign.ca/wp-content/uploads/r2973lpn-1.jpg</v>
      </c>
      <c r="J79" t="str">
        <f>IF(All_Products!J80="","",All_Products!J80)</f>
        <v>https://aquadesign.ca/wp-content/uploads/spec-r2973l.pdf</v>
      </c>
    </row>
    <row r="80" spans="1:10">
      <c r="A80" t="str">
        <f>IF(All_Products!A81="","",All_Products!A81)</f>
        <v>R4273LCH</v>
      </c>
      <c r="B80" t="str">
        <f>IF(All_Products!B81="","",All_Products!B81)</f>
        <v>DISEGNO™</v>
      </c>
      <c r="C80" t="str">
        <f>IF(All_Products!C81="","",All_Products!C81)</f>
        <v>Chopin</v>
      </c>
      <c r="D80" t="str">
        <f>IF(All_Products!D81="","",All_Products!D81)</f>
        <v>Chopin Bidet R4273LCH</v>
      </c>
      <c r="E80" t="str">
        <f>IF(All_Products!E81="","",All_Products!E81)</f>
        <v>Chrome</v>
      </c>
      <c r="F80" t="str">
        <f>IF(All_Products!F81="","",All_Products!F81)</f>
        <v>Bathroom Faucet</v>
      </c>
      <c r="G80" t="str">
        <f>IF(All_Products!G81="","",All_Products!G81)</f>
        <v>Bidet</v>
      </c>
      <c r="H80" s="35">
        <f>IF(All_Products!H81="","",All_Products!H81)</f>
        <v>1399</v>
      </c>
      <c r="I80" t="str">
        <f>IF(All_Products!I81="","",All_Products!I81)</f>
        <v>https://aquadesign.ca/wp-content/uploads/r4273lch-2.jpg</v>
      </c>
      <c r="J80" t="str">
        <f>IF(All_Products!J81="","",All_Products!J81)</f>
        <v>https://aquadesign.ca/wp-content/uploads/spec-r4273l.pdf</v>
      </c>
    </row>
    <row r="81" spans="1:10">
      <c r="A81" t="str">
        <f>IF(All_Products!A82="","",All_Products!A82)</f>
        <v>R4273LBN</v>
      </c>
      <c r="B81" t="str">
        <f>IF(All_Products!B82="","",All_Products!B82)</f>
        <v>DISEGNO™</v>
      </c>
      <c r="C81" t="str">
        <f>IF(All_Products!C82="","",All_Products!C82)</f>
        <v>Chopin</v>
      </c>
      <c r="D81" t="str">
        <f>IF(All_Products!D82="","",All_Products!D82)</f>
        <v>Chopin Bidet R4273LBN</v>
      </c>
      <c r="E81" t="str">
        <f>IF(All_Products!E82="","",All_Products!E82)</f>
        <v>Brushed Nickel</v>
      </c>
      <c r="F81" t="str">
        <f>IF(All_Products!F82="","",All_Products!F82)</f>
        <v>Bathroom Faucet</v>
      </c>
      <c r="G81" t="str">
        <f>IF(All_Products!G82="","",All_Products!G82)</f>
        <v>Bidet</v>
      </c>
      <c r="H81" s="35">
        <f>IF(All_Products!H82="","",All_Products!H82)</f>
        <v>1899</v>
      </c>
      <c r="I81" t="str">
        <f>IF(All_Products!I82="","",All_Products!I82)</f>
        <v>https://aquadesign.ca/wp-content/uploads/r4273lbn-2.jpg</v>
      </c>
      <c r="J81" t="str">
        <f>IF(All_Products!J82="","",All_Products!J82)</f>
        <v>https://aquadesign.ca/wp-content/uploads/spec-r4273l.pdf</v>
      </c>
    </row>
    <row r="82" spans="1:10">
      <c r="A82" t="str">
        <f>IF(All_Products!A83="","",All_Products!A83)</f>
        <v>R4273LPN</v>
      </c>
      <c r="B82" t="str">
        <f>IF(All_Products!B83="","",All_Products!B83)</f>
        <v>DISEGNO™</v>
      </c>
      <c r="C82" t="str">
        <f>IF(All_Products!C83="","",All_Products!C83)</f>
        <v>Chopin</v>
      </c>
      <c r="D82" t="str">
        <f>IF(All_Products!D83="","",All_Products!D83)</f>
        <v>Chopin Bidet R4273LPN</v>
      </c>
      <c r="E82" t="str">
        <f>IF(All_Products!E83="","",All_Products!E83)</f>
        <v>Polished Nickel</v>
      </c>
      <c r="F82" t="str">
        <f>IF(All_Products!F83="","",All_Products!F83)</f>
        <v>Bathroom Faucet</v>
      </c>
      <c r="G82" t="str">
        <f>IF(All_Products!G83="","",All_Products!G83)</f>
        <v>Bidet</v>
      </c>
      <c r="H82" s="35">
        <f>IF(All_Products!H83="","",All_Products!H83)</f>
        <v>1899</v>
      </c>
      <c r="I82" t="str">
        <f>IF(All_Products!I83="","",All_Products!I83)</f>
        <v>https://aquadesign.ca/wp-content/uploads/r4273lpn-2.jpg</v>
      </c>
      <c r="J82" t="str">
        <f>IF(All_Products!J83="","",All_Products!J83)</f>
        <v>https://aquadesign.ca/wp-content/uploads/spec-r4273l.pdf</v>
      </c>
    </row>
    <row r="83" spans="1:10">
      <c r="A83" t="str">
        <f>IF(All_Products!A84="","",All_Products!A84)</f>
        <v>R4273XCH</v>
      </c>
      <c r="B83" t="str">
        <f>IF(All_Products!B84="","",All_Products!B84)</f>
        <v>DISEGNO™</v>
      </c>
      <c r="C83" t="str">
        <f>IF(All_Products!C84="","",All_Products!C84)</f>
        <v>Chopin</v>
      </c>
      <c r="D83" t="str">
        <f>IF(All_Products!D84="","",All_Products!D84)</f>
        <v>Chopin Bidet R4273XCH</v>
      </c>
      <c r="E83" t="str">
        <f>IF(All_Products!E84="","",All_Products!E84)</f>
        <v>Chrome</v>
      </c>
      <c r="F83" t="str">
        <f>IF(All_Products!F84="","",All_Products!F84)</f>
        <v>Bathroom Faucet</v>
      </c>
      <c r="G83" t="str">
        <f>IF(All_Products!G84="","",All_Products!G84)</f>
        <v>Bidet</v>
      </c>
      <c r="H83" s="35">
        <f>IF(All_Products!H84="","",All_Products!H84)</f>
        <v>1399</v>
      </c>
      <c r="I83" t="str">
        <f>IF(All_Products!I84="","",All_Products!I84)</f>
        <v>https://aquadesign.ca/wp-content/uploads/r4273lch-2.jpg</v>
      </c>
      <c r="J83" t="str">
        <f>IF(All_Products!J84="","",All_Products!J84)</f>
        <v>https://aquadesign.ca/wp-content/uploads/spec-r4273l.pdf</v>
      </c>
    </row>
    <row r="84" spans="1:10">
      <c r="A84" t="str">
        <f>IF(All_Products!A85="","",All_Products!A85)</f>
        <v>R4273XBN</v>
      </c>
      <c r="B84" t="str">
        <f>IF(All_Products!B85="","",All_Products!B85)</f>
        <v>DISEGNO™</v>
      </c>
      <c r="C84" t="str">
        <f>IF(All_Products!C85="","",All_Products!C85)</f>
        <v>Chopin</v>
      </c>
      <c r="D84" t="str">
        <f>IF(All_Products!D85="","",All_Products!D85)</f>
        <v>Chopin Bidet R4273XBN</v>
      </c>
      <c r="E84" t="str">
        <f>IF(All_Products!E85="","",All_Products!E85)</f>
        <v>Brushed Nickel</v>
      </c>
      <c r="F84" t="str">
        <f>IF(All_Products!F85="","",All_Products!F85)</f>
        <v>Bathroom Faucet</v>
      </c>
      <c r="G84" t="str">
        <f>IF(All_Products!G85="","",All_Products!G85)</f>
        <v>Bidet</v>
      </c>
      <c r="H84" s="35">
        <f>IF(All_Products!H85="","",All_Products!H85)</f>
        <v>1899</v>
      </c>
      <c r="I84" t="str">
        <f>IF(All_Products!I85="","",All_Products!I85)</f>
        <v>https://aquadesign.ca/wp-content/uploads/r4273lbn-2.jpg</v>
      </c>
      <c r="J84" t="str">
        <f>IF(All_Products!J85="","",All_Products!J85)</f>
        <v>https://aquadesign.ca/wp-content/uploads/spec-r4273l.pdf</v>
      </c>
    </row>
    <row r="85" spans="1:10">
      <c r="A85" t="str">
        <f>IF(All_Products!A86="","",All_Products!A86)</f>
        <v>R4273XPN</v>
      </c>
      <c r="B85" t="str">
        <f>IF(All_Products!B86="","",All_Products!B86)</f>
        <v>DISEGNO™</v>
      </c>
      <c r="C85" t="str">
        <f>IF(All_Products!C86="","",All_Products!C86)</f>
        <v>Chopin</v>
      </c>
      <c r="D85" t="str">
        <f>IF(All_Products!D86="","",All_Products!D86)</f>
        <v>Chopin Bidet R4273XPN</v>
      </c>
      <c r="E85" t="str">
        <f>IF(All_Products!E86="","",All_Products!E86)</f>
        <v>Polished Nickel</v>
      </c>
      <c r="F85" t="str">
        <f>IF(All_Products!F86="","",All_Products!F86)</f>
        <v>Bathroom Faucet</v>
      </c>
      <c r="G85" t="str">
        <f>IF(All_Products!G86="","",All_Products!G86)</f>
        <v>Bidet</v>
      </c>
      <c r="H85" s="35">
        <f>IF(All_Products!H86="","",All_Products!H86)</f>
        <v>1899</v>
      </c>
      <c r="I85" t="str">
        <f>IF(All_Products!I86="","",All_Products!I86)</f>
        <v>https://aquadesign.ca/wp-content/uploads/r4273lpn-2.jpg</v>
      </c>
      <c r="J85" t="str">
        <f>IF(All_Products!J86="","",All_Products!J86)</f>
        <v>https://aquadesign.ca/wp-content/uploads/spec-r4273l.pdf</v>
      </c>
    </row>
    <row r="86" spans="1:10">
      <c r="A86" t="str">
        <f>IF(All_Products!A87="","",All_Products!A87)</f>
        <v>3711CHLCH</v>
      </c>
      <c r="B86" t="str">
        <f>IF(All_Products!B87="","",All_Products!B87)</f>
        <v>DISEGNO™</v>
      </c>
      <c r="C86" t="str">
        <f>IF(All_Products!C87="","",All_Products!C87)</f>
        <v>Chopin</v>
      </c>
      <c r="D86" t="str">
        <f>IF(All_Products!D87="","",All_Products!D87)</f>
        <v>Chopin Shower System 3711CHLCH</v>
      </c>
      <c r="E86" t="str">
        <f>IF(All_Products!E87="","",All_Products!E87)</f>
        <v>Chrome</v>
      </c>
      <c r="F86" t="str">
        <f>IF(All_Products!F87="","",All_Products!F87)</f>
        <v>Shower System</v>
      </c>
      <c r="G86" t="str">
        <f>IF(All_Products!G87="","",All_Products!G87)</f>
        <v/>
      </c>
      <c r="H86" s="35">
        <f>IF(All_Products!H87="","",All_Products!H87)</f>
        <v>2805</v>
      </c>
      <c r="I86" t="str">
        <f>IF(All_Products!I87="","",All_Products!I87)</f>
        <v>https://aquadesign.ca/wp-content/uploads/system3711chlch-1.jpg</v>
      </c>
      <c r="J86" t="str">
        <f>IF(All_Products!J87="","",All_Products!J87)</f>
        <v>https://aquadesign.ca/wp-content/uploads/spec-system3711chl.pdf</v>
      </c>
    </row>
    <row r="87" spans="1:10">
      <c r="A87" t="str">
        <f>IF(All_Products!A88="","",All_Products!A88)</f>
        <v>3711CHLBN</v>
      </c>
      <c r="B87" t="str">
        <f>IF(All_Products!B88="","",All_Products!B88)</f>
        <v>DISEGNO™</v>
      </c>
      <c r="C87" t="str">
        <f>IF(All_Products!C88="","",All_Products!C88)</f>
        <v>Chopin</v>
      </c>
      <c r="D87" t="str">
        <f>IF(All_Products!D88="","",All_Products!D88)</f>
        <v>Chopin Shower System 3711CHLBN</v>
      </c>
      <c r="E87" t="str">
        <f>IF(All_Products!E88="","",All_Products!E88)</f>
        <v>Brushed Nickel</v>
      </c>
      <c r="F87" t="str">
        <f>IF(All_Products!F88="","",All_Products!F88)</f>
        <v>Shower System</v>
      </c>
      <c r="G87" t="str">
        <f>IF(All_Products!G88="","",All_Products!G88)</f>
        <v/>
      </c>
      <c r="H87" s="35">
        <f>IF(All_Products!H88="","",All_Products!H88)</f>
        <v>3635</v>
      </c>
      <c r="I87" t="str">
        <f>IF(All_Products!I88="","",All_Products!I88)</f>
        <v>https://aquadesign.ca/wp-content/uploads/system3711chlbn-1.jpg</v>
      </c>
      <c r="J87" t="str">
        <f>IF(All_Products!J88="","",All_Products!J88)</f>
        <v>https://aquadesign.ca/wp-content/uploads/spec-system3711chl.pdf</v>
      </c>
    </row>
    <row r="88" spans="1:10">
      <c r="A88" t="str">
        <f>IF(All_Products!A89="","",All_Products!A89)</f>
        <v>3711CHLPN</v>
      </c>
      <c r="B88" t="str">
        <f>IF(All_Products!B89="","",All_Products!B89)</f>
        <v>DISEGNO™</v>
      </c>
      <c r="C88" t="str">
        <f>IF(All_Products!C89="","",All_Products!C89)</f>
        <v>Chopin</v>
      </c>
      <c r="D88" t="str">
        <f>IF(All_Products!D89="","",All_Products!D89)</f>
        <v>Chopin Shower System 3711CHLPN</v>
      </c>
      <c r="E88" t="str">
        <f>IF(All_Products!E89="","",All_Products!E89)</f>
        <v>Polished Nickel</v>
      </c>
      <c r="F88" t="str">
        <f>IF(All_Products!F89="","",All_Products!F89)</f>
        <v>Shower System</v>
      </c>
      <c r="G88" t="str">
        <f>IF(All_Products!G89="","",All_Products!G89)</f>
        <v/>
      </c>
      <c r="H88" s="35">
        <f>IF(All_Products!H89="","",All_Products!H89)</f>
        <v>3635</v>
      </c>
      <c r="I88" t="str">
        <f>IF(All_Products!I89="","",All_Products!I89)</f>
        <v>https://aquadesign.ca/wp-content/uploads/system3711chlpn-1.jpg</v>
      </c>
      <c r="J88" t="str">
        <f>IF(All_Products!J89="","",All_Products!J89)</f>
        <v>https://aquadesign.ca/wp-content/uploads/spec-system3711chl.pdf</v>
      </c>
    </row>
    <row r="89" spans="1:10">
      <c r="A89" t="str">
        <f>IF(All_Products!A90="","",All_Products!A90)</f>
        <v>3711CHXCH</v>
      </c>
      <c r="B89" t="str">
        <f>IF(All_Products!B90="","",All_Products!B90)</f>
        <v>DISEGNO™</v>
      </c>
      <c r="C89" t="str">
        <f>IF(All_Products!C90="","",All_Products!C90)</f>
        <v>Chopin</v>
      </c>
      <c r="D89" t="str">
        <f>IF(All_Products!D90="","",All_Products!D90)</f>
        <v>Chopin Shower System 3711CHXCH</v>
      </c>
      <c r="E89" t="str">
        <f>IF(All_Products!E90="","",All_Products!E90)</f>
        <v>Chrome</v>
      </c>
      <c r="F89" t="str">
        <f>IF(All_Products!F90="","",All_Products!F90)</f>
        <v>Shower System</v>
      </c>
      <c r="G89" t="str">
        <f>IF(All_Products!G90="","",All_Products!G90)</f>
        <v/>
      </c>
      <c r="H89" s="35">
        <f>IF(All_Products!H90="","",All_Products!H90)</f>
        <v>2805</v>
      </c>
      <c r="I89" t="str">
        <f>IF(All_Products!I90="","",All_Products!I90)</f>
        <v>https://aquadesign.ca/wp-content/uploads/system3711chlch-1.jpg</v>
      </c>
      <c r="J89" t="str">
        <f>IF(All_Products!J90="","",All_Products!J90)</f>
        <v>https://aquadesign.ca/wp-content/uploads/spec-system3711chl.pdf</v>
      </c>
    </row>
    <row r="90" spans="1:10">
      <c r="A90" t="str">
        <f>IF(All_Products!A91="","",All_Products!A91)</f>
        <v>3711CHXBN</v>
      </c>
      <c r="B90" t="str">
        <f>IF(All_Products!B91="","",All_Products!B91)</f>
        <v>DISEGNO™</v>
      </c>
      <c r="C90" t="str">
        <f>IF(All_Products!C91="","",All_Products!C91)</f>
        <v>Chopin</v>
      </c>
      <c r="D90" t="str">
        <f>IF(All_Products!D91="","",All_Products!D91)</f>
        <v>Chopin Shower System 3711CHXBN</v>
      </c>
      <c r="E90" t="str">
        <f>IF(All_Products!E91="","",All_Products!E91)</f>
        <v>Brushed Nickel</v>
      </c>
      <c r="F90" t="str">
        <f>IF(All_Products!F91="","",All_Products!F91)</f>
        <v>Shower System</v>
      </c>
      <c r="G90" t="str">
        <f>IF(All_Products!G91="","",All_Products!G91)</f>
        <v/>
      </c>
      <c r="H90" s="35">
        <f>IF(All_Products!H91="","",All_Products!H91)</f>
        <v>3635</v>
      </c>
      <c r="I90" t="str">
        <f>IF(All_Products!I91="","",All_Products!I91)</f>
        <v>https://aquadesign.ca/wp-content/uploads/system3711chlbn-1.jpg</v>
      </c>
      <c r="J90" t="str">
        <f>IF(All_Products!J91="","",All_Products!J91)</f>
        <v>https://aquadesign.ca/wp-content/uploads/spec-system3711chl.pdf</v>
      </c>
    </row>
    <row r="91" spans="1:10">
      <c r="A91" t="str">
        <f>IF(All_Products!A92="","",All_Products!A92)</f>
        <v>3711CHXPN</v>
      </c>
      <c r="B91" t="str">
        <f>IF(All_Products!B92="","",All_Products!B92)</f>
        <v>DISEGNO™</v>
      </c>
      <c r="C91" t="str">
        <f>IF(All_Products!C92="","",All_Products!C92)</f>
        <v>Chopin</v>
      </c>
      <c r="D91" t="str">
        <f>IF(All_Products!D92="","",All_Products!D92)</f>
        <v>Chopin Shower System 3711CHXPN</v>
      </c>
      <c r="E91" t="str">
        <f>IF(All_Products!E92="","",All_Products!E92)</f>
        <v>Polished Nickel</v>
      </c>
      <c r="F91" t="str">
        <f>IF(All_Products!F92="","",All_Products!F92)</f>
        <v>Shower System</v>
      </c>
      <c r="G91" t="str">
        <f>IF(All_Products!G92="","",All_Products!G92)</f>
        <v/>
      </c>
      <c r="H91" s="35">
        <f>IF(All_Products!H92="","",All_Products!H92)</f>
        <v>3635</v>
      </c>
      <c r="I91" t="str">
        <f>IF(All_Products!I92="","",All_Products!I92)</f>
        <v>https://aquadesign.ca/wp-content/uploads/system3711chlpn-1.jpg</v>
      </c>
      <c r="J91" t="str">
        <f>IF(All_Products!J92="","",All_Products!J92)</f>
        <v>https://aquadesign.ca/wp-content/uploads/spec-system3711chl.pdf</v>
      </c>
    </row>
    <row r="92" spans="1:10">
      <c r="A92" t="str">
        <f>IF(All_Products!A93="","",All_Products!A93)</f>
        <v>3712CHLCH</v>
      </c>
      <c r="B92" t="str">
        <f>IF(All_Products!B93="","",All_Products!B93)</f>
        <v>DISEGNO™</v>
      </c>
      <c r="C92" t="str">
        <f>IF(All_Products!C93="","",All_Products!C93)</f>
        <v>Chopin</v>
      </c>
      <c r="D92" t="str">
        <f>IF(All_Products!D93="","",All_Products!D93)</f>
        <v>Chopin Shower System 3712CHLCH</v>
      </c>
      <c r="E92" t="str">
        <f>IF(All_Products!E93="","",All_Products!E93)</f>
        <v>Chrome</v>
      </c>
      <c r="F92" t="str">
        <f>IF(All_Products!F93="","",All_Products!F93)</f>
        <v>Shower System</v>
      </c>
      <c r="G92" t="str">
        <f>IF(All_Products!G93="","",All_Products!G93)</f>
        <v/>
      </c>
      <c r="H92" s="35">
        <f>IF(All_Products!H93="","",All_Products!H93)</f>
        <v>2805</v>
      </c>
      <c r="I92" t="str">
        <f>IF(All_Products!I93="","",All_Products!I93)</f>
        <v>https://aquadesign.ca/wp-content/uploads/3712chlch-1.jpg</v>
      </c>
      <c r="J92" t="str">
        <f>IF(All_Products!J93="","",All_Products!J93)</f>
        <v>https://aquadesign.ca/wp-content/uploads/spec-system3712chL.pdf</v>
      </c>
    </row>
    <row r="93" spans="1:10">
      <c r="A93" t="str">
        <f>IF(All_Products!A94="","",All_Products!A94)</f>
        <v>3712CHLBN</v>
      </c>
      <c r="B93" t="str">
        <f>IF(All_Products!B94="","",All_Products!B94)</f>
        <v>DISEGNO™</v>
      </c>
      <c r="C93" t="str">
        <f>IF(All_Products!C94="","",All_Products!C94)</f>
        <v>Chopin</v>
      </c>
      <c r="D93" t="str">
        <f>IF(All_Products!D94="","",All_Products!D94)</f>
        <v>Chopin Shower System 3712CHLBN</v>
      </c>
      <c r="E93" t="str">
        <f>IF(All_Products!E94="","",All_Products!E94)</f>
        <v>Brushed Nickel</v>
      </c>
      <c r="F93" t="str">
        <f>IF(All_Products!F94="","",All_Products!F94)</f>
        <v>Shower System</v>
      </c>
      <c r="G93" t="str">
        <f>IF(All_Products!G94="","",All_Products!G94)</f>
        <v/>
      </c>
      <c r="H93" s="35">
        <f>IF(All_Products!H94="","",All_Products!H94)</f>
        <v>3635</v>
      </c>
      <c r="I93" t="str">
        <f>IF(All_Products!I94="","",All_Products!I94)</f>
        <v>https://aquadesign.ca/wp-content/uploads/3712chlbn-1.jpg</v>
      </c>
      <c r="J93" t="str">
        <f>IF(All_Products!J94="","",All_Products!J94)</f>
        <v>https://aquadesign.ca/wp-content/uploads/spec-system3712chL.pdf</v>
      </c>
    </row>
    <row r="94" spans="1:10">
      <c r="A94" t="str">
        <f>IF(All_Products!A95="","",All_Products!A95)</f>
        <v>3712CHLPN</v>
      </c>
      <c r="B94" t="str">
        <f>IF(All_Products!B95="","",All_Products!B95)</f>
        <v>DISEGNO™</v>
      </c>
      <c r="C94" t="str">
        <f>IF(All_Products!C95="","",All_Products!C95)</f>
        <v>Chopin</v>
      </c>
      <c r="D94" t="str">
        <f>IF(All_Products!D95="","",All_Products!D95)</f>
        <v>Chopin Shower System 3712CHLPN</v>
      </c>
      <c r="E94" t="str">
        <f>IF(All_Products!E95="","",All_Products!E95)</f>
        <v>Polished Nickel</v>
      </c>
      <c r="F94" t="str">
        <f>IF(All_Products!F95="","",All_Products!F95)</f>
        <v>Shower System</v>
      </c>
      <c r="G94" t="str">
        <f>IF(All_Products!G95="","",All_Products!G95)</f>
        <v/>
      </c>
      <c r="H94" s="35">
        <f>IF(All_Products!H95="","",All_Products!H95)</f>
        <v>3635</v>
      </c>
      <c r="I94" t="str">
        <f>IF(All_Products!I95="","",All_Products!I95)</f>
        <v>https://aquadesign.ca/wp-content/uploads/3712chlpn-1.jpg</v>
      </c>
      <c r="J94" t="str">
        <f>IF(All_Products!J95="","",All_Products!J95)</f>
        <v>https://aquadesign.ca/wp-content/uploads/spec-system3712chL.pdf</v>
      </c>
    </row>
    <row r="95" spans="1:10">
      <c r="A95" t="str">
        <f>IF(All_Products!A96="","",All_Products!A96)</f>
        <v>3712CHXCH</v>
      </c>
      <c r="B95" t="str">
        <f>IF(All_Products!B96="","",All_Products!B96)</f>
        <v>DISEGNO™</v>
      </c>
      <c r="C95" t="str">
        <f>IF(All_Products!C96="","",All_Products!C96)</f>
        <v>Chopin</v>
      </c>
      <c r="D95" t="str">
        <f>IF(All_Products!D96="","",All_Products!D96)</f>
        <v>Chopin Shower System 3712CHXCH</v>
      </c>
      <c r="E95" t="str">
        <f>IF(All_Products!E96="","",All_Products!E96)</f>
        <v>Chrome</v>
      </c>
      <c r="F95" t="str">
        <f>IF(All_Products!F96="","",All_Products!F96)</f>
        <v>Shower System</v>
      </c>
      <c r="G95" t="str">
        <f>IF(All_Products!G96="","",All_Products!G96)</f>
        <v/>
      </c>
      <c r="H95" s="35">
        <f>IF(All_Products!H96="","",All_Products!H96)</f>
        <v>2805</v>
      </c>
      <c r="I95" t="str">
        <f>IF(All_Products!I96="","",All_Products!I96)</f>
        <v>https://aquadesign.ca/wp-content/uploads/3712chlch-1.jpg</v>
      </c>
      <c r="J95" t="str">
        <f>IF(All_Products!J96="","",All_Products!J96)</f>
        <v>https://aquadesign.ca/wp-content/uploads/spec-system3712chL.pdf</v>
      </c>
    </row>
    <row r="96" spans="1:10">
      <c r="A96" t="str">
        <f>IF(All_Products!A97="","",All_Products!A97)</f>
        <v>3712CHXBN</v>
      </c>
      <c r="B96" t="str">
        <f>IF(All_Products!B97="","",All_Products!B97)</f>
        <v>DISEGNO™</v>
      </c>
      <c r="C96" t="str">
        <f>IF(All_Products!C97="","",All_Products!C97)</f>
        <v>Chopin</v>
      </c>
      <c r="D96" t="str">
        <f>IF(All_Products!D97="","",All_Products!D97)</f>
        <v>Chopin Shower System 3712CHXBN</v>
      </c>
      <c r="E96" t="str">
        <f>IF(All_Products!E97="","",All_Products!E97)</f>
        <v>Brushed Nickel</v>
      </c>
      <c r="F96" t="str">
        <f>IF(All_Products!F97="","",All_Products!F97)</f>
        <v>Shower System</v>
      </c>
      <c r="G96" t="str">
        <f>IF(All_Products!G97="","",All_Products!G97)</f>
        <v/>
      </c>
      <c r="H96" s="35">
        <f>IF(All_Products!H97="","",All_Products!H97)</f>
        <v>3635</v>
      </c>
      <c r="I96" t="str">
        <f>IF(All_Products!I97="","",All_Products!I97)</f>
        <v>https://aquadesign.ca/wp-content/uploads/3712chlbn-1.jpg</v>
      </c>
      <c r="J96" t="str">
        <f>IF(All_Products!J97="","",All_Products!J97)</f>
        <v>https://aquadesign.ca/wp-content/uploads/spec-system3712chL.pdf</v>
      </c>
    </row>
    <row r="97" spans="1:10">
      <c r="A97" t="str">
        <f>IF(All_Products!A98="","",All_Products!A98)</f>
        <v>3712CHXPN</v>
      </c>
      <c r="B97" t="str">
        <f>IF(All_Products!B98="","",All_Products!B98)</f>
        <v>DISEGNO™</v>
      </c>
      <c r="C97" t="str">
        <f>IF(All_Products!C98="","",All_Products!C98)</f>
        <v>Chopin</v>
      </c>
      <c r="D97" t="str">
        <f>IF(All_Products!D98="","",All_Products!D98)</f>
        <v>Chopin Shower System 3712CHXPN</v>
      </c>
      <c r="E97" t="str">
        <f>IF(All_Products!E98="","",All_Products!E98)</f>
        <v>Polished Nickel</v>
      </c>
      <c r="F97" t="str">
        <f>IF(All_Products!F98="","",All_Products!F98)</f>
        <v>Shower System</v>
      </c>
      <c r="G97" t="str">
        <f>IF(All_Products!G98="","",All_Products!G98)</f>
        <v/>
      </c>
      <c r="H97" s="35">
        <f>IF(All_Products!H98="","",All_Products!H98)</f>
        <v>3635</v>
      </c>
      <c r="I97" t="str">
        <f>IF(All_Products!I98="","",All_Products!I98)</f>
        <v>https://aquadesign.ca/wp-content/uploads/3712chlpn-1.jpg</v>
      </c>
      <c r="J97" t="str">
        <f>IF(All_Products!J98="","",All_Products!J98)</f>
        <v>https://aquadesign.ca/wp-content/uploads/spec-system3712chL.pdf</v>
      </c>
    </row>
    <row r="98" spans="1:10">
      <c r="A98" t="str">
        <f>IF(All_Products!A99="","",All_Products!A99)</f>
        <v>37CHLCH</v>
      </c>
      <c r="B98" t="str">
        <f>IF(All_Products!B99="","",All_Products!B99)</f>
        <v>DISEGNO™</v>
      </c>
      <c r="C98" t="str">
        <f>IF(All_Products!C99="","",All_Products!C99)</f>
        <v>Chopin</v>
      </c>
      <c r="D98" t="str">
        <f>IF(All_Products!D99="","",All_Products!D99)</f>
        <v>Chopin Shower System 37CHLCH</v>
      </c>
      <c r="E98" t="str">
        <f>IF(All_Products!E99="","",All_Products!E99)</f>
        <v>Chrome</v>
      </c>
      <c r="F98" t="str">
        <f>IF(All_Products!F99="","",All_Products!F99)</f>
        <v>Shower System</v>
      </c>
      <c r="G98" t="str">
        <f>IF(All_Products!G99="","",All_Products!G99)</f>
        <v/>
      </c>
      <c r="H98" s="35">
        <f>IF(All_Products!H99="","",All_Products!H99)</f>
        <v>2265</v>
      </c>
      <c r="I98" t="str">
        <f>IF(All_Products!I99="","",All_Products!I99)</f>
        <v>https://aquadesign.ca/wp-content/uploads/37chlch-1.jpg</v>
      </c>
      <c r="J98" t="str">
        <f>IF(All_Products!J99="","",All_Products!J99)</f>
        <v>https://aquadesign.ca/wp-content/uploads/spec-system37chl.pdf</v>
      </c>
    </row>
    <row r="99" spans="1:10">
      <c r="A99" t="str">
        <f>IF(All_Products!A100="","",All_Products!A100)</f>
        <v>37CHLBN</v>
      </c>
      <c r="B99" t="str">
        <f>IF(All_Products!B100="","",All_Products!B100)</f>
        <v>DISEGNO™</v>
      </c>
      <c r="C99" t="str">
        <f>IF(All_Products!C100="","",All_Products!C100)</f>
        <v>Chopin</v>
      </c>
      <c r="D99" t="str">
        <f>IF(All_Products!D100="","",All_Products!D100)</f>
        <v>Chopin Shower System 37CHLBN</v>
      </c>
      <c r="E99" t="str">
        <f>IF(All_Products!E100="","",All_Products!E100)</f>
        <v>Brushed Nickel</v>
      </c>
      <c r="F99" t="str">
        <f>IF(All_Products!F100="","",All_Products!F100)</f>
        <v>Shower System</v>
      </c>
      <c r="G99" t="str">
        <f>IF(All_Products!G100="","",All_Products!G100)</f>
        <v/>
      </c>
      <c r="H99" s="35">
        <f>IF(All_Products!H100="","",All_Products!H100)</f>
        <v>2971</v>
      </c>
      <c r="I99" t="str">
        <f>IF(All_Products!I100="","",All_Products!I100)</f>
        <v>https://aquadesign.ca/wp-content/uploads/37chlbn-2.jpg</v>
      </c>
      <c r="J99" t="str">
        <f>IF(All_Products!J100="","",All_Products!J100)</f>
        <v>https://aquadesign.ca/wp-content/uploads/spec-system37chl.pdf</v>
      </c>
    </row>
    <row r="100" spans="1:10">
      <c r="A100" t="str">
        <f>IF(All_Products!A101="","",All_Products!A101)</f>
        <v>37CHLPN</v>
      </c>
      <c r="B100" t="str">
        <f>IF(All_Products!B101="","",All_Products!B101)</f>
        <v>DISEGNO™</v>
      </c>
      <c r="C100" t="str">
        <f>IF(All_Products!C101="","",All_Products!C101)</f>
        <v>Chopin</v>
      </c>
      <c r="D100" t="str">
        <f>IF(All_Products!D101="","",All_Products!D101)</f>
        <v>Chopin Shower System 37CHLPN</v>
      </c>
      <c r="E100" t="str">
        <f>IF(All_Products!E101="","",All_Products!E101)</f>
        <v>Polished Nickel</v>
      </c>
      <c r="F100" t="str">
        <f>IF(All_Products!F101="","",All_Products!F101)</f>
        <v>Shower System</v>
      </c>
      <c r="G100" t="str">
        <f>IF(All_Products!G101="","",All_Products!G101)</f>
        <v/>
      </c>
      <c r="H100" s="35">
        <f>IF(All_Products!H101="","",All_Products!H101)</f>
        <v>2971</v>
      </c>
      <c r="I100" t="str">
        <f>IF(All_Products!I101="","",All_Products!I101)</f>
        <v>https://aquadesign.ca/wp-content/uploads/37chlpn-3.jpg</v>
      </c>
      <c r="J100" t="str">
        <f>IF(All_Products!J101="","",All_Products!J101)</f>
        <v>https://aquadesign.ca/wp-content/uploads/spec-system37chl.pdf</v>
      </c>
    </row>
    <row r="101" spans="1:10">
      <c r="A101" t="str">
        <f>IF(All_Products!A102="","",All_Products!A102)</f>
        <v>37CHXCH</v>
      </c>
      <c r="B101" t="str">
        <f>IF(All_Products!B102="","",All_Products!B102)</f>
        <v>DISEGNO™</v>
      </c>
      <c r="C101" t="str">
        <f>IF(All_Products!C102="","",All_Products!C102)</f>
        <v>Chopin</v>
      </c>
      <c r="D101" t="str">
        <f>IF(All_Products!D102="","",All_Products!D102)</f>
        <v>Chopin Shower System 37CHXCH</v>
      </c>
      <c r="E101" t="str">
        <f>IF(All_Products!E102="","",All_Products!E102)</f>
        <v>Chrome</v>
      </c>
      <c r="F101" t="str">
        <f>IF(All_Products!F102="","",All_Products!F102)</f>
        <v>Shower System</v>
      </c>
      <c r="G101" t="str">
        <f>IF(All_Products!G102="","",All_Products!G102)</f>
        <v/>
      </c>
      <c r="H101" s="35">
        <f>IF(All_Products!H102="","",All_Products!H102)</f>
        <v>2265</v>
      </c>
      <c r="I101" t="str">
        <f>IF(All_Products!I102="","",All_Products!I102)</f>
        <v>https://aquadesign.ca/wp-content/uploads/37chlch-1.jpg</v>
      </c>
      <c r="J101" t="str">
        <f>IF(All_Products!J102="","",All_Products!J102)</f>
        <v>https://aquadesign.ca/wp-content/uploads/spec-system37chl.pdf</v>
      </c>
    </row>
    <row r="102" spans="1:10">
      <c r="A102" t="str">
        <f>IF(All_Products!A103="","",All_Products!A103)</f>
        <v>37CHXBN</v>
      </c>
      <c r="B102" t="str">
        <f>IF(All_Products!B103="","",All_Products!B103)</f>
        <v>DISEGNO™</v>
      </c>
      <c r="C102" t="str">
        <f>IF(All_Products!C103="","",All_Products!C103)</f>
        <v>Chopin</v>
      </c>
      <c r="D102" t="str">
        <f>IF(All_Products!D103="","",All_Products!D103)</f>
        <v>Chopin Shower System 37CHXBN</v>
      </c>
      <c r="E102" t="str">
        <f>IF(All_Products!E103="","",All_Products!E103)</f>
        <v>Brushed Nickel</v>
      </c>
      <c r="F102" t="str">
        <f>IF(All_Products!F103="","",All_Products!F103)</f>
        <v>Shower System</v>
      </c>
      <c r="G102" t="str">
        <f>IF(All_Products!G103="","",All_Products!G103)</f>
        <v/>
      </c>
      <c r="H102" s="35">
        <f>IF(All_Products!H103="","",All_Products!H103)</f>
        <v>2971</v>
      </c>
      <c r="I102" t="str">
        <f>IF(All_Products!I103="","",All_Products!I103)</f>
        <v>https://aquadesign.ca/wp-content/uploads/37chlbn-2.jpg</v>
      </c>
      <c r="J102" t="str">
        <f>IF(All_Products!J103="","",All_Products!J103)</f>
        <v>https://aquadesign.ca/wp-content/uploads/spec-system37chl.pdf</v>
      </c>
    </row>
    <row r="103" spans="1:10">
      <c r="A103" t="str">
        <f>IF(All_Products!A104="","",All_Products!A104)</f>
        <v>37CHXPN</v>
      </c>
      <c r="B103" t="str">
        <f>IF(All_Products!B104="","",All_Products!B104)</f>
        <v>DISEGNO™</v>
      </c>
      <c r="C103" t="str">
        <f>IF(All_Products!C104="","",All_Products!C104)</f>
        <v>Chopin</v>
      </c>
      <c r="D103" t="str">
        <f>IF(All_Products!D104="","",All_Products!D104)</f>
        <v>Chopin Shower System 37CHXPN</v>
      </c>
      <c r="E103" t="str">
        <f>IF(All_Products!E104="","",All_Products!E104)</f>
        <v>Polished Nickel</v>
      </c>
      <c r="F103" t="str">
        <f>IF(All_Products!F104="","",All_Products!F104)</f>
        <v>Shower System</v>
      </c>
      <c r="G103" t="str">
        <f>IF(All_Products!G104="","",All_Products!G104)</f>
        <v/>
      </c>
      <c r="H103" s="35">
        <f>IF(All_Products!H104="","",All_Products!H104)</f>
        <v>2971</v>
      </c>
      <c r="I103" t="str">
        <f>IF(All_Products!I104="","",All_Products!I104)</f>
        <v>https://aquadesign.ca/wp-content/uploads/37chlpn-3.jpg</v>
      </c>
      <c r="J103" t="str">
        <f>IF(All_Products!J104="","",All_Products!J104)</f>
        <v>https://aquadesign.ca/wp-content/uploads/spec-system37chl.pdf</v>
      </c>
    </row>
    <row r="104" spans="1:10">
      <c r="A104" t="str">
        <f>IF(All_Products!A105="","",All_Products!A105)</f>
        <v>R1036LCH</v>
      </c>
      <c r="B104" t="str">
        <f>IF(All_Products!B105="","",All_Products!B105)</f>
        <v>DISEGNO™</v>
      </c>
      <c r="C104" t="str">
        <f>IF(All_Products!C105="","",All_Products!C105)</f>
        <v>Classic</v>
      </c>
      <c r="D104" t="str">
        <f>IF(All_Products!D105="","",All_Products!D105)</f>
        <v>Classic Widespread Lav R1036LCH</v>
      </c>
      <c r="E104" t="str">
        <f>IF(All_Products!E105="","",All_Products!E105)</f>
        <v>Chrome</v>
      </c>
      <c r="F104" t="str">
        <f>IF(All_Products!F105="","",All_Products!F105)</f>
        <v>Bathroom Faucet</v>
      </c>
      <c r="G104" t="str">
        <f>IF(All_Products!G105="","",All_Products!G105)</f>
        <v>Widespread Lav</v>
      </c>
      <c r="H104" s="35">
        <f>IF(All_Products!H105="","",All_Products!H105)</f>
        <v>579</v>
      </c>
      <c r="I104" t="str">
        <f>IF(All_Products!I105="","",All_Products!I105)</f>
        <v>https://aquadesign.ca/wp-content/uploads/r1036lch-1.jpg</v>
      </c>
      <c r="J104" t="str">
        <f>IF(All_Products!J105="","",All_Products!J105)</f>
        <v>https://aquadesign.ca/wp-content/uploads/spec-r1036l.pdf</v>
      </c>
    </row>
    <row r="105" spans="1:10">
      <c r="A105" t="str">
        <f>IF(All_Products!A106="","",All_Products!A106)</f>
        <v>R1036LBN</v>
      </c>
      <c r="B105" t="str">
        <f>IF(All_Products!B106="","",All_Products!B106)</f>
        <v>DISEGNO™</v>
      </c>
      <c r="C105" t="str">
        <f>IF(All_Products!C106="","",All_Products!C106)</f>
        <v>Classic</v>
      </c>
      <c r="D105" t="str">
        <f>IF(All_Products!D106="","",All_Products!D106)</f>
        <v>Classic Widespread Lav R1036LBN</v>
      </c>
      <c r="E105" t="str">
        <f>IF(All_Products!E106="","",All_Products!E106)</f>
        <v>Brushed Nickel</v>
      </c>
      <c r="F105" t="str">
        <f>IF(All_Products!F106="","",All_Products!F106)</f>
        <v>Bathroom Faucet</v>
      </c>
      <c r="G105" t="str">
        <f>IF(All_Products!G106="","",All_Products!G106)</f>
        <v>Widespread Lav</v>
      </c>
      <c r="H105" s="35">
        <f>IF(All_Products!H106="","",All_Products!H106)</f>
        <v>749</v>
      </c>
      <c r="I105" t="str">
        <f>IF(All_Products!I106="","",All_Products!I106)</f>
        <v>https://aquadesign.ca/wp-content/uploads/r1036lbn.jpg</v>
      </c>
      <c r="J105" t="str">
        <f>IF(All_Products!J106="","",All_Products!J106)</f>
        <v>https://aquadesign.ca/wp-content/uploads/spec-r1036l.pdf</v>
      </c>
    </row>
    <row r="106" spans="1:10">
      <c r="A106" t="str">
        <f>IF(All_Products!A107="","",All_Products!A107)</f>
        <v>R3036LCH</v>
      </c>
      <c r="B106" t="str">
        <f>IF(All_Products!B107="","",All_Products!B107)</f>
        <v>DISEGNO™</v>
      </c>
      <c r="C106" t="str">
        <f>IF(All_Products!C107="","",All_Products!C107)</f>
        <v>Classic</v>
      </c>
      <c r="D106" t="str">
        <f>IF(All_Products!D107="","",All_Products!D107)</f>
        <v>Classic Four Piece Deck Mount R3036LCH</v>
      </c>
      <c r="E106" t="str">
        <f>IF(All_Products!E107="","",All_Products!E107)</f>
        <v>Chrome</v>
      </c>
      <c r="F106" t="str">
        <f>IF(All_Products!F107="","",All_Products!F107)</f>
        <v>Bathroom Faucet</v>
      </c>
      <c r="G106" t="str">
        <f>IF(All_Products!G107="","",All_Products!G107)</f>
        <v>Four Piece Deck Mount</v>
      </c>
      <c r="H106" s="35">
        <f>IF(All_Products!H107="","",All_Products!H107)</f>
        <v>899</v>
      </c>
      <c r="I106" t="str">
        <f>IF(All_Products!I107="","",All_Products!I107)</f>
        <v>https://aquadesign.ca/wp-content/uploads/r3036lch.jpg</v>
      </c>
      <c r="J106" t="str">
        <f>IF(All_Products!J107="","",All_Products!J107)</f>
        <v>https://aquadesign.ca/wp-content/uploads/spec-r3036l.pdf</v>
      </c>
    </row>
    <row r="107" spans="1:10">
      <c r="A107" t="str">
        <f>IF(All_Products!A108="","",All_Products!A108)</f>
        <v>R3036LBN</v>
      </c>
      <c r="B107" t="str">
        <f>IF(All_Products!B108="","",All_Products!B108)</f>
        <v>DISEGNO™</v>
      </c>
      <c r="C107" t="str">
        <f>IF(All_Products!C108="","",All_Products!C108)</f>
        <v>Classic</v>
      </c>
      <c r="D107" t="str">
        <f>IF(All_Products!D108="","",All_Products!D108)</f>
        <v>Classic Four Piece Deck Mount R3036LBN</v>
      </c>
      <c r="E107" t="str">
        <f>IF(All_Products!E108="","",All_Products!E108)</f>
        <v>Brushed Nickel</v>
      </c>
      <c r="F107" t="str">
        <f>IF(All_Products!F108="","",All_Products!F108)</f>
        <v>Bathroom Faucet</v>
      </c>
      <c r="G107" t="str">
        <f>IF(All_Products!G108="","",All_Products!G108)</f>
        <v>Four Piece Deck Mount</v>
      </c>
      <c r="H107" s="35">
        <f>IF(All_Products!H108="","",All_Products!H108)</f>
        <v>1199</v>
      </c>
      <c r="I107" t="str">
        <f>IF(All_Products!I108="","",All_Products!I108)</f>
        <v>https://aquadesign.ca/wp-content/uploads/r3036lbn.jpg</v>
      </c>
      <c r="J107" t="str">
        <f>IF(All_Products!J108="","",All_Products!J108)</f>
        <v>https://aquadesign.ca/wp-content/uploads/spec-r3036l.pdf</v>
      </c>
    </row>
    <row r="108" spans="1:10">
      <c r="A108" t="str">
        <f>IF(All_Products!A109="","",All_Products!A109)</f>
        <v>R2536LCH</v>
      </c>
      <c r="B108" t="str">
        <f>IF(All_Products!B109="","",All_Products!B109)</f>
        <v>DISEGNO™</v>
      </c>
      <c r="C108" t="str">
        <f>IF(All_Products!C109="","",All_Products!C109)</f>
        <v>Classic</v>
      </c>
      <c r="D108" t="str">
        <f>IF(All_Products!D109="","",All_Products!D109)</f>
        <v>Classic Wall Mount Tub Filler R2536LCH</v>
      </c>
      <c r="E108" t="str">
        <f>IF(All_Products!E109="","",All_Products!E109)</f>
        <v>Chrome</v>
      </c>
      <c r="F108" t="str">
        <f>IF(All_Products!F109="","",All_Products!F109)</f>
        <v>Bathroom Faucet</v>
      </c>
      <c r="G108" t="str">
        <f>IF(All_Products!G109="","",All_Products!G109)</f>
        <v>Wall Mount Tub Filler</v>
      </c>
      <c r="H108" s="35">
        <f>IF(All_Products!H109="","",All_Products!H109)</f>
        <v>749</v>
      </c>
      <c r="I108" t="str">
        <f>IF(All_Products!I109="","",All_Products!I109)</f>
        <v>https://aquadesign.ca/wp-content/uploads/r2536lch.jpg</v>
      </c>
      <c r="J108" t="str">
        <f>IF(All_Products!J109="","",All_Products!J109)</f>
        <v>https://aquadesign.ca/wp-content/uploads/spec-r2536l.pdf</v>
      </c>
    </row>
    <row r="109" spans="1:10">
      <c r="A109" t="str">
        <f>IF(All_Products!A110="","",All_Products!A110)</f>
        <v>R2536LBN</v>
      </c>
      <c r="B109" t="str">
        <f>IF(All_Products!B110="","",All_Products!B110)</f>
        <v>DISEGNO™</v>
      </c>
      <c r="C109" t="str">
        <f>IF(All_Products!C110="","",All_Products!C110)</f>
        <v>Classic</v>
      </c>
      <c r="D109" t="str">
        <f>IF(All_Products!D110="","",All_Products!D110)</f>
        <v>Classic Wall Mount Tub Filler R2536LBN</v>
      </c>
      <c r="E109" t="str">
        <f>IF(All_Products!E110="","",All_Products!E110)</f>
        <v>Brushed Nickel</v>
      </c>
      <c r="F109" t="str">
        <f>IF(All_Products!F110="","",All_Products!F110)</f>
        <v>Bathroom Faucet</v>
      </c>
      <c r="G109" t="str">
        <f>IF(All_Products!G110="","",All_Products!G110)</f>
        <v>Wall Mount Tub Filler</v>
      </c>
      <c r="H109" s="35">
        <f>IF(All_Products!H110="","",All_Products!H110)</f>
        <v>989</v>
      </c>
      <c r="I109" t="str">
        <f>IF(All_Products!I110="","",All_Products!I110)</f>
        <v>https://aquadesign.ca/wp-content/uploads/r2536lbn.jpg</v>
      </c>
      <c r="J109" t="str">
        <f>IF(All_Products!J110="","",All_Products!J110)</f>
        <v>https://aquadesign.ca/wp-content/uploads/spec-r2536l.pdf</v>
      </c>
    </row>
    <row r="110" spans="1:10">
      <c r="A110" t="str">
        <f>IF(All_Products!A111="","",All_Products!A111)</f>
        <v>R2536BLCH</v>
      </c>
      <c r="B110" t="str">
        <f>IF(All_Products!B111="","",All_Products!B111)</f>
        <v>DISEGNO™</v>
      </c>
      <c r="C110" t="str">
        <f>IF(All_Products!C111="","",All_Products!C111)</f>
        <v>Classic</v>
      </c>
      <c r="D110" t="str">
        <f>IF(All_Products!D111="","",All_Products!D111)</f>
        <v>Classic Deck Mount Tub Filler R2536BLCH</v>
      </c>
      <c r="E110" t="str">
        <f>IF(All_Products!E111="","",All_Products!E111)</f>
        <v>Chrome</v>
      </c>
      <c r="F110" t="str">
        <f>IF(All_Products!F111="","",All_Products!F111)</f>
        <v>Bathroom Faucet</v>
      </c>
      <c r="G110" t="str">
        <f>IF(All_Products!G111="","",All_Products!G111)</f>
        <v>Deck Mount Tub Filler</v>
      </c>
      <c r="H110" s="35">
        <f>IF(All_Products!H111="","",All_Products!H111)</f>
        <v>879</v>
      </c>
      <c r="I110" t="str">
        <f>IF(All_Products!I111="","",All_Products!I111)</f>
        <v>https://aquadesign.ca/wp-content/uploads/r2536blch.jpg</v>
      </c>
      <c r="J110" t="str">
        <f>IF(All_Products!J111="","",All_Products!J111)</f>
        <v>https://aquadesign.ca/wp-content/uploads/spec-r2536bl.pdf</v>
      </c>
    </row>
    <row r="111" spans="1:10">
      <c r="A111" t="str">
        <f>IF(All_Products!A112="","",All_Products!A112)</f>
        <v>R2536BLBN</v>
      </c>
      <c r="B111" t="str">
        <f>IF(All_Products!B112="","",All_Products!B112)</f>
        <v>DISEGNO™</v>
      </c>
      <c r="C111" t="str">
        <f>IF(All_Products!C112="","",All_Products!C112)</f>
        <v>Classic</v>
      </c>
      <c r="D111" t="str">
        <f>IF(All_Products!D112="","",All_Products!D112)</f>
        <v>Classic Deck Mount Tub Filler R2536BLBN</v>
      </c>
      <c r="E111" t="str">
        <f>IF(All_Products!E112="","",All_Products!E112)</f>
        <v>Brushed Nickel</v>
      </c>
      <c r="F111" t="str">
        <f>IF(All_Products!F112="","",All_Products!F112)</f>
        <v>Bathroom Faucet</v>
      </c>
      <c r="G111" t="str">
        <f>IF(All_Products!G112="","",All_Products!G112)</f>
        <v>Deck Mount Tub Filler</v>
      </c>
      <c r="H111" s="35">
        <f>IF(All_Products!H112="","",All_Products!H112)</f>
        <v>1149</v>
      </c>
      <c r="I111" t="str">
        <f>IF(All_Products!I112="","",All_Products!I112)</f>
        <v>https://aquadesign.ca/wp-content/uploads/r2536blbn.jpg</v>
      </c>
      <c r="J111" t="str">
        <f>IF(All_Products!J112="","",All_Products!J112)</f>
        <v>https://aquadesign.ca/wp-content/uploads/spec-r2536bl.pdf</v>
      </c>
    </row>
    <row r="112" spans="1:10">
      <c r="A112" t="str">
        <f>IF(All_Products!A113="","",All_Products!A113)</f>
        <v>R4236LCH</v>
      </c>
      <c r="B112" t="str">
        <f>IF(All_Products!B113="","",All_Products!B113)</f>
        <v>DISEGNO™</v>
      </c>
      <c r="C112" t="str">
        <f>IF(All_Products!C113="","",All_Products!C113)</f>
        <v>Classic</v>
      </c>
      <c r="D112" t="str">
        <f>IF(All_Products!D113="","",All_Products!D113)</f>
        <v>Classic Bidet R4236LCH</v>
      </c>
      <c r="E112" t="str">
        <f>IF(All_Products!E113="","",All_Products!E113)</f>
        <v>Chrome</v>
      </c>
      <c r="F112" t="str">
        <f>IF(All_Products!F113="","",All_Products!F113)</f>
        <v>Bathroom Faucet</v>
      </c>
      <c r="G112" t="str">
        <f>IF(All_Products!G113="","",All_Products!G113)</f>
        <v>Bidet</v>
      </c>
      <c r="H112" s="35">
        <f>IF(All_Products!H113="","",All_Products!H113)</f>
        <v>1399</v>
      </c>
      <c r="I112" t="str">
        <f>IF(All_Products!I113="","",All_Products!I113)</f>
        <v>https://aquadesign.ca/wp-content/uploads/r4236lch.jpg</v>
      </c>
      <c r="J112" t="str">
        <f>IF(All_Products!J113="","",All_Products!J113)</f>
        <v>https://aquadesign.ca/wp-content/uploads/spec-r4236l.pdf</v>
      </c>
    </row>
    <row r="113" spans="1:10">
      <c r="A113" t="str">
        <f>IF(All_Products!A114="","",All_Products!A114)</f>
        <v>R4236LBN</v>
      </c>
      <c r="B113" t="str">
        <f>IF(All_Products!B114="","",All_Products!B114)</f>
        <v>DISEGNO™</v>
      </c>
      <c r="C113" t="str">
        <f>IF(All_Products!C114="","",All_Products!C114)</f>
        <v>Classic</v>
      </c>
      <c r="D113" t="str">
        <f>IF(All_Products!D114="","",All_Products!D114)</f>
        <v>Classic Bidet R4236LBN</v>
      </c>
      <c r="E113" t="str">
        <f>IF(All_Products!E114="","",All_Products!E114)</f>
        <v>Brushed Nickel</v>
      </c>
      <c r="F113" t="str">
        <f>IF(All_Products!F114="","",All_Products!F114)</f>
        <v>Bathroom Faucet</v>
      </c>
      <c r="G113" t="str">
        <f>IF(All_Products!G114="","",All_Products!G114)</f>
        <v>Bidet</v>
      </c>
      <c r="H113" s="35">
        <f>IF(All_Products!H114="","",All_Products!H114)</f>
        <v>1869</v>
      </c>
      <c r="I113" t="str">
        <f>IF(All_Products!I114="","",All_Products!I114)</f>
        <v>https://aquadesign.ca/wp-content/uploads/r4236lbn.jpg</v>
      </c>
      <c r="J113" t="str">
        <f>IF(All_Products!J114="","",All_Products!J114)</f>
        <v>https://aquadesign.ca/wp-content/uploads/spec-r4236l.pdf</v>
      </c>
    </row>
    <row r="114" spans="1:10">
      <c r="A114" t="str">
        <f>IF(All_Products!A115="","",All_Products!A115)</f>
        <v>R2936LCH</v>
      </c>
      <c r="B114" t="str">
        <f>IF(All_Products!B115="","",All_Products!B115)</f>
        <v>DISEGNO™</v>
      </c>
      <c r="C114" t="str">
        <f>IF(All_Products!C115="","",All_Products!C115)</f>
        <v>Classic</v>
      </c>
      <c r="D114" t="str">
        <f>IF(All_Products!D115="","",All_Products!D115)</f>
        <v>Classic Floor Mount Tub Filler R2936LCH</v>
      </c>
      <c r="E114" t="str">
        <f>IF(All_Products!E115="","",All_Products!E115)</f>
        <v>Chrome</v>
      </c>
      <c r="F114" t="str">
        <f>IF(All_Products!F115="","",All_Products!F115)</f>
        <v>Bathroom Faucet</v>
      </c>
      <c r="G114" t="str">
        <f>IF(All_Products!G115="","",All_Products!G115)</f>
        <v>Floor Mount Tub Filler</v>
      </c>
      <c r="H114" s="35">
        <f>IF(All_Products!H115="","",All_Products!H115)</f>
        <v>1999</v>
      </c>
      <c r="I114" t="str">
        <f>IF(All_Products!I115="","",All_Products!I115)</f>
        <v>https://aquadesign.ca/wp-content/uploads/r2936lch.jpg</v>
      </c>
      <c r="J114" t="str">
        <f>IF(All_Products!J115="","",All_Products!J115)</f>
        <v>https://aquadesign.ca/wp-content/uploads/spec-r2936l-2.pdf</v>
      </c>
    </row>
    <row r="115" spans="1:10">
      <c r="A115" t="str">
        <f>IF(All_Products!A116="","",All_Products!A116)</f>
        <v>R2936LBN</v>
      </c>
      <c r="B115" t="str">
        <f>IF(All_Products!B116="","",All_Products!B116)</f>
        <v>DISEGNO™</v>
      </c>
      <c r="C115" t="str">
        <f>IF(All_Products!C116="","",All_Products!C116)</f>
        <v>Classic</v>
      </c>
      <c r="D115" t="str">
        <f>IF(All_Products!D116="","",All_Products!D116)</f>
        <v>Classic Floor Mount Tub Filler R2936LBN</v>
      </c>
      <c r="E115" t="str">
        <f>IF(All_Products!E116="","",All_Products!E116)</f>
        <v>Brushed Nickel</v>
      </c>
      <c r="F115" t="str">
        <f>IF(All_Products!F116="","",All_Products!F116)</f>
        <v>Bathroom Faucet</v>
      </c>
      <c r="G115" t="str">
        <f>IF(All_Products!G116="","",All_Products!G116)</f>
        <v>Floor Mount Tub Filler</v>
      </c>
      <c r="H115" s="35">
        <f>IF(All_Products!H116="","",All_Products!H116)</f>
        <v>2569</v>
      </c>
      <c r="I115" t="str">
        <f>IF(All_Products!I116="","",All_Products!I116)</f>
        <v>https://aquadesign.ca/wp-content/uploads/r2936lbn.jpg</v>
      </c>
      <c r="J115" t="str">
        <f>IF(All_Products!J116="","",All_Products!J116)</f>
        <v>https://aquadesign.ca/wp-content/uploads/spec-r2936l-2.pdf</v>
      </c>
    </row>
    <row r="116" spans="1:10">
      <c r="A116" t="str">
        <f>IF(All_Products!A117="","",All_Products!A117)</f>
        <v>3711CLASCH</v>
      </c>
      <c r="B116" t="str">
        <f>IF(All_Products!B117="","",All_Products!B117)</f>
        <v>DISEGNO™</v>
      </c>
      <c r="C116" t="str">
        <f>IF(All_Products!C117="","",All_Products!C117)</f>
        <v>Classic</v>
      </c>
      <c r="D116" t="str">
        <f>IF(All_Products!D117="","",All_Products!D117)</f>
        <v>Classic Shower System 3711CLASCH</v>
      </c>
      <c r="E116" t="str">
        <f>IF(All_Products!E117="","",All_Products!E117)</f>
        <v>Chrome</v>
      </c>
      <c r="F116" t="str">
        <f>IF(All_Products!F117="","",All_Products!F117)</f>
        <v>Shower System</v>
      </c>
      <c r="G116" t="str">
        <f>IF(All_Products!G117="","",All_Products!G117)</f>
        <v/>
      </c>
      <c r="H116" s="35">
        <f>IF(All_Products!H117="","",All_Products!H117)</f>
        <v>2805</v>
      </c>
      <c r="I116" t="str">
        <f>IF(All_Products!I117="","",All_Products!I117)</f>
        <v>https://aquadesign.ca/wp-content/uploads/3711clasch.jpg</v>
      </c>
      <c r="J116" t="str">
        <f>IF(All_Products!J117="","",All_Products!J117)</f>
        <v>https://aquadesign.ca/wp-content/uploads/spec-system3711clas.pdf</v>
      </c>
    </row>
    <row r="117" spans="1:10">
      <c r="A117" t="str">
        <f>IF(All_Products!A118="","",All_Products!A118)</f>
        <v>3711CLASBN</v>
      </c>
      <c r="B117" t="str">
        <f>IF(All_Products!B118="","",All_Products!B118)</f>
        <v>DISEGNO™</v>
      </c>
      <c r="C117" t="str">
        <f>IF(All_Products!C118="","",All_Products!C118)</f>
        <v>Classic</v>
      </c>
      <c r="D117" t="str">
        <f>IF(All_Products!D118="","",All_Products!D118)</f>
        <v>Classic Shower System 3711CLASBN</v>
      </c>
      <c r="E117" t="str">
        <f>IF(All_Products!E118="","",All_Products!E118)</f>
        <v>Brushed Nickel</v>
      </c>
      <c r="F117" t="str">
        <f>IF(All_Products!F118="","",All_Products!F118)</f>
        <v>Shower System</v>
      </c>
      <c r="G117" t="str">
        <f>IF(All_Products!G118="","",All_Products!G118)</f>
        <v/>
      </c>
      <c r="H117" s="35">
        <f>IF(All_Products!H118="","",All_Products!H118)</f>
        <v>3635</v>
      </c>
      <c r="I117" t="str">
        <f>IF(All_Products!I118="","",All_Products!I118)</f>
        <v>https://aquadesign.ca/wp-content/uploads/3711clasbn.jpg</v>
      </c>
      <c r="J117" t="str">
        <f>IF(All_Products!J118="","",All_Products!J118)</f>
        <v>https://aquadesign.ca/wp-content/uploads/spec-system3711clas.pdf</v>
      </c>
    </row>
    <row r="118" spans="1:10">
      <c r="A118" t="str">
        <f>IF(All_Products!A119="","",All_Products!A119)</f>
        <v>3712CLASCH</v>
      </c>
      <c r="B118" t="str">
        <f>IF(All_Products!B119="","",All_Products!B119)</f>
        <v>DISEGNO™</v>
      </c>
      <c r="C118" t="str">
        <f>IF(All_Products!C119="","",All_Products!C119)</f>
        <v>Classic</v>
      </c>
      <c r="D118" t="str">
        <f>IF(All_Products!D119="","",All_Products!D119)</f>
        <v>Classic Shower System 3712CLASCH</v>
      </c>
      <c r="E118" t="str">
        <f>IF(All_Products!E119="","",All_Products!E119)</f>
        <v>Chrome</v>
      </c>
      <c r="F118" t="str">
        <f>IF(All_Products!F119="","",All_Products!F119)</f>
        <v>Shower System</v>
      </c>
      <c r="G118" t="str">
        <f>IF(All_Products!G119="","",All_Products!G119)</f>
        <v/>
      </c>
      <c r="H118" s="35">
        <f>IF(All_Products!H119="","",All_Products!H119)</f>
        <v>2805</v>
      </c>
      <c r="I118" t="str">
        <f>IF(All_Products!I119="","",All_Products!I119)</f>
        <v>https://aquadesign.ca/wp-content/uploads/3712clasch.jpg</v>
      </c>
      <c r="J118" t="str">
        <f>IF(All_Products!J119="","",All_Products!J119)</f>
        <v>https://aquadesign.ca/wp-content/uploads/spec-system3712clas.pdf</v>
      </c>
    </row>
    <row r="119" spans="1:10">
      <c r="A119" t="str">
        <f>IF(All_Products!A120="","",All_Products!A120)</f>
        <v>3712CLASBN</v>
      </c>
      <c r="B119" t="str">
        <f>IF(All_Products!B120="","",All_Products!B120)</f>
        <v>DISEGNO™</v>
      </c>
      <c r="C119" t="str">
        <f>IF(All_Products!C120="","",All_Products!C120)</f>
        <v>Classic</v>
      </c>
      <c r="D119" t="str">
        <f>IF(All_Products!D120="","",All_Products!D120)</f>
        <v>Classic Shower System 3712CLASBN</v>
      </c>
      <c r="E119" t="str">
        <f>IF(All_Products!E120="","",All_Products!E120)</f>
        <v>Brushed Nickel</v>
      </c>
      <c r="F119" t="str">
        <f>IF(All_Products!F120="","",All_Products!F120)</f>
        <v>Shower System</v>
      </c>
      <c r="G119" t="str">
        <f>IF(All_Products!G120="","",All_Products!G120)</f>
        <v/>
      </c>
      <c r="H119" s="35">
        <f>IF(All_Products!H120="","",All_Products!H120)</f>
        <v>3635</v>
      </c>
      <c r="I119" t="str">
        <f>IF(All_Products!I120="","",All_Products!I120)</f>
        <v>https://aquadesign.ca/wp-content/uploads/3712clasbn.jpg</v>
      </c>
      <c r="J119" t="str">
        <f>IF(All_Products!J120="","",All_Products!J120)</f>
        <v>https://aquadesign.ca/wp-content/uploads/spec-system3712clas.pdf</v>
      </c>
    </row>
    <row r="120" spans="1:10">
      <c r="A120" t="str">
        <f>IF(All_Products!A121="","",All_Products!A121)</f>
        <v>37CLASCH</v>
      </c>
      <c r="B120" t="str">
        <f>IF(All_Products!B121="","",All_Products!B121)</f>
        <v>DISEGNO™</v>
      </c>
      <c r="C120" t="str">
        <f>IF(All_Products!C121="","",All_Products!C121)</f>
        <v>Classic</v>
      </c>
      <c r="D120" t="str">
        <f>IF(All_Products!D121="","",All_Products!D121)</f>
        <v>Classic Shower System 37CLASCH</v>
      </c>
      <c r="E120" t="str">
        <f>IF(All_Products!E121="","",All_Products!E121)</f>
        <v>Chrome</v>
      </c>
      <c r="F120" t="str">
        <f>IF(All_Products!F121="","",All_Products!F121)</f>
        <v>Shower System</v>
      </c>
      <c r="G120" t="str">
        <f>IF(All_Products!G121="","",All_Products!G121)</f>
        <v/>
      </c>
      <c r="H120" s="35">
        <f>IF(All_Products!H121="","",All_Products!H121)</f>
        <v>2265</v>
      </c>
      <c r="I120" t="str">
        <f>IF(All_Products!I121="","",All_Products!I121)</f>
        <v>https://aquadesign.ca/wp-content/uploads/37clasch.jpg</v>
      </c>
      <c r="J120" t="str">
        <f>IF(All_Products!J121="","",All_Products!J121)</f>
        <v>https://aquadesign.ca/wp-content/uploads/spec-system37CLAS.pdf</v>
      </c>
    </row>
    <row r="121" spans="1:10">
      <c r="A121" t="str">
        <f>IF(All_Products!A122="","",All_Products!A122)</f>
        <v>37CLASBN</v>
      </c>
      <c r="B121" t="str">
        <f>IF(All_Products!B122="","",All_Products!B122)</f>
        <v>DISEGNO™</v>
      </c>
      <c r="C121" t="str">
        <f>IF(All_Products!C122="","",All_Products!C122)</f>
        <v>Classic</v>
      </c>
      <c r="D121" t="str">
        <f>IF(All_Products!D122="","",All_Products!D122)</f>
        <v>Classic Shower System 37CLASBN</v>
      </c>
      <c r="E121" t="str">
        <f>IF(All_Products!E122="","",All_Products!E122)</f>
        <v>Brushed Nickel</v>
      </c>
      <c r="F121" t="str">
        <f>IF(All_Products!F122="","",All_Products!F122)</f>
        <v>Shower System</v>
      </c>
      <c r="G121" t="str">
        <f>IF(All_Products!G122="","",All_Products!G122)</f>
        <v/>
      </c>
      <c r="H121" s="35">
        <f>IF(All_Products!H122="","",All_Products!H122)</f>
        <v>2971</v>
      </c>
      <c r="I121" t="str">
        <f>IF(All_Products!I122="","",All_Products!I122)</f>
        <v>https://aquadesign.ca/wp-content/uploads/37clasbn.jpg</v>
      </c>
      <c r="J121" t="str">
        <f>IF(All_Products!J122="","",All_Products!J122)</f>
        <v>https://aquadesign.ca/wp-content/uploads/spec-system37CLAS.pdf</v>
      </c>
    </row>
    <row r="122" spans="1:10">
      <c r="A122" t="str">
        <f>IF(All_Products!A123="","",All_Products!A123)</f>
        <v>R1032LCH</v>
      </c>
      <c r="B122" t="str">
        <f>IF(All_Products!B123="","",All_Products!B123)</f>
        <v>DISEGNO™</v>
      </c>
      <c r="C122" t="str">
        <f>IF(All_Products!C123="","",All_Products!C123)</f>
        <v>Colonial</v>
      </c>
      <c r="D122" t="str">
        <f>IF(All_Products!D123="","",All_Products!D123)</f>
        <v>Colonial Widespread Lav R1032LCH</v>
      </c>
      <c r="E122" t="str">
        <f>IF(All_Products!E123="","",All_Products!E123)</f>
        <v>Chrome</v>
      </c>
      <c r="F122" t="str">
        <f>IF(All_Products!F123="","",All_Products!F123)</f>
        <v>Bathroom Faucet</v>
      </c>
      <c r="G122" t="str">
        <f>IF(All_Products!G123="","",All_Products!G123)</f>
        <v>Widespread Lav</v>
      </c>
      <c r="H122" s="35">
        <f>IF(All_Products!H123="","",All_Products!H123)</f>
        <v>579</v>
      </c>
      <c r="I122" t="str">
        <f>IF(All_Products!I123="","",All_Products!I123)</f>
        <v>https://aquadesign.ca/wp-content/uploads/r1032lch-3.jpg</v>
      </c>
      <c r="J122" t="str">
        <f>IF(All_Products!J123="","",All_Products!J123)</f>
        <v>https://aquadesign.ca/wp-content/uploads/spec-r1032l.pdf</v>
      </c>
    </row>
    <row r="123" spans="1:10">
      <c r="A123" t="str">
        <f>IF(All_Products!A124="","",All_Products!A124)</f>
        <v>R1032LBN</v>
      </c>
      <c r="B123" t="str">
        <f>IF(All_Products!B124="","",All_Products!B124)</f>
        <v>DISEGNO™</v>
      </c>
      <c r="C123" t="str">
        <f>IF(All_Products!C124="","",All_Products!C124)</f>
        <v>Colonial</v>
      </c>
      <c r="D123" t="str">
        <f>IF(All_Products!D124="","",All_Products!D124)</f>
        <v>Colonial Widespread Lav R1032LBN</v>
      </c>
      <c r="E123" t="str">
        <f>IF(All_Products!E124="","",All_Products!E124)</f>
        <v>Brushed Nickel</v>
      </c>
      <c r="F123" t="str">
        <f>IF(All_Products!F124="","",All_Products!F124)</f>
        <v>Bathroom Faucet</v>
      </c>
      <c r="G123" t="str">
        <f>IF(All_Products!G124="","",All_Products!G124)</f>
        <v>Widespread Lav</v>
      </c>
      <c r="H123" s="35">
        <f>IF(All_Products!H124="","",All_Products!H124)</f>
        <v>789</v>
      </c>
      <c r="I123" t="str">
        <f>IF(All_Products!I124="","",All_Products!I124)</f>
        <v>https://aquadesign.ca/wp-content/uploads/r1032lbn-2.jpg</v>
      </c>
      <c r="J123" t="str">
        <f>IF(All_Products!J124="","",All_Products!J124)</f>
        <v>https://aquadesign.ca/wp-content/uploads/spec-r1032l.pdf</v>
      </c>
    </row>
    <row r="124" spans="1:10">
      <c r="A124" t="str">
        <f>IF(All_Products!A125="","",All_Products!A125)</f>
        <v>R1032LPN</v>
      </c>
      <c r="B124" t="str">
        <f>IF(All_Products!B125="","",All_Products!B125)</f>
        <v>DISEGNO™</v>
      </c>
      <c r="C124" t="str">
        <f>IF(All_Products!C125="","",All_Products!C125)</f>
        <v>Colonial</v>
      </c>
      <c r="D124" t="str">
        <f>IF(All_Products!D125="","",All_Products!D125)</f>
        <v>Colonial Widespread Lav R1032LPN</v>
      </c>
      <c r="E124" t="str">
        <f>IF(All_Products!E125="","",All_Products!E125)</f>
        <v>Polished Nickel</v>
      </c>
      <c r="F124" t="str">
        <f>IF(All_Products!F125="","",All_Products!F125)</f>
        <v>Bathroom Faucet</v>
      </c>
      <c r="G124" t="str">
        <f>IF(All_Products!G125="","",All_Products!G125)</f>
        <v>Widespread Lav</v>
      </c>
      <c r="H124" s="35">
        <f>IF(All_Products!H125="","",All_Products!H125)</f>
        <v>789</v>
      </c>
      <c r="I124" t="str">
        <f>IF(All_Products!I125="","",All_Products!I125)</f>
        <v>https://aquadesign.ca/wp-content/uploads/r1032lpn-2.jpg</v>
      </c>
      <c r="J124" t="str">
        <f>IF(All_Products!J125="","",All_Products!J125)</f>
        <v>https://aquadesign.ca/wp-content/uploads/spec-r1032l.pdf</v>
      </c>
    </row>
    <row r="125" spans="1:10">
      <c r="A125" t="str">
        <f>IF(All_Products!A126="","",All_Products!A126)</f>
        <v>R1032XCH</v>
      </c>
      <c r="B125" t="str">
        <f>IF(All_Products!B126="","",All_Products!B126)</f>
        <v>DISEGNO™</v>
      </c>
      <c r="C125" t="str">
        <f>IF(All_Products!C126="","",All_Products!C126)</f>
        <v>Colonial</v>
      </c>
      <c r="D125" t="str">
        <f>IF(All_Products!D126="","",All_Products!D126)</f>
        <v>Colonial Widespread Lav R1032XCH</v>
      </c>
      <c r="E125" t="str">
        <f>IF(All_Products!E126="","",All_Products!E126)</f>
        <v>Chrome</v>
      </c>
      <c r="F125" t="str">
        <f>IF(All_Products!F126="","",All_Products!F126)</f>
        <v>Bathroom Faucet</v>
      </c>
      <c r="G125" t="str">
        <f>IF(All_Products!G126="","",All_Products!G126)</f>
        <v>Widespread Lav</v>
      </c>
      <c r="H125" s="35">
        <f>IF(All_Products!H126="","",All_Products!H126)</f>
        <v>579</v>
      </c>
      <c r="I125" t="str">
        <f>IF(All_Products!I126="","",All_Products!I126)</f>
        <v>https://aquadesign.ca/wp-content/uploads/r1032lch-3.jpg</v>
      </c>
      <c r="J125" t="str">
        <f>IF(All_Products!J126="","",All_Products!J126)</f>
        <v>https://aquadesign.ca/wp-content/uploads/spec-r1032l.pdf</v>
      </c>
    </row>
    <row r="126" spans="1:10">
      <c r="A126" t="str">
        <f>IF(All_Products!A127="","",All_Products!A127)</f>
        <v>R1032XBN</v>
      </c>
      <c r="B126" t="str">
        <f>IF(All_Products!B127="","",All_Products!B127)</f>
        <v>DISEGNO™</v>
      </c>
      <c r="C126" t="str">
        <f>IF(All_Products!C127="","",All_Products!C127)</f>
        <v>Colonial</v>
      </c>
      <c r="D126" t="str">
        <f>IF(All_Products!D127="","",All_Products!D127)</f>
        <v>Colonial Widespread Lav R1032XBN</v>
      </c>
      <c r="E126" t="str">
        <f>IF(All_Products!E127="","",All_Products!E127)</f>
        <v>Brushed Nickel</v>
      </c>
      <c r="F126" t="str">
        <f>IF(All_Products!F127="","",All_Products!F127)</f>
        <v>Bathroom Faucet</v>
      </c>
      <c r="G126" t="str">
        <f>IF(All_Products!G127="","",All_Products!G127)</f>
        <v>Widespread Lav</v>
      </c>
      <c r="H126" s="35">
        <f>IF(All_Products!H127="","",All_Products!H127)</f>
        <v>789</v>
      </c>
      <c r="I126" t="str">
        <f>IF(All_Products!I127="","",All_Products!I127)</f>
        <v>https://aquadesign.ca/wp-content/uploads/r1032lbn-2.jpg</v>
      </c>
      <c r="J126" t="str">
        <f>IF(All_Products!J127="","",All_Products!J127)</f>
        <v>https://aquadesign.ca/wp-content/uploads/spec-r1032l.pdf</v>
      </c>
    </row>
    <row r="127" spans="1:10">
      <c r="A127" t="str">
        <f>IF(All_Products!A128="","",All_Products!A128)</f>
        <v>R1032XPN</v>
      </c>
      <c r="B127" t="str">
        <f>IF(All_Products!B128="","",All_Products!B128)</f>
        <v>DISEGNO™</v>
      </c>
      <c r="C127" t="str">
        <f>IF(All_Products!C128="","",All_Products!C128)</f>
        <v>Colonial</v>
      </c>
      <c r="D127" t="str">
        <f>IF(All_Products!D128="","",All_Products!D128)</f>
        <v>Colonial Widespread Lav R1032XPN</v>
      </c>
      <c r="E127" t="str">
        <f>IF(All_Products!E128="","",All_Products!E128)</f>
        <v>Polished Nickel</v>
      </c>
      <c r="F127" t="str">
        <f>IF(All_Products!F128="","",All_Products!F128)</f>
        <v>Bathroom Faucet</v>
      </c>
      <c r="G127" t="str">
        <f>IF(All_Products!G128="","",All_Products!G128)</f>
        <v>Widespread Lav</v>
      </c>
      <c r="H127" s="35">
        <f>IF(All_Products!H128="","",All_Products!H128)</f>
        <v>789</v>
      </c>
      <c r="I127" t="str">
        <f>IF(All_Products!I128="","",All_Products!I128)</f>
        <v>https://aquadesign.ca/wp-content/uploads/r1032lpn-2.jpg</v>
      </c>
      <c r="J127" t="str">
        <f>IF(All_Products!J128="","",All_Products!J128)</f>
        <v>https://aquadesign.ca/wp-content/uploads/spec-r1032l.pdf</v>
      </c>
    </row>
    <row r="128" spans="1:10">
      <c r="A128" t="str">
        <f>IF(All_Products!A129="","",All_Products!A129)</f>
        <v>R3032LCH</v>
      </c>
      <c r="B128" t="str">
        <f>IF(All_Products!B129="","",All_Products!B129)</f>
        <v>DISEGNO™</v>
      </c>
      <c r="C128" t="str">
        <f>IF(All_Products!C129="","",All_Products!C129)</f>
        <v>Colonial</v>
      </c>
      <c r="D128" t="str">
        <f>IF(All_Products!D129="","",All_Products!D129)</f>
        <v>Colonial Four Piece Deck Mount R3032LCH</v>
      </c>
      <c r="E128" t="str">
        <f>IF(All_Products!E129="","",All_Products!E129)</f>
        <v>Chrome</v>
      </c>
      <c r="F128" t="str">
        <f>IF(All_Products!F129="","",All_Products!F129)</f>
        <v>Bathroom Faucet</v>
      </c>
      <c r="G128" t="str">
        <f>IF(All_Products!G129="","",All_Products!G129)</f>
        <v>Four Piece Deck Mount</v>
      </c>
      <c r="H128" s="35">
        <f>IF(All_Products!H129="","",All_Products!H129)</f>
        <v>899</v>
      </c>
      <c r="I128" t="str">
        <f>IF(All_Products!I129="","",All_Products!I129)</f>
        <v>https://aquadesign.ca/wp-content/uploads/r3032lch-1.jpg</v>
      </c>
      <c r="J128" t="str">
        <f>IF(All_Products!J129="","",All_Products!J129)</f>
        <v>https://aquadesign.ca/wp-content/uploads/spec-r3032l.pdf</v>
      </c>
    </row>
    <row r="129" spans="1:10">
      <c r="A129" t="str">
        <f>IF(All_Products!A130="","",All_Products!A130)</f>
        <v>R3032LBN</v>
      </c>
      <c r="B129" t="str">
        <f>IF(All_Products!B130="","",All_Products!B130)</f>
        <v>DISEGNO™</v>
      </c>
      <c r="C129" t="str">
        <f>IF(All_Products!C130="","",All_Products!C130)</f>
        <v>Colonial</v>
      </c>
      <c r="D129" t="str">
        <f>IF(All_Products!D130="","",All_Products!D130)</f>
        <v>Colonial Four Piece Deck Mount R3032LBN</v>
      </c>
      <c r="E129" t="str">
        <f>IF(All_Products!E130="","",All_Products!E130)</f>
        <v>Brushed Nickel</v>
      </c>
      <c r="F129" t="str">
        <f>IF(All_Products!F130="","",All_Products!F130)</f>
        <v>Bathroom Faucet</v>
      </c>
      <c r="G129" t="str">
        <f>IF(All_Products!G130="","",All_Products!G130)</f>
        <v>Four Piece Deck Mount</v>
      </c>
      <c r="H129" s="35">
        <f>IF(All_Products!H130="","",All_Products!H130)</f>
        <v>1149</v>
      </c>
      <c r="I129" t="str">
        <f>IF(All_Products!I130="","",All_Products!I130)</f>
        <v>https://aquadesign.ca/wp-content/uploads/r3032lbn-1.jpg</v>
      </c>
      <c r="J129" t="str">
        <f>IF(All_Products!J130="","",All_Products!J130)</f>
        <v>https://aquadesign.ca/wp-content/uploads/spec-r3032l.pdf</v>
      </c>
    </row>
    <row r="130" spans="1:10">
      <c r="A130" t="str">
        <f>IF(All_Products!A131="","",All_Products!A131)</f>
        <v>R3032LPN</v>
      </c>
      <c r="B130" t="str">
        <f>IF(All_Products!B131="","",All_Products!B131)</f>
        <v>DISEGNO™</v>
      </c>
      <c r="C130" t="str">
        <f>IF(All_Products!C131="","",All_Products!C131)</f>
        <v>Colonial</v>
      </c>
      <c r="D130" t="str">
        <f>IF(All_Products!D131="","",All_Products!D131)</f>
        <v>Colonial Four Piece Deck Mount R3032LPN</v>
      </c>
      <c r="E130" t="str">
        <f>IF(All_Products!E131="","",All_Products!E131)</f>
        <v>Polished Nickel</v>
      </c>
      <c r="F130" t="str">
        <f>IF(All_Products!F131="","",All_Products!F131)</f>
        <v>Bathroom Faucet</v>
      </c>
      <c r="G130" t="str">
        <f>IF(All_Products!G131="","",All_Products!G131)</f>
        <v>Four Piece Deck Mount</v>
      </c>
      <c r="H130" s="35">
        <f>IF(All_Products!H131="","",All_Products!H131)</f>
        <v>1149</v>
      </c>
      <c r="I130" t="str">
        <f>IF(All_Products!I131="","",All_Products!I131)</f>
        <v>https://aquadesign.ca/wp-content/uploads/r3032lpn-1.jpg</v>
      </c>
      <c r="J130" t="str">
        <f>IF(All_Products!J131="","",All_Products!J131)</f>
        <v>https://aquadesign.ca/wp-content/uploads/spec-r3032l.pdf</v>
      </c>
    </row>
    <row r="131" spans="1:10">
      <c r="A131" t="str">
        <f>IF(All_Products!A132="","",All_Products!A132)</f>
        <v>R3032XCH</v>
      </c>
      <c r="B131" t="str">
        <f>IF(All_Products!B132="","",All_Products!B132)</f>
        <v>DISEGNO™</v>
      </c>
      <c r="C131" t="str">
        <f>IF(All_Products!C132="","",All_Products!C132)</f>
        <v>Colonial</v>
      </c>
      <c r="D131" t="str">
        <f>IF(All_Products!D132="","",All_Products!D132)</f>
        <v>Colonial Four Piece Deck Mount R3032XCH</v>
      </c>
      <c r="E131" t="str">
        <f>IF(All_Products!E132="","",All_Products!E132)</f>
        <v>Chrome</v>
      </c>
      <c r="F131" t="str">
        <f>IF(All_Products!F132="","",All_Products!F132)</f>
        <v>Bathroom Faucet</v>
      </c>
      <c r="G131" t="str">
        <f>IF(All_Products!G132="","",All_Products!G132)</f>
        <v>Four Piece Deck Mount</v>
      </c>
      <c r="H131" s="35">
        <f>IF(All_Products!H132="","",All_Products!H132)</f>
        <v>899</v>
      </c>
      <c r="I131" t="str">
        <f>IF(All_Products!I132="","",All_Products!I132)</f>
        <v>https://aquadesign.ca/wp-content/uploads/r3032lch-1.jpg</v>
      </c>
      <c r="J131" t="str">
        <f>IF(All_Products!J132="","",All_Products!J132)</f>
        <v>https://aquadesign.ca/wp-content/uploads/spec-r3032l.pdf</v>
      </c>
    </row>
    <row r="132" spans="1:10">
      <c r="A132" t="str">
        <f>IF(All_Products!A133="","",All_Products!A133)</f>
        <v>R3032XBN</v>
      </c>
      <c r="B132" t="str">
        <f>IF(All_Products!B133="","",All_Products!B133)</f>
        <v>DISEGNO™</v>
      </c>
      <c r="C132" t="str">
        <f>IF(All_Products!C133="","",All_Products!C133)</f>
        <v>Colonial</v>
      </c>
      <c r="D132" t="str">
        <f>IF(All_Products!D133="","",All_Products!D133)</f>
        <v>Colonial Four Piece Deck Mount R3032XBN</v>
      </c>
      <c r="E132" t="str">
        <f>IF(All_Products!E133="","",All_Products!E133)</f>
        <v>Brushed Nickel</v>
      </c>
      <c r="F132" t="str">
        <f>IF(All_Products!F133="","",All_Products!F133)</f>
        <v>Bathroom Faucet</v>
      </c>
      <c r="G132" t="str">
        <f>IF(All_Products!G133="","",All_Products!G133)</f>
        <v>Four Piece Deck Mount</v>
      </c>
      <c r="H132" s="35">
        <f>IF(All_Products!H133="","",All_Products!H133)</f>
        <v>1149</v>
      </c>
      <c r="I132" t="str">
        <f>IF(All_Products!I133="","",All_Products!I133)</f>
        <v>https://aquadesign.ca/wp-content/uploads/r3032lbn-1.jpg</v>
      </c>
      <c r="J132" t="str">
        <f>IF(All_Products!J133="","",All_Products!J133)</f>
        <v>https://aquadesign.ca/wp-content/uploads/spec-r3032l.pdf</v>
      </c>
    </row>
    <row r="133" spans="1:10">
      <c r="A133" t="str">
        <f>IF(All_Products!A134="","",All_Products!A134)</f>
        <v>R3032XPN</v>
      </c>
      <c r="B133" t="str">
        <f>IF(All_Products!B134="","",All_Products!B134)</f>
        <v>DISEGNO™</v>
      </c>
      <c r="C133" t="str">
        <f>IF(All_Products!C134="","",All_Products!C134)</f>
        <v>Colonial</v>
      </c>
      <c r="D133" t="str">
        <f>IF(All_Products!D134="","",All_Products!D134)</f>
        <v>Colonial Four Piece Deck Mount R3032XPN</v>
      </c>
      <c r="E133" t="str">
        <f>IF(All_Products!E134="","",All_Products!E134)</f>
        <v>Polished Nickel</v>
      </c>
      <c r="F133" t="str">
        <f>IF(All_Products!F134="","",All_Products!F134)</f>
        <v>Bathroom Faucet</v>
      </c>
      <c r="G133" t="str">
        <f>IF(All_Products!G134="","",All_Products!G134)</f>
        <v>Four Piece Deck Mount</v>
      </c>
      <c r="H133" s="35">
        <f>IF(All_Products!H134="","",All_Products!H134)</f>
        <v>1149</v>
      </c>
      <c r="I133" t="str">
        <f>IF(All_Products!I134="","",All_Products!I134)</f>
        <v>https://aquadesign.ca/wp-content/uploads/r3032lpn-1.jpg</v>
      </c>
      <c r="J133" t="str">
        <f>IF(All_Products!J134="","",All_Products!J134)</f>
        <v>https://aquadesign.ca/wp-content/uploads/spec-r3032l.pdf</v>
      </c>
    </row>
    <row r="134" spans="1:10">
      <c r="A134" t="str">
        <f>IF(All_Products!A135="","",All_Products!A135)</f>
        <v>R2532LCH</v>
      </c>
      <c r="B134" t="str">
        <f>IF(All_Products!B135="","",All_Products!B135)</f>
        <v>DISEGNO™</v>
      </c>
      <c r="C134" t="str">
        <f>IF(All_Products!C135="","",All_Products!C135)</f>
        <v>Colonial</v>
      </c>
      <c r="D134" t="str">
        <f>IF(All_Products!D135="","",All_Products!D135)</f>
        <v>Colonial Wall Mount Tub Filler R2532LCH</v>
      </c>
      <c r="E134" t="str">
        <f>IF(All_Products!E135="","",All_Products!E135)</f>
        <v>Chrome</v>
      </c>
      <c r="F134" t="str">
        <f>IF(All_Products!F135="","",All_Products!F135)</f>
        <v>Bathroom Faucet</v>
      </c>
      <c r="G134" t="str">
        <f>IF(All_Products!G135="","",All_Products!G135)</f>
        <v>Wall Mount Tub Filler</v>
      </c>
      <c r="H134" s="35">
        <f>IF(All_Products!H135="","",All_Products!H135)</f>
        <v>739</v>
      </c>
      <c r="I134" t="str">
        <f>IF(All_Products!I135="","",All_Products!I135)</f>
        <v>https://aquadesign.ca/wp-content/uploads/r2532lch-1.jpg</v>
      </c>
      <c r="J134" t="str">
        <f>IF(All_Products!J135="","",All_Products!J135)</f>
        <v>https://aquadesign.ca/wp-content/uploads/spec-r2532l.pdf</v>
      </c>
    </row>
    <row r="135" spans="1:10">
      <c r="A135" t="str">
        <f>IF(All_Products!A136="","",All_Products!A136)</f>
        <v>R2532LBN</v>
      </c>
      <c r="B135" t="str">
        <f>IF(All_Products!B136="","",All_Products!B136)</f>
        <v>DISEGNO™</v>
      </c>
      <c r="C135" t="str">
        <f>IF(All_Products!C136="","",All_Products!C136)</f>
        <v>Colonial</v>
      </c>
      <c r="D135" t="str">
        <f>IF(All_Products!D136="","",All_Products!D136)</f>
        <v>Colonial Wall Mount Tub Filler R2532LBN</v>
      </c>
      <c r="E135" t="str">
        <f>IF(All_Products!E136="","",All_Products!E136)</f>
        <v>Brushed Nickel</v>
      </c>
      <c r="F135" t="str">
        <f>IF(All_Products!F136="","",All_Products!F136)</f>
        <v>Bathroom Faucet</v>
      </c>
      <c r="G135" t="str">
        <f>IF(All_Products!G136="","",All_Products!G136)</f>
        <v>Wall Mount Tub Filler</v>
      </c>
      <c r="H135" s="35">
        <f>IF(All_Products!H136="","",All_Products!H136)</f>
        <v>999</v>
      </c>
      <c r="I135" t="str">
        <f>IF(All_Products!I136="","",All_Products!I136)</f>
        <v>https://aquadesign.ca/wp-content/uploads/r2532lbn-4.jpg</v>
      </c>
      <c r="J135" t="str">
        <f>IF(All_Products!J136="","",All_Products!J136)</f>
        <v>https://aquadesign.ca/wp-content/uploads/spec-r2532l.pdf</v>
      </c>
    </row>
    <row r="136" spans="1:10">
      <c r="A136" t="str">
        <f>IF(All_Products!A137="","",All_Products!A137)</f>
        <v>R2532LPN</v>
      </c>
      <c r="B136" t="str">
        <f>IF(All_Products!B137="","",All_Products!B137)</f>
        <v>DISEGNO™</v>
      </c>
      <c r="C136" t="str">
        <f>IF(All_Products!C137="","",All_Products!C137)</f>
        <v>Colonial</v>
      </c>
      <c r="D136" t="str">
        <f>IF(All_Products!D137="","",All_Products!D137)</f>
        <v>Colonial Wall Mount Tub Filler R2532LPN</v>
      </c>
      <c r="E136" t="str">
        <f>IF(All_Products!E137="","",All_Products!E137)</f>
        <v>Polished Nickel</v>
      </c>
      <c r="F136" t="str">
        <f>IF(All_Products!F137="","",All_Products!F137)</f>
        <v>Bathroom Faucet</v>
      </c>
      <c r="G136" t="str">
        <f>IF(All_Products!G137="","",All_Products!G137)</f>
        <v>Wall Mount Tub Filler</v>
      </c>
      <c r="H136" s="35">
        <f>IF(All_Products!H137="","",All_Products!H137)</f>
        <v>999</v>
      </c>
      <c r="I136" t="str">
        <f>IF(All_Products!I137="","",All_Products!I137)</f>
        <v>https://aquadesign.ca/wp-content/uploads/r2532lpn-1.jpg</v>
      </c>
      <c r="J136" t="str">
        <f>IF(All_Products!J137="","",All_Products!J137)</f>
        <v>https://aquadesign.ca/wp-content/uploads/spec-r2532l.pdf</v>
      </c>
    </row>
    <row r="137" spans="1:10">
      <c r="A137" t="str">
        <f>IF(All_Products!A138="","",All_Products!A138)</f>
        <v>R2532XCH</v>
      </c>
      <c r="B137" t="str">
        <f>IF(All_Products!B138="","",All_Products!B138)</f>
        <v>DISEGNO™</v>
      </c>
      <c r="C137" t="str">
        <f>IF(All_Products!C138="","",All_Products!C138)</f>
        <v>Colonial</v>
      </c>
      <c r="D137" t="str">
        <f>IF(All_Products!D138="","",All_Products!D138)</f>
        <v>Colonial Wall Mount Tub Filler R2532XCH</v>
      </c>
      <c r="E137" t="str">
        <f>IF(All_Products!E138="","",All_Products!E138)</f>
        <v>Chrome</v>
      </c>
      <c r="F137" t="str">
        <f>IF(All_Products!F138="","",All_Products!F138)</f>
        <v>Bathroom Faucet</v>
      </c>
      <c r="G137" t="str">
        <f>IF(All_Products!G138="","",All_Products!G138)</f>
        <v>Wall Mount Tub Filler</v>
      </c>
      <c r="H137" s="35">
        <f>IF(All_Products!H138="","",All_Products!H138)</f>
        <v>739</v>
      </c>
      <c r="I137" t="str">
        <f>IF(All_Products!I138="","",All_Products!I138)</f>
        <v>https://aquadesign.ca/wp-content/uploads/r2532lch-1.jpg</v>
      </c>
      <c r="J137" t="str">
        <f>IF(All_Products!J138="","",All_Products!J138)</f>
        <v>https://aquadesign.ca/wp-content/uploads/spec-r2532l.pdf</v>
      </c>
    </row>
    <row r="138" spans="1:10">
      <c r="A138" t="str">
        <f>IF(All_Products!A139="","",All_Products!A139)</f>
        <v>R2532XBN</v>
      </c>
      <c r="B138" t="str">
        <f>IF(All_Products!B139="","",All_Products!B139)</f>
        <v>DISEGNO™</v>
      </c>
      <c r="C138" t="str">
        <f>IF(All_Products!C139="","",All_Products!C139)</f>
        <v>Colonial</v>
      </c>
      <c r="D138" t="str">
        <f>IF(All_Products!D139="","",All_Products!D139)</f>
        <v>Colonial Wall Mount Tub Filler R2532XBN</v>
      </c>
      <c r="E138" t="str">
        <f>IF(All_Products!E139="","",All_Products!E139)</f>
        <v>Brushed Nickel</v>
      </c>
      <c r="F138" t="str">
        <f>IF(All_Products!F139="","",All_Products!F139)</f>
        <v>Bathroom Faucet</v>
      </c>
      <c r="G138" t="str">
        <f>IF(All_Products!G139="","",All_Products!G139)</f>
        <v>Wall Mount Tub Filler</v>
      </c>
      <c r="H138" s="35">
        <f>IF(All_Products!H139="","",All_Products!H139)</f>
        <v>999</v>
      </c>
      <c r="I138" t="str">
        <f>IF(All_Products!I139="","",All_Products!I139)</f>
        <v>https://aquadesign.ca/wp-content/uploads/r2532lbn-4.jpg</v>
      </c>
      <c r="J138" t="str">
        <f>IF(All_Products!J139="","",All_Products!J139)</f>
        <v>https://aquadesign.ca/wp-content/uploads/spec-r2532l.pdf</v>
      </c>
    </row>
    <row r="139" spans="1:10">
      <c r="A139" t="str">
        <f>IF(All_Products!A140="","",All_Products!A140)</f>
        <v>R2532XPN</v>
      </c>
      <c r="B139" t="str">
        <f>IF(All_Products!B140="","",All_Products!B140)</f>
        <v>DISEGNO™</v>
      </c>
      <c r="C139" t="str">
        <f>IF(All_Products!C140="","",All_Products!C140)</f>
        <v>Colonial</v>
      </c>
      <c r="D139" t="str">
        <f>IF(All_Products!D140="","",All_Products!D140)</f>
        <v>Colonial Wall Mount Tub Filler R2532XPN</v>
      </c>
      <c r="E139" t="str">
        <f>IF(All_Products!E140="","",All_Products!E140)</f>
        <v>Polished Nickel</v>
      </c>
      <c r="F139" t="str">
        <f>IF(All_Products!F140="","",All_Products!F140)</f>
        <v>Bathroom Faucet</v>
      </c>
      <c r="G139" t="str">
        <f>IF(All_Products!G140="","",All_Products!G140)</f>
        <v>Wall Mount Tub Filler</v>
      </c>
      <c r="H139" s="35">
        <f>IF(All_Products!H140="","",All_Products!H140)</f>
        <v>999</v>
      </c>
      <c r="I139" t="str">
        <f>IF(All_Products!I140="","",All_Products!I140)</f>
        <v>https://aquadesign.ca/wp-content/uploads/r2532lpn-1.jpg</v>
      </c>
      <c r="J139" t="str">
        <f>IF(All_Products!J140="","",All_Products!J140)</f>
        <v>https://aquadesign.ca/wp-content/uploads/spec-r2532l.pdf</v>
      </c>
    </row>
    <row r="140" spans="1:10">
      <c r="A140" t="str">
        <f>IF(All_Products!A141="","",All_Products!A141)</f>
        <v>R2532BLCH</v>
      </c>
      <c r="B140" t="str">
        <f>IF(All_Products!B141="","",All_Products!B141)</f>
        <v>DISEGNO™</v>
      </c>
      <c r="C140" t="str">
        <f>IF(All_Products!C141="","",All_Products!C141)</f>
        <v>Colonial</v>
      </c>
      <c r="D140" t="str">
        <f>IF(All_Products!D141="","",All_Products!D141)</f>
        <v>Colonial Deck Mount Tub Filler R2532BLCH</v>
      </c>
      <c r="E140" t="str">
        <f>IF(All_Products!E141="","",All_Products!E141)</f>
        <v>Chrome</v>
      </c>
      <c r="F140" t="str">
        <f>IF(All_Products!F141="","",All_Products!F141)</f>
        <v>Bathroom Faucet</v>
      </c>
      <c r="G140" t="str">
        <f>IF(All_Products!G141="","",All_Products!G141)</f>
        <v>Deck Mount Tub Filler</v>
      </c>
      <c r="H140" s="35">
        <f>IF(All_Products!H141="","",All_Products!H141)</f>
        <v>889</v>
      </c>
      <c r="I140" t="str">
        <f>IF(All_Products!I141="","",All_Products!I141)</f>
        <v>https://aquadesign.ca/wp-content/uploads/r2532blch-1.jpg</v>
      </c>
      <c r="J140" t="str">
        <f>IF(All_Products!J141="","",All_Products!J141)</f>
        <v>https://aquadesign.ca/wp-content/uploads/spec-r2532bl.pdf</v>
      </c>
    </row>
    <row r="141" spans="1:10">
      <c r="A141" t="str">
        <f>IF(All_Products!A142="","",All_Products!A142)</f>
        <v>R2532BLBN</v>
      </c>
      <c r="B141" t="str">
        <f>IF(All_Products!B142="","",All_Products!B142)</f>
        <v>DISEGNO™</v>
      </c>
      <c r="C141" t="str">
        <f>IF(All_Products!C142="","",All_Products!C142)</f>
        <v>Colonial</v>
      </c>
      <c r="D141" t="str">
        <f>IF(All_Products!D142="","",All_Products!D142)</f>
        <v>Colonial Deck Mount Tub Filler R2532BLBN</v>
      </c>
      <c r="E141" t="str">
        <f>IF(All_Products!E142="","",All_Products!E142)</f>
        <v>Brushed Nickel</v>
      </c>
      <c r="F141" t="str">
        <f>IF(All_Products!F142="","",All_Products!F142)</f>
        <v>Bathroom Faucet</v>
      </c>
      <c r="G141" t="str">
        <f>IF(All_Products!G142="","",All_Products!G142)</f>
        <v>Deck Mount Tub Filler</v>
      </c>
      <c r="H141" s="35">
        <f>IF(All_Products!H142="","",All_Products!H142)</f>
        <v>1139</v>
      </c>
      <c r="I141" t="str">
        <f>IF(All_Products!I142="","",All_Products!I142)</f>
        <v>https://aquadesign.ca/wp-content/uploads/r2532blbn-1.jpg</v>
      </c>
      <c r="J141" t="str">
        <f>IF(All_Products!J142="","",All_Products!J142)</f>
        <v>https://aquadesign.ca/wp-content/uploads/spec-r2532bl.pdf</v>
      </c>
    </row>
    <row r="142" spans="1:10">
      <c r="A142" t="str">
        <f>IF(All_Products!A143="","",All_Products!A143)</f>
        <v>R2532BLPN</v>
      </c>
      <c r="B142" t="str">
        <f>IF(All_Products!B143="","",All_Products!B143)</f>
        <v>DISEGNO™</v>
      </c>
      <c r="C142" t="str">
        <f>IF(All_Products!C143="","",All_Products!C143)</f>
        <v>Colonial</v>
      </c>
      <c r="D142" t="str">
        <f>IF(All_Products!D143="","",All_Products!D143)</f>
        <v>Colonial Deck Mount Tub Filler R2532BLPN</v>
      </c>
      <c r="E142" t="str">
        <f>IF(All_Products!E143="","",All_Products!E143)</f>
        <v>Polished Nickel</v>
      </c>
      <c r="F142" t="str">
        <f>IF(All_Products!F143="","",All_Products!F143)</f>
        <v>Bathroom Faucet</v>
      </c>
      <c r="G142" t="str">
        <f>IF(All_Products!G143="","",All_Products!G143)</f>
        <v>Deck Mount Tub Filler</v>
      </c>
      <c r="H142" s="35">
        <f>IF(All_Products!H143="","",All_Products!H143)</f>
        <v>1139</v>
      </c>
      <c r="I142" t="str">
        <f>IF(All_Products!I143="","",All_Products!I143)</f>
        <v>https://aquadesign.ca/wp-content/uploads/r2532blpn-1.jpg</v>
      </c>
      <c r="J142" t="str">
        <f>IF(All_Products!J143="","",All_Products!J143)</f>
        <v>https://aquadesign.ca/wp-content/uploads/spec-r2532bl.pdf</v>
      </c>
    </row>
    <row r="143" spans="1:10">
      <c r="A143" t="str">
        <f>IF(All_Products!A144="","",All_Products!A144)</f>
        <v>R2532BXCH</v>
      </c>
      <c r="B143" t="str">
        <f>IF(All_Products!B144="","",All_Products!B144)</f>
        <v>DISEGNO™</v>
      </c>
      <c r="C143" t="str">
        <f>IF(All_Products!C144="","",All_Products!C144)</f>
        <v>Colonial</v>
      </c>
      <c r="D143" t="str">
        <f>IF(All_Products!D144="","",All_Products!D144)</f>
        <v>Colonial Deck Mount Tub Filler R2532BXCH</v>
      </c>
      <c r="E143" t="str">
        <f>IF(All_Products!E144="","",All_Products!E144)</f>
        <v>Chrome</v>
      </c>
      <c r="F143" t="str">
        <f>IF(All_Products!F144="","",All_Products!F144)</f>
        <v>Bathroom Faucet</v>
      </c>
      <c r="G143" t="str">
        <f>IF(All_Products!G144="","",All_Products!G144)</f>
        <v>Deck Mount Tub Filler</v>
      </c>
      <c r="H143" s="35">
        <f>IF(All_Products!H144="","",All_Products!H144)</f>
        <v>889</v>
      </c>
      <c r="I143" t="str">
        <f>IF(All_Products!I144="","",All_Products!I144)</f>
        <v>https://aquadesign.ca/wp-content/uploads/r2532blch-1.jpg</v>
      </c>
      <c r="J143" t="str">
        <f>IF(All_Products!J144="","",All_Products!J144)</f>
        <v>https://aquadesign.ca/wp-content/uploads/spec-r2532bl.pdf</v>
      </c>
    </row>
    <row r="144" spans="1:10">
      <c r="A144" t="str">
        <f>IF(All_Products!A145="","",All_Products!A145)</f>
        <v>R2532BXBN</v>
      </c>
      <c r="B144" t="str">
        <f>IF(All_Products!B145="","",All_Products!B145)</f>
        <v>DISEGNO™</v>
      </c>
      <c r="C144" t="str">
        <f>IF(All_Products!C145="","",All_Products!C145)</f>
        <v>Colonial</v>
      </c>
      <c r="D144" t="str">
        <f>IF(All_Products!D145="","",All_Products!D145)</f>
        <v>Colonial Deck Mount Tub Filler R2532BXBN</v>
      </c>
      <c r="E144" t="str">
        <f>IF(All_Products!E145="","",All_Products!E145)</f>
        <v>Brushed Nickel</v>
      </c>
      <c r="F144" t="str">
        <f>IF(All_Products!F145="","",All_Products!F145)</f>
        <v>Bathroom Faucet</v>
      </c>
      <c r="G144" t="str">
        <f>IF(All_Products!G145="","",All_Products!G145)</f>
        <v>Deck Mount Tub Filler</v>
      </c>
      <c r="H144" s="35">
        <f>IF(All_Products!H145="","",All_Products!H145)</f>
        <v>1139</v>
      </c>
      <c r="I144" t="str">
        <f>IF(All_Products!I145="","",All_Products!I145)</f>
        <v>https://aquadesign.ca/wp-content/uploads/r2532blbn-1.jpg</v>
      </c>
      <c r="J144" t="str">
        <f>IF(All_Products!J145="","",All_Products!J145)</f>
        <v>https://aquadesign.ca/wp-content/uploads/spec-r2532bl.pdf</v>
      </c>
    </row>
    <row r="145" spans="1:10">
      <c r="A145" t="str">
        <f>IF(All_Products!A146="","",All_Products!A146)</f>
        <v>R2532BXPN</v>
      </c>
      <c r="B145" t="str">
        <f>IF(All_Products!B146="","",All_Products!B146)</f>
        <v>DISEGNO™</v>
      </c>
      <c r="C145" t="str">
        <f>IF(All_Products!C146="","",All_Products!C146)</f>
        <v>Colonial</v>
      </c>
      <c r="D145" t="str">
        <f>IF(All_Products!D146="","",All_Products!D146)</f>
        <v>Colonial Deck Mount Tub Filler R2532BXPN</v>
      </c>
      <c r="E145" t="str">
        <f>IF(All_Products!E146="","",All_Products!E146)</f>
        <v>Polished Nickel</v>
      </c>
      <c r="F145" t="str">
        <f>IF(All_Products!F146="","",All_Products!F146)</f>
        <v>Bathroom Faucet</v>
      </c>
      <c r="G145" t="str">
        <f>IF(All_Products!G146="","",All_Products!G146)</f>
        <v>Deck Mount Tub Filler</v>
      </c>
      <c r="H145" s="35">
        <f>IF(All_Products!H146="","",All_Products!H146)</f>
        <v>1139</v>
      </c>
      <c r="I145" t="str">
        <f>IF(All_Products!I146="","",All_Products!I146)</f>
        <v>https://aquadesign.ca/wp-content/uploads/r2532blpn-1.jpg</v>
      </c>
      <c r="J145" t="str">
        <f>IF(All_Products!J146="","",All_Products!J146)</f>
        <v>https://aquadesign.ca/wp-content/uploads/spec-r2532bl.pdf</v>
      </c>
    </row>
    <row r="146" spans="1:10">
      <c r="A146" t="str">
        <f>IF(All_Products!A147="","",All_Products!A147)</f>
        <v>R4232LCH</v>
      </c>
      <c r="B146" t="str">
        <f>IF(All_Products!B147="","",All_Products!B147)</f>
        <v>DISEGNO™</v>
      </c>
      <c r="C146" t="str">
        <f>IF(All_Products!C147="","",All_Products!C147)</f>
        <v>Colonial</v>
      </c>
      <c r="D146" t="str">
        <f>IF(All_Products!D147="","",All_Products!D147)</f>
        <v>Colonial Bidet R4232LCH</v>
      </c>
      <c r="E146" t="str">
        <f>IF(All_Products!E147="","",All_Products!E147)</f>
        <v>Chrome</v>
      </c>
      <c r="F146" t="str">
        <f>IF(All_Products!F147="","",All_Products!F147)</f>
        <v>Bathroom Faucet</v>
      </c>
      <c r="G146" t="str">
        <f>IF(All_Products!G147="","",All_Products!G147)</f>
        <v>Bidet</v>
      </c>
      <c r="H146" s="35">
        <f>IF(All_Products!H147="","",All_Products!H147)</f>
        <v>1399</v>
      </c>
      <c r="I146" t="str">
        <f>IF(All_Products!I147="","",All_Products!I147)</f>
        <v>https://aquadesign.ca/wp-content/uploads/r4232lch-1.jpg</v>
      </c>
      <c r="J146" t="str">
        <f>IF(All_Products!J147="","",All_Products!J147)</f>
        <v>https://aquadesign.ca/wp-content/uploads/spec-r4232l.pdf</v>
      </c>
    </row>
    <row r="147" spans="1:10">
      <c r="A147" t="str">
        <f>IF(All_Products!A148="","",All_Products!A148)</f>
        <v>R4232LBN</v>
      </c>
      <c r="B147" t="str">
        <f>IF(All_Products!B148="","",All_Products!B148)</f>
        <v>DISEGNO™</v>
      </c>
      <c r="C147" t="str">
        <f>IF(All_Products!C148="","",All_Products!C148)</f>
        <v>Colonial</v>
      </c>
      <c r="D147" t="str">
        <f>IF(All_Products!D148="","",All_Products!D148)</f>
        <v>Colonial Bidet R4232LBN</v>
      </c>
      <c r="E147" t="str">
        <f>IF(All_Products!E148="","",All_Products!E148)</f>
        <v>Brushed Nickel</v>
      </c>
      <c r="F147" t="str">
        <f>IF(All_Products!F148="","",All_Products!F148)</f>
        <v>Bathroom Faucet</v>
      </c>
      <c r="G147" t="str">
        <f>IF(All_Products!G148="","",All_Products!G148)</f>
        <v>Bidet</v>
      </c>
      <c r="H147" s="35">
        <f>IF(All_Products!H148="","",All_Products!H148)</f>
        <v>1869</v>
      </c>
      <c r="I147" t="str">
        <f>IF(All_Products!I148="","",All_Products!I148)</f>
        <v>https://aquadesign.ca/wp-content/uploads/r4232lbn-1.jpg</v>
      </c>
      <c r="J147" t="str">
        <f>IF(All_Products!J148="","",All_Products!J148)</f>
        <v>https://aquadesign.ca/wp-content/uploads/spec-r4232l.pdf</v>
      </c>
    </row>
    <row r="148" spans="1:10">
      <c r="A148" t="str">
        <f>IF(All_Products!A149="","",All_Products!A149)</f>
        <v>R4232LPN</v>
      </c>
      <c r="B148" t="str">
        <f>IF(All_Products!B149="","",All_Products!B149)</f>
        <v>DISEGNO™</v>
      </c>
      <c r="C148" t="str">
        <f>IF(All_Products!C149="","",All_Products!C149)</f>
        <v>Colonial</v>
      </c>
      <c r="D148" t="str">
        <f>IF(All_Products!D149="","",All_Products!D149)</f>
        <v>Colonial Bidet R4232LPN</v>
      </c>
      <c r="E148" t="str">
        <f>IF(All_Products!E149="","",All_Products!E149)</f>
        <v>Polished Nickel</v>
      </c>
      <c r="F148" t="str">
        <f>IF(All_Products!F149="","",All_Products!F149)</f>
        <v>Bathroom Faucet</v>
      </c>
      <c r="G148" t="str">
        <f>IF(All_Products!G149="","",All_Products!G149)</f>
        <v>Bidet</v>
      </c>
      <c r="H148" s="35">
        <f>IF(All_Products!H149="","",All_Products!H149)</f>
        <v>1869</v>
      </c>
      <c r="I148" t="str">
        <f>IF(All_Products!I149="","",All_Products!I149)</f>
        <v>https://aquadesign.ca/wp-content/uploads/r4232lpn-1.jpg</v>
      </c>
      <c r="J148" t="str">
        <f>IF(All_Products!J149="","",All_Products!J149)</f>
        <v>https://aquadesign.ca/wp-content/uploads/spec-r4232l.pdf</v>
      </c>
    </row>
    <row r="149" spans="1:10">
      <c r="A149" t="str">
        <f>IF(All_Products!A150="","",All_Products!A150)</f>
        <v>R4232XCH</v>
      </c>
      <c r="B149" t="str">
        <f>IF(All_Products!B150="","",All_Products!B150)</f>
        <v>DISEGNO™</v>
      </c>
      <c r="C149" t="str">
        <f>IF(All_Products!C150="","",All_Products!C150)</f>
        <v>Colonial</v>
      </c>
      <c r="D149" t="str">
        <f>IF(All_Products!D150="","",All_Products!D150)</f>
        <v>Colonial Bidet R4232XCH</v>
      </c>
      <c r="E149" t="str">
        <f>IF(All_Products!E150="","",All_Products!E150)</f>
        <v>Chrome</v>
      </c>
      <c r="F149" t="str">
        <f>IF(All_Products!F150="","",All_Products!F150)</f>
        <v>Bathroom Faucet</v>
      </c>
      <c r="G149" t="str">
        <f>IF(All_Products!G150="","",All_Products!G150)</f>
        <v>Bidet</v>
      </c>
      <c r="H149" s="35">
        <f>IF(All_Products!H150="","",All_Products!H150)</f>
        <v>1399</v>
      </c>
      <c r="I149" t="str">
        <f>IF(All_Products!I150="","",All_Products!I150)</f>
        <v>https://aquadesign.ca/wp-content/uploads/r4232lch-1.jpg</v>
      </c>
      <c r="J149" t="str">
        <f>IF(All_Products!J150="","",All_Products!J150)</f>
        <v>https://aquadesign.ca/wp-content/uploads/spec-r4232l.pdf</v>
      </c>
    </row>
    <row r="150" spans="1:10">
      <c r="A150" t="str">
        <f>IF(All_Products!A151="","",All_Products!A151)</f>
        <v>R4232XBN</v>
      </c>
      <c r="B150" t="str">
        <f>IF(All_Products!B151="","",All_Products!B151)</f>
        <v>DISEGNO™</v>
      </c>
      <c r="C150" t="str">
        <f>IF(All_Products!C151="","",All_Products!C151)</f>
        <v>Colonial</v>
      </c>
      <c r="D150" t="str">
        <f>IF(All_Products!D151="","",All_Products!D151)</f>
        <v>Colonial Bidet R4232XBN</v>
      </c>
      <c r="E150" t="str">
        <f>IF(All_Products!E151="","",All_Products!E151)</f>
        <v>Brushed Nickel</v>
      </c>
      <c r="F150" t="str">
        <f>IF(All_Products!F151="","",All_Products!F151)</f>
        <v>Bathroom Faucet</v>
      </c>
      <c r="G150" t="str">
        <f>IF(All_Products!G151="","",All_Products!G151)</f>
        <v>Bidet</v>
      </c>
      <c r="H150" s="35">
        <f>IF(All_Products!H151="","",All_Products!H151)</f>
        <v>1869</v>
      </c>
      <c r="I150" t="str">
        <f>IF(All_Products!I151="","",All_Products!I151)</f>
        <v>https://aquadesign.ca/wp-content/uploads/r4232lbn-1.jpg</v>
      </c>
      <c r="J150" t="str">
        <f>IF(All_Products!J151="","",All_Products!J151)</f>
        <v>https://aquadesign.ca/wp-content/uploads/spec-r4232l.pdf</v>
      </c>
    </row>
    <row r="151" spans="1:10">
      <c r="A151" t="str">
        <f>IF(All_Products!A152="","",All_Products!A152)</f>
        <v>R4232XPN</v>
      </c>
      <c r="B151" t="str">
        <f>IF(All_Products!B152="","",All_Products!B152)</f>
        <v>DISEGNO™</v>
      </c>
      <c r="C151" t="str">
        <f>IF(All_Products!C152="","",All_Products!C152)</f>
        <v>Colonial</v>
      </c>
      <c r="D151" t="str">
        <f>IF(All_Products!D152="","",All_Products!D152)</f>
        <v>Colonial Bidet R4232XPN</v>
      </c>
      <c r="E151" t="str">
        <f>IF(All_Products!E152="","",All_Products!E152)</f>
        <v>Polished Nickel</v>
      </c>
      <c r="F151" t="str">
        <f>IF(All_Products!F152="","",All_Products!F152)</f>
        <v>Bathroom Faucet</v>
      </c>
      <c r="G151" t="str">
        <f>IF(All_Products!G152="","",All_Products!G152)</f>
        <v>Bidet</v>
      </c>
      <c r="H151" s="35">
        <f>IF(All_Products!H152="","",All_Products!H152)</f>
        <v>1869</v>
      </c>
      <c r="I151" t="str">
        <f>IF(All_Products!I152="","",All_Products!I152)</f>
        <v>https://aquadesign.ca/wp-content/uploads/r4232lpn-1.jpg</v>
      </c>
      <c r="J151" t="str">
        <f>IF(All_Products!J152="","",All_Products!J152)</f>
        <v>https://aquadesign.ca/wp-content/uploads/spec-r4232l.pdf</v>
      </c>
    </row>
    <row r="152" spans="1:10">
      <c r="A152" t="str">
        <f>IF(All_Products!A153="","",All_Products!A153)</f>
        <v>R2932LCH</v>
      </c>
      <c r="B152" t="str">
        <f>IF(All_Products!B153="","",All_Products!B153)</f>
        <v>DISEGNO™</v>
      </c>
      <c r="C152" t="str">
        <f>IF(All_Products!C153="","",All_Products!C153)</f>
        <v>Colonial</v>
      </c>
      <c r="D152" t="str">
        <f>IF(All_Products!D153="","",All_Products!D153)</f>
        <v>Colonial Floor Mount Tub Filler R2932LCH</v>
      </c>
      <c r="E152" t="str">
        <f>IF(All_Products!E153="","",All_Products!E153)</f>
        <v>Chrome</v>
      </c>
      <c r="F152" t="str">
        <f>IF(All_Products!F153="","",All_Products!F153)</f>
        <v>Bathroom Faucet</v>
      </c>
      <c r="G152" t="str">
        <f>IF(All_Products!G153="","",All_Products!G153)</f>
        <v>Floor Mount Tub Filler</v>
      </c>
      <c r="H152" s="35">
        <f>IF(All_Products!H153="","",All_Products!H153)</f>
        <v>1999</v>
      </c>
      <c r="I152" t="str">
        <f>IF(All_Products!I153="","",All_Products!I153)</f>
        <v>https://aquadesign.ca/wp-content/uploads/r2932lch-1.jpg</v>
      </c>
      <c r="J152" t="str">
        <f>IF(All_Products!J153="","",All_Products!J153)</f>
        <v>https://aquadesign.ca/wp-content/uploads/spec-r2932l.pdf</v>
      </c>
    </row>
    <row r="153" spans="1:10">
      <c r="A153" t="str">
        <f>IF(All_Products!A154="","",All_Products!A154)</f>
        <v>R2932LBN</v>
      </c>
      <c r="B153" t="str">
        <f>IF(All_Products!B154="","",All_Products!B154)</f>
        <v>DISEGNO™</v>
      </c>
      <c r="C153" t="str">
        <f>IF(All_Products!C154="","",All_Products!C154)</f>
        <v>Colonial</v>
      </c>
      <c r="D153" t="str">
        <f>IF(All_Products!D154="","",All_Products!D154)</f>
        <v>Colonial Floor Mount Tub Filler R2932LBN</v>
      </c>
      <c r="E153" t="str">
        <f>IF(All_Products!E154="","",All_Products!E154)</f>
        <v>Brushed Nickel</v>
      </c>
      <c r="F153" t="str">
        <f>IF(All_Products!F154="","",All_Products!F154)</f>
        <v>Bathroom Faucet</v>
      </c>
      <c r="G153" t="str">
        <f>IF(All_Products!G154="","",All_Products!G154)</f>
        <v>Floor Mount Tub Filler</v>
      </c>
      <c r="H153" s="35">
        <f>IF(All_Products!H154="","",All_Products!H154)</f>
        <v>2649</v>
      </c>
      <c r="I153" t="str">
        <f>IF(All_Products!I154="","",All_Products!I154)</f>
        <v>https://aquadesign.ca/wp-content/uploads/r2932lbn-1.jpg</v>
      </c>
      <c r="J153" t="str">
        <f>IF(All_Products!J154="","",All_Products!J154)</f>
        <v>https://aquadesign.ca/wp-content/uploads/spec-r2932l.pdf</v>
      </c>
    </row>
    <row r="154" spans="1:10">
      <c r="A154" t="str">
        <f>IF(All_Products!A155="","",All_Products!A155)</f>
        <v>R2932LPN</v>
      </c>
      <c r="B154" t="str">
        <f>IF(All_Products!B155="","",All_Products!B155)</f>
        <v>DISEGNO™</v>
      </c>
      <c r="C154" t="str">
        <f>IF(All_Products!C155="","",All_Products!C155)</f>
        <v>Colonial</v>
      </c>
      <c r="D154" t="str">
        <f>IF(All_Products!D155="","",All_Products!D155)</f>
        <v>Colonial Floor Mount Tub Filler R2932LPN</v>
      </c>
      <c r="E154" t="str">
        <f>IF(All_Products!E155="","",All_Products!E155)</f>
        <v>Polished Nickel</v>
      </c>
      <c r="F154" t="str">
        <f>IF(All_Products!F155="","",All_Products!F155)</f>
        <v>Bathroom Faucet</v>
      </c>
      <c r="G154" t="str">
        <f>IF(All_Products!G155="","",All_Products!G155)</f>
        <v>Floor Mount Tub Filler</v>
      </c>
      <c r="H154" s="35">
        <f>IF(All_Products!H155="","",All_Products!H155)</f>
        <v>2649</v>
      </c>
      <c r="I154" t="str">
        <f>IF(All_Products!I155="","",All_Products!I155)</f>
        <v>https://aquadesign.ca/wp-content/uploads/r2932lpn-1.jpg</v>
      </c>
      <c r="J154" t="str">
        <f>IF(All_Products!J155="","",All_Products!J155)</f>
        <v>https://aquadesign.ca/wp-content/uploads/spec-r2932l.pdf</v>
      </c>
    </row>
    <row r="155" spans="1:10">
      <c r="A155" t="str">
        <f>IF(All_Products!A156="","",All_Products!A156)</f>
        <v>R2932XCH</v>
      </c>
      <c r="B155" t="str">
        <f>IF(All_Products!B156="","",All_Products!B156)</f>
        <v>DISEGNO™</v>
      </c>
      <c r="C155" t="str">
        <f>IF(All_Products!C156="","",All_Products!C156)</f>
        <v>Colonial</v>
      </c>
      <c r="D155" t="str">
        <f>IF(All_Products!D156="","",All_Products!D156)</f>
        <v>Colonial Floor Mount Tub Filler R2932XCH</v>
      </c>
      <c r="E155" t="str">
        <f>IF(All_Products!E156="","",All_Products!E156)</f>
        <v>Chrome</v>
      </c>
      <c r="F155" t="str">
        <f>IF(All_Products!F156="","",All_Products!F156)</f>
        <v>Bathroom Faucet</v>
      </c>
      <c r="G155" t="str">
        <f>IF(All_Products!G156="","",All_Products!G156)</f>
        <v>Floor Mount Tub Filler</v>
      </c>
      <c r="H155" s="35">
        <f>IF(All_Products!H156="","",All_Products!H156)</f>
        <v>1999</v>
      </c>
      <c r="I155" t="str">
        <f>IF(All_Products!I156="","",All_Products!I156)</f>
        <v>https://aquadesign.ca/wp-content/uploads/r2932lch-1.jpg</v>
      </c>
      <c r="J155" t="str">
        <f>IF(All_Products!J156="","",All_Products!J156)</f>
        <v>https://aquadesign.ca/wp-content/uploads/spec-r2932l.pdf</v>
      </c>
    </row>
    <row r="156" spans="1:10">
      <c r="A156" t="str">
        <f>IF(All_Products!A157="","",All_Products!A157)</f>
        <v>R2932XBN</v>
      </c>
      <c r="B156" t="str">
        <f>IF(All_Products!B157="","",All_Products!B157)</f>
        <v>DISEGNO™</v>
      </c>
      <c r="C156" t="str">
        <f>IF(All_Products!C157="","",All_Products!C157)</f>
        <v>Colonial</v>
      </c>
      <c r="D156" t="str">
        <f>IF(All_Products!D157="","",All_Products!D157)</f>
        <v>Colonial Floor Mount Tub Filler R2932XBN</v>
      </c>
      <c r="E156" t="str">
        <f>IF(All_Products!E157="","",All_Products!E157)</f>
        <v>Brushed Nickel</v>
      </c>
      <c r="F156" t="str">
        <f>IF(All_Products!F157="","",All_Products!F157)</f>
        <v>Bathroom Faucet</v>
      </c>
      <c r="G156" t="str">
        <f>IF(All_Products!G157="","",All_Products!G157)</f>
        <v>Floor Mount Tub Filler</v>
      </c>
      <c r="H156" s="35">
        <f>IF(All_Products!H157="","",All_Products!H157)</f>
        <v>2649</v>
      </c>
      <c r="I156" t="str">
        <f>IF(All_Products!I157="","",All_Products!I157)</f>
        <v>https://aquadesign.ca/wp-content/uploads/r2932lbn-1.jpg</v>
      </c>
      <c r="J156" t="str">
        <f>IF(All_Products!J157="","",All_Products!J157)</f>
        <v>https://aquadesign.ca/wp-content/uploads/spec-r2932l.pdf</v>
      </c>
    </row>
    <row r="157" spans="1:10">
      <c r="A157" t="str">
        <f>IF(All_Products!A158="","",All_Products!A158)</f>
        <v>R2932XPN</v>
      </c>
      <c r="B157" t="str">
        <f>IF(All_Products!B158="","",All_Products!B158)</f>
        <v>DISEGNO™</v>
      </c>
      <c r="C157" t="str">
        <f>IF(All_Products!C158="","",All_Products!C158)</f>
        <v>Colonial</v>
      </c>
      <c r="D157" t="str">
        <f>IF(All_Products!D158="","",All_Products!D158)</f>
        <v>Colonial Floor Mount Tub Filler R2932XPN</v>
      </c>
      <c r="E157" t="str">
        <f>IF(All_Products!E158="","",All_Products!E158)</f>
        <v>Polished Nickel</v>
      </c>
      <c r="F157" t="str">
        <f>IF(All_Products!F158="","",All_Products!F158)</f>
        <v>Bathroom Faucet</v>
      </c>
      <c r="G157" t="str">
        <f>IF(All_Products!G158="","",All_Products!G158)</f>
        <v>Floor Mount Tub Filler</v>
      </c>
      <c r="H157" s="35">
        <f>IF(All_Products!H158="","",All_Products!H158)</f>
        <v>2649</v>
      </c>
      <c r="I157" t="str">
        <f>IF(All_Products!I158="","",All_Products!I158)</f>
        <v>https://aquadesign.ca/wp-content/uploads/r2932lpn-1.jpg</v>
      </c>
      <c r="J157" t="str">
        <f>IF(All_Products!J158="","",All_Products!J158)</f>
        <v>https://aquadesign.ca/wp-content/uploads/spec-r2932l.pdf</v>
      </c>
    </row>
    <row r="158" spans="1:10">
      <c r="A158" t="str">
        <f>IF(All_Products!A159="","",All_Products!A159)</f>
        <v>3711CLCH</v>
      </c>
      <c r="B158" t="str">
        <f>IF(All_Products!B159="","",All_Products!B159)</f>
        <v>DISEGNO™</v>
      </c>
      <c r="C158" t="str">
        <f>IF(All_Products!C159="","",All_Products!C159)</f>
        <v>Colonial</v>
      </c>
      <c r="D158" t="str">
        <f>IF(All_Products!D159="","",All_Products!D159)</f>
        <v>Colonial Shower System 3711CLCH</v>
      </c>
      <c r="E158" t="str">
        <f>IF(All_Products!E159="","",All_Products!E159)</f>
        <v>Chrome</v>
      </c>
      <c r="F158" t="str">
        <f>IF(All_Products!F159="","",All_Products!F159)</f>
        <v>Shower System</v>
      </c>
      <c r="G158" t="str">
        <f>IF(All_Products!G159="","",All_Products!G159)</f>
        <v/>
      </c>
      <c r="H158" s="35">
        <f>IF(All_Products!H159="","",All_Products!H159)</f>
        <v>2805</v>
      </c>
      <c r="I158" t="str">
        <f>IF(All_Products!I159="","",All_Products!I159)</f>
        <v>https://aquadesign.ca/wp-content/uploads/3711clch-1.jpg</v>
      </c>
      <c r="J158" t="str">
        <f>IF(All_Products!J159="","",All_Products!J159)</f>
        <v>https://aquadesign.ca/wp-content/uploads/spec-system3711cl.pdf</v>
      </c>
    </row>
    <row r="159" spans="1:10">
      <c r="A159" t="str">
        <f>IF(All_Products!A160="","",All_Products!A160)</f>
        <v>3711CLBN</v>
      </c>
      <c r="B159" t="str">
        <f>IF(All_Products!B160="","",All_Products!B160)</f>
        <v>DISEGNO™</v>
      </c>
      <c r="C159" t="str">
        <f>IF(All_Products!C160="","",All_Products!C160)</f>
        <v>Colonial</v>
      </c>
      <c r="D159" t="str">
        <f>IF(All_Products!D160="","",All_Products!D160)</f>
        <v>Colonial Shower System 3711CLBN</v>
      </c>
      <c r="E159" t="str">
        <f>IF(All_Products!E160="","",All_Products!E160)</f>
        <v>Brushed Nickel</v>
      </c>
      <c r="F159" t="str">
        <f>IF(All_Products!F160="","",All_Products!F160)</f>
        <v>Shower System</v>
      </c>
      <c r="G159" t="str">
        <f>IF(All_Products!G160="","",All_Products!G160)</f>
        <v/>
      </c>
      <c r="H159" s="35">
        <f>IF(All_Products!H160="","",All_Products!H160)</f>
        <v>3635</v>
      </c>
      <c r="I159" t="str">
        <f>IF(All_Products!I160="","",All_Products!I160)</f>
        <v>https://aquadesign.ca/wp-content/uploads/3711clbn-1.jpg</v>
      </c>
      <c r="J159" t="str">
        <f>IF(All_Products!J160="","",All_Products!J160)</f>
        <v>https://aquadesign.ca/wp-content/uploads/spec-system3711cl.pdf</v>
      </c>
    </row>
    <row r="160" spans="1:10">
      <c r="A160" t="str">
        <f>IF(All_Products!A161="","",All_Products!A161)</f>
        <v>3711CLPN</v>
      </c>
      <c r="B160" t="str">
        <f>IF(All_Products!B161="","",All_Products!B161)</f>
        <v>DISEGNO™</v>
      </c>
      <c r="C160" t="str">
        <f>IF(All_Products!C161="","",All_Products!C161)</f>
        <v>Colonial</v>
      </c>
      <c r="D160" t="str">
        <f>IF(All_Products!D161="","",All_Products!D161)</f>
        <v>Colonial Shower System 3711CLPN</v>
      </c>
      <c r="E160" t="str">
        <f>IF(All_Products!E161="","",All_Products!E161)</f>
        <v>Polished Nickel</v>
      </c>
      <c r="F160" t="str">
        <f>IF(All_Products!F161="","",All_Products!F161)</f>
        <v>Shower System</v>
      </c>
      <c r="G160" t="str">
        <f>IF(All_Products!G161="","",All_Products!G161)</f>
        <v/>
      </c>
      <c r="H160" s="35">
        <f>IF(All_Products!H161="","",All_Products!H161)</f>
        <v>3635</v>
      </c>
      <c r="I160" t="str">
        <f>IF(All_Products!I161="","",All_Products!I161)</f>
        <v>https://aquadesign.ca/wp-content/uploads/3711clpn-1.jpg</v>
      </c>
      <c r="J160" t="str">
        <f>IF(All_Products!J161="","",All_Products!J161)</f>
        <v>https://aquadesign.ca/wp-content/uploads/spec-system3711cl.pdf</v>
      </c>
    </row>
    <row r="161" spans="1:10">
      <c r="A161" t="str">
        <f>IF(All_Products!A162="","",All_Products!A162)</f>
        <v>3711CXCH</v>
      </c>
      <c r="B161" t="str">
        <f>IF(All_Products!B162="","",All_Products!B162)</f>
        <v>DISEGNO™</v>
      </c>
      <c r="C161" t="str">
        <f>IF(All_Products!C162="","",All_Products!C162)</f>
        <v>Colonial</v>
      </c>
      <c r="D161" t="str">
        <f>IF(All_Products!D162="","",All_Products!D162)</f>
        <v>Colonial Shower System 3711CXCH</v>
      </c>
      <c r="E161" t="str">
        <f>IF(All_Products!E162="","",All_Products!E162)</f>
        <v>Chrome</v>
      </c>
      <c r="F161" t="str">
        <f>IF(All_Products!F162="","",All_Products!F162)</f>
        <v>Shower System</v>
      </c>
      <c r="G161" t="str">
        <f>IF(All_Products!G162="","",All_Products!G162)</f>
        <v/>
      </c>
      <c r="H161" s="35">
        <f>IF(All_Products!H162="","",All_Products!H162)</f>
        <v>2805</v>
      </c>
      <c r="I161" t="str">
        <f>IF(All_Products!I162="","",All_Products!I162)</f>
        <v>https://aquadesign.ca/wp-content/uploads/3711clch-1.jpg</v>
      </c>
      <c r="J161" t="str">
        <f>IF(All_Products!J162="","",All_Products!J162)</f>
        <v>https://aquadesign.ca/wp-content/uploads/spec-system3711cl.pdf</v>
      </c>
    </row>
    <row r="162" spans="1:10">
      <c r="A162" t="str">
        <f>IF(All_Products!A163="","",All_Products!A163)</f>
        <v>3711CXBN</v>
      </c>
      <c r="B162" t="str">
        <f>IF(All_Products!B163="","",All_Products!B163)</f>
        <v>DISEGNO™</v>
      </c>
      <c r="C162" t="str">
        <f>IF(All_Products!C163="","",All_Products!C163)</f>
        <v>Colonial</v>
      </c>
      <c r="D162" t="str">
        <f>IF(All_Products!D163="","",All_Products!D163)</f>
        <v>Colonial Shower System 3711CXBN</v>
      </c>
      <c r="E162" t="str">
        <f>IF(All_Products!E163="","",All_Products!E163)</f>
        <v>Brushed Nickel</v>
      </c>
      <c r="F162" t="str">
        <f>IF(All_Products!F163="","",All_Products!F163)</f>
        <v>Shower System</v>
      </c>
      <c r="G162" t="str">
        <f>IF(All_Products!G163="","",All_Products!G163)</f>
        <v/>
      </c>
      <c r="H162" s="35">
        <f>IF(All_Products!H163="","",All_Products!H163)</f>
        <v>3635</v>
      </c>
      <c r="I162" t="str">
        <f>IF(All_Products!I163="","",All_Products!I163)</f>
        <v>https://aquadesign.ca/wp-content/uploads/3711clbn-1.jpg</v>
      </c>
      <c r="J162" t="str">
        <f>IF(All_Products!J163="","",All_Products!J163)</f>
        <v>https://aquadesign.ca/wp-content/uploads/spec-system3711cl.pdf</v>
      </c>
    </row>
    <row r="163" spans="1:10">
      <c r="A163" t="str">
        <f>IF(All_Products!A164="","",All_Products!A164)</f>
        <v>3711CXPN</v>
      </c>
      <c r="B163" t="str">
        <f>IF(All_Products!B164="","",All_Products!B164)</f>
        <v>DISEGNO™</v>
      </c>
      <c r="C163" t="str">
        <f>IF(All_Products!C164="","",All_Products!C164)</f>
        <v>Colonial</v>
      </c>
      <c r="D163" t="str">
        <f>IF(All_Products!D164="","",All_Products!D164)</f>
        <v>Colonial Shower System 3711CXPN</v>
      </c>
      <c r="E163" t="str">
        <f>IF(All_Products!E164="","",All_Products!E164)</f>
        <v>Polished Nickel</v>
      </c>
      <c r="F163" t="str">
        <f>IF(All_Products!F164="","",All_Products!F164)</f>
        <v>Shower System</v>
      </c>
      <c r="G163" t="str">
        <f>IF(All_Products!G164="","",All_Products!G164)</f>
        <v/>
      </c>
      <c r="H163" s="35">
        <f>IF(All_Products!H164="","",All_Products!H164)</f>
        <v>3635</v>
      </c>
      <c r="I163" t="str">
        <f>IF(All_Products!I164="","",All_Products!I164)</f>
        <v>https://aquadesign.ca/wp-content/uploads/3711clpn-1.jpg</v>
      </c>
      <c r="J163" t="str">
        <f>IF(All_Products!J164="","",All_Products!J164)</f>
        <v>https://aquadesign.ca/wp-content/uploads/spec-system3711cl.pdf</v>
      </c>
    </row>
    <row r="164" spans="1:10">
      <c r="A164" t="str">
        <f>IF(All_Products!A165="","",All_Products!A165)</f>
        <v>3712CLCH</v>
      </c>
      <c r="B164" t="str">
        <f>IF(All_Products!B165="","",All_Products!B165)</f>
        <v>DISEGNO™</v>
      </c>
      <c r="C164" t="str">
        <f>IF(All_Products!C165="","",All_Products!C165)</f>
        <v>Colonial</v>
      </c>
      <c r="D164" t="str">
        <f>IF(All_Products!D165="","",All_Products!D165)</f>
        <v>Colonial Shower System 3712CLCH</v>
      </c>
      <c r="E164" t="str">
        <f>IF(All_Products!E165="","",All_Products!E165)</f>
        <v>Chrome</v>
      </c>
      <c r="F164" t="str">
        <f>IF(All_Products!F165="","",All_Products!F165)</f>
        <v>Shower System</v>
      </c>
      <c r="G164" t="str">
        <f>IF(All_Products!G165="","",All_Products!G165)</f>
        <v/>
      </c>
      <c r="H164" s="35">
        <f>IF(All_Products!H165="","",All_Products!H165)</f>
        <v>2805</v>
      </c>
      <c r="I164" t="str">
        <f>IF(All_Products!I165="","",All_Products!I165)</f>
        <v>https://aquadesign.ca/wp-content/uploads/3712clch-1.jpg</v>
      </c>
      <c r="J164" t="str">
        <f>IF(All_Products!J165="","",All_Products!J165)</f>
        <v>https://aquadesign.ca/wp-content/uploads/spec-system3712cl.pdf</v>
      </c>
    </row>
    <row r="165" spans="1:10">
      <c r="A165" t="str">
        <f>IF(All_Products!A166="","",All_Products!A166)</f>
        <v>3712CLBN</v>
      </c>
      <c r="B165" t="str">
        <f>IF(All_Products!B166="","",All_Products!B166)</f>
        <v>DISEGNO™</v>
      </c>
      <c r="C165" t="str">
        <f>IF(All_Products!C166="","",All_Products!C166)</f>
        <v>Colonial</v>
      </c>
      <c r="D165" t="str">
        <f>IF(All_Products!D166="","",All_Products!D166)</f>
        <v>Colonial Shower System 3712CLBN</v>
      </c>
      <c r="E165" t="str">
        <f>IF(All_Products!E166="","",All_Products!E166)</f>
        <v>Brushed Nickel</v>
      </c>
      <c r="F165" t="str">
        <f>IF(All_Products!F166="","",All_Products!F166)</f>
        <v>Shower System</v>
      </c>
      <c r="G165" t="str">
        <f>IF(All_Products!G166="","",All_Products!G166)</f>
        <v/>
      </c>
      <c r="H165" s="35">
        <f>IF(All_Products!H166="","",All_Products!H166)</f>
        <v>3635</v>
      </c>
      <c r="I165" t="str">
        <f>IF(All_Products!I166="","",All_Products!I166)</f>
        <v>https://aquadesign.ca/wp-content/uploads/3712clbn-1.jpg</v>
      </c>
      <c r="J165" t="str">
        <f>IF(All_Products!J166="","",All_Products!J166)</f>
        <v>https://aquadesign.ca/wp-content/uploads/spec-system3712cl.pdf</v>
      </c>
    </row>
    <row r="166" spans="1:10">
      <c r="A166" t="str">
        <f>IF(All_Products!A167="","",All_Products!A167)</f>
        <v>3712CLPN</v>
      </c>
      <c r="B166" t="str">
        <f>IF(All_Products!B167="","",All_Products!B167)</f>
        <v>DISEGNO™</v>
      </c>
      <c r="C166" t="str">
        <f>IF(All_Products!C167="","",All_Products!C167)</f>
        <v>Colonial</v>
      </c>
      <c r="D166" t="str">
        <f>IF(All_Products!D167="","",All_Products!D167)</f>
        <v>Colonial Shower System 3712CLPN</v>
      </c>
      <c r="E166" t="str">
        <f>IF(All_Products!E167="","",All_Products!E167)</f>
        <v>Polished Nickel</v>
      </c>
      <c r="F166" t="str">
        <f>IF(All_Products!F167="","",All_Products!F167)</f>
        <v>Shower System</v>
      </c>
      <c r="G166" t="str">
        <f>IF(All_Products!G167="","",All_Products!G167)</f>
        <v/>
      </c>
      <c r="H166" s="35">
        <f>IF(All_Products!H167="","",All_Products!H167)</f>
        <v>3635</v>
      </c>
      <c r="I166" t="str">
        <f>IF(All_Products!I167="","",All_Products!I167)</f>
        <v>https://aquadesign.ca/wp-content/uploads/3712clpn-1.jpg</v>
      </c>
      <c r="J166" t="str">
        <f>IF(All_Products!J167="","",All_Products!J167)</f>
        <v>https://aquadesign.ca/wp-content/uploads/spec-system3712cl.pdf</v>
      </c>
    </row>
    <row r="167" spans="1:10">
      <c r="A167" t="str">
        <f>IF(All_Products!A168="","",All_Products!A168)</f>
        <v>3712CXCH</v>
      </c>
      <c r="B167" t="str">
        <f>IF(All_Products!B168="","",All_Products!B168)</f>
        <v>DISEGNO™</v>
      </c>
      <c r="C167" t="str">
        <f>IF(All_Products!C168="","",All_Products!C168)</f>
        <v>Colonial</v>
      </c>
      <c r="D167" t="str">
        <f>IF(All_Products!D168="","",All_Products!D168)</f>
        <v>Colonial Shower System 3712CXCH</v>
      </c>
      <c r="E167" t="str">
        <f>IF(All_Products!E168="","",All_Products!E168)</f>
        <v>Chrome</v>
      </c>
      <c r="F167" t="str">
        <f>IF(All_Products!F168="","",All_Products!F168)</f>
        <v>Shower System</v>
      </c>
      <c r="G167" t="str">
        <f>IF(All_Products!G168="","",All_Products!G168)</f>
        <v/>
      </c>
      <c r="H167" s="35">
        <f>IF(All_Products!H168="","",All_Products!H168)</f>
        <v>2805</v>
      </c>
      <c r="I167" t="str">
        <f>IF(All_Products!I168="","",All_Products!I168)</f>
        <v>https://aquadesign.ca/wp-content/uploads/3712clch-1.jpg</v>
      </c>
      <c r="J167" t="str">
        <f>IF(All_Products!J168="","",All_Products!J168)</f>
        <v>https://aquadesign.ca/wp-content/uploads/spec-system3712cl.pdf</v>
      </c>
    </row>
    <row r="168" spans="1:10">
      <c r="A168" t="str">
        <f>IF(All_Products!A169="","",All_Products!A169)</f>
        <v>3712CXBN</v>
      </c>
      <c r="B168" t="str">
        <f>IF(All_Products!B169="","",All_Products!B169)</f>
        <v>DISEGNO™</v>
      </c>
      <c r="C168" t="str">
        <f>IF(All_Products!C169="","",All_Products!C169)</f>
        <v>Colonial</v>
      </c>
      <c r="D168" t="str">
        <f>IF(All_Products!D169="","",All_Products!D169)</f>
        <v>Colonial Shower System 3712CXBN</v>
      </c>
      <c r="E168" t="str">
        <f>IF(All_Products!E169="","",All_Products!E169)</f>
        <v>Brushed Nickel</v>
      </c>
      <c r="F168" t="str">
        <f>IF(All_Products!F169="","",All_Products!F169)</f>
        <v>Shower System</v>
      </c>
      <c r="G168" t="str">
        <f>IF(All_Products!G169="","",All_Products!G169)</f>
        <v/>
      </c>
      <c r="H168" s="35">
        <f>IF(All_Products!H169="","",All_Products!H169)</f>
        <v>3635</v>
      </c>
      <c r="I168" t="str">
        <f>IF(All_Products!I169="","",All_Products!I169)</f>
        <v>https://aquadesign.ca/wp-content/uploads/3712clbn-1.jpg</v>
      </c>
      <c r="J168" t="str">
        <f>IF(All_Products!J169="","",All_Products!J169)</f>
        <v>https://aquadesign.ca/wp-content/uploads/spec-system3712cl.pdf</v>
      </c>
    </row>
    <row r="169" spans="1:10">
      <c r="A169" t="str">
        <f>IF(All_Products!A170="","",All_Products!A170)</f>
        <v>3712CXPN</v>
      </c>
      <c r="B169" t="str">
        <f>IF(All_Products!B170="","",All_Products!B170)</f>
        <v>DISEGNO™</v>
      </c>
      <c r="C169" t="str">
        <f>IF(All_Products!C170="","",All_Products!C170)</f>
        <v>Colonial</v>
      </c>
      <c r="D169" t="str">
        <f>IF(All_Products!D170="","",All_Products!D170)</f>
        <v>Colonial Shower System 3712CXPN</v>
      </c>
      <c r="E169" t="str">
        <f>IF(All_Products!E170="","",All_Products!E170)</f>
        <v>Polished Nickel</v>
      </c>
      <c r="F169" t="str">
        <f>IF(All_Products!F170="","",All_Products!F170)</f>
        <v>Shower System</v>
      </c>
      <c r="G169" t="str">
        <f>IF(All_Products!G170="","",All_Products!G170)</f>
        <v/>
      </c>
      <c r="H169" s="35">
        <f>IF(All_Products!H170="","",All_Products!H170)</f>
        <v>3635</v>
      </c>
      <c r="I169" t="str">
        <f>IF(All_Products!I170="","",All_Products!I170)</f>
        <v>https://aquadesign.ca/wp-content/uploads/3712clpn-1.jpg</v>
      </c>
      <c r="J169" t="str">
        <f>IF(All_Products!J170="","",All_Products!J170)</f>
        <v>https://aquadesign.ca/wp-content/uploads/spec-system3712cl.pdf</v>
      </c>
    </row>
    <row r="170" spans="1:10">
      <c r="A170" t="str">
        <f>IF(All_Products!A171="","",All_Products!A171)</f>
        <v>37CLCH</v>
      </c>
      <c r="B170" t="str">
        <f>IF(All_Products!B171="","",All_Products!B171)</f>
        <v>DISEGNO™</v>
      </c>
      <c r="C170" t="str">
        <f>IF(All_Products!C171="","",All_Products!C171)</f>
        <v>Colonial</v>
      </c>
      <c r="D170" t="str">
        <f>IF(All_Products!D171="","",All_Products!D171)</f>
        <v>Colonial Shower System 37CLCH</v>
      </c>
      <c r="E170" t="str">
        <f>IF(All_Products!E171="","",All_Products!E171)</f>
        <v>Chrome</v>
      </c>
      <c r="F170" t="str">
        <f>IF(All_Products!F171="","",All_Products!F171)</f>
        <v>Shower System</v>
      </c>
      <c r="G170" t="str">
        <f>IF(All_Products!G171="","",All_Products!G171)</f>
        <v/>
      </c>
      <c r="H170" s="35">
        <f>IF(All_Products!H171="","",All_Products!H171)</f>
        <v>2285</v>
      </c>
      <c r="I170" t="str">
        <f>IF(All_Products!I171="","",All_Products!I171)</f>
        <v>https://aquadesign.ca/wp-content/uploads/37clch-1.jpg</v>
      </c>
      <c r="J170" t="str">
        <f>IF(All_Products!J171="","",All_Products!J171)</f>
        <v>https://aquadesign.ca/wp-content/uploads/spec-system37CL.pdf</v>
      </c>
    </row>
    <row r="171" spans="1:10">
      <c r="A171" t="str">
        <f>IF(All_Products!A172="","",All_Products!A172)</f>
        <v>37CLBN</v>
      </c>
      <c r="B171" t="str">
        <f>IF(All_Products!B172="","",All_Products!B172)</f>
        <v>DISEGNO™</v>
      </c>
      <c r="C171" t="str">
        <f>IF(All_Products!C172="","",All_Products!C172)</f>
        <v>Colonial</v>
      </c>
      <c r="D171" t="str">
        <f>IF(All_Products!D172="","",All_Products!D172)</f>
        <v>Colonial Shower System 37CLBN</v>
      </c>
      <c r="E171" t="str">
        <f>IF(All_Products!E172="","",All_Products!E172)</f>
        <v>Brushed Nickel</v>
      </c>
      <c r="F171" t="str">
        <f>IF(All_Products!F172="","",All_Products!F172)</f>
        <v>Shower System</v>
      </c>
      <c r="G171" t="str">
        <f>IF(All_Products!G172="","",All_Products!G172)</f>
        <v/>
      </c>
      <c r="H171" s="35">
        <f>IF(All_Products!H172="","",All_Products!H172)</f>
        <v>2925</v>
      </c>
      <c r="I171" t="str">
        <f>IF(All_Products!I172="","",All_Products!I172)</f>
        <v>https://aquadesign.ca/wp-content/uploads/37clbn-1.jpg</v>
      </c>
      <c r="J171" t="str">
        <f>IF(All_Products!J172="","",All_Products!J172)</f>
        <v>https://aquadesign.ca/wp-content/uploads/spec-system37CL.pdf</v>
      </c>
    </row>
    <row r="172" spans="1:10">
      <c r="A172" t="str">
        <f>IF(All_Products!A173="","",All_Products!A173)</f>
        <v>37CLPN</v>
      </c>
      <c r="B172" t="str">
        <f>IF(All_Products!B173="","",All_Products!B173)</f>
        <v>DISEGNO™</v>
      </c>
      <c r="C172" t="str">
        <f>IF(All_Products!C173="","",All_Products!C173)</f>
        <v>Colonial</v>
      </c>
      <c r="D172" t="str">
        <f>IF(All_Products!D173="","",All_Products!D173)</f>
        <v>Colonial Shower System 37CLPN</v>
      </c>
      <c r="E172" t="str">
        <f>IF(All_Products!E173="","",All_Products!E173)</f>
        <v>Polished Nickel</v>
      </c>
      <c r="F172" t="str">
        <f>IF(All_Products!F173="","",All_Products!F173)</f>
        <v>Shower System</v>
      </c>
      <c r="G172" t="str">
        <f>IF(All_Products!G173="","",All_Products!G173)</f>
        <v/>
      </c>
      <c r="H172" s="35">
        <f>IF(All_Products!H173="","",All_Products!H173)</f>
        <v>2925</v>
      </c>
      <c r="I172" t="str">
        <f>IF(All_Products!I173="","",All_Products!I173)</f>
        <v>https://aquadesign.ca/wp-content/uploads/37clpn-1.jpg</v>
      </c>
      <c r="J172" t="str">
        <f>IF(All_Products!J173="","",All_Products!J173)</f>
        <v>https://aquadesign.ca/wp-content/uploads/spec-system37CL.pdf</v>
      </c>
    </row>
    <row r="173" spans="1:10">
      <c r="A173" t="str">
        <f>IF(All_Products!A174="","",All_Products!A174)</f>
        <v>37CXCH</v>
      </c>
      <c r="B173" t="str">
        <f>IF(All_Products!B174="","",All_Products!B174)</f>
        <v>DISEGNO™</v>
      </c>
      <c r="C173" t="str">
        <f>IF(All_Products!C174="","",All_Products!C174)</f>
        <v>Colonial</v>
      </c>
      <c r="D173" t="str">
        <f>IF(All_Products!D174="","",All_Products!D174)</f>
        <v>Colonial Shower System 37CXCH</v>
      </c>
      <c r="E173" t="str">
        <f>IF(All_Products!E174="","",All_Products!E174)</f>
        <v>Chrome</v>
      </c>
      <c r="F173" t="str">
        <f>IF(All_Products!F174="","",All_Products!F174)</f>
        <v>Shower System</v>
      </c>
      <c r="G173" t="str">
        <f>IF(All_Products!G174="","",All_Products!G174)</f>
        <v/>
      </c>
      <c r="H173" s="35">
        <f>IF(All_Products!H174="","",All_Products!H174)</f>
        <v>2285</v>
      </c>
      <c r="I173" t="str">
        <f>IF(All_Products!I174="","",All_Products!I174)</f>
        <v>https://aquadesign.ca/wp-content/uploads/37clch-1.jpg</v>
      </c>
      <c r="J173" t="str">
        <f>IF(All_Products!J174="","",All_Products!J174)</f>
        <v>https://aquadesign.ca/wp-content/uploads/spec-system37CL.pdf</v>
      </c>
    </row>
    <row r="174" spans="1:10">
      <c r="A174" t="str">
        <f>IF(All_Products!A175="","",All_Products!A175)</f>
        <v>37CXBN</v>
      </c>
      <c r="B174" t="str">
        <f>IF(All_Products!B175="","",All_Products!B175)</f>
        <v>DISEGNO™</v>
      </c>
      <c r="C174" t="str">
        <f>IF(All_Products!C175="","",All_Products!C175)</f>
        <v>Colonial</v>
      </c>
      <c r="D174" t="str">
        <f>IF(All_Products!D175="","",All_Products!D175)</f>
        <v>Colonial Shower System 37CXBN</v>
      </c>
      <c r="E174" t="str">
        <f>IF(All_Products!E175="","",All_Products!E175)</f>
        <v>Brushed Nickel</v>
      </c>
      <c r="F174" t="str">
        <f>IF(All_Products!F175="","",All_Products!F175)</f>
        <v>Shower System</v>
      </c>
      <c r="G174" t="str">
        <f>IF(All_Products!G175="","",All_Products!G175)</f>
        <v/>
      </c>
      <c r="H174" s="35">
        <f>IF(All_Products!H175="","",All_Products!H175)</f>
        <v>2925</v>
      </c>
      <c r="I174" t="str">
        <f>IF(All_Products!I175="","",All_Products!I175)</f>
        <v>https://aquadesign.ca/wp-content/uploads/37clbn-1.jpg</v>
      </c>
      <c r="J174" t="str">
        <f>IF(All_Products!J175="","",All_Products!J175)</f>
        <v>https://aquadesign.ca/wp-content/uploads/spec-system37CL.pdf</v>
      </c>
    </row>
    <row r="175" spans="1:10">
      <c r="A175" t="str">
        <f>IF(All_Products!A176="","",All_Products!A176)</f>
        <v>37CXPN</v>
      </c>
      <c r="B175" t="str">
        <f>IF(All_Products!B176="","",All_Products!B176)</f>
        <v>DISEGNO™</v>
      </c>
      <c r="C175" t="str">
        <f>IF(All_Products!C176="","",All_Products!C176)</f>
        <v>Colonial</v>
      </c>
      <c r="D175" t="str">
        <f>IF(All_Products!D176="","",All_Products!D176)</f>
        <v>Colonial Shower System 37CXPN</v>
      </c>
      <c r="E175" t="str">
        <f>IF(All_Products!E176="","",All_Products!E176)</f>
        <v>Polished Nickel</v>
      </c>
      <c r="F175" t="str">
        <f>IF(All_Products!F176="","",All_Products!F176)</f>
        <v>Shower System</v>
      </c>
      <c r="G175" t="str">
        <f>IF(All_Products!G176="","",All_Products!G176)</f>
        <v/>
      </c>
      <c r="H175" s="35">
        <f>IF(All_Products!H176="","",All_Products!H176)</f>
        <v>2925</v>
      </c>
      <c r="I175" t="str">
        <f>IF(All_Products!I176="","",All_Products!I176)</f>
        <v>https://aquadesign.ca/wp-content/uploads/37clpn-1.jpg</v>
      </c>
      <c r="J175" t="str">
        <f>IF(All_Products!J176="","",All_Products!J176)</f>
        <v>https://aquadesign.ca/wp-content/uploads/spec-system37CL.pdf</v>
      </c>
    </row>
    <row r="176" spans="1:10">
      <c r="A176" t="str">
        <f>IF(All_Products!A177="","",All_Products!A177)</f>
        <v>R1737KCH</v>
      </c>
      <c r="B176" t="str">
        <f>IF(All_Products!B177="","",All_Products!B177)</f>
        <v>DISEGNO™</v>
      </c>
      <c r="C176" t="str">
        <f>IF(All_Products!C177="","",All_Products!C177)</f>
        <v>Contempo</v>
      </c>
      <c r="D176" t="str">
        <f>IF(All_Products!D177="","",All_Products!D177)</f>
        <v>Contempo Single Hole Lav R1737KCH</v>
      </c>
      <c r="E176" t="str">
        <f>IF(All_Products!E177="","",All_Products!E177)</f>
        <v>Chrome</v>
      </c>
      <c r="F176" t="str">
        <f>IF(All_Products!F177="","",All_Products!F177)</f>
        <v>Bathroom Faucet</v>
      </c>
      <c r="G176" t="str">
        <f>IF(All_Products!G177="","",All_Products!G177)</f>
        <v>Single Hole Lav</v>
      </c>
      <c r="H176" s="35">
        <f>IF(All_Products!H177="","",All_Products!H177)</f>
        <v>459</v>
      </c>
      <c r="I176" t="str">
        <f>IF(All_Products!I177="","",All_Products!I177)</f>
        <v>https://aquadesign.ca/wp-content/uploads/r1737kch-3.jpg</v>
      </c>
      <c r="J176" t="str">
        <f>IF(All_Products!J177="","",All_Products!J177)</f>
        <v>https://aquadesign.ca/wp-content/uploads/r1737.pdf</v>
      </c>
    </row>
    <row r="177" spans="1:10">
      <c r="A177" t="str">
        <f>IF(All_Products!A178="","",All_Products!A178)</f>
        <v>R1737KBN</v>
      </c>
      <c r="B177" t="str">
        <f>IF(All_Products!B178="","",All_Products!B178)</f>
        <v>DISEGNO™</v>
      </c>
      <c r="C177" t="str">
        <f>IF(All_Products!C178="","",All_Products!C178)</f>
        <v>Contempo</v>
      </c>
      <c r="D177" t="str">
        <f>IF(All_Products!D178="","",All_Products!D178)</f>
        <v>Contempo Single Hole Lav R1737KBN</v>
      </c>
      <c r="E177" t="str">
        <f>IF(All_Products!E178="","",All_Products!E178)</f>
        <v>Brushed Nickel</v>
      </c>
      <c r="F177" t="str">
        <f>IF(All_Products!F178="","",All_Products!F178)</f>
        <v>Bathroom Faucet</v>
      </c>
      <c r="G177" t="str">
        <f>IF(All_Products!G178="","",All_Products!G178)</f>
        <v>Single Hole Lav</v>
      </c>
      <c r="H177" s="35">
        <f>IF(All_Products!H178="","",All_Products!H178)</f>
        <v>579</v>
      </c>
      <c r="I177" t="str">
        <f>IF(All_Products!I178="","",All_Products!I178)</f>
        <v>https://aquadesign.ca/wp-content/uploads/r1737kbn.jpg</v>
      </c>
      <c r="J177" t="str">
        <f>IF(All_Products!J178="","",All_Products!J178)</f>
        <v>https://aquadesign.ca/wp-content/uploads/r1737.pdf</v>
      </c>
    </row>
    <row r="178" spans="1:10">
      <c r="A178" t="str">
        <f>IF(All_Products!A179="","",All_Products!A179)</f>
        <v>R1737KMB</v>
      </c>
      <c r="B178" t="str">
        <f>IF(All_Products!B179="","",All_Products!B179)</f>
        <v>DISEGNO™</v>
      </c>
      <c r="C178" t="str">
        <f>IF(All_Products!C179="","",All_Products!C179)</f>
        <v>Contempo</v>
      </c>
      <c r="D178" t="str">
        <f>IF(All_Products!D179="","",All_Products!D179)</f>
        <v>Contempo Single Hole Lav R1737KMB</v>
      </c>
      <c r="E178" t="str">
        <f>IF(All_Products!E179="","",All_Products!E179)</f>
        <v>Matte Black</v>
      </c>
      <c r="F178" t="str">
        <f>IF(All_Products!F179="","",All_Products!F179)</f>
        <v>Bathroom Faucet</v>
      </c>
      <c r="G178" t="str">
        <f>IF(All_Products!G179="","",All_Products!G179)</f>
        <v>Single Hole Lav</v>
      </c>
      <c r="H178" s="35">
        <f>IF(All_Products!H179="","",All_Products!H179)</f>
        <v>579</v>
      </c>
      <c r="I178" t="str">
        <f>IF(All_Products!I179="","",All_Products!I179)</f>
        <v>https://aquadesign.ca/wp-content/uploads/r1737kmb.jpg</v>
      </c>
      <c r="J178" t="str">
        <f>IF(All_Products!J179="","",All_Products!J179)</f>
        <v>https://aquadesign.ca/wp-content/uploads/r1737.pdf</v>
      </c>
    </row>
    <row r="179" spans="1:10">
      <c r="A179" t="str">
        <f>IF(All_Products!A180="","",All_Products!A180)</f>
        <v>R1737KBG</v>
      </c>
      <c r="B179" t="str">
        <f>IF(All_Products!B180="","",All_Products!B180)</f>
        <v>DISEGNO™</v>
      </c>
      <c r="C179" t="str">
        <f>IF(All_Products!C180="","",All_Products!C180)</f>
        <v>Contempo</v>
      </c>
      <c r="D179" t="str">
        <f>IF(All_Products!D180="","",All_Products!D180)</f>
        <v>Contempo Single Hole Lav R1737KBG</v>
      </c>
      <c r="E179" t="str">
        <f>IF(All_Products!E180="","",All_Products!E180)</f>
        <v>Brushed Gold</v>
      </c>
      <c r="F179" t="str">
        <f>IF(All_Products!F180="","",All_Products!F180)</f>
        <v>Bathroom Faucet</v>
      </c>
      <c r="G179" t="str">
        <f>IF(All_Products!G180="","",All_Products!G180)</f>
        <v>Single Hole Lav</v>
      </c>
      <c r="H179" s="35">
        <f>IF(All_Products!H180="","",All_Products!H180)</f>
        <v>659</v>
      </c>
      <c r="I179" t="str">
        <f>IF(All_Products!I180="","",All_Products!I180)</f>
        <v>https://aquadesign.ca/wp-content/uploads/r1737kbg.jpg</v>
      </c>
      <c r="J179" t="str">
        <f>IF(All_Products!J180="","",All_Products!J180)</f>
        <v>https://aquadesign.ca/wp-content/uploads/r1737.pdf</v>
      </c>
    </row>
    <row r="180" spans="1:10">
      <c r="A180" t="str">
        <f>IF(All_Products!A181="","",All_Products!A181)</f>
        <v>R1087CH</v>
      </c>
      <c r="B180" t="str">
        <f>IF(All_Products!B181="","",All_Products!B181)</f>
        <v>DISEGNO™</v>
      </c>
      <c r="C180" t="str">
        <f>IF(All_Products!C181="","",All_Products!C181)</f>
        <v>Contempo</v>
      </c>
      <c r="D180" t="str">
        <f>IF(All_Products!D181="","",All_Products!D181)</f>
        <v>Contempo Widespread Lav R1087CH</v>
      </c>
      <c r="E180" t="str">
        <f>IF(All_Products!E181="","",All_Products!E181)</f>
        <v>Chrome</v>
      </c>
      <c r="F180" t="str">
        <f>IF(All_Products!F181="","",All_Products!F181)</f>
        <v>Bathroom Faucet</v>
      </c>
      <c r="G180" t="str">
        <f>IF(All_Products!G181="","",All_Products!G181)</f>
        <v>Widespread Lav</v>
      </c>
      <c r="H180" s="35">
        <f>IF(All_Products!H181="","",All_Products!H181)</f>
        <v>799</v>
      </c>
      <c r="I180" t="str">
        <f>IF(All_Products!I181="","",All_Products!I181)</f>
        <v>https://aquadesign.ca/wp-content/uploads/r1087ch.jpg</v>
      </c>
      <c r="J180" t="str">
        <f>IF(All_Products!J181="","",All_Products!J181)</f>
        <v>https://aquadesign.ca/wp-content/uploads/r1087-drawing.pdf</v>
      </c>
    </row>
    <row r="181" spans="1:10">
      <c r="A181" t="str">
        <f>IF(All_Products!A182="","",All_Products!A182)</f>
        <v>R1087BN</v>
      </c>
      <c r="B181" t="str">
        <f>IF(All_Products!B182="","",All_Products!B182)</f>
        <v>DISEGNO™</v>
      </c>
      <c r="C181" t="str">
        <f>IF(All_Products!C182="","",All_Products!C182)</f>
        <v>Contempo</v>
      </c>
      <c r="D181" t="str">
        <f>IF(All_Products!D182="","",All_Products!D182)</f>
        <v>Contempo Widespread Lav R1087BN</v>
      </c>
      <c r="E181" t="str">
        <f>IF(All_Products!E182="","",All_Products!E182)</f>
        <v>Brushed Nickel</v>
      </c>
      <c r="F181" t="str">
        <f>IF(All_Products!F182="","",All_Products!F182)</f>
        <v>Bathroom Faucet</v>
      </c>
      <c r="G181" t="str">
        <f>IF(All_Products!G182="","",All_Products!G182)</f>
        <v>Widespread Lav</v>
      </c>
      <c r="H181" s="35">
        <f>IF(All_Products!H182="","",All_Products!H182)</f>
        <v>1099</v>
      </c>
      <c r="I181" t="str">
        <f>IF(All_Products!I182="","",All_Products!I182)</f>
        <v>https://aquadesign.ca/wp-content/uploads/r1087bn.jpg</v>
      </c>
      <c r="J181" t="str">
        <f>IF(All_Products!J182="","",All_Products!J182)</f>
        <v>https://aquadesign.ca/wp-content/uploads/r1087-drawing.pdf</v>
      </c>
    </row>
    <row r="182" spans="1:10">
      <c r="A182" t="str">
        <f>IF(All_Products!A183="","",All_Products!A183)</f>
        <v>R1087MB</v>
      </c>
      <c r="B182" t="str">
        <f>IF(All_Products!B183="","",All_Products!B183)</f>
        <v>DISEGNO™</v>
      </c>
      <c r="C182" t="str">
        <f>IF(All_Products!C183="","",All_Products!C183)</f>
        <v>Contempo</v>
      </c>
      <c r="D182" t="str">
        <f>IF(All_Products!D183="","",All_Products!D183)</f>
        <v>Contempo Widespread Lav R1087MB</v>
      </c>
      <c r="E182" t="str">
        <f>IF(All_Products!E183="","",All_Products!E183)</f>
        <v>Matte Black</v>
      </c>
      <c r="F182" t="str">
        <f>IF(All_Products!F183="","",All_Products!F183)</f>
        <v>Bathroom Faucet</v>
      </c>
      <c r="G182" t="str">
        <f>IF(All_Products!G183="","",All_Products!G183)</f>
        <v>Widespread Lav</v>
      </c>
      <c r="H182" s="35">
        <f>IF(All_Products!H183="","",All_Products!H183)</f>
        <v>1049</v>
      </c>
      <c r="I182" t="str">
        <f>IF(All_Products!I183="","",All_Products!I183)</f>
        <v>https://aquadesign.ca/wp-content/uploads/r1087mb.jpg</v>
      </c>
      <c r="J182" t="str">
        <f>IF(All_Products!J183="","",All_Products!J183)</f>
        <v>https://aquadesign.ca/wp-content/uploads/r1087-drawing.pdf</v>
      </c>
    </row>
    <row r="183" spans="1:10">
      <c r="A183" t="str">
        <f>IF(All_Products!A184="","",All_Products!A184)</f>
        <v>R1087BG</v>
      </c>
      <c r="B183" t="str">
        <f>IF(All_Products!B184="","",All_Products!B184)</f>
        <v>DISEGNO™</v>
      </c>
      <c r="C183" t="str">
        <f>IF(All_Products!C184="","",All_Products!C184)</f>
        <v>Contempo</v>
      </c>
      <c r="D183" t="str">
        <f>IF(All_Products!D184="","",All_Products!D184)</f>
        <v>Contempo Widespread Lav R1087BG</v>
      </c>
      <c r="E183" t="str">
        <f>IF(All_Products!E184="","",All_Products!E184)</f>
        <v>Brushed Gold</v>
      </c>
      <c r="F183" t="str">
        <f>IF(All_Products!F184="","",All_Products!F184)</f>
        <v>Bathroom Faucet</v>
      </c>
      <c r="G183" t="str">
        <f>IF(All_Products!G184="","",All_Products!G184)</f>
        <v>Widespread Lav</v>
      </c>
      <c r="H183" s="35">
        <f>IF(All_Products!H184="","",All_Products!H184)</f>
        <v>1379</v>
      </c>
      <c r="I183" t="str">
        <f>IF(All_Products!I184="","",All_Products!I184)</f>
        <v>https://aquadesign.ca/wp-content/uploads/r1087bg-2.jpg</v>
      </c>
      <c r="J183" t="str">
        <f>IF(All_Products!J184="","",All_Products!J184)</f>
        <v>https://aquadesign.ca/wp-content/uploads/r1087-drawing.pdf</v>
      </c>
    </row>
    <row r="184" spans="1:10">
      <c r="A184" t="str">
        <f>IF(All_Products!A185="","",All_Products!A185)</f>
        <v>R1086CH</v>
      </c>
      <c r="B184" t="str">
        <f>IF(All_Products!B185="","",All_Products!B185)</f>
        <v>DISEGNO™</v>
      </c>
      <c r="C184" t="str">
        <f>IF(All_Products!C185="","",All_Products!C185)</f>
        <v>Contempo</v>
      </c>
      <c r="D184" t="str">
        <f>IF(All_Products!D185="","",All_Products!D185)</f>
        <v>Contempo Widespread Lav R1086CH</v>
      </c>
      <c r="E184" t="str">
        <f>IF(All_Products!E185="","",All_Products!E185)</f>
        <v>Chrome</v>
      </c>
      <c r="F184" t="str">
        <f>IF(All_Products!F185="","",All_Products!F185)</f>
        <v>Bathroom Faucet</v>
      </c>
      <c r="G184" t="str">
        <f>IF(All_Products!G185="","",All_Products!G185)</f>
        <v>Widespread Lav</v>
      </c>
      <c r="H184" s="35">
        <f>IF(All_Products!H185="","",All_Products!H185)</f>
        <v>799</v>
      </c>
      <c r="I184" t="str">
        <f>IF(All_Products!I185="","",All_Products!I185)</f>
        <v>https://aquadesign.ca/wp-content/uploads/r1086ch.jpg</v>
      </c>
      <c r="J184" t="str">
        <f>IF(All_Products!J185="","",All_Products!J185)</f>
        <v>https://aquadesign.ca/wp-content/uploads/r1086-drawing.pdf</v>
      </c>
    </row>
    <row r="185" spans="1:10">
      <c r="A185" t="str">
        <f>IF(All_Products!A186="","",All_Products!A186)</f>
        <v>R1086BN</v>
      </c>
      <c r="B185" t="str">
        <f>IF(All_Products!B186="","",All_Products!B186)</f>
        <v>DISEGNO™</v>
      </c>
      <c r="C185" t="str">
        <f>IF(All_Products!C186="","",All_Products!C186)</f>
        <v>Contempo</v>
      </c>
      <c r="D185" t="str">
        <f>IF(All_Products!D186="","",All_Products!D186)</f>
        <v>Contempo Widespread Lav R1086BN</v>
      </c>
      <c r="E185" t="str">
        <f>IF(All_Products!E186="","",All_Products!E186)</f>
        <v>Brushed Nickel</v>
      </c>
      <c r="F185" t="str">
        <f>IF(All_Products!F186="","",All_Products!F186)</f>
        <v>Bathroom Faucet</v>
      </c>
      <c r="G185" t="str">
        <f>IF(All_Products!G186="","",All_Products!G186)</f>
        <v>Widespread Lav</v>
      </c>
      <c r="H185" s="35">
        <f>IF(All_Products!H186="","",All_Products!H186)</f>
        <v>1099</v>
      </c>
      <c r="I185" t="str">
        <f>IF(All_Products!I186="","",All_Products!I186)</f>
        <v>https://aquadesign.ca/wp-content/uploads/r1086bn.jpg</v>
      </c>
      <c r="J185" t="str">
        <f>IF(All_Products!J186="","",All_Products!J186)</f>
        <v>https://aquadesign.ca/wp-content/uploads/r1086-drawing.pdf</v>
      </c>
    </row>
    <row r="186" spans="1:10">
      <c r="A186" t="str">
        <f>IF(All_Products!A187="","",All_Products!A187)</f>
        <v>R1086MB</v>
      </c>
      <c r="B186" t="str">
        <f>IF(All_Products!B187="","",All_Products!B187)</f>
        <v>DISEGNO™</v>
      </c>
      <c r="C186" t="str">
        <f>IF(All_Products!C187="","",All_Products!C187)</f>
        <v>Contempo</v>
      </c>
      <c r="D186" t="str">
        <f>IF(All_Products!D187="","",All_Products!D187)</f>
        <v>Contempo Widespread Lav R1086MB</v>
      </c>
      <c r="E186" t="str">
        <f>IF(All_Products!E187="","",All_Products!E187)</f>
        <v>Matte Black</v>
      </c>
      <c r="F186" t="str">
        <f>IF(All_Products!F187="","",All_Products!F187)</f>
        <v>Bathroom Faucet</v>
      </c>
      <c r="G186" t="str">
        <f>IF(All_Products!G187="","",All_Products!G187)</f>
        <v>Widespread Lav</v>
      </c>
      <c r="H186" s="35">
        <f>IF(All_Products!H187="","",All_Products!H187)</f>
        <v>1049</v>
      </c>
      <c r="I186" t="str">
        <f>IF(All_Products!I187="","",All_Products!I187)</f>
        <v>https://aquadesign.ca/wp-content/uploads/r1086mb.jpg</v>
      </c>
      <c r="J186" t="str">
        <f>IF(All_Products!J187="","",All_Products!J187)</f>
        <v>https://aquadesign.ca/wp-content/uploads/r1086-drawing.pdf</v>
      </c>
    </row>
    <row r="187" spans="1:10">
      <c r="A187" t="str">
        <f>IF(All_Products!A188="","",All_Products!A188)</f>
        <v>R1086 BG</v>
      </c>
      <c r="B187" t="str">
        <f>IF(All_Products!B188="","",All_Products!B188)</f>
        <v>DISEGNO™</v>
      </c>
      <c r="C187" t="str">
        <f>IF(All_Products!C188="","",All_Products!C188)</f>
        <v>Contempo</v>
      </c>
      <c r="D187" t="str">
        <f>IF(All_Products!D188="","",All_Products!D188)</f>
        <v>Contempo Widespread Lav R1086 BG</v>
      </c>
      <c r="E187" t="str">
        <f>IF(All_Products!E188="","",All_Products!E188)</f>
        <v>Brushed Gold</v>
      </c>
      <c r="F187" t="str">
        <f>IF(All_Products!F188="","",All_Products!F188)</f>
        <v>Bathroom Faucet</v>
      </c>
      <c r="G187" t="str">
        <f>IF(All_Products!G188="","",All_Products!G188)</f>
        <v>Widespread Lav</v>
      </c>
      <c r="H187" s="35">
        <f>IF(All_Products!H188="","",All_Products!H188)</f>
        <v>1379</v>
      </c>
      <c r="I187" t="str">
        <f>IF(All_Products!I188="","",All_Products!I188)</f>
        <v>https://aquadesign.ca/wp-content/uploads/r1086bg.jpg</v>
      </c>
      <c r="J187" t="str">
        <f>IF(All_Products!J188="","",All_Products!J188)</f>
        <v>https://aquadesign.ca/wp-content/uploads/r1086-drawing.pdf</v>
      </c>
    </row>
    <row r="188" spans="1:10">
      <c r="A188" t="str">
        <f>IF(All_Products!A189="","",All_Products!A189)</f>
        <v>R1686CH</v>
      </c>
      <c r="B188" t="str">
        <f>IF(All_Products!B189="","",All_Products!B189)</f>
        <v>DISEGNO™</v>
      </c>
      <c r="C188" t="str">
        <f>IF(All_Products!C189="","",All_Products!C189)</f>
        <v>Contempo</v>
      </c>
      <c r="D188" t="str">
        <f>IF(All_Products!D189="","",All_Products!D189)</f>
        <v>Contempo Wall Mount Lav R1686CH</v>
      </c>
      <c r="E188" t="str">
        <f>IF(All_Products!E189="","",All_Products!E189)</f>
        <v>Chrome</v>
      </c>
      <c r="F188" t="str">
        <f>IF(All_Products!F189="","",All_Products!F189)</f>
        <v>Bathroom Faucet</v>
      </c>
      <c r="G188" t="str">
        <f>IF(All_Products!G189="","",All_Products!G189)</f>
        <v>Wall Mount Lav</v>
      </c>
      <c r="H188" s="35">
        <f>IF(All_Products!H189="","",All_Products!H189)</f>
        <v>759</v>
      </c>
      <c r="I188" t="str">
        <f>IF(All_Products!I189="","",All_Products!I189)</f>
        <v>https://aquadesign.ca/wp-content/uploads/r1686ch.jpg</v>
      </c>
      <c r="J188" t="str">
        <f>IF(All_Products!J189="","",All_Products!J189)</f>
        <v>https://aquadesign.ca/wp-content/uploads/r1686-drawing.pdf</v>
      </c>
    </row>
    <row r="189" spans="1:10">
      <c r="A189" t="str">
        <f>IF(All_Products!A190="","",All_Products!A190)</f>
        <v>R1686BN</v>
      </c>
      <c r="B189" t="str">
        <f>IF(All_Products!B190="","",All_Products!B190)</f>
        <v>DISEGNO™</v>
      </c>
      <c r="C189" t="str">
        <f>IF(All_Products!C190="","",All_Products!C190)</f>
        <v>Contempo</v>
      </c>
      <c r="D189" t="str">
        <f>IF(All_Products!D190="","",All_Products!D190)</f>
        <v>Contempo Wall Mount Lav R1686BN</v>
      </c>
      <c r="E189" t="str">
        <f>IF(All_Products!E190="","",All_Products!E190)</f>
        <v>Brushed Nickel</v>
      </c>
      <c r="F189" t="str">
        <f>IF(All_Products!F190="","",All_Products!F190)</f>
        <v>Bathroom Faucet</v>
      </c>
      <c r="G189" t="str">
        <f>IF(All_Products!G190="","",All_Products!G190)</f>
        <v>Wall Mount Lav</v>
      </c>
      <c r="H189" s="35">
        <f>IF(All_Products!H190="","",All_Products!H190)</f>
        <v>1099</v>
      </c>
      <c r="I189" t="str">
        <f>IF(All_Products!I190="","",All_Products!I190)</f>
        <v>https://aquadesign.ca/wp-content/uploads/r1686bn.jpg</v>
      </c>
      <c r="J189" t="str">
        <f>IF(All_Products!J190="","",All_Products!J190)</f>
        <v>https://aquadesign.ca/wp-content/uploads/r1686-drawing.pdf</v>
      </c>
    </row>
    <row r="190" spans="1:10">
      <c r="A190" t="str">
        <f>IF(All_Products!A191="","",All_Products!A191)</f>
        <v>R1686MB</v>
      </c>
      <c r="B190" t="str">
        <f>IF(All_Products!B191="","",All_Products!B191)</f>
        <v>DISEGNO™</v>
      </c>
      <c r="C190" t="str">
        <f>IF(All_Products!C191="","",All_Products!C191)</f>
        <v>Contempo</v>
      </c>
      <c r="D190" t="str">
        <f>IF(All_Products!D191="","",All_Products!D191)</f>
        <v>Contempo Wall Mount Lav R1686MB</v>
      </c>
      <c r="E190" t="str">
        <f>IF(All_Products!E191="","",All_Products!E191)</f>
        <v>Matte Black</v>
      </c>
      <c r="F190" t="str">
        <f>IF(All_Products!F191="","",All_Products!F191)</f>
        <v>Bathroom Faucet</v>
      </c>
      <c r="G190" t="str">
        <f>IF(All_Products!G191="","",All_Products!G191)</f>
        <v>Wall Mount Lav</v>
      </c>
      <c r="H190" s="35">
        <f>IF(All_Products!H191="","",All_Products!H191)</f>
        <v>1049</v>
      </c>
      <c r="I190" t="str">
        <f>IF(All_Products!I191="","",All_Products!I191)</f>
        <v>https://aquadesign.ca/wp-content/uploads/r1686mb.jpg</v>
      </c>
      <c r="J190" t="str">
        <f>IF(All_Products!J191="","",All_Products!J191)</f>
        <v>https://aquadesign.ca/wp-content/uploads/r1686-drawing.pdf</v>
      </c>
    </row>
    <row r="191" spans="1:10">
      <c r="A191" t="str">
        <f>IF(All_Products!A192="","",All_Products!A192)</f>
        <v>R1686BG</v>
      </c>
      <c r="B191" t="str">
        <f>IF(All_Products!B192="","",All_Products!B192)</f>
        <v>DISEGNO™</v>
      </c>
      <c r="C191" t="str">
        <f>IF(All_Products!C192="","",All_Products!C192)</f>
        <v>Contempo</v>
      </c>
      <c r="D191" t="str">
        <f>IF(All_Products!D192="","",All_Products!D192)</f>
        <v>Contempo Wall Mount Lav R1686BG</v>
      </c>
      <c r="E191" t="str">
        <f>IF(All_Products!E192="","",All_Products!E192)</f>
        <v>Brushed Gold</v>
      </c>
      <c r="F191" t="str">
        <f>IF(All_Products!F192="","",All_Products!F192)</f>
        <v>Bathroom Faucet</v>
      </c>
      <c r="G191" t="str">
        <f>IF(All_Products!G192="","",All_Products!G192)</f>
        <v>Wall Mount Lav</v>
      </c>
      <c r="H191" s="35">
        <f>IF(All_Products!H192="","",All_Products!H192)</f>
        <v>1379</v>
      </c>
      <c r="I191" t="str">
        <f>IF(All_Products!I192="","",All_Products!I192)</f>
        <v>https://aquadesign.ca/wp-content/uploads/r1686bg.jpg</v>
      </c>
      <c r="J191" t="str">
        <f>IF(All_Products!J192="","",All_Products!J192)</f>
        <v>https://aquadesign.ca/wp-content/uploads/r1686-drawing.pdf</v>
      </c>
    </row>
    <row r="192" spans="1:10">
      <c r="A192" t="str">
        <f>IF(All_Products!A193="","",All_Products!A193)</f>
        <v>R3686CH</v>
      </c>
      <c r="B192" t="str">
        <f>IF(All_Products!B193="","",All_Products!B193)</f>
        <v>DISEGNO™</v>
      </c>
      <c r="C192" t="str">
        <f>IF(All_Products!C193="","",All_Products!C193)</f>
        <v>Contempo</v>
      </c>
      <c r="D192" t="str">
        <f>IF(All_Products!D193="","",All_Products!D193)</f>
        <v>Contempo Floor Mount Tub Filler R3686CH</v>
      </c>
      <c r="E192" t="str">
        <f>IF(All_Products!E193="","",All_Products!E193)</f>
        <v>Chrome</v>
      </c>
      <c r="F192" t="str">
        <f>IF(All_Products!F193="","",All_Products!F193)</f>
        <v>Bathroom Faucet</v>
      </c>
      <c r="G192" t="str">
        <f>IF(All_Products!G193="","",All_Products!G193)</f>
        <v>Floor Mount Tub Filler</v>
      </c>
      <c r="H192" s="35">
        <f>IF(All_Products!H193="","",All_Products!H193)</f>
        <v>1839</v>
      </c>
      <c r="I192" t="str">
        <f>IF(All_Products!I193="","",All_Products!I193)</f>
        <v>https://aquadesign.ca/wp-content/uploads/r3686ch.jpg</v>
      </c>
      <c r="J192" t="str">
        <f>IF(All_Products!J193="","",All_Products!J193)</f>
        <v>https://aquadesign.ca/wp-content/uploads/spec-r3686.pdf</v>
      </c>
    </row>
    <row r="193" spans="1:10">
      <c r="A193" t="str">
        <f>IF(All_Products!A194="","",All_Products!A194)</f>
        <v>R3686BN</v>
      </c>
      <c r="B193" t="str">
        <f>IF(All_Products!B194="","",All_Products!B194)</f>
        <v>DISEGNO™</v>
      </c>
      <c r="C193" t="str">
        <f>IF(All_Products!C194="","",All_Products!C194)</f>
        <v>Contempo</v>
      </c>
      <c r="D193" t="str">
        <f>IF(All_Products!D194="","",All_Products!D194)</f>
        <v>Contempo Floor Mount Tub Filler R3686BN</v>
      </c>
      <c r="E193" t="str">
        <f>IF(All_Products!E194="","",All_Products!E194)</f>
        <v>Brushed Nickel</v>
      </c>
      <c r="F193" t="str">
        <f>IF(All_Products!F194="","",All_Products!F194)</f>
        <v>Bathroom Faucet</v>
      </c>
      <c r="G193" t="str">
        <f>IF(All_Products!G194="","",All_Products!G194)</f>
        <v>Floor Mount Tub Filler</v>
      </c>
      <c r="H193" s="35">
        <f>IF(All_Products!H194="","",All_Products!H194)</f>
        <v>2399</v>
      </c>
      <c r="I193" t="str">
        <f>IF(All_Products!I194="","",All_Products!I194)</f>
        <v>https://aquadesign.ca/wp-content/uploads/r3686bn.jpg</v>
      </c>
      <c r="J193" t="str">
        <f>IF(All_Products!J194="","",All_Products!J194)</f>
        <v>https://aquadesign.ca/wp-content/uploads/spec-r3686.pdf</v>
      </c>
    </row>
    <row r="194" spans="1:10">
      <c r="A194" t="str">
        <f>IF(All_Products!A195="","",All_Products!A195)</f>
        <v>R3686MB</v>
      </c>
      <c r="B194" t="str">
        <f>IF(All_Products!B195="","",All_Products!B195)</f>
        <v>DISEGNO™</v>
      </c>
      <c r="C194" t="str">
        <f>IF(All_Products!C195="","",All_Products!C195)</f>
        <v>Contempo</v>
      </c>
      <c r="D194" t="str">
        <f>IF(All_Products!D195="","",All_Products!D195)</f>
        <v>Contempo Floor Mount Tub Filler R3686MB</v>
      </c>
      <c r="E194" t="str">
        <f>IF(All_Products!E195="","",All_Products!E195)</f>
        <v>Matte Black</v>
      </c>
      <c r="F194" t="str">
        <f>IF(All_Products!F195="","",All_Products!F195)</f>
        <v>Bathroom Faucet</v>
      </c>
      <c r="G194" t="str">
        <f>IF(All_Products!G195="","",All_Products!G195)</f>
        <v>Floor Mount Tub Filler</v>
      </c>
      <c r="H194" s="35">
        <f>IF(All_Products!H195="","",All_Products!H195)</f>
        <v>2299</v>
      </c>
      <c r="I194" t="str">
        <f>IF(All_Products!I195="","",All_Products!I195)</f>
        <v>https://aquadesign.ca/wp-content/uploads/r3686mb.jpg</v>
      </c>
      <c r="J194" t="str">
        <f>IF(All_Products!J195="","",All_Products!J195)</f>
        <v>https://aquadesign.ca/wp-content/uploads/spec-r3686.pdf</v>
      </c>
    </row>
    <row r="195" spans="1:10">
      <c r="A195" t="str">
        <f>IF(All_Products!A196="","",All_Products!A196)</f>
        <v>R3686BG</v>
      </c>
      <c r="B195" t="str">
        <f>IF(All_Products!B196="","",All_Products!B196)</f>
        <v>DISEGNO™</v>
      </c>
      <c r="C195" t="str">
        <f>IF(All_Products!C196="","",All_Products!C196)</f>
        <v>Contempo</v>
      </c>
      <c r="D195" t="str">
        <f>IF(All_Products!D196="","",All_Products!D196)</f>
        <v>Contempo Floor Mount Tub Filler R3686BG</v>
      </c>
      <c r="E195" t="str">
        <f>IF(All_Products!E196="","",All_Products!E196)</f>
        <v>Brushed Gold</v>
      </c>
      <c r="F195" t="str">
        <f>IF(All_Products!F196="","",All_Products!F196)</f>
        <v>Bathroom Faucet</v>
      </c>
      <c r="G195" t="str">
        <f>IF(All_Products!G196="","",All_Products!G196)</f>
        <v>Floor Mount Tub Filler</v>
      </c>
      <c r="H195" s="35">
        <f>IF(All_Products!H196="","",All_Products!H196)</f>
        <v>2899</v>
      </c>
      <c r="I195" t="str">
        <f>IF(All_Products!I196="","",All_Products!I196)</f>
        <v>https://aquadesign.ca/wp-content/uploads/r3686bg.jpg</v>
      </c>
      <c r="J195" t="str">
        <f>IF(All_Products!J196="","",All_Products!J196)</f>
        <v>https://aquadesign.ca/wp-content/uploads/spec-r3686.pdf</v>
      </c>
    </row>
    <row r="196" spans="1:10">
      <c r="A196" t="str">
        <f>IF(All_Products!A197="","",All_Products!A197)</f>
        <v>R3086CH</v>
      </c>
      <c r="B196" t="str">
        <f>IF(All_Products!B197="","",All_Products!B197)</f>
        <v>DISEGNO™</v>
      </c>
      <c r="C196" t="str">
        <f>IF(All_Products!C197="","",All_Products!C197)</f>
        <v>Contempo</v>
      </c>
      <c r="D196" t="str">
        <f>IF(All_Products!D197="","",All_Products!D197)</f>
        <v>Contempo Four Piece Deck Mount R3086CH</v>
      </c>
      <c r="E196" t="str">
        <f>IF(All_Products!E197="","",All_Products!E197)</f>
        <v>Chrome</v>
      </c>
      <c r="F196" t="str">
        <f>IF(All_Products!F197="","",All_Products!F197)</f>
        <v>Bathroom Faucet</v>
      </c>
      <c r="G196" t="str">
        <f>IF(All_Products!G197="","",All_Products!G197)</f>
        <v>Four Piece Deck Mount</v>
      </c>
      <c r="H196" s="35">
        <f>IF(All_Products!H197="","",All_Products!H197)</f>
        <v>1139</v>
      </c>
      <c r="I196" t="str">
        <f>IF(All_Products!I197="","",All_Products!I197)</f>
        <v>https://aquadesign.ca/wp-content/uploads/r3086ch.jpg</v>
      </c>
      <c r="J196" t="str">
        <f>IF(All_Products!J197="","",All_Products!J197)</f>
        <v>https://aquadesign.ca/wp-content/uploads/r3086-drawing.pdf</v>
      </c>
    </row>
    <row r="197" spans="1:10">
      <c r="A197" t="str">
        <f>IF(All_Products!A198="","",All_Products!A198)</f>
        <v>R3086BN</v>
      </c>
      <c r="B197" t="str">
        <f>IF(All_Products!B198="","",All_Products!B198)</f>
        <v>DISEGNO™</v>
      </c>
      <c r="C197" t="str">
        <f>IF(All_Products!C198="","",All_Products!C198)</f>
        <v>Contempo</v>
      </c>
      <c r="D197" t="str">
        <f>IF(All_Products!D198="","",All_Products!D198)</f>
        <v>Contempo Four Piece Deck Mount R3086BN</v>
      </c>
      <c r="E197" t="str">
        <f>IF(All_Products!E198="","",All_Products!E198)</f>
        <v>Brushed Nickel</v>
      </c>
      <c r="F197" t="str">
        <f>IF(All_Products!F198="","",All_Products!F198)</f>
        <v>Bathroom Faucet</v>
      </c>
      <c r="G197" t="str">
        <f>IF(All_Products!G198="","",All_Products!G198)</f>
        <v>Four Piece Deck Mount</v>
      </c>
      <c r="H197" s="35">
        <f>IF(All_Products!H198="","",All_Products!H198)</f>
        <v>1499</v>
      </c>
      <c r="I197" t="str">
        <f>IF(All_Products!I198="","",All_Products!I198)</f>
        <v>https://aquadesign.ca/wp-content/uploads/r3086bn.jpg</v>
      </c>
      <c r="J197" t="str">
        <f>IF(All_Products!J198="","",All_Products!J198)</f>
        <v>https://aquadesign.ca/wp-content/uploads/r3086-drawing.pdf</v>
      </c>
    </row>
    <row r="198" spans="1:10">
      <c r="A198" t="str">
        <f>IF(All_Products!A199="","",All_Products!A199)</f>
        <v>R3086MB</v>
      </c>
      <c r="B198" t="str">
        <f>IF(All_Products!B199="","",All_Products!B199)</f>
        <v>DISEGNO™</v>
      </c>
      <c r="C198" t="str">
        <f>IF(All_Products!C199="","",All_Products!C199)</f>
        <v>Contempo</v>
      </c>
      <c r="D198" t="str">
        <f>IF(All_Products!D199="","",All_Products!D199)</f>
        <v>Contempo Four Piece Deck Mount R3086MB</v>
      </c>
      <c r="E198" t="str">
        <f>IF(All_Products!E199="","",All_Products!E199)</f>
        <v>Matte Black</v>
      </c>
      <c r="F198" t="str">
        <f>IF(All_Products!F199="","",All_Products!F199)</f>
        <v>Bathroom Faucet</v>
      </c>
      <c r="G198" t="str">
        <f>IF(All_Products!G199="","",All_Products!G199)</f>
        <v>Four Piece Deck Mount</v>
      </c>
      <c r="H198" s="35">
        <f>IF(All_Products!H199="","",All_Products!H199)</f>
        <v>1469</v>
      </c>
      <c r="I198" t="str">
        <f>IF(All_Products!I199="","",All_Products!I199)</f>
        <v>https://aquadesign.ca/wp-content/uploads/r3086mb.jpg</v>
      </c>
      <c r="J198" t="str">
        <f>IF(All_Products!J199="","",All_Products!J199)</f>
        <v>https://aquadesign.ca/wp-content/uploads/r3086-drawing.pdf</v>
      </c>
    </row>
    <row r="199" spans="1:10">
      <c r="A199" t="str">
        <f>IF(All_Products!A200="","",All_Products!A200)</f>
        <v>R3086BG</v>
      </c>
      <c r="B199" t="str">
        <f>IF(All_Products!B200="","",All_Products!B200)</f>
        <v>DISEGNO™</v>
      </c>
      <c r="C199" t="str">
        <f>IF(All_Products!C200="","",All_Products!C200)</f>
        <v>Contempo</v>
      </c>
      <c r="D199" t="str">
        <f>IF(All_Products!D200="","",All_Products!D200)</f>
        <v>Contempo Four Piece Deck Mount R3086BG</v>
      </c>
      <c r="E199" t="str">
        <f>IF(All_Products!E200="","",All_Products!E200)</f>
        <v>Brushed Gold</v>
      </c>
      <c r="F199" t="str">
        <f>IF(All_Products!F200="","",All_Products!F200)</f>
        <v>Bathroom Faucet</v>
      </c>
      <c r="G199" t="str">
        <f>IF(All_Products!G200="","",All_Products!G200)</f>
        <v>Four Piece Deck Mount</v>
      </c>
      <c r="H199" s="35">
        <f>IF(All_Products!H200="","",All_Products!H200)</f>
        <v>1899</v>
      </c>
      <c r="I199" t="str">
        <f>IF(All_Products!I200="","",All_Products!I200)</f>
        <v>https://aquadesign.ca/wp-content/uploads/r3086bg.jpg</v>
      </c>
      <c r="J199" t="str">
        <f>IF(All_Products!J200="","",All_Products!J200)</f>
        <v>https://aquadesign.ca/wp-content/uploads/r3086-drawing.pdf</v>
      </c>
    </row>
    <row r="200" spans="1:10">
      <c r="A200" t="str">
        <f>IF(All_Products!A201="","",All_Products!A201)</f>
        <v>4287CH</v>
      </c>
      <c r="B200" t="str">
        <f>IF(All_Products!B201="","",All_Products!B201)</f>
        <v>DISEGNO™</v>
      </c>
      <c r="C200" t="str">
        <f>IF(All_Products!C201="","",All_Products!C201)</f>
        <v>Contempo</v>
      </c>
      <c r="D200" t="str">
        <f>IF(All_Products!D201="","",All_Products!D201)</f>
        <v>Contempo Bidet 4287CH</v>
      </c>
      <c r="E200" t="str">
        <f>IF(All_Products!E201="","",All_Products!E201)</f>
        <v>Chrome</v>
      </c>
      <c r="F200" t="str">
        <f>IF(All_Products!F201="","",All_Products!F201)</f>
        <v>Bathroom Faucet</v>
      </c>
      <c r="G200" t="str">
        <f>IF(All_Products!G201="","",All_Products!G201)</f>
        <v>Bidet</v>
      </c>
      <c r="H200" s="35">
        <f>IF(All_Products!H201="","",All_Products!H201)</f>
        <v>1399</v>
      </c>
      <c r="I200" t="str">
        <f>IF(All_Products!I201="","",All_Products!I201)</f>
        <v>https://aquadesign.ca/wp-content/uploads/4087ch.jpg</v>
      </c>
      <c r="J200" t="str">
        <f>IF(All_Products!J201="","",All_Products!J201)</f>
        <v>https://aquadesign.ca/wp-content/uploads/spec-4287.pdf</v>
      </c>
    </row>
    <row r="201" spans="1:10">
      <c r="A201" t="str">
        <f>IF(All_Products!A202="","",All_Products!A202)</f>
        <v>4287BN</v>
      </c>
      <c r="B201" t="str">
        <f>IF(All_Products!B202="","",All_Products!B202)</f>
        <v>DISEGNO™</v>
      </c>
      <c r="C201" t="str">
        <f>IF(All_Products!C202="","",All_Products!C202)</f>
        <v>Contempo</v>
      </c>
      <c r="D201" t="str">
        <f>IF(All_Products!D202="","",All_Products!D202)</f>
        <v>Contempo Bidet 4287BN</v>
      </c>
      <c r="E201" t="str">
        <f>IF(All_Products!E202="","",All_Products!E202)</f>
        <v>Brushed Nickel</v>
      </c>
      <c r="F201" t="str">
        <f>IF(All_Products!F202="","",All_Products!F202)</f>
        <v>Bathroom Faucet</v>
      </c>
      <c r="G201" t="str">
        <f>IF(All_Products!G202="","",All_Products!G202)</f>
        <v>Bidet</v>
      </c>
      <c r="H201" s="35">
        <f>IF(All_Products!H202="","",All_Products!H202)</f>
        <v>1869</v>
      </c>
      <c r="I201" t="str">
        <f>IF(All_Products!I202="","",All_Products!I202)</f>
        <v>https://aquadesign.ca/wp-content/uploads/4087bn.jpg</v>
      </c>
      <c r="J201" t="str">
        <f>IF(All_Products!J202="","",All_Products!J202)</f>
        <v>https://aquadesign.ca/wp-content/uploads/spec-4287.pdf</v>
      </c>
    </row>
    <row r="202" spans="1:10">
      <c r="A202" t="str">
        <f>IF(All_Products!A203="","",All_Products!A203)</f>
        <v>4287MB</v>
      </c>
      <c r="B202" t="str">
        <f>IF(All_Products!B203="","",All_Products!B203)</f>
        <v>DISEGNO™</v>
      </c>
      <c r="C202" t="str">
        <f>IF(All_Products!C203="","",All_Products!C203)</f>
        <v>Contempo</v>
      </c>
      <c r="D202" t="str">
        <f>IF(All_Products!D203="","",All_Products!D203)</f>
        <v>Contempo Bidet 4287MB</v>
      </c>
      <c r="E202" t="str">
        <f>IF(All_Products!E203="","",All_Products!E203)</f>
        <v>Matte Black</v>
      </c>
      <c r="F202" t="str">
        <f>IF(All_Products!F203="","",All_Products!F203)</f>
        <v>Bathroom Faucet</v>
      </c>
      <c r="G202" t="str">
        <f>IF(All_Products!G203="","",All_Products!G203)</f>
        <v>Bidet</v>
      </c>
      <c r="H202" s="35">
        <f>IF(All_Products!H203="","",All_Products!H203)</f>
        <v>1999</v>
      </c>
      <c r="I202" t="str">
        <f>IF(All_Products!I203="","",All_Products!I203)</f>
        <v>https://aquadesign.ca/wp-content/uploads/4087mb.jpg</v>
      </c>
      <c r="J202" t="str">
        <f>IF(All_Products!J203="","",All_Products!J203)</f>
        <v>https://aquadesign.ca/wp-content/uploads/spec-4287.pdf</v>
      </c>
    </row>
    <row r="203" spans="1:10">
      <c r="A203" t="str">
        <f>IF(All_Products!A204="","",All_Products!A204)</f>
        <v>4287BG</v>
      </c>
      <c r="B203" t="str">
        <f>IF(All_Products!B204="","",All_Products!B204)</f>
        <v>DISEGNO™</v>
      </c>
      <c r="C203" t="str">
        <f>IF(All_Products!C204="","",All_Products!C204)</f>
        <v>Contempo</v>
      </c>
      <c r="D203" t="str">
        <f>IF(All_Products!D204="","",All_Products!D204)</f>
        <v>Contempo Bidet 4287BG</v>
      </c>
      <c r="E203" t="str">
        <f>IF(All_Products!E204="","",All_Products!E204)</f>
        <v>Brushed Gold</v>
      </c>
      <c r="F203" t="str">
        <f>IF(All_Products!F204="","",All_Products!F204)</f>
        <v>Bathroom Faucet</v>
      </c>
      <c r="G203" t="str">
        <f>IF(All_Products!G204="","",All_Products!G204)</f>
        <v>Bidet</v>
      </c>
      <c r="H203" s="35">
        <f>IF(All_Products!H204="","",All_Products!H204)</f>
        <v>2599</v>
      </c>
      <c r="I203" t="str">
        <f>IF(All_Products!I204="","",All_Products!I204)</f>
        <v>https://aquadesign.ca/wp-content/uploads/4087bg.jpg</v>
      </c>
      <c r="J203" t="str">
        <f>IF(All_Products!J204="","",All_Products!J204)</f>
        <v>https://aquadesign.ca/wp-content/uploads/spec-4287.pdf</v>
      </c>
    </row>
    <row r="204" spans="1:10">
      <c r="A204" t="str">
        <f>IF(All_Products!A205="","",All_Products!A205)</f>
        <v>X100CT-ACH</v>
      </c>
      <c r="B204" t="str">
        <f>IF(All_Products!B205="","",All_Products!B205)</f>
        <v>DISEGNO™</v>
      </c>
      <c r="C204" t="str">
        <f>IF(All_Products!C205="","",All_Products!C205)</f>
        <v>Contempo</v>
      </c>
      <c r="D204" t="str">
        <f>IF(All_Products!D205="","",All_Products!D205)</f>
        <v>Contempo Shower System X100CT-ACH</v>
      </c>
      <c r="E204" t="str">
        <f>IF(All_Products!E205="","",All_Products!E205)</f>
        <v>Chrome</v>
      </c>
      <c r="F204" t="str">
        <f>IF(All_Products!F205="","",All_Products!F205)</f>
        <v>Shower System</v>
      </c>
      <c r="G204" t="str">
        <f>IF(All_Products!G205="","",All_Products!G205)</f>
        <v/>
      </c>
      <c r="H204" s="35">
        <f>IF(All_Products!H205="","",All_Products!H205)</f>
        <v>2054</v>
      </c>
      <c r="I204" t="str">
        <f>IF(All_Products!I205="","",All_Products!I205)</f>
        <v>https://aquadesign.ca/wp-content/uploads/x100ctach.jpg</v>
      </c>
      <c r="J204" t="str">
        <f>IF(All_Products!J205="","",All_Products!J205)</f>
        <v>https://aquadesign.ca/wp-content/uploads/spec-systemX100CT-A.pdf</v>
      </c>
    </row>
    <row r="205" spans="1:10">
      <c r="A205" t="str">
        <f>IF(All_Products!A206="","",All_Products!A206)</f>
        <v>X100CT-ABN</v>
      </c>
      <c r="B205" t="str">
        <f>IF(All_Products!B206="","",All_Products!B206)</f>
        <v>DISEGNO™</v>
      </c>
      <c r="C205" t="str">
        <f>IF(All_Products!C206="","",All_Products!C206)</f>
        <v>Contempo</v>
      </c>
      <c r="D205" t="str">
        <f>IF(All_Products!D206="","",All_Products!D206)</f>
        <v>Contempo Shower System X100CT-ABN</v>
      </c>
      <c r="E205" t="str">
        <f>IF(All_Products!E206="","",All_Products!E206)</f>
        <v>Brushed Nickel</v>
      </c>
      <c r="F205" t="str">
        <f>IF(All_Products!F206="","",All_Products!F206)</f>
        <v>Shower System</v>
      </c>
      <c r="G205" t="str">
        <f>IF(All_Products!G206="","",All_Products!G206)</f>
        <v/>
      </c>
      <c r="H205" s="35">
        <f>IF(All_Products!H206="","",All_Products!H206)</f>
        <v>2574</v>
      </c>
      <c r="I205" t="str">
        <f>IF(All_Products!I206="","",All_Products!I206)</f>
        <v>https://aquadesign.ca/wp-content/uploads/x100ctabn.jpg</v>
      </c>
      <c r="J205" t="str">
        <f>IF(All_Products!J206="","",All_Products!J206)</f>
        <v>https://aquadesign.ca/wp-content/uploads/spec-systemX100CT-A.pdf</v>
      </c>
    </row>
    <row r="206" spans="1:10">
      <c r="A206" t="str">
        <f>IF(All_Products!A207="","",All_Products!A207)</f>
        <v>X100CT-AMB</v>
      </c>
      <c r="B206" t="str">
        <f>IF(All_Products!B207="","",All_Products!B207)</f>
        <v>DISEGNO™</v>
      </c>
      <c r="C206" t="str">
        <f>IF(All_Products!C207="","",All_Products!C207)</f>
        <v>Contempo</v>
      </c>
      <c r="D206" t="str">
        <f>IF(All_Products!D207="","",All_Products!D207)</f>
        <v>Contempo Shower System X100CT-AMB</v>
      </c>
      <c r="E206" t="str">
        <f>IF(All_Products!E207="","",All_Products!E207)</f>
        <v>Matte Black</v>
      </c>
      <c r="F206" t="str">
        <f>IF(All_Products!F207="","",All_Products!F207)</f>
        <v>Shower System</v>
      </c>
      <c r="G206" t="str">
        <f>IF(All_Products!G207="","",All_Products!G207)</f>
        <v/>
      </c>
      <c r="H206" s="35">
        <f>IF(All_Products!H207="","",All_Products!H207)</f>
        <v>2604</v>
      </c>
      <c r="I206" t="str">
        <f>IF(All_Products!I207="","",All_Products!I207)</f>
        <v>https://aquadesign.ca/wp-content/uploads/x100ctamb.jpg</v>
      </c>
      <c r="J206" t="str">
        <f>IF(All_Products!J207="","",All_Products!J207)</f>
        <v>https://aquadesign.ca/wp-content/uploads/spec-systemX100CT-A.pdf</v>
      </c>
    </row>
    <row r="207" spans="1:10">
      <c r="A207" t="str">
        <f>IF(All_Products!A208="","",All_Products!A208)</f>
        <v>X100CT-ABG</v>
      </c>
      <c r="B207" t="str">
        <f>IF(All_Products!B208="","",All_Products!B208)</f>
        <v>DISEGNO™</v>
      </c>
      <c r="C207" t="str">
        <f>IF(All_Products!C208="","",All_Products!C208)</f>
        <v>Contempo</v>
      </c>
      <c r="D207" t="str">
        <f>IF(All_Products!D208="","",All_Products!D208)</f>
        <v>Contempo Shower System X100CT-ABG</v>
      </c>
      <c r="E207" t="str">
        <f>IF(All_Products!E208="","",All_Products!E208)</f>
        <v>Brushed Gold</v>
      </c>
      <c r="F207" t="str">
        <f>IF(All_Products!F208="","",All_Products!F208)</f>
        <v>Shower System</v>
      </c>
      <c r="G207" t="str">
        <f>IF(All_Products!G208="","",All_Products!G208)</f>
        <v/>
      </c>
      <c r="H207" s="35">
        <f>IF(All_Products!H208="","",All_Products!H208)</f>
        <v>3414</v>
      </c>
      <c r="I207" t="str">
        <f>IF(All_Products!I208="","",All_Products!I208)</f>
        <v>https://aquadesign.ca/wp-content/uploads/x100ctabg.jpg</v>
      </c>
      <c r="J207" t="str">
        <f>IF(All_Products!J208="","",All_Products!J208)</f>
        <v>https://aquadesign.ca/wp-content/uploads/spec-systemX100CT-A.pdf</v>
      </c>
    </row>
    <row r="208" spans="1:10">
      <c r="A208" t="str">
        <f>IF(All_Products!A209="","",All_Products!A209)</f>
        <v>X1600CT-ACH</v>
      </c>
      <c r="B208" t="str">
        <f>IF(All_Products!B209="","",All_Products!B209)</f>
        <v>DISEGNO™</v>
      </c>
      <c r="C208" t="str">
        <f>IF(All_Products!C209="","",All_Products!C209)</f>
        <v>Contempo</v>
      </c>
      <c r="D208" t="str">
        <f>IF(All_Products!D209="","",All_Products!D209)</f>
        <v>Contempo Shower System X1600CT-ACH</v>
      </c>
      <c r="E208" t="str">
        <f>IF(All_Products!E209="","",All_Products!E209)</f>
        <v>Chrome</v>
      </c>
      <c r="F208" t="str">
        <f>IF(All_Products!F209="","",All_Products!F209)</f>
        <v>Shower System</v>
      </c>
      <c r="G208" t="str">
        <f>IF(All_Products!G209="","",All_Products!G209)</f>
        <v/>
      </c>
      <c r="H208" s="35">
        <f>IF(All_Products!H209="","",All_Products!H209)</f>
        <v>2424</v>
      </c>
      <c r="I208" t="str">
        <f>IF(All_Products!I209="","",All_Products!I209)</f>
        <v>https://aquadesign.ca/wp-content/uploads/x1600ctach.jpg</v>
      </c>
      <c r="J208" t="str">
        <f>IF(All_Products!J209="","",All_Products!J209)</f>
        <v>https://aquadesign.ca/wp-content/uploads/spec-systemX1600CT-A.pdf</v>
      </c>
    </row>
    <row r="209" spans="1:10">
      <c r="A209" t="str">
        <f>IF(All_Products!A210="","",All_Products!A210)</f>
        <v>X1600CT-ABN</v>
      </c>
      <c r="B209" t="str">
        <f>IF(All_Products!B210="","",All_Products!B210)</f>
        <v>DISEGNO™</v>
      </c>
      <c r="C209" t="str">
        <f>IF(All_Products!C210="","",All_Products!C210)</f>
        <v>Contempo</v>
      </c>
      <c r="D209" t="str">
        <f>IF(All_Products!D210="","",All_Products!D210)</f>
        <v>Contempo Shower System X1600CT-ABN</v>
      </c>
      <c r="E209" t="str">
        <f>IF(All_Products!E210="","",All_Products!E210)</f>
        <v>Brushed Nickel</v>
      </c>
      <c r="F209" t="str">
        <f>IF(All_Products!F210="","",All_Products!F210)</f>
        <v>Shower System</v>
      </c>
      <c r="G209" t="str">
        <f>IF(All_Products!G210="","",All_Products!G210)</f>
        <v/>
      </c>
      <c r="H209" s="35">
        <f>IF(All_Products!H210="","",All_Products!H210)</f>
        <v>3044</v>
      </c>
      <c r="I209" t="str">
        <f>IF(All_Products!I210="","",All_Products!I210)</f>
        <v>https://aquadesign.ca/wp-content/uploads/x1600ctabn.jpg</v>
      </c>
      <c r="J209" t="str">
        <f>IF(All_Products!J210="","",All_Products!J210)</f>
        <v>https://aquadesign.ca/wp-content/uploads/spec-systemX1600CT-A.pdf</v>
      </c>
    </row>
    <row r="210" spans="1:10">
      <c r="A210" t="str">
        <f>IF(All_Products!A211="","",All_Products!A211)</f>
        <v>X1600CT-AMB</v>
      </c>
      <c r="B210" t="str">
        <f>IF(All_Products!B211="","",All_Products!B211)</f>
        <v>DISEGNO™</v>
      </c>
      <c r="C210" t="str">
        <f>IF(All_Products!C211="","",All_Products!C211)</f>
        <v>Contempo</v>
      </c>
      <c r="D210" t="str">
        <f>IF(All_Products!D211="","",All_Products!D211)</f>
        <v>Contempo Shower System X1600CT-AMB</v>
      </c>
      <c r="E210" t="str">
        <f>IF(All_Products!E211="","",All_Products!E211)</f>
        <v>Matte Black</v>
      </c>
      <c r="F210" t="str">
        <f>IF(All_Products!F211="","",All_Products!F211)</f>
        <v>Shower System</v>
      </c>
      <c r="G210" t="str">
        <f>IF(All_Products!G211="","",All_Products!G211)</f>
        <v/>
      </c>
      <c r="H210" s="35">
        <f>IF(All_Products!H211="","",All_Products!H211)</f>
        <v>2984</v>
      </c>
      <c r="I210" t="str">
        <f>IF(All_Products!I211="","",All_Products!I211)</f>
        <v>https://aquadesign.ca/wp-content/uploads/x1600ctamb.jpg</v>
      </c>
      <c r="J210" t="str">
        <f>IF(All_Products!J211="","",All_Products!J211)</f>
        <v>https://aquadesign.ca/wp-content/uploads/spec-systemX1600CT-A.pdf</v>
      </c>
    </row>
    <row r="211" spans="1:10">
      <c r="A211" t="str">
        <f>IF(All_Products!A212="","",All_Products!A212)</f>
        <v>X1600CT-ABG</v>
      </c>
      <c r="B211" t="str">
        <f>IF(All_Products!B212="","",All_Products!B212)</f>
        <v>DISEGNO™</v>
      </c>
      <c r="C211" t="str">
        <f>IF(All_Products!C212="","",All_Products!C212)</f>
        <v>Contempo</v>
      </c>
      <c r="D211" t="str">
        <f>IF(All_Products!D212="","",All_Products!D212)</f>
        <v>Contempo Shower System X1600CT-ABG</v>
      </c>
      <c r="E211" t="str">
        <f>IF(All_Products!E212="","",All_Products!E212)</f>
        <v>Brushed Gold</v>
      </c>
      <c r="F211" t="str">
        <f>IF(All_Products!F212="","",All_Products!F212)</f>
        <v>Shower System</v>
      </c>
      <c r="G211" t="str">
        <f>IF(All_Products!G212="","",All_Products!G212)</f>
        <v/>
      </c>
      <c r="H211" s="35">
        <f>IF(All_Products!H212="","",All_Products!H212)</f>
        <v>3854</v>
      </c>
      <c r="I211" t="str">
        <f>IF(All_Products!I212="","",All_Products!I212)</f>
        <v>https://aquadesign.ca/wp-content/uploads/x1600ctabg.jpg</v>
      </c>
      <c r="J211" t="str">
        <f>IF(All_Products!J212="","",All_Products!J212)</f>
        <v>https://aquadesign.ca/wp-content/uploads/spec-systemX1600CT-A.pdf</v>
      </c>
    </row>
    <row r="212" spans="1:10">
      <c r="A212" t="str">
        <f>IF(All_Products!A213="","",All_Products!A213)</f>
        <v>X1800CT-ACH</v>
      </c>
      <c r="B212" t="str">
        <f>IF(All_Products!B213="","",All_Products!B213)</f>
        <v>DISEGNO™</v>
      </c>
      <c r="C212" t="str">
        <f>IF(All_Products!C213="","",All_Products!C213)</f>
        <v>Contempo</v>
      </c>
      <c r="D212" t="str">
        <f>IF(All_Products!D213="","",All_Products!D213)</f>
        <v>Contempo Shower System X1800CT-ACH</v>
      </c>
      <c r="E212" t="str">
        <f>IF(All_Products!E213="","",All_Products!E213)</f>
        <v>Chrome</v>
      </c>
      <c r="F212" t="str">
        <f>IF(All_Products!F213="","",All_Products!F213)</f>
        <v>Shower System</v>
      </c>
      <c r="G212" t="str">
        <f>IF(All_Products!G213="","",All_Products!G213)</f>
        <v/>
      </c>
      <c r="H212" s="35">
        <f>IF(All_Products!H213="","",All_Products!H213)</f>
        <v>3440</v>
      </c>
      <c r="I212" t="str">
        <f>IF(All_Products!I213="","",All_Products!I213)</f>
        <v>https://aquadesign.ca/wp-content/uploads/x1800ctach.jpg</v>
      </c>
      <c r="J212" t="str">
        <f>IF(All_Products!J213="","",All_Products!J213)</f>
        <v>https://aquadesign.ca/wp-content/uploads/spec-x1800ct-a.pdf</v>
      </c>
    </row>
    <row r="213" spans="1:10">
      <c r="A213" t="str">
        <f>IF(All_Products!A214="","",All_Products!A214)</f>
        <v>X1800CT-ABN</v>
      </c>
      <c r="B213" t="str">
        <f>IF(All_Products!B214="","",All_Products!B214)</f>
        <v>DISEGNO™</v>
      </c>
      <c r="C213" t="str">
        <f>IF(All_Products!C214="","",All_Products!C214)</f>
        <v>Contempo</v>
      </c>
      <c r="D213" t="str">
        <f>IF(All_Products!D214="","",All_Products!D214)</f>
        <v>Contempo Shower System X1800CT-ABN</v>
      </c>
      <c r="E213" t="str">
        <f>IF(All_Products!E214="","",All_Products!E214)</f>
        <v>Brushed Nickel</v>
      </c>
      <c r="F213" t="str">
        <f>IF(All_Products!F214="","",All_Products!F214)</f>
        <v>Shower System</v>
      </c>
      <c r="G213" t="str">
        <f>IF(All_Products!G214="","",All_Products!G214)</f>
        <v/>
      </c>
      <c r="H213" s="35">
        <f>IF(All_Products!H214="","",All_Products!H214)</f>
        <v>4450</v>
      </c>
      <c r="I213" t="str">
        <f>IF(All_Products!I214="","",All_Products!I214)</f>
        <v>https://aquadesign.ca/wp-content/uploads/x1800ctaBN.jpg</v>
      </c>
      <c r="J213" t="str">
        <f>IF(All_Products!J214="","",All_Products!J214)</f>
        <v>https://aquadesign.ca/wp-content/uploads/spec-x1800ct-a.pdf</v>
      </c>
    </row>
    <row r="214" spans="1:10">
      <c r="A214" t="str">
        <f>IF(All_Products!A215="","",All_Products!A215)</f>
        <v>X1800CT-AMB</v>
      </c>
      <c r="B214" t="str">
        <f>IF(All_Products!B215="","",All_Products!B215)</f>
        <v>DISEGNO™</v>
      </c>
      <c r="C214" t="str">
        <f>IF(All_Products!C215="","",All_Products!C215)</f>
        <v>Contempo</v>
      </c>
      <c r="D214" t="str">
        <f>IF(All_Products!D215="","",All_Products!D215)</f>
        <v>Contempo Shower System X1800CT-AMB</v>
      </c>
      <c r="E214" t="str">
        <f>IF(All_Products!E215="","",All_Products!E215)</f>
        <v>Matte Black</v>
      </c>
      <c r="F214" t="str">
        <f>IF(All_Products!F215="","",All_Products!F215)</f>
        <v>Shower System</v>
      </c>
      <c r="G214" t="str">
        <f>IF(All_Products!G215="","",All_Products!G215)</f>
        <v/>
      </c>
      <c r="H214" s="35">
        <f>IF(All_Products!H215="","",All_Products!H215)</f>
        <v>4250</v>
      </c>
      <c r="I214" t="str">
        <f>IF(All_Products!I215="","",All_Products!I215)</f>
        <v>https://aquadesign.ca/wp-content/uploads/x1800ctamb.jpg</v>
      </c>
      <c r="J214" t="str">
        <f>IF(All_Products!J215="","",All_Products!J215)</f>
        <v>https://aquadesign.ca/wp-content/uploads/spec-x1800ct-a.pdf</v>
      </c>
    </row>
    <row r="215" spans="1:10">
      <c r="A215" t="str">
        <f>IF(All_Products!A216="","",All_Products!A216)</f>
        <v>X1800CT-ABG</v>
      </c>
      <c r="B215" t="str">
        <f>IF(All_Products!B216="","",All_Products!B216)</f>
        <v>DISEGNO™</v>
      </c>
      <c r="C215" t="str">
        <f>IF(All_Products!C216="","",All_Products!C216)</f>
        <v>Contempo</v>
      </c>
      <c r="D215" t="str">
        <f>IF(All_Products!D216="","",All_Products!D216)</f>
        <v>Contempo Shower System X1800CT-ABG</v>
      </c>
      <c r="E215" t="str">
        <f>IF(All_Products!E216="","",All_Products!E216)</f>
        <v>Brushed Gold</v>
      </c>
      <c r="F215" t="str">
        <f>IF(All_Products!F216="","",All_Products!F216)</f>
        <v>Shower System</v>
      </c>
      <c r="G215" t="str">
        <f>IF(All_Products!G216="","",All_Products!G216)</f>
        <v/>
      </c>
      <c r="H215" s="35">
        <f>IF(All_Products!H216="","",All_Products!H216)</f>
        <v>5540</v>
      </c>
      <c r="I215" t="str">
        <f>IF(All_Products!I216="","",All_Products!I216)</f>
        <v>https://aquadesign.ca/wp-content/uploads/x1800ctabg.jpg</v>
      </c>
      <c r="J215" t="str">
        <f>IF(All_Products!J216="","",All_Products!J216)</f>
        <v>https://aquadesign.ca/wp-content/uploads/spec-x1800ct-a.pdf</v>
      </c>
    </row>
    <row r="216" spans="1:10">
      <c r="A216" t="str">
        <f>IF(All_Products!A217="","",All_Products!A217)</f>
        <v>500229CH</v>
      </c>
      <c r="B216" t="str">
        <f>IF(All_Products!B217="","",All_Products!B217)</f>
        <v>DISEGNO™</v>
      </c>
      <c r="C216" t="str">
        <f>IF(All_Products!C217="","",All_Products!C217)</f>
        <v>Glam</v>
      </c>
      <c r="D216" t="str">
        <f>IF(All_Products!D217="","",All_Products!D217)</f>
        <v>Glam Single Hole Lav 500229CH</v>
      </c>
      <c r="E216" t="str">
        <f>IF(All_Products!E217="","",All_Products!E217)</f>
        <v>Chrome</v>
      </c>
      <c r="F216" t="str">
        <f>IF(All_Products!F217="","",All_Products!F217)</f>
        <v>Bathroom Faucet</v>
      </c>
      <c r="G216" t="str">
        <f>IF(All_Products!G217="","",All_Products!G217)</f>
        <v>Single Hole Lav</v>
      </c>
      <c r="H216" s="35">
        <f>IF(All_Products!H217="","",All_Products!H217)</f>
        <v>329</v>
      </c>
      <c r="I216" t="str">
        <f>IF(All_Products!I217="","",All_Products!I217)</f>
        <v>https://aquadesign.ca/wp-content/uploads/500229ch.jpg</v>
      </c>
      <c r="J216" t="str">
        <f>IF(All_Products!J217="","",All_Products!J217)</f>
        <v>https://aquadesign.ca/wp-content/uploads/spec-500229.pdf</v>
      </c>
    </row>
    <row r="217" spans="1:10">
      <c r="A217" t="str">
        <f>IF(All_Products!A218="","",All_Products!A218)</f>
        <v>500229MB</v>
      </c>
      <c r="B217" t="str">
        <f>IF(All_Products!B218="","",All_Products!B218)</f>
        <v>DISEGNO™</v>
      </c>
      <c r="C217" t="str">
        <f>IF(All_Products!C218="","",All_Products!C218)</f>
        <v>Glam</v>
      </c>
      <c r="D217" t="str">
        <f>IF(All_Products!D218="","",All_Products!D218)</f>
        <v>Glam Single Hole Lav 500229MB</v>
      </c>
      <c r="E217" t="str">
        <f>IF(All_Products!E218="","",All_Products!E218)</f>
        <v>Matte Black</v>
      </c>
      <c r="F217" t="str">
        <f>IF(All_Products!F218="","",All_Products!F218)</f>
        <v>Bathroom Faucet</v>
      </c>
      <c r="G217" t="str">
        <f>IF(All_Products!G218="","",All_Products!G218)</f>
        <v>Single Hole Lav</v>
      </c>
      <c r="H217" s="35">
        <f>IF(All_Products!H218="","",All_Products!H218)</f>
        <v>529</v>
      </c>
      <c r="I217" t="str">
        <f>IF(All_Products!I218="","",All_Products!I218)</f>
        <v>https://aquadesign.ca/wp-content/uploads/500229mb.jpg</v>
      </c>
      <c r="J217" t="str">
        <f>IF(All_Products!J218="","",All_Products!J218)</f>
        <v>https://aquadesign.ca/wp-content/uploads/spec-500229.pdf</v>
      </c>
    </row>
    <row r="218" spans="1:10">
      <c r="A218" t="str">
        <f>IF(All_Products!A219="","",All_Products!A219)</f>
        <v>500246CH</v>
      </c>
      <c r="B218" t="str">
        <f>IF(All_Products!B219="","",All_Products!B219)</f>
        <v>DISEGNO™</v>
      </c>
      <c r="C218" t="str">
        <f>IF(All_Products!C219="","",All_Products!C219)</f>
        <v>Glam</v>
      </c>
      <c r="D218" t="str">
        <f>IF(All_Products!D219="","",All_Products!D219)</f>
        <v>Glam Single Hole Lav 500246CH</v>
      </c>
      <c r="E218" t="str">
        <f>IF(All_Products!E219="","",All_Products!E219)</f>
        <v>Chrome</v>
      </c>
      <c r="F218" t="str">
        <f>IF(All_Products!F219="","",All_Products!F219)</f>
        <v>Bathroom Faucet</v>
      </c>
      <c r="G218" t="str">
        <f>IF(All_Products!G219="","",All_Products!G219)</f>
        <v>Single Hole Lav</v>
      </c>
      <c r="H218" s="35">
        <f>IF(All_Products!H219="","",All_Products!H219)</f>
        <v>419</v>
      </c>
      <c r="I218" t="str">
        <f>IF(All_Products!I219="","",All_Products!I219)</f>
        <v>https://aquadesign.ca/wp-content/uploads/500246ch.jpg</v>
      </c>
      <c r="J218" t="str">
        <f>IF(All_Products!J219="","",All_Products!J219)</f>
        <v>https://aquadesign.ca/wp-content/uploads/spec-500246.pdf</v>
      </c>
    </row>
    <row r="219" spans="1:10">
      <c r="A219" t="str">
        <f>IF(All_Products!A220="","",All_Products!A220)</f>
        <v>500246MB</v>
      </c>
      <c r="B219" t="str">
        <f>IF(All_Products!B220="","",All_Products!B220)</f>
        <v>DISEGNO™</v>
      </c>
      <c r="C219" t="str">
        <f>IF(All_Products!C220="","",All_Products!C220)</f>
        <v>Glam</v>
      </c>
      <c r="D219" t="str">
        <f>IF(All_Products!D220="","",All_Products!D220)</f>
        <v>Glam Single Hole Lav 500246MB</v>
      </c>
      <c r="E219" t="str">
        <f>IF(All_Products!E220="","",All_Products!E220)</f>
        <v>Matte Black</v>
      </c>
      <c r="F219" t="str">
        <f>IF(All_Products!F220="","",All_Products!F220)</f>
        <v>Bathroom Faucet</v>
      </c>
      <c r="G219" t="str">
        <f>IF(All_Products!G220="","",All_Products!G220)</f>
        <v>Single Hole Lav</v>
      </c>
      <c r="H219" s="35">
        <f>IF(All_Products!H220="","",All_Products!H220)</f>
        <v>649</v>
      </c>
      <c r="I219" t="str">
        <f>IF(All_Products!I220="","",All_Products!I220)</f>
        <v>https://aquadesign.ca/wp-content/uploads/500246mb.jpg</v>
      </c>
      <c r="J219" t="str">
        <f>IF(All_Products!J220="","",All_Products!J220)</f>
        <v>https://aquadesign.ca/wp-content/uploads/spec-500246.pdf</v>
      </c>
    </row>
    <row r="220" spans="1:10">
      <c r="A220" t="str">
        <f>IF(All_Products!A221="","",All_Products!A221)</f>
        <v>500247CH</v>
      </c>
      <c r="B220" t="str">
        <f>IF(All_Products!B221="","",All_Products!B221)</f>
        <v>DISEGNO™</v>
      </c>
      <c r="C220" t="str">
        <f>IF(All_Products!C221="","",All_Products!C221)</f>
        <v>Glam</v>
      </c>
      <c r="D220" t="str">
        <f>IF(All_Products!D221="","",All_Products!D221)</f>
        <v>Glam Wall Mount Lav 500247CH</v>
      </c>
      <c r="E220" t="str">
        <f>IF(All_Products!E221="","",All_Products!E221)</f>
        <v>Chrome</v>
      </c>
      <c r="F220" t="str">
        <f>IF(All_Products!F221="","",All_Products!F221)</f>
        <v>Bathroom Faucet</v>
      </c>
      <c r="G220" t="str">
        <f>IF(All_Products!G221="","",All_Products!G221)</f>
        <v>Wall Mount Lav</v>
      </c>
      <c r="H220" s="35">
        <f>IF(All_Products!H221="","",All_Products!H221)</f>
        <v>839</v>
      </c>
      <c r="I220" t="str">
        <f>IF(All_Products!I221="","",All_Products!I221)</f>
        <v>https://aquadesign.ca/wp-content/uploads/500247ch.jpg</v>
      </c>
      <c r="J220" t="str">
        <f>IF(All_Products!J221="","",All_Products!J221)</f>
        <v>https://aquadesign.ca/wp-content/uploads/spec-500247.pdf</v>
      </c>
    </row>
    <row r="221" spans="1:10">
      <c r="A221" t="str">
        <f>IF(All_Products!A222="","",All_Products!A222)</f>
        <v>500247MB</v>
      </c>
      <c r="B221" t="str">
        <f>IF(All_Products!B222="","",All_Products!B222)</f>
        <v>DISEGNO™</v>
      </c>
      <c r="C221" t="str">
        <f>IF(All_Products!C222="","",All_Products!C222)</f>
        <v>Glam</v>
      </c>
      <c r="D221" t="str">
        <f>IF(All_Products!D222="","",All_Products!D222)</f>
        <v>Glam Wall Mount Lav 500247MB</v>
      </c>
      <c r="E221" t="str">
        <f>IF(All_Products!E222="","",All_Products!E222)</f>
        <v>Matte Black</v>
      </c>
      <c r="F221" t="str">
        <f>IF(All_Products!F222="","",All_Products!F222)</f>
        <v>Bathroom Faucet</v>
      </c>
      <c r="G221" t="str">
        <f>IF(All_Products!G222="","",All_Products!G222)</f>
        <v>Wall Mount Lav</v>
      </c>
      <c r="H221" s="35">
        <f>IF(All_Products!H222="","",All_Products!H222)</f>
        <v>1049</v>
      </c>
      <c r="I221" t="str">
        <f>IF(All_Products!I222="","",All_Products!I222)</f>
        <v>https://aquadesign.ca/wp-content/uploads/500247mb.jpg</v>
      </c>
      <c r="J221" t="str">
        <f>IF(All_Products!J222="","",All_Products!J222)</f>
        <v>https://aquadesign.ca/wp-content/uploads/spec-500247.pdf</v>
      </c>
    </row>
    <row r="222" spans="1:10">
      <c r="A222" t="str">
        <f>IF(All_Products!A223="","",All_Products!A223)</f>
        <v>R1077CH</v>
      </c>
      <c r="B222" t="str">
        <f>IF(All_Products!B223="","",All_Products!B223)</f>
        <v>DISEGNO™</v>
      </c>
      <c r="C222" t="str">
        <f>IF(All_Products!C223="","",All_Products!C223)</f>
        <v>Julia</v>
      </c>
      <c r="D222" t="str">
        <f>IF(All_Products!D223="","",All_Products!D223)</f>
        <v>Julia Widespread Lav R1077CH</v>
      </c>
      <c r="E222" t="str">
        <f>IF(All_Products!E223="","",All_Products!E223)</f>
        <v>Chrome</v>
      </c>
      <c r="F222" t="str">
        <f>IF(All_Products!F223="","",All_Products!F223)</f>
        <v>Bathroom Faucet</v>
      </c>
      <c r="G222" t="str">
        <f>IF(All_Products!G223="","",All_Products!G223)</f>
        <v>Widespread Lav</v>
      </c>
      <c r="H222" s="35">
        <f>IF(All_Products!H223="","",All_Products!H223)</f>
        <v>649</v>
      </c>
      <c r="I222" t="str">
        <f>IF(All_Products!I223="","",All_Products!I223)</f>
        <v>https://aquadesign.ca/wp-content/uploads/r1077ch-2.jpg</v>
      </c>
      <c r="J222" t="str">
        <f>IF(All_Products!J223="","",All_Products!J223)</f>
        <v>https://aquadesign.ca/wp-content/uploads/spec-r1077.pdf</v>
      </c>
    </row>
    <row r="223" spans="1:10">
      <c r="A223" t="str">
        <f>IF(All_Products!A224="","",All_Products!A224)</f>
        <v>R1077BN</v>
      </c>
      <c r="B223" t="str">
        <f>IF(All_Products!B224="","",All_Products!B224)</f>
        <v>DISEGNO™</v>
      </c>
      <c r="C223" t="str">
        <f>IF(All_Products!C224="","",All_Products!C224)</f>
        <v>Julia</v>
      </c>
      <c r="D223" t="str">
        <f>IF(All_Products!D224="","",All_Products!D224)</f>
        <v>Julia Widespread Lav R1077BN</v>
      </c>
      <c r="E223" t="str">
        <f>IF(All_Products!E224="","",All_Products!E224)</f>
        <v>Brushed Nickel</v>
      </c>
      <c r="F223" t="str">
        <f>IF(All_Products!F224="","",All_Products!F224)</f>
        <v>Bathroom Faucet</v>
      </c>
      <c r="G223" t="str">
        <f>IF(All_Products!G224="","",All_Products!G224)</f>
        <v>Widespread Lav</v>
      </c>
      <c r="H223" s="35">
        <f>IF(All_Products!H224="","",All_Products!H224)</f>
        <v>799</v>
      </c>
      <c r="I223" t="str">
        <f>IF(All_Products!I224="","",All_Products!I224)</f>
        <v>https://aquadesign.ca/wp-content/uploads/r1077bn-1.jpg</v>
      </c>
      <c r="J223" t="str">
        <f>IF(All_Products!J224="","",All_Products!J224)</f>
        <v>https://aquadesign.ca/wp-content/uploads/spec-r1077.pdf</v>
      </c>
    </row>
    <row r="224" spans="1:10">
      <c r="A224" t="str">
        <f>IF(All_Products!A225="","",All_Products!A225)</f>
        <v>R1077PN</v>
      </c>
      <c r="B224" t="str">
        <f>IF(All_Products!B225="","",All_Products!B225)</f>
        <v>DISEGNO™</v>
      </c>
      <c r="C224" t="str">
        <f>IF(All_Products!C225="","",All_Products!C225)</f>
        <v>Julia</v>
      </c>
      <c r="D224" t="str">
        <f>IF(All_Products!D225="","",All_Products!D225)</f>
        <v>Julia Widespread Lav R1077PN</v>
      </c>
      <c r="E224" t="str">
        <f>IF(All_Products!E225="","",All_Products!E225)</f>
        <v>Polished Nickel</v>
      </c>
      <c r="F224" t="str">
        <f>IF(All_Products!F225="","",All_Products!F225)</f>
        <v>Bathroom Faucet</v>
      </c>
      <c r="G224" t="str">
        <f>IF(All_Products!G225="","",All_Products!G225)</f>
        <v>Widespread Lav</v>
      </c>
      <c r="H224" s="35">
        <f>IF(All_Products!H225="","",All_Products!H225)</f>
        <v>799</v>
      </c>
      <c r="I224" t="str">
        <f>IF(All_Products!I225="","",All_Products!I225)</f>
        <v>https://aquadesign.ca/wp-content/uploads/r1077pn.jpg</v>
      </c>
      <c r="J224" t="str">
        <f>IF(All_Products!J225="","",All_Products!J225)</f>
        <v>https://aquadesign.ca/wp-content/uploads/spec-r1077.pdf</v>
      </c>
    </row>
    <row r="225" spans="1:10">
      <c r="A225" t="str">
        <f>IF(All_Products!A226="","",All_Products!A226)</f>
        <v>R1077BG</v>
      </c>
      <c r="B225" t="str">
        <f>IF(All_Products!B226="","",All_Products!B226)</f>
        <v>DISEGNO™</v>
      </c>
      <c r="C225" t="str">
        <f>IF(All_Products!C226="","",All_Products!C226)</f>
        <v>Julia</v>
      </c>
      <c r="D225" t="str">
        <f>IF(All_Products!D226="","",All_Products!D226)</f>
        <v>Julia Widespread Lav R1077BG</v>
      </c>
      <c r="E225" t="str">
        <f>IF(All_Products!E226="","",All_Products!E226)</f>
        <v>Brushed Gold</v>
      </c>
      <c r="F225" t="str">
        <f>IF(All_Products!F226="","",All_Products!F226)</f>
        <v>Bathroom Faucet</v>
      </c>
      <c r="G225" t="str">
        <f>IF(All_Products!G226="","",All_Products!G226)</f>
        <v>Widespread Lav</v>
      </c>
      <c r="H225" s="35">
        <f>IF(All_Products!H226="","",All_Products!H226)</f>
        <v>979</v>
      </c>
      <c r="I225" t="str">
        <f>IF(All_Products!I226="","",All_Products!I226)</f>
        <v>https://aquadesign.ca/wp-content/uploads/r1077bg-1.jpg</v>
      </c>
      <c r="J225" t="str">
        <f>IF(All_Products!J226="","",All_Products!J226)</f>
        <v>https://aquadesign.ca/wp-content/uploads/spec-r1077.pdf</v>
      </c>
    </row>
    <row r="226" spans="1:10">
      <c r="A226" t="str">
        <f>IF(All_Products!A227="","",All_Products!A227)</f>
        <v>R1077LCH</v>
      </c>
      <c r="B226" t="str">
        <f>IF(All_Products!B227="","",All_Products!B227)</f>
        <v>DISEGNO™</v>
      </c>
      <c r="C226" t="str">
        <f>IF(All_Products!C227="","",All_Products!C227)</f>
        <v>Julia</v>
      </c>
      <c r="D226" t="str">
        <f>IF(All_Products!D227="","",All_Products!D227)</f>
        <v>Julia Widespread Lav R1077LCH</v>
      </c>
      <c r="E226" t="str">
        <f>IF(All_Products!E227="","",All_Products!E227)</f>
        <v>Chrome</v>
      </c>
      <c r="F226" t="str">
        <f>IF(All_Products!F227="","",All_Products!F227)</f>
        <v>Bathroom Faucet</v>
      </c>
      <c r="G226" t="str">
        <f>IF(All_Products!G227="","",All_Products!G227)</f>
        <v>Widespread Lav</v>
      </c>
      <c r="H226" s="35">
        <f>IF(All_Products!H227="","",All_Products!H227)</f>
        <v>649</v>
      </c>
      <c r="I226" t="str">
        <f>IF(All_Products!I227="","",All_Products!I227)</f>
        <v>https://aquadesign.ca/wp-content/uploads/r1077ch-2.jpg</v>
      </c>
      <c r="J226" t="str">
        <f>IF(All_Products!J227="","",All_Products!J227)</f>
        <v>https://aquadesign.ca/wp-content/uploads/spec-r1077.pdf</v>
      </c>
    </row>
    <row r="227" spans="1:10">
      <c r="A227" t="str">
        <f>IF(All_Products!A228="","",All_Products!A228)</f>
        <v>R1077LBN</v>
      </c>
      <c r="B227" t="str">
        <f>IF(All_Products!B228="","",All_Products!B228)</f>
        <v>DISEGNO™</v>
      </c>
      <c r="C227" t="str">
        <f>IF(All_Products!C228="","",All_Products!C228)</f>
        <v>Julia</v>
      </c>
      <c r="D227" t="str">
        <f>IF(All_Products!D228="","",All_Products!D228)</f>
        <v>Julia Widespread Lav R1077LBN</v>
      </c>
      <c r="E227" t="str">
        <f>IF(All_Products!E228="","",All_Products!E228)</f>
        <v>Brushed Nickel</v>
      </c>
      <c r="F227" t="str">
        <f>IF(All_Products!F228="","",All_Products!F228)</f>
        <v>Bathroom Faucet</v>
      </c>
      <c r="G227" t="str">
        <f>IF(All_Products!G228="","",All_Products!G228)</f>
        <v>Widespread Lav</v>
      </c>
      <c r="H227" s="35">
        <f>IF(All_Products!H228="","",All_Products!H228)</f>
        <v>799</v>
      </c>
      <c r="I227" t="str">
        <f>IF(All_Products!I228="","",All_Products!I228)</f>
        <v>https://aquadesign.ca/wp-content/uploads/r1077bn-1.jpg</v>
      </c>
      <c r="J227" t="str">
        <f>IF(All_Products!J228="","",All_Products!J228)</f>
        <v>https://aquadesign.ca/wp-content/uploads/spec-r1077.pdf</v>
      </c>
    </row>
    <row r="228" spans="1:10">
      <c r="A228" t="str">
        <f>IF(All_Products!A229="","",All_Products!A229)</f>
        <v>R1077LPN</v>
      </c>
      <c r="B228" t="str">
        <f>IF(All_Products!B229="","",All_Products!B229)</f>
        <v>DISEGNO™</v>
      </c>
      <c r="C228" t="str">
        <f>IF(All_Products!C229="","",All_Products!C229)</f>
        <v>Julia</v>
      </c>
      <c r="D228" t="str">
        <f>IF(All_Products!D229="","",All_Products!D229)</f>
        <v>Julia Widespread Lav R1077LPN</v>
      </c>
      <c r="E228" t="str">
        <f>IF(All_Products!E229="","",All_Products!E229)</f>
        <v>Polished Nickel</v>
      </c>
      <c r="F228" t="str">
        <f>IF(All_Products!F229="","",All_Products!F229)</f>
        <v>Bathroom Faucet</v>
      </c>
      <c r="G228" t="str">
        <f>IF(All_Products!G229="","",All_Products!G229)</f>
        <v>Widespread Lav</v>
      </c>
      <c r="H228" s="35">
        <f>IF(All_Products!H229="","",All_Products!H229)</f>
        <v>799</v>
      </c>
      <c r="I228" t="str">
        <f>IF(All_Products!I229="","",All_Products!I229)</f>
        <v>https://aquadesign.ca/wp-content/uploads/r1077pn.jpg</v>
      </c>
      <c r="J228" t="str">
        <f>IF(All_Products!J229="","",All_Products!J229)</f>
        <v>https://aquadesign.ca/wp-content/uploads/spec-r1077.pdf</v>
      </c>
    </row>
    <row r="229" spans="1:10">
      <c r="A229" t="str">
        <f>IF(All_Products!A230="","",All_Products!A230)</f>
        <v>R1077LBG</v>
      </c>
      <c r="B229" t="str">
        <f>IF(All_Products!B230="","",All_Products!B230)</f>
        <v>DISEGNO™</v>
      </c>
      <c r="C229" t="str">
        <f>IF(All_Products!C230="","",All_Products!C230)</f>
        <v>Julia</v>
      </c>
      <c r="D229" t="str">
        <f>IF(All_Products!D230="","",All_Products!D230)</f>
        <v>Julia Widespread Lav R1077LBG</v>
      </c>
      <c r="E229" t="str">
        <f>IF(All_Products!E230="","",All_Products!E230)</f>
        <v>Brushed Gold</v>
      </c>
      <c r="F229" t="str">
        <f>IF(All_Products!F230="","",All_Products!F230)</f>
        <v>Bathroom Faucet</v>
      </c>
      <c r="G229" t="str">
        <f>IF(All_Products!G230="","",All_Products!G230)</f>
        <v>Widespread Lav</v>
      </c>
      <c r="H229" s="35">
        <f>IF(All_Products!H230="","",All_Products!H230)</f>
        <v>979</v>
      </c>
      <c r="I229" t="str">
        <f>IF(All_Products!I230="","",All_Products!I230)</f>
        <v>https://aquadesign.ca/wp-content/uploads/r1077bg-1.jpg</v>
      </c>
      <c r="J229" t="str">
        <f>IF(All_Products!J230="","",All_Products!J230)</f>
        <v>https://aquadesign.ca/wp-content/uploads/spec-r1077.pdf</v>
      </c>
    </row>
    <row r="230" spans="1:10">
      <c r="A230" t="str">
        <f>IF(All_Products!A231="","",All_Products!A231)</f>
        <v>R1177CH</v>
      </c>
      <c r="B230" t="str">
        <f>IF(All_Products!B231="","",All_Products!B231)</f>
        <v>DISEGNO™</v>
      </c>
      <c r="C230" t="str">
        <f>IF(All_Products!C231="","",All_Products!C231)</f>
        <v>Julia</v>
      </c>
      <c r="D230" t="str">
        <f>IF(All_Products!D231="","",All_Products!D231)</f>
        <v>Julia Single Hole Lav R1177CH</v>
      </c>
      <c r="E230" t="str">
        <f>IF(All_Products!E231="","",All_Products!E231)</f>
        <v>Chrome</v>
      </c>
      <c r="F230" t="str">
        <f>IF(All_Products!F231="","",All_Products!F231)</f>
        <v>Bathroom Faucet</v>
      </c>
      <c r="G230" t="str">
        <f>IF(All_Products!G231="","",All_Products!G231)</f>
        <v>Single Hole Lav</v>
      </c>
      <c r="H230" s="35">
        <f>IF(All_Products!H231="","",All_Products!H231)</f>
        <v>589</v>
      </c>
      <c r="I230" t="str">
        <f>IF(All_Products!I231="","",All_Products!I231)</f>
        <v>https://aquadesign.ca/wp-content/uploads/r1177ch-1.jpg</v>
      </c>
      <c r="J230" t="str">
        <f>IF(All_Products!J231="","",All_Products!J231)</f>
        <v>https://aquadesign.ca/wp-content/uploads/spec-r1177.pdf</v>
      </c>
    </row>
    <row r="231" spans="1:10">
      <c r="A231" t="str">
        <f>IF(All_Products!A232="","",All_Products!A232)</f>
        <v>R1177BN</v>
      </c>
      <c r="B231" t="str">
        <f>IF(All_Products!B232="","",All_Products!B232)</f>
        <v>DISEGNO™</v>
      </c>
      <c r="C231" t="str">
        <f>IF(All_Products!C232="","",All_Products!C232)</f>
        <v>Julia</v>
      </c>
      <c r="D231" t="str">
        <f>IF(All_Products!D232="","",All_Products!D232)</f>
        <v>Julia Single Hole Lav R1177BN</v>
      </c>
      <c r="E231" t="str">
        <f>IF(All_Products!E232="","",All_Products!E232)</f>
        <v>Brushed Nickel</v>
      </c>
      <c r="F231" t="str">
        <f>IF(All_Products!F232="","",All_Products!F232)</f>
        <v>Bathroom Faucet</v>
      </c>
      <c r="G231" t="str">
        <f>IF(All_Products!G232="","",All_Products!G232)</f>
        <v>Single Hole Lav</v>
      </c>
      <c r="H231" s="35">
        <f>IF(All_Products!H232="","",All_Products!H232)</f>
        <v>759</v>
      </c>
      <c r="I231" t="str">
        <f>IF(All_Products!I232="","",All_Products!I232)</f>
        <v>https://aquadesign.ca/wp-content/uploads/r1177bn.jpg</v>
      </c>
      <c r="J231" t="str">
        <f>IF(All_Products!J232="","",All_Products!J232)</f>
        <v>https://aquadesign.ca/wp-content/uploads/spec-r1177.pdf</v>
      </c>
    </row>
    <row r="232" spans="1:10">
      <c r="A232" t="str">
        <f>IF(All_Products!A233="","",All_Products!A233)</f>
        <v>R1177PN</v>
      </c>
      <c r="B232" t="str">
        <f>IF(All_Products!B233="","",All_Products!B233)</f>
        <v>DISEGNO™</v>
      </c>
      <c r="C232" t="str">
        <f>IF(All_Products!C233="","",All_Products!C233)</f>
        <v>Julia</v>
      </c>
      <c r="D232" t="str">
        <f>IF(All_Products!D233="","",All_Products!D233)</f>
        <v>Julia Single Hole Lav R1177PN</v>
      </c>
      <c r="E232" t="str">
        <f>IF(All_Products!E233="","",All_Products!E233)</f>
        <v>Polished Nickel</v>
      </c>
      <c r="F232" t="str">
        <f>IF(All_Products!F233="","",All_Products!F233)</f>
        <v>Bathroom Faucet</v>
      </c>
      <c r="G232" t="str">
        <f>IF(All_Products!G233="","",All_Products!G233)</f>
        <v>Single Hole Lav</v>
      </c>
      <c r="H232" s="35">
        <f>IF(All_Products!H233="","",All_Products!H233)</f>
        <v>759</v>
      </c>
      <c r="I232" t="str">
        <f>IF(All_Products!I233="","",All_Products!I233)</f>
        <v>https://aquadesign.ca/wp-content/uploads/r1177pn-3.jpg</v>
      </c>
      <c r="J232" t="str">
        <f>IF(All_Products!J233="","",All_Products!J233)</f>
        <v>https://aquadesign.ca/wp-content/uploads/spec-r1177.pdf</v>
      </c>
    </row>
    <row r="233" spans="1:10">
      <c r="A233" t="str">
        <f>IF(All_Products!A234="","",All_Products!A234)</f>
        <v>R1177BG</v>
      </c>
      <c r="B233" t="str">
        <f>IF(All_Products!B234="","",All_Products!B234)</f>
        <v>DISEGNO™</v>
      </c>
      <c r="C233" t="str">
        <f>IF(All_Products!C234="","",All_Products!C234)</f>
        <v>Julia</v>
      </c>
      <c r="D233" t="str">
        <f>IF(All_Products!D234="","",All_Products!D234)</f>
        <v>Julia Single Hole Lav R1177BG</v>
      </c>
      <c r="E233" t="str">
        <f>IF(All_Products!E234="","",All_Products!E234)</f>
        <v>Brushed Gold</v>
      </c>
      <c r="F233" t="str">
        <f>IF(All_Products!F234="","",All_Products!F234)</f>
        <v>Bathroom Faucet</v>
      </c>
      <c r="G233" t="str">
        <f>IF(All_Products!G234="","",All_Products!G234)</f>
        <v>Single Hole Lav</v>
      </c>
      <c r="H233" s="35">
        <f>IF(All_Products!H234="","",All_Products!H234)</f>
        <v>889</v>
      </c>
      <c r="I233" t="str">
        <f>IF(All_Products!I234="","",All_Products!I234)</f>
        <v>https://aquadesign.ca/wp-content/uploads/r1177bg.jpg</v>
      </c>
      <c r="J233" t="str">
        <f>IF(All_Products!J234="","",All_Products!J234)</f>
        <v>https://aquadesign.ca/wp-content/uploads/spec-r1177.pdf</v>
      </c>
    </row>
    <row r="234" spans="1:10">
      <c r="A234" t="str">
        <f>IF(All_Products!A235="","",All_Products!A235)</f>
        <v>R1177LCH</v>
      </c>
      <c r="B234" t="str">
        <f>IF(All_Products!B235="","",All_Products!B235)</f>
        <v>DISEGNO™</v>
      </c>
      <c r="C234" t="str">
        <f>IF(All_Products!C235="","",All_Products!C235)</f>
        <v>Julia</v>
      </c>
      <c r="D234" t="str">
        <f>IF(All_Products!D235="","",All_Products!D235)</f>
        <v>Julia Single Hole Lav R1177LCH</v>
      </c>
      <c r="E234" t="str">
        <f>IF(All_Products!E235="","",All_Products!E235)</f>
        <v>Chrome</v>
      </c>
      <c r="F234" t="str">
        <f>IF(All_Products!F235="","",All_Products!F235)</f>
        <v>Bathroom Faucet</v>
      </c>
      <c r="G234" t="str">
        <f>IF(All_Products!G235="","",All_Products!G235)</f>
        <v>Single Hole Lav</v>
      </c>
      <c r="H234" s="35">
        <f>IF(All_Products!H235="","",All_Products!H235)</f>
        <v>589</v>
      </c>
      <c r="I234" t="str">
        <f>IF(All_Products!I235="","",All_Products!I235)</f>
        <v>https://aquadesign.ca/wp-content/uploads/r1177ch-1.jpg</v>
      </c>
      <c r="J234" t="str">
        <f>IF(All_Products!J235="","",All_Products!J235)</f>
        <v>https://aquadesign.ca/wp-content/uploads/spec-r1177.pdf</v>
      </c>
    </row>
    <row r="235" spans="1:10">
      <c r="A235" t="str">
        <f>IF(All_Products!A236="","",All_Products!A236)</f>
        <v>R1177LBN</v>
      </c>
      <c r="B235" t="str">
        <f>IF(All_Products!B236="","",All_Products!B236)</f>
        <v>DISEGNO™</v>
      </c>
      <c r="C235" t="str">
        <f>IF(All_Products!C236="","",All_Products!C236)</f>
        <v>Julia</v>
      </c>
      <c r="D235" t="str">
        <f>IF(All_Products!D236="","",All_Products!D236)</f>
        <v>Julia Single Hole Lav R1177LBN</v>
      </c>
      <c r="E235" t="str">
        <f>IF(All_Products!E236="","",All_Products!E236)</f>
        <v>Brushed Nickel</v>
      </c>
      <c r="F235" t="str">
        <f>IF(All_Products!F236="","",All_Products!F236)</f>
        <v>Bathroom Faucet</v>
      </c>
      <c r="G235" t="str">
        <f>IF(All_Products!G236="","",All_Products!G236)</f>
        <v>Single Hole Lav</v>
      </c>
      <c r="H235" s="35">
        <f>IF(All_Products!H236="","",All_Products!H236)</f>
        <v>759</v>
      </c>
      <c r="I235" t="str">
        <f>IF(All_Products!I236="","",All_Products!I236)</f>
        <v>https://aquadesign.ca/wp-content/uploads/r1177bn.jpg</v>
      </c>
      <c r="J235" t="str">
        <f>IF(All_Products!J236="","",All_Products!J236)</f>
        <v>https://aquadesign.ca/wp-content/uploads/spec-r1177.pdf</v>
      </c>
    </row>
    <row r="236" spans="1:10">
      <c r="A236" t="str">
        <f>IF(All_Products!A237="","",All_Products!A237)</f>
        <v>R1177LPN</v>
      </c>
      <c r="B236" t="str">
        <f>IF(All_Products!B237="","",All_Products!B237)</f>
        <v>DISEGNO™</v>
      </c>
      <c r="C236" t="str">
        <f>IF(All_Products!C237="","",All_Products!C237)</f>
        <v>Julia</v>
      </c>
      <c r="D236" t="str">
        <f>IF(All_Products!D237="","",All_Products!D237)</f>
        <v>Julia Single Hole Lav R1177LPN</v>
      </c>
      <c r="E236" t="str">
        <f>IF(All_Products!E237="","",All_Products!E237)</f>
        <v>Polished Nickel</v>
      </c>
      <c r="F236" t="str">
        <f>IF(All_Products!F237="","",All_Products!F237)</f>
        <v>Bathroom Faucet</v>
      </c>
      <c r="G236" t="str">
        <f>IF(All_Products!G237="","",All_Products!G237)</f>
        <v>Single Hole Lav</v>
      </c>
      <c r="H236" s="35">
        <f>IF(All_Products!H237="","",All_Products!H237)</f>
        <v>759</v>
      </c>
      <c r="I236" t="str">
        <f>IF(All_Products!I237="","",All_Products!I237)</f>
        <v>https://aquadesign.ca/wp-content/uploads/r1177pn-3.jpg</v>
      </c>
      <c r="J236" t="str">
        <f>IF(All_Products!J237="","",All_Products!J237)</f>
        <v>https://aquadesign.ca/wp-content/uploads/spec-r1177.pdf</v>
      </c>
    </row>
    <row r="237" spans="1:10">
      <c r="A237" t="str">
        <f>IF(All_Products!A238="","",All_Products!A238)</f>
        <v>R1177LBG</v>
      </c>
      <c r="B237" t="str">
        <f>IF(All_Products!B238="","",All_Products!B238)</f>
        <v>DISEGNO™</v>
      </c>
      <c r="C237" t="str">
        <f>IF(All_Products!C238="","",All_Products!C238)</f>
        <v>Julia</v>
      </c>
      <c r="D237" t="str">
        <f>IF(All_Products!D238="","",All_Products!D238)</f>
        <v>Julia Single Hole Lav R1177LBG</v>
      </c>
      <c r="E237" t="str">
        <f>IF(All_Products!E238="","",All_Products!E238)</f>
        <v>Brushed Gold</v>
      </c>
      <c r="F237" t="str">
        <f>IF(All_Products!F238="","",All_Products!F238)</f>
        <v>Bathroom Faucet</v>
      </c>
      <c r="G237" t="str">
        <f>IF(All_Products!G238="","",All_Products!G238)</f>
        <v>Single Hole Lav</v>
      </c>
      <c r="H237" s="35">
        <f>IF(All_Products!H238="","",All_Products!H238)</f>
        <v>889</v>
      </c>
      <c r="I237" t="str">
        <f>IF(All_Products!I238="","",All_Products!I238)</f>
        <v>https://aquadesign.ca/wp-content/uploads/r1177bg.jpg</v>
      </c>
      <c r="J237" t="str">
        <f>IF(All_Products!J238="","",All_Products!J238)</f>
        <v>https://aquadesign.ca/wp-content/uploads/spec-r1177.pdf</v>
      </c>
    </row>
    <row r="238" spans="1:10">
      <c r="A238" t="str">
        <f>IF(All_Products!A239="","",All_Products!A239)</f>
        <v>R3077CH</v>
      </c>
      <c r="B238" t="str">
        <f>IF(All_Products!B239="","",All_Products!B239)</f>
        <v>DISEGNO™</v>
      </c>
      <c r="C238" t="str">
        <f>IF(All_Products!C239="","",All_Products!C239)</f>
        <v>Julia</v>
      </c>
      <c r="D238" t="str">
        <f>IF(All_Products!D239="","",All_Products!D239)</f>
        <v>Julia Four Piece Deck Mount R3077CH</v>
      </c>
      <c r="E238" t="str">
        <f>IF(All_Products!E239="","",All_Products!E239)</f>
        <v>Chrome</v>
      </c>
      <c r="F238" t="str">
        <f>IF(All_Products!F239="","",All_Products!F239)</f>
        <v>Bathroom Faucet</v>
      </c>
      <c r="G238" t="str">
        <f>IF(All_Products!G239="","",All_Products!G239)</f>
        <v>Four Piece Deck Mount</v>
      </c>
      <c r="H238" s="35">
        <f>IF(All_Products!H239="","",All_Products!H239)</f>
        <v>1499</v>
      </c>
      <c r="I238" t="str">
        <f>IF(All_Products!I239="","",All_Products!I239)</f>
        <v>https://aquadesign.ca/wp-content/uploads/r3077ch-1.jpg</v>
      </c>
      <c r="J238" t="str">
        <f>IF(All_Products!J239="","",All_Products!J239)</f>
        <v>https://aquadesign.ca/wp-content/uploads/spec-r3077.pdf</v>
      </c>
    </row>
    <row r="239" spans="1:10">
      <c r="A239" t="str">
        <f>IF(All_Products!A240="","",All_Products!A240)</f>
        <v>R3077BN</v>
      </c>
      <c r="B239" t="str">
        <f>IF(All_Products!B240="","",All_Products!B240)</f>
        <v>DISEGNO™</v>
      </c>
      <c r="C239" t="str">
        <f>IF(All_Products!C240="","",All_Products!C240)</f>
        <v>Julia</v>
      </c>
      <c r="D239" t="str">
        <f>IF(All_Products!D240="","",All_Products!D240)</f>
        <v>Julia Four Piece Deck Mount R3077BN</v>
      </c>
      <c r="E239" t="str">
        <f>IF(All_Products!E240="","",All_Products!E240)</f>
        <v>Brushed Nickel</v>
      </c>
      <c r="F239" t="str">
        <f>IF(All_Products!F240="","",All_Products!F240)</f>
        <v>Bathroom Faucet</v>
      </c>
      <c r="G239" t="str">
        <f>IF(All_Products!G240="","",All_Products!G240)</f>
        <v>Four Piece Deck Mount</v>
      </c>
      <c r="H239" s="35">
        <f>IF(All_Products!H240="","",All_Products!H240)</f>
        <v>1929</v>
      </c>
      <c r="I239" t="str">
        <f>IF(All_Products!I240="","",All_Products!I240)</f>
        <v>https://aquadesign.ca/wp-content/uploads/r3077bn-1.jpg</v>
      </c>
      <c r="J239" t="str">
        <f>IF(All_Products!J240="","",All_Products!J240)</f>
        <v>https://aquadesign.ca/wp-content/uploads/spec-r3077.pdf</v>
      </c>
    </row>
    <row r="240" spans="1:10">
      <c r="A240" t="str">
        <f>IF(All_Products!A241="","",All_Products!A241)</f>
        <v>R3077PN</v>
      </c>
      <c r="B240" t="str">
        <f>IF(All_Products!B241="","",All_Products!B241)</f>
        <v>DISEGNO™</v>
      </c>
      <c r="C240" t="str">
        <f>IF(All_Products!C241="","",All_Products!C241)</f>
        <v>Julia</v>
      </c>
      <c r="D240" t="str">
        <f>IF(All_Products!D241="","",All_Products!D241)</f>
        <v>Julia Four Piece Deck Mount R3077PN</v>
      </c>
      <c r="E240" t="str">
        <f>IF(All_Products!E241="","",All_Products!E241)</f>
        <v>Polished Nickel</v>
      </c>
      <c r="F240" t="str">
        <f>IF(All_Products!F241="","",All_Products!F241)</f>
        <v>Bathroom Faucet</v>
      </c>
      <c r="G240" t="str">
        <f>IF(All_Products!G241="","",All_Products!G241)</f>
        <v>Four Piece Deck Mount</v>
      </c>
      <c r="H240" s="35">
        <f>IF(All_Products!H241="","",All_Products!H241)</f>
        <v>1929</v>
      </c>
      <c r="I240" t="str">
        <f>IF(All_Products!I241="","",All_Products!I241)</f>
        <v>https://aquadesign.ca/wp-content/uploads/r3077pn-1.jpg</v>
      </c>
      <c r="J240" t="str">
        <f>IF(All_Products!J241="","",All_Products!J241)</f>
        <v>https://aquadesign.ca/wp-content/uploads/spec-r3077.pdf</v>
      </c>
    </row>
    <row r="241" spans="1:10">
      <c r="A241" t="str">
        <f>IF(All_Products!A242="","",All_Products!A242)</f>
        <v>R3077BG</v>
      </c>
      <c r="B241" t="str">
        <f>IF(All_Products!B242="","",All_Products!B242)</f>
        <v>DISEGNO™</v>
      </c>
      <c r="C241" t="str">
        <f>IF(All_Products!C242="","",All_Products!C242)</f>
        <v>Julia</v>
      </c>
      <c r="D241" t="str">
        <f>IF(All_Products!D242="","",All_Products!D242)</f>
        <v>Julia Four Piece Deck Mount R3077BG</v>
      </c>
      <c r="E241" t="str">
        <f>IF(All_Products!E242="","",All_Products!E242)</f>
        <v>Brushed Gold</v>
      </c>
      <c r="F241" t="str">
        <f>IF(All_Products!F242="","",All_Products!F242)</f>
        <v>Bathroom Faucet</v>
      </c>
      <c r="G241" t="str">
        <f>IF(All_Products!G242="","",All_Products!G242)</f>
        <v>Four Piece Deck Mount</v>
      </c>
      <c r="H241" s="35">
        <f>IF(All_Products!H242="","",All_Products!H242)</f>
        <v>2099</v>
      </c>
      <c r="I241" t="str">
        <f>IF(All_Products!I242="","",All_Products!I242)</f>
        <v>https://aquadesign.ca/wp-content/uploads/r3077bg-1.jpg</v>
      </c>
      <c r="J241" t="str">
        <f>IF(All_Products!J242="","",All_Products!J242)</f>
        <v>https://aquadesign.ca/wp-content/uploads/spec-r3077.pdf</v>
      </c>
    </row>
    <row r="242" spans="1:10">
      <c r="A242" t="str">
        <f>IF(All_Products!A243="","",All_Products!A243)</f>
        <v>R3077LCH</v>
      </c>
      <c r="B242" t="str">
        <f>IF(All_Products!B243="","",All_Products!B243)</f>
        <v>DISEGNO™</v>
      </c>
      <c r="C242" t="str">
        <f>IF(All_Products!C243="","",All_Products!C243)</f>
        <v>Julia</v>
      </c>
      <c r="D242" t="str">
        <f>IF(All_Products!D243="","",All_Products!D243)</f>
        <v>Julia Four Piece Deck Mount R3077LCH</v>
      </c>
      <c r="E242" t="str">
        <f>IF(All_Products!E243="","",All_Products!E243)</f>
        <v>Chrome</v>
      </c>
      <c r="F242" t="str">
        <f>IF(All_Products!F243="","",All_Products!F243)</f>
        <v>Bathroom Faucet</v>
      </c>
      <c r="G242" t="str">
        <f>IF(All_Products!G243="","",All_Products!G243)</f>
        <v>Four Piece Deck Mount</v>
      </c>
      <c r="H242" s="35">
        <f>IF(All_Products!H243="","",All_Products!H243)</f>
        <v>1499</v>
      </c>
      <c r="I242" t="str">
        <f>IF(All_Products!I243="","",All_Products!I243)</f>
        <v>https://aquadesign.ca/wp-content/uploads/r3077ch-1.jpg</v>
      </c>
      <c r="J242" t="str">
        <f>IF(All_Products!J243="","",All_Products!J243)</f>
        <v>https://aquadesign.ca/wp-content/uploads/spec-r3077.pdf</v>
      </c>
    </row>
    <row r="243" spans="1:10">
      <c r="A243" t="str">
        <f>IF(All_Products!A244="","",All_Products!A244)</f>
        <v>R3077LBN</v>
      </c>
      <c r="B243" t="str">
        <f>IF(All_Products!B244="","",All_Products!B244)</f>
        <v>DISEGNO™</v>
      </c>
      <c r="C243" t="str">
        <f>IF(All_Products!C244="","",All_Products!C244)</f>
        <v>Julia</v>
      </c>
      <c r="D243" t="str">
        <f>IF(All_Products!D244="","",All_Products!D244)</f>
        <v>Julia Four Piece Deck Mount R3077LBN</v>
      </c>
      <c r="E243" t="str">
        <f>IF(All_Products!E244="","",All_Products!E244)</f>
        <v>Brushed Nickel</v>
      </c>
      <c r="F243" t="str">
        <f>IF(All_Products!F244="","",All_Products!F244)</f>
        <v>Bathroom Faucet</v>
      </c>
      <c r="G243" t="str">
        <f>IF(All_Products!G244="","",All_Products!G244)</f>
        <v>Four Piece Deck Mount</v>
      </c>
      <c r="H243" s="35">
        <f>IF(All_Products!H244="","",All_Products!H244)</f>
        <v>1929</v>
      </c>
      <c r="I243" t="str">
        <f>IF(All_Products!I244="","",All_Products!I244)</f>
        <v>https://aquadesign.ca/wp-content/uploads/r3077bn-1.jpg</v>
      </c>
      <c r="J243" t="str">
        <f>IF(All_Products!J244="","",All_Products!J244)</f>
        <v>https://aquadesign.ca/wp-content/uploads/spec-r3077.pdf</v>
      </c>
    </row>
    <row r="244" spans="1:10">
      <c r="A244" t="str">
        <f>IF(All_Products!A245="","",All_Products!A245)</f>
        <v>R3077LPN</v>
      </c>
      <c r="B244" t="str">
        <f>IF(All_Products!B245="","",All_Products!B245)</f>
        <v>DISEGNO™</v>
      </c>
      <c r="C244" t="str">
        <f>IF(All_Products!C245="","",All_Products!C245)</f>
        <v>Julia</v>
      </c>
      <c r="D244" t="str">
        <f>IF(All_Products!D245="","",All_Products!D245)</f>
        <v>Julia Four Piece Deck Mount R3077LPN</v>
      </c>
      <c r="E244" t="str">
        <f>IF(All_Products!E245="","",All_Products!E245)</f>
        <v>Polished Nickel</v>
      </c>
      <c r="F244" t="str">
        <f>IF(All_Products!F245="","",All_Products!F245)</f>
        <v>Bathroom Faucet</v>
      </c>
      <c r="G244" t="str">
        <f>IF(All_Products!G245="","",All_Products!G245)</f>
        <v>Four Piece Deck Mount</v>
      </c>
      <c r="H244" s="35">
        <f>IF(All_Products!H245="","",All_Products!H245)</f>
        <v>1929</v>
      </c>
      <c r="I244" t="str">
        <f>IF(All_Products!I245="","",All_Products!I245)</f>
        <v>https://aquadesign.ca/wp-content/uploads/r3077pn-1.jpg</v>
      </c>
      <c r="J244" t="str">
        <f>IF(All_Products!J245="","",All_Products!J245)</f>
        <v>https://aquadesign.ca/wp-content/uploads/spec-r3077.pdf</v>
      </c>
    </row>
    <row r="245" spans="1:10">
      <c r="A245" t="str">
        <f>IF(All_Products!A246="","",All_Products!A246)</f>
        <v>R3077LBG</v>
      </c>
      <c r="B245" t="str">
        <f>IF(All_Products!B246="","",All_Products!B246)</f>
        <v>DISEGNO™</v>
      </c>
      <c r="C245" t="str">
        <f>IF(All_Products!C246="","",All_Products!C246)</f>
        <v>Julia</v>
      </c>
      <c r="D245" t="str">
        <f>IF(All_Products!D246="","",All_Products!D246)</f>
        <v>Julia Four Piece Deck Mount R3077LBG</v>
      </c>
      <c r="E245" t="str">
        <f>IF(All_Products!E246="","",All_Products!E246)</f>
        <v>Brushed Gold</v>
      </c>
      <c r="F245" t="str">
        <f>IF(All_Products!F246="","",All_Products!F246)</f>
        <v>Bathroom Faucet</v>
      </c>
      <c r="G245" t="str">
        <f>IF(All_Products!G246="","",All_Products!G246)</f>
        <v>Four Piece Deck Mount</v>
      </c>
      <c r="H245" s="35">
        <f>IF(All_Products!H246="","",All_Products!H246)</f>
        <v>2099</v>
      </c>
      <c r="I245" t="str">
        <f>IF(All_Products!I246="","",All_Products!I246)</f>
        <v>https://aquadesign.ca/wp-content/uploads/r3077bg-1.jpg</v>
      </c>
      <c r="J245" t="str">
        <f>IF(All_Products!J246="","",All_Products!J246)</f>
        <v>https://aquadesign.ca/wp-content/uploads/spec-r3077.pdf</v>
      </c>
    </row>
    <row r="246" spans="1:10">
      <c r="A246" t="str">
        <f>IF(All_Products!A247="","",All_Products!A247)</f>
        <v>R2577CH</v>
      </c>
      <c r="B246" t="str">
        <f>IF(All_Products!B247="","",All_Products!B247)</f>
        <v>DISEGNO™</v>
      </c>
      <c r="C246" t="str">
        <f>IF(All_Products!C247="","",All_Products!C247)</f>
        <v>Julia</v>
      </c>
      <c r="D246" t="str">
        <f>IF(All_Products!D247="","",All_Products!D247)</f>
        <v>Julia Wall Mount Tub Filler R2577CH</v>
      </c>
      <c r="E246" t="str">
        <f>IF(All_Products!E247="","",All_Products!E247)</f>
        <v>Chrome</v>
      </c>
      <c r="F246" t="str">
        <f>IF(All_Products!F247="","",All_Products!F247)</f>
        <v>Bathroom Faucet</v>
      </c>
      <c r="G246" t="str">
        <f>IF(All_Products!G247="","",All_Products!G247)</f>
        <v>Wall Mount Tub Filler</v>
      </c>
      <c r="H246" s="35">
        <f>IF(All_Products!H247="","",All_Products!H247)</f>
        <v>799</v>
      </c>
      <c r="I246" t="str">
        <f>IF(All_Products!I247="","",All_Products!I247)</f>
        <v>https://aquadesign.ca/wp-content/uploads/r2577ch-1.jpg</v>
      </c>
      <c r="J246" t="str">
        <f>IF(All_Products!J247="","",All_Products!J247)</f>
        <v>https://aquadesign.ca/wp-content/uploads/spec-r2577X.pdf</v>
      </c>
    </row>
    <row r="247" spans="1:10">
      <c r="A247" t="str">
        <f>IF(All_Products!A248="","",All_Products!A248)</f>
        <v>R2577BN</v>
      </c>
      <c r="B247" t="str">
        <f>IF(All_Products!B248="","",All_Products!B248)</f>
        <v>DISEGNO™</v>
      </c>
      <c r="C247" t="str">
        <f>IF(All_Products!C248="","",All_Products!C248)</f>
        <v>Julia</v>
      </c>
      <c r="D247" t="str">
        <f>IF(All_Products!D248="","",All_Products!D248)</f>
        <v>Julia Wall Mount Tub Filler R2577BN</v>
      </c>
      <c r="E247" t="str">
        <f>IF(All_Products!E248="","",All_Products!E248)</f>
        <v>Brushed Nickel</v>
      </c>
      <c r="F247" t="str">
        <f>IF(All_Products!F248="","",All_Products!F248)</f>
        <v>Bathroom Faucet</v>
      </c>
      <c r="G247" t="str">
        <f>IF(All_Products!G248="","",All_Products!G248)</f>
        <v>Wall Mount Tub Filler</v>
      </c>
      <c r="H247" s="35">
        <f>IF(All_Products!H248="","",All_Products!H248)</f>
        <v>1039</v>
      </c>
      <c r="I247" t="str">
        <f>IF(All_Products!I248="","",All_Products!I248)</f>
        <v>https://aquadesign.ca/wp-content/uploads/r2577bn-1.jpg</v>
      </c>
      <c r="J247" t="str">
        <f>IF(All_Products!J248="","",All_Products!J248)</f>
        <v>https://aquadesign.ca/wp-content/uploads/spec-r2577X.pdf</v>
      </c>
    </row>
    <row r="248" spans="1:10">
      <c r="A248" t="str">
        <f>IF(All_Products!A249="","",All_Products!A249)</f>
        <v>R2577PN</v>
      </c>
      <c r="B248" t="str">
        <f>IF(All_Products!B249="","",All_Products!B249)</f>
        <v>DISEGNO™</v>
      </c>
      <c r="C248" t="str">
        <f>IF(All_Products!C249="","",All_Products!C249)</f>
        <v>Julia</v>
      </c>
      <c r="D248" t="str">
        <f>IF(All_Products!D249="","",All_Products!D249)</f>
        <v>Julia Wall Mount Tub Filler R2577PN</v>
      </c>
      <c r="E248" t="str">
        <f>IF(All_Products!E249="","",All_Products!E249)</f>
        <v>Polished Nickel</v>
      </c>
      <c r="F248" t="str">
        <f>IF(All_Products!F249="","",All_Products!F249)</f>
        <v>Bathroom Faucet</v>
      </c>
      <c r="G248" t="str">
        <f>IF(All_Products!G249="","",All_Products!G249)</f>
        <v>Wall Mount Tub Filler</v>
      </c>
      <c r="H248" s="35">
        <f>IF(All_Products!H249="","",All_Products!H249)</f>
        <v>1039</v>
      </c>
      <c r="I248" t="str">
        <f>IF(All_Products!I249="","",All_Products!I249)</f>
        <v>https://aquadesign.ca/wp-content/uploads/r2577pn-1.jpg</v>
      </c>
      <c r="J248" t="str">
        <f>IF(All_Products!J249="","",All_Products!J249)</f>
        <v>https://aquadesign.ca/wp-content/uploads/spec-r2577X.pdf</v>
      </c>
    </row>
    <row r="249" spans="1:10">
      <c r="A249" t="str">
        <f>IF(All_Products!A250="","",All_Products!A250)</f>
        <v>R2577BG</v>
      </c>
      <c r="B249" t="str">
        <f>IF(All_Products!B250="","",All_Products!B250)</f>
        <v>DISEGNO™</v>
      </c>
      <c r="C249" t="str">
        <f>IF(All_Products!C250="","",All_Products!C250)</f>
        <v>Julia</v>
      </c>
      <c r="D249" t="str">
        <f>IF(All_Products!D250="","",All_Products!D250)</f>
        <v>Julia Wall Mount Tub Filler R2577BG</v>
      </c>
      <c r="E249" t="str">
        <f>IF(All_Products!E250="","",All_Products!E250)</f>
        <v>Brushed Gold</v>
      </c>
      <c r="F249" t="str">
        <f>IF(All_Products!F250="","",All_Products!F250)</f>
        <v>Bathroom Faucet</v>
      </c>
      <c r="G249" t="str">
        <f>IF(All_Products!G250="","",All_Products!G250)</f>
        <v>Wall Mount Tub Filler</v>
      </c>
      <c r="H249" s="35">
        <f>IF(All_Products!H250="","",All_Products!H250)</f>
        <v>1099</v>
      </c>
      <c r="I249" t="str">
        <f>IF(All_Products!I250="","",All_Products!I250)</f>
        <v>https://aquadesign.ca/wp-content/uploads/r2577bg-1.jpg</v>
      </c>
      <c r="J249" t="str">
        <f>IF(All_Products!J250="","",All_Products!J250)</f>
        <v>https://aquadesign.ca/wp-content/uploads/spec-r2577X.pdf</v>
      </c>
    </row>
    <row r="250" spans="1:10">
      <c r="A250" t="str">
        <f>IF(All_Products!A251="","",All_Products!A251)</f>
        <v>R2577LCH</v>
      </c>
      <c r="B250" t="str">
        <f>IF(All_Products!B251="","",All_Products!B251)</f>
        <v>DISEGNO™</v>
      </c>
      <c r="C250" t="str">
        <f>IF(All_Products!C251="","",All_Products!C251)</f>
        <v>Julia</v>
      </c>
      <c r="D250" t="str">
        <f>IF(All_Products!D251="","",All_Products!D251)</f>
        <v>Julia Wall Mount Tub Filler R2577LCH</v>
      </c>
      <c r="E250" t="str">
        <f>IF(All_Products!E251="","",All_Products!E251)</f>
        <v>Chrome</v>
      </c>
      <c r="F250" t="str">
        <f>IF(All_Products!F251="","",All_Products!F251)</f>
        <v>Bathroom Faucet</v>
      </c>
      <c r="G250" t="str">
        <f>IF(All_Products!G251="","",All_Products!G251)</f>
        <v>Wall Mount Tub Filler</v>
      </c>
      <c r="H250" s="35">
        <f>IF(All_Products!H251="","",All_Products!H251)</f>
        <v>799</v>
      </c>
      <c r="I250" t="str">
        <f>IF(All_Products!I251="","",All_Products!I251)</f>
        <v>https://aquadesign.ca/wp-content/uploads/r2577ch-1.jpg</v>
      </c>
      <c r="J250" t="str">
        <f>IF(All_Products!J251="","",All_Products!J251)</f>
        <v>https://aquadesign.ca/wp-content/uploads/spec-r2577X.pdf</v>
      </c>
    </row>
    <row r="251" spans="1:10">
      <c r="A251" t="str">
        <f>IF(All_Products!A252="","",All_Products!A252)</f>
        <v>R2577LBN</v>
      </c>
      <c r="B251" t="str">
        <f>IF(All_Products!B252="","",All_Products!B252)</f>
        <v>DISEGNO™</v>
      </c>
      <c r="C251" t="str">
        <f>IF(All_Products!C252="","",All_Products!C252)</f>
        <v>Julia</v>
      </c>
      <c r="D251" t="str">
        <f>IF(All_Products!D252="","",All_Products!D252)</f>
        <v>Julia Wall Mount Tub Filler R2577LBN</v>
      </c>
      <c r="E251" t="str">
        <f>IF(All_Products!E252="","",All_Products!E252)</f>
        <v>Brushed Nickel</v>
      </c>
      <c r="F251" t="str">
        <f>IF(All_Products!F252="","",All_Products!F252)</f>
        <v>Bathroom Faucet</v>
      </c>
      <c r="G251" t="str">
        <f>IF(All_Products!G252="","",All_Products!G252)</f>
        <v>Wall Mount Tub Filler</v>
      </c>
      <c r="H251" s="35">
        <f>IF(All_Products!H252="","",All_Products!H252)</f>
        <v>1039</v>
      </c>
      <c r="I251" t="str">
        <f>IF(All_Products!I252="","",All_Products!I252)</f>
        <v>https://aquadesign.ca/wp-content/uploads/r2577bn-1.jpg</v>
      </c>
      <c r="J251" t="str">
        <f>IF(All_Products!J252="","",All_Products!J252)</f>
        <v>https://aquadesign.ca/wp-content/uploads/spec-r2577X.pdf</v>
      </c>
    </row>
    <row r="252" spans="1:10">
      <c r="A252" t="str">
        <f>IF(All_Products!A253="","",All_Products!A253)</f>
        <v>R2577LPN</v>
      </c>
      <c r="B252" t="str">
        <f>IF(All_Products!B253="","",All_Products!B253)</f>
        <v>DISEGNO™</v>
      </c>
      <c r="C252" t="str">
        <f>IF(All_Products!C253="","",All_Products!C253)</f>
        <v>Julia</v>
      </c>
      <c r="D252" t="str">
        <f>IF(All_Products!D253="","",All_Products!D253)</f>
        <v>Julia Wall Mount Tub Filler R2577LPN</v>
      </c>
      <c r="E252" t="str">
        <f>IF(All_Products!E253="","",All_Products!E253)</f>
        <v>Polished Nickel</v>
      </c>
      <c r="F252" t="str">
        <f>IF(All_Products!F253="","",All_Products!F253)</f>
        <v>Bathroom Faucet</v>
      </c>
      <c r="G252" t="str">
        <f>IF(All_Products!G253="","",All_Products!G253)</f>
        <v>Wall Mount Tub Filler</v>
      </c>
      <c r="H252" s="35">
        <f>IF(All_Products!H253="","",All_Products!H253)</f>
        <v>1039</v>
      </c>
      <c r="I252" t="str">
        <f>IF(All_Products!I253="","",All_Products!I253)</f>
        <v>https://aquadesign.ca/wp-content/uploads/r2577pn-1.jpg</v>
      </c>
      <c r="J252" t="str">
        <f>IF(All_Products!J253="","",All_Products!J253)</f>
        <v>https://aquadesign.ca/wp-content/uploads/spec-r2577X.pdf</v>
      </c>
    </row>
    <row r="253" spans="1:10">
      <c r="A253" t="str">
        <f>IF(All_Products!A254="","",All_Products!A254)</f>
        <v>R2577LBG</v>
      </c>
      <c r="B253" t="str">
        <f>IF(All_Products!B254="","",All_Products!B254)</f>
        <v>DISEGNO™</v>
      </c>
      <c r="C253" t="str">
        <f>IF(All_Products!C254="","",All_Products!C254)</f>
        <v>Julia</v>
      </c>
      <c r="D253" t="str">
        <f>IF(All_Products!D254="","",All_Products!D254)</f>
        <v>Julia Wall Mount Tub Filler R2577LBG</v>
      </c>
      <c r="E253" t="str">
        <f>IF(All_Products!E254="","",All_Products!E254)</f>
        <v>Brushed Gold</v>
      </c>
      <c r="F253" t="str">
        <f>IF(All_Products!F254="","",All_Products!F254)</f>
        <v>Bathroom Faucet</v>
      </c>
      <c r="G253" t="str">
        <f>IF(All_Products!G254="","",All_Products!G254)</f>
        <v>Wall Mount Tub Filler</v>
      </c>
      <c r="H253" s="35">
        <f>IF(All_Products!H254="","",All_Products!H254)</f>
        <v>1099</v>
      </c>
      <c r="I253" t="str">
        <f>IF(All_Products!I254="","",All_Products!I254)</f>
        <v>https://aquadesign.ca/wp-content/uploads/r2577bg-1.jpg</v>
      </c>
      <c r="J253" t="str">
        <f>IF(All_Products!J254="","",All_Products!J254)</f>
        <v>https://aquadesign.ca/wp-content/uploads/spec-r2577X.pdf</v>
      </c>
    </row>
    <row r="254" spans="1:10">
      <c r="A254" t="str">
        <f>IF(All_Products!A255="","",All_Products!A255)</f>
        <v>R2977CH</v>
      </c>
      <c r="B254" t="str">
        <f>IF(All_Products!B255="","",All_Products!B255)</f>
        <v>DISEGNO™</v>
      </c>
      <c r="C254" t="str">
        <f>IF(All_Products!C255="","",All_Products!C255)</f>
        <v>Julia</v>
      </c>
      <c r="D254" t="str">
        <f>IF(All_Products!D255="","",All_Products!D255)</f>
        <v>Julia Floor Mount Tub Filler R2977CH</v>
      </c>
      <c r="E254" t="str">
        <f>IF(All_Products!E255="","",All_Products!E255)</f>
        <v>Chrome</v>
      </c>
      <c r="F254" t="str">
        <f>IF(All_Products!F255="","",All_Products!F255)</f>
        <v>Bathroom Faucet</v>
      </c>
      <c r="G254" t="str">
        <f>IF(All_Products!G255="","",All_Products!G255)</f>
        <v>Floor Mount Tub Filler</v>
      </c>
      <c r="H254" s="35">
        <f>IF(All_Products!H255="","",All_Products!H255)</f>
        <v>1999</v>
      </c>
      <c r="I254" t="str">
        <f>IF(All_Products!I255="","",All_Products!I255)</f>
        <v>https://aquadesign.ca/wp-content/uploads/r2977ch-1.jpg</v>
      </c>
      <c r="J254" t="str">
        <f>IF(All_Products!J255="","",All_Products!J255)</f>
        <v>https://aquadesign.ca/wp-content/uploads/spec-r2977x.pdf</v>
      </c>
    </row>
    <row r="255" spans="1:10">
      <c r="A255" t="str">
        <f>IF(All_Products!A256="","",All_Products!A256)</f>
        <v>R2977BN</v>
      </c>
      <c r="B255" t="str">
        <f>IF(All_Products!B256="","",All_Products!B256)</f>
        <v>DISEGNO™</v>
      </c>
      <c r="C255" t="str">
        <f>IF(All_Products!C256="","",All_Products!C256)</f>
        <v>Julia</v>
      </c>
      <c r="D255" t="str">
        <f>IF(All_Products!D256="","",All_Products!D256)</f>
        <v>Julia Floor Mount Tub Filler R2977BN</v>
      </c>
      <c r="E255" t="str">
        <f>IF(All_Products!E256="","",All_Products!E256)</f>
        <v>Brushed Nickel</v>
      </c>
      <c r="F255" t="str">
        <f>IF(All_Products!F256="","",All_Products!F256)</f>
        <v>Bathroom Faucet</v>
      </c>
      <c r="G255" t="str">
        <f>IF(All_Products!G256="","",All_Products!G256)</f>
        <v>Floor Mount Tub Filler</v>
      </c>
      <c r="H255" s="35">
        <f>IF(All_Products!H256="","",All_Products!H256)</f>
        <v>2599</v>
      </c>
      <c r="I255" t="str">
        <f>IF(All_Products!I256="","",All_Products!I256)</f>
        <v>https://aquadesign.ca/wp-content/uploads/r2977bn-1.jpg</v>
      </c>
      <c r="J255" t="str">
        <f>IF(All_Products!J256="","",All_Products!J256)</f>
        <v>https://aquadesign.ca/wp-content/uploads/spec-r2977x.pdf</v>
      </c>
    </row>
    <row r="256" spans="1:10">
      <c r="A256" t="str">
        <f>IF(All_Products!A257="","",All_Products!A257)</f>
        <v>R2977PN</v>
      </c>
      <c r="B256" t="str">
        <f>IF(All_Products!B257="","",All_Products!B257)</f>
        <v>DISEGNO™</v>
      </c>
      <c r="C256" t="str">
        <f>IF(All_Products!C257="","",All_Products!C257)</f>
        <v>Julia</v>
      </c>
      <c r="D256" t="str">
        <f>IF(All_Products!D257="","",All_Products!D257)</f>
        <v>Julia Floor Mount Tub Filler R2977PN</v>
      </c>
      <c r="E256" t="str">
        <f>IF(All_Products!E257="","",All_Products!E257)</f>
        <v>Polished Nickel</v>
      </c>
      <c r="F256" t="str">
        <f>IF(All_Products!F257="","",All_Products!F257)</f>
        <v>Bathroom Faucet</v>
      </c>
      <c r="G256" t="str">
        <f>IF(All_Products!G257="","",All_Products!G257)</f>
        <v>Floor Mount Tub Filler</v>
      </c>
      <c r="H256" s="35">
        <f>IF(All_Products!H257="","",All_Products!H257)</f>
        <v>2599</v>
      </c>
      <c r="I256" t="str">
        <f>IF(All_Products!I257="","",All_Products!I257)</f>
        <v>https://aquadesign.ca/wp-content/uploads/r2977pn-1.jpg</v>
      </c>
      <c r="J256" t="str">
        <f>IF(All_Products!J257="","",All_Products!J257)</f>
        <v>https://aquadesign.ca/wp-content/uploads/spec-r2977x.pdf</v>
      </c>
    </row>
    <row r="257" spans="1:10">
      <c r="A257" t="str">
        <f>IF(All_Products!A258="","",All_Products!A258)</f>
        <v>R2977BG</v>
      </c>
      <c r="B257" t="str">
        <f>IF(All_Products!B258="","",All_Products!B258)</f>
        <v>DISEGNO™</v>
      </c>
      <c r="C257" t="str">
        <f>IF(All_Products!C258="","",All_Products!C258)</f>
        <v>Julia</v>
      </c>
      <c r="D257" t="str">
        <f>IF(All_Products!D258="","",All_Products!D258)</f>
        <v>Julia Floor Mount Tub Filler R2977BG</v>
      </c>
      <c r="E257" t="str">
        <f>IF(All_Products!E258="","",All_Products!E258)</f>
        <v>Brushed Gold</v>
      </c>
      <c r="F257" t="str">
        <f>IF(All_Products!F258="","",All_Products!F258)</f>
        <v>Bathroom Faucet</v>
      </c>
      <c r="G257" t="str">
        <f>IF(All_Products!G258="","",All_Products!G258)</f>
        <v>Floor Mount Tub Filler</v>
      </c>
      <c r="H257" s="35">
        <f>IF(All_Products!H258="","",All_Products!H258)</f>
        <v>2899</v>
      </c>
      <c r="I257" t="str">
        <f>IF(All_Products!I258="","",All_Products!I258)</f>
        <v>https://aquadesign.ca/wp-content/uploads/r2977bg-1.jpg</v>
      </c>
      <c r="J257" t="str">
        <f>IF(All_Products!J258="","",All_Products!J258)</f>
        <v>https://aquadesign.ca/wp-content/uploads/spec-r2977x.pdf</v>
      </c>
    </row>
    <row r="258" spans="1:10">
      <c r="A258" t="str">
        <f>IF(All_Products!A259="","",All_Products!A259)</f>
        <v>R2977LCH</v>
      </c>
      <c r="B258" t="str">
        <f>IF(All_Products!B259="","",All_Products!B259)</f>
        <v>DISEGNO™</v>
      </c>
      <c r="C258" t="str">
        <f>IF(All_Products!C259="","",All_Products!C259)</f>
        <v>Julia</v>
      </c>
      <c r="D258" t="str">
        <f>IF(All_Products!D259="","",All_Products!D259)</f>
        <v>Julia Floor Mount Tub Filler R2977LCH</v>
      </c>
      <c r="E258" t="str">
        <f>IF(All_Products!E259="","",All_Products!E259)</f>
        <v>Chrome</v>
      </c>
      <c r="F258" t="str">
        <f>IF(All_Products!F259="","",All_Products!F259)</f>
        <v>Bathroom Faucet</v>
      </c>
      <c r="G258" t="str">
        <f>IF(All_Products!G259="","",All_Products!G259)</f>
        <v>Floor Mount Tub Filler</v>
      </c>
      <c r="H258" s="35">
        <f>IF(All_Products!H259="","",All_Products!H259)</f>
        <v>1999</v>
      </c>
      <c r="I258" t="str">
        <f>IF(All_Products!I259="","",All_Products!I259)</f>
        <v>https://aquadesign.ca/wp-content/uploads/r2977ch-1.jpg</v>
      </c>
      <c r="J258" t="str">
        <f>IF(All_Products!J259="","",All_Products!J259)</f>
        <v>https://aquadesign.ca/wp-content/uploads/spec-r2977x.pdf</v>
      </c>
    </row>
    <row r="259" spans="1:10">
      <c r="A259" t="str">
        <f>IF(All_Products!A260="","",All_Products!A260)</f>
        <v>R2977LBN</v>
      </c>
      <c r="B259" t="str">
        <f>IF(All_Products!B260="","",All_Products!B260)</f>
        <v>DISEGNO™</v>
      </c>
      <c r="C259" t="str">
        <f>IF(All_Products!C260="","",All_Products!C260)</f>
        <v>Julia</v>
      </c>
      <c r="D259" t="str">
        <f>IF(All_Products!D260="","",All_Products!D260)</f>
        <v>Julia Floor Mount Tub Filler R2977LBN</v>
      </c>
      <c r="E259" t="str">
        <f>IF(All_Products!E260="","",All_Products!E260)</f>
        <v>Brushed Nickel</v>
      </c>
      <c r="F259" t="str">
        <f>IF(All_Products!F260="","",All_Products!F260)</f>
        <v>Bathroom Faucet</v>
      </c>
      <c r="G259" t="str">
        <f>IF(All_Products!G260="","",All_Products!G260)</f>
        <v>Floor Mount Tub Filler</v>
      </c>
      <c r="H259" s="35">
        <f>IF(All_Products!H260="","",All_Products!H260)</f>
        <v>2599</v>
      </c>
      <c r="I259" t="str">
        <f>IF(All_Products!I260="","",All_Products!I260)</f>
        <v>https://aquadesign.ca/wp-content/uploads/r2977bn-1.jpg</v>
      </c>
      <c r="J259" t="str">
        <f>IF(All_Products!J260="","",All_Products!J260)</f>
        <v>https://aquadesign.ca/wp-content/uploads/spec-r2977x.pdf</v>
      </c>
    </row>
    <row r="260" spans="1:10">
      <c r="A260" t="str">
        <f>IF(All_Products!A261="","",All_Products!A261)</f>
        <v>R2977LPN</v>
      </c>
      <c r="B260" t="str">
        <f>IF(All_Products!B261="","",All_Products!B261)</f>
        <v>DISEGNO™</v>
      </c>
      <c r="C260" t="str">
        <f>IF(All_Products!C261="","",All_Products!C261)</f>
        <v>Julia</v>
      </c>
      <c r="D260" t="str">
        <f>IF(All_Products!D261="","",All_Products!D261)</f>
        <v>Julia Floor Mount Tub Filler R2977LPN</v>
      </c>
      <c r="E260" t="str">
        <f>IF(All_Products!E261="","",All_Products!E261)</f>
        <v>Polished Nickel</v>
      </c>
      <c r="F260" t="str">
        <f>IF(All_Products!F261="","",All_Products!F261)</f>
        <v>Bathroom Faucet</v>
      </c>
      <c r="G260" t="str">
        <f>IF(All_Products!G261="","",All_Products!G261)</f>
        <v>Floor Mount Tub Filler</v>
      </c>
      <c r="H260" s="35">
        <f>IF(All_Products!H261="","",All_Products!H261)</f>
        <v>2599</v>
      </c>
      <c r="I260" t="str">
        <f>IF(All_Products!I261="","",All_Products!I261)</f>
        <v>https://aquadesign.ca/wp-content/uploads/r2977pn-1.jpg</v>
      </c>
      <c r="J260" t="str">
        <f>IF(All_Products!J261="","",All_Products!J261)</f>
        <v>https://aquadesign.ca/wp-content/uploads/spec-r2977x.pdf</v>
      </c>
    </row>
    <row r="261" spans="1:10">
      <c r="A261" t="str">
        <f>IF(All_Products!A262="","",All_Products!A262)</f>
        <v>R2977LBG</v>
      </c>
      <c r="B261" t="str">
        <f>IF(All_Products!B262="","",All_Products!B262)</f>
        <v>DISEGNO™</v>
      </c>
      <c r="C261" t="str">
        <f>IF(All_Products!C262="","",All_Products!C262)</f>
        <v>Julia</v>
      </c>
      <c r="D261" t="str">
        <f>IF(All_Products!D262="","",All_Products!D262)</f>
        <v>Julia Floor Mount Tub Filler R2977LBG</v>
      </c>
      <c r="E261" t="str">
        <f>IF(All_Products!E262="","",All_Products!E262)</f>
        <v>Brushed Gold</v>
      </c>
      <c r="F261" t="str">
        <f>IF(All_Products!F262="","",All_Products!F262)</f>
        <v>Bathroom Faucet</v>
      </c>
      <c r="G261" t="str">
        <f>IF(All_Products!G262="","",All_Products!G262)</f>
        <v>Floor Mount Tub Filler</v>
      </c>
      <c r="H261" s="35">
        <f>IF(All_Products!H262="","",All_Products!H262)</f>
        <v>2899</v>
      </c>
      <c r="I261" t="str">
        <f>IF(All_Products!I262="","",All_Products!I262)</f>
        <v>https://aquadesign.ca/wp-content/uploads/r2977bg-1.jpg</v>
      </c>
      <c r="J261" t="str">
        <f>IF(All_Products!J262="","",All_Products!J262)</f>
        <v>https://aquadesign.ca/wp-content/uploads/spec-r2977x.pdf</v>
      </c>
    </row>
    <row r="262" spans="1:10">
      <c r="A262" t="str">
        <f>IF(All_Products!A263="","",All_Products!A263)</f>
        <v>R4277CH</v>
      </c>
      <c r="B262" t="str">
        <f>IF(All_Products!B263="","",All_Products!B263)</f>
        <v>DISEGNO™</v>
      </c>
      <c r="C262" t="str">
        <f>IF(All_Products!C263="","",All_Products!C263)</f>
        <v>Julia</v>
      </c>
      <c r="D262" t="str">
        <f>IF(All_Products!D263="","",All_Products!D263)</f>
        <v>Julia Bidet R4277CH</v>
      </c>
      <c r="E262" t="str">
        <f>IF(All_Products!E263="","",All_Products!E263)</f>
        <v>Chrome</v>
      </c>
      <c r="F262" t="str">
        <f>IF(All_Products!F263="","",All_Products!F263)</f>
        <v>Bathroom Faucet</v>
      </c>
      <c r="G262" t="str">
        <f>IF(All_Products!G263="","",All_Products!G263)</f>
        <v>Bidet</v>
      </c>
      <c r="H262" s="35">
        <f>IF(All_Products!H263="","",All_Products!H263)</f>
        <v>1399</v>
      </c>
      <c r="I262" t="str">
        <f>IF(All_Products!I263="","",All_Products!I263)</f>
        <v>https://aquadesign.ca/wp-content/uploads/r4277ch-1.jpg</v>
      </c>
      <c r="J262" t="str">
        <f>IF(All_Products!J263="","",All_Products!J263)</f>
        <v>https://aquadesign.ca/wp-content/uploads/spec-r4277.pdf</v>
      </c>
    </row>
    <row r="263" spans="1:10">
      <c r="A263" t="str">
        <f>IF(All_Products!A264="","",All_Products!A264)</f>
        <v>R4277BN</v>
      </c>
      <c r="B263" t="str">
        <f>IF(All_Products!B264="","",All_Products!B264)</f>
        <v>DISEGNO™</v>
      </c>
      <c r="C263" t="str">
        <f>IF(All_Products!C264="","",All_Products!C264)</f>
        <v>Julia</v>
      </c>
      <c r="D263" t="str">
        <f>IF(All_Products!D264="","",All_Products!D264)</f>
        <v>Julia Bidet R4277BN</v>
      </c>
      <c r="E263" t="str">
        <f>IF(All_Products!E264="","",All_Products!E264)</f>
        <v>Brushed Nickel</v>
      </c>
      <c r="F263" t="str">
        <f>IF(All_Products!F264="","",All_Products!F264)</f>
        <v>Bathroom Faucet</v>
      </c>
      <c r="G263" t="str">
        <f>IF(All_Products!G264="","",All_Products!G264)</f>
        <v>Bidet</v>
      </c>
      <c r="H263" s="35">
        <f>IF(All_Products!H264="","",All_Products!H264)</f>
        <v>1869</v>
      </c>
      <c r="I263" t="str">
        <f>IF(All_Products!I264="","",All_Products!I264)</f>
        <v>https://aquadesign.ca/wp-content/uploads/r4277bn-1.jpg</v>
      </c>
      <c r="J263" t="str">
        <f>IF(All_Products!J264="","",All_Products!J264)</f>
        <v>https://aquadesign.ca/wp-content/uploads/spec-r4277.pdf</v>
      </c>
    </row>
    <row r="264" spans="1:10">
      <c r="A264" t="str">
        <f>IF(All_Products!A265="","",All_Products!A265)</f>
        <v>R4277PN</v>
      </c>
      <c r="B264" t="str">
        <f>IF(All_Products!B265="","",All_Products!B265)</f>
        <v>DISEGNO™</v>
      </c>
      <c r="C264" t="str">
        <f>IF(All_Products!C265="","",All_Products!C265)</f>
        <v>Julia</v>
      </c>
      <c r="D264" t="str">
        <f>IF(All_Products!D265="","",All_Products!D265)</f>
        <v>Julia Bidet R4277PN</v>
      </c>
      <c r="E264" t="str">
        <f>IF(All_Products!E265="","",All_Products!E265)</f>
        <v>Polished Nickel</v>
      </c>
      <c r="F264" t="str">
        <f>IF(All_Products!F265="","",All_Products!F265)</f>
        <v>Bathroom Faucet</v>
      </c>
      <c r="G264" t="str">
        <f>IF(All_Products!G265="","",All_Products!G265)</f>
        <v>Bidet</v>
      </c>
      <c r="H264" s="35">
        <f>IF(All_Products!H265="","",All_Products!H265)</f>
        <v>1869</v>
      </c>
      <c r="I264" t="str">
        <f>IF(All_Products!I265="","",All_Products!I265)</f>
        <v>https://aquadesign.ca/wp-content/uploads/r4277pn-1.jpg</v>
      </c>
      <c r="J264" t="str">
        <f>IF(All_Products!J265="","",All_Products!J265)</f>
        <v>https://aquadesign.ca/wp-content/uploads/spec-r4277.pdf</v>
      </c>
    </row>
    <row r="265" spans="1:10">
      <c r="A265" t="str">
        <f>IF(All_Products!A266="","",All_Products!A266)</f>
        <v>R4277BG</v>
      </c>
      <c r="B265" t="str">
        <f>IF(All_Products!B266="","",All_Products!B266)</f>
        <v>DISEGNO™</v>
      </c>
      <c r="C265" t="str">
        <f>IF(All_Products!C266="","",All_Products!C266)</f>
        <v>Julia</v>
      </c>
      <c r="D265" t="str">
        <f>IF(All_Products!D266="","",All_Products!D266)</f>
        <v>Julia Bidet R4277BG</v>
      </c>
      <c r="E265" t="str">
        <f>IF(All_Products!E266="","",All_Products!E266)</f>
        <v>Brushed Gold</v>
      </c>
      <c r="F265" t="str">
        <f>IF(All_Products!F266="","",All_Products!F266)</f>
        <v>Bathroom Faucet</v>
      </c>
      <c r="G265" t="str">
        <f>IF(All_Products!G266="","",All_Products!G266)</f>
        <v>Bidet</v>
      </c>
      <c r="H265" s="35">
        <f>IF(All_Products!H266="","",All_Products!H266)</f>
        <v>2559</v>
      </c>
      <c r="I265" t="str">
        <f>IF(All_Products!I266="","",All_Products!I266)</f>
        <v>https://aquadesign.ca/wp-content/uploads/r4277bg-1.jpg</v>
      </c>
      <c r="J265" t="str">
        <f>IF(All_Products!J266="","",All_Products!J266)</f>
        <v>https://aquadesign.ca/wp-content/uploads/spec-r4277.pdf</v>
      </c>
    </row>
    <row r="266" spans="1:10">
      <c r="A266" t="str">
        <f>IF(All_Products!A267="","",All_Products!A267)</f>
        <v>R4277LCH</v>
      </c>
      <c r="B266" t="str">
        <f>IF(All_Products!B267="","",All_Products!B267)</f>
        <v>DISEGNO™</v>
      </c>
      <c r="C266" t="str">
        <f>IF(All_Products!C267="","",All_Products!C267)</f>
        <v>Julia</v>
      </c>
      <c r="D266" t="str">
        <f>IF(All_Products!D267="","",All_Products!D267)</f>
        <v>Julia Bidet R4277LCH</v>
      </c>
      <c r="E266" t="str">
        <f>IF(All_Products!E267="","",All_Products!E267)</f>
        <v>Chrome</v>
      </c>
      <c r="F266" t="str">
        <f>IF(All_Products!F267="","",All_Products!F267)</f>
        <v>Bathroom Faucet</v>
      </c>
      <c r="G266" t="str">
        <f>IF(All_Products!G267="","",All_Products!G267)</f>
        <v>Bidet</v>
      </c>
      <c r="H266" s="35">
        <f>IF(All_Products!H267="","",All_Products!H267)</f>
        <v>1399</v>
      </c>
      <c r="I266" t="str">
        <f>IF(All_Products!I267="","",All_Products!I267)</f>
        <v>https://aquadesign.ca/wp-content/uploads/r4277ch-1.jpg</v>
      </c>
      <c r="J266" t="str">
        <f>IF(All_Products!J267="","",All_Products!J267)</f>
        <v>https://aquadesign.ca/wp-content/uploads/spec-r4277.pdf</v>
      </c>
    </row>
    <row r="267" spans="1:10">
      <c r="A267" t="str">
        <f>IF(All_Products!A268="","",All_Products!A268)</f>
        <v>R4277LBN</v>
      </c>
      <c r="B267" t="str">
        <f>IF(All_Products!B268="","",All_Products!B268)</f>
        <v>DISEGNO™</v>
      </c>
      <c r="C267" t="str">
        <f>IF(All_Products!C268="","",All_Products!C268)</f>
        <v>Julia</v>
      </c>
      <c r="D267" t="str">
        <f>IF(All_Products!D268="","",All_Products!D268)</f>
        <v>Julia Bidet R4277LBN</v>
      </c>
      <c r="E267" t="str">
        <f>IF(All_Products!E268="","",All_Products!E268)</f>
        <v>Brushed Nickel</v>
      </c>
      <c r="F267" t="str">
        <f>IF(All_Products!F268="","",All_Products!F268)</f>
        <v>Bathroom Faucet</v>
      </c>
      <c r="G267" t="str">
        <f>IF(All_Products!G268="","",All_Products!G268)</f>
        <v>Bidet</v>
      </c>
      <c r="H267" s="35">
        <f>IF(All_Products!H268="","",All_Products!H268)</f>
        <v>1869</v>
      </c>
      <c r="I267" t="str">
        <f>IF(All_Products!I268="","",All_Products!I268)</f>
        <v>https://aquadesign.ca/wp-content/uploads/r4277bn-1.jpg</v>
      </c>
      <c r="J267" t="str">
        <f>IF(All_Products!J268="","",All_Products!J268)</f>
        <v>https://aquadesign.ca/wp-content/uploads/spec-r4277.pdf</v>
      </c>
    </row>
    <row r="268" spans="1:10">
      <c r="A268" t="str">
        <f>IF(All_Products!A269="","",All_Products!A269)</f>
        <v>R4277LPN</v>
      </c>
      <c r="B268" t="str">
        <f>IF(All_Products!B269="","",All_Products!B269)</f>
        <v>DISEGNO™</v>
      </c>
      <c r="C268" t="str">
        <f>IF(All_Products!C269="","",All_Products!C269)</f>
        <v>Julia</v>
      </c>
      <c r="D268" t="str">
        <f>IF(All_Products!D269="","",All_Products!D269)</f>
        <v>Julia Bidet R4277LPN</v>
      </c>
      <c r="E268" t="str">
        <f>IF(All_Products!E269="","",All_Products!E269)</f>
        <v>Polished Nickel</v>
      </c>
      <c r="F268" t="str">
        <f>IF(All_Products!F269="","",All_Products!F269)</f>
        <v>Bathroom Faucet</v>
      </c>
      <c r="G268" t="str">
        <f>IF(All_Products!G269="","",All_Products!G269)</f>
        <v>Bidet</v>
      </c>
      <c r="H268" s="35">
        <f>IF(All_Products!H269="","",All_Products!H269)</f>
        <v>1869</v>
      </c>
      <c r="I268" t="str">
        <f>IF(All_Products!I269="","",All_Products!I269)</f>
        <v>https://aquadesign.ca/wp-content/uploads/r4277pn-1.jpg</v>
      </c>
      <c r="J268" t="str">
        <f>IF(All_Products!J269="","",All_Products!J269)</f>
        <v>https://aquadesign.ca/wp-content/uploads/spec-r4277.pdf</v>
      </c>
    </row>
    <row r="269" spans="1:10">
      <c r="A269" t="str">
        <f>IF(All_Products!A270="","",All_Products!A270)</f>
        <v>R4277LBG</v>
      </c>
      <c r="B269" t="str">
        <f>IF(All_Products!B270="","",All_Products!B270)</f>
        <v>DISEGNO™</v>
      </c>
      <c r="C269" t="str">
        <f>IF(All_Products!C270="","",All_Products!C270)</f>
        <v>Julia</v>
      </c>
      <c r="D269" t="str">
        <f>IF(All_Products!D270="","",All_Products!D270)</f>
        <v>Julia Bidet R4277LBG</v>
      </c>
      <c r="E269" t="str">
        <f>IF(All_Products!E270="","",All_Products!E270)</f>
        <v>Brushed Gold</v>
      </c>
      <c r="F269" t="str">
        <f>IF(All_Products!F270="","",All_Products!F270)</f>
        <v>Bathroom Faucet</v>
      </c>
      <c r="G269" t="str">
        <f>IF(All_Products!G270="","",All_Products!G270)</f>
        <v>Bidet</v>
      </c>
      <c r="H269" s="35">
        <f>IF(All_Products!H270="","",All_Products!H270)</f>
        <v>2559</v>
      </c>
      <c r="I269" t="str">
        <f>IF(All_Products!I270="","",All_Products!I270)</f>
        <v>https://aquadesign.ca/wp-content/uploads/r4277bg-1.jpg</v>
      </c>
      <c r="J269" t="str">
        <f>IF(All_Products!J270="","",All_Products!J270)</f>
        <v>https://aquadesign.ca/wp-content/uploads/spec-r4277.pdf</v>
      </c>
    </row>
    <row r="270" spans="1:10">
      <c r="A270" t="str">
        <f>IF(All_Products!A271="","",All_Products!A271)</f>
        <v>3711JXCH</v>
      </c>
      <c r="B270" t="str">
        <f>IF(All_Products!B271="","",All_Products!B271)</f>
        <v>DISEGNO™</v>
      </c>
      <c r="C270" t="str">
        <f>IF(All_Products!C271="","",All_Products!C271)</f>
        <v>Julia</v>
      </c>
      <c r="D270" t="str">
        <f>IF(All_Products!D271="","",All_Products!D271)</f>
        <v>Julia Shower System 3711JXCH</v>
      </c>
      <c r="E270" t="str">
        <f>IF(All_Products!E271="","",All_Products!E271)</f>
        <v>Chrome</v>
      </c>
      <c r="F270" t="str">
        <f>IF(All_Products!F271="","",All_Products!F271)</f>
        <v>Shower System</v>
      </c>
      <c r="G270" t="str">
        <f>IF(All_Products!G271="","",All_Products!G271)</f>
        <v/>
      </c>
      <c r="H270" s="35">
        <f>IF(All_Products!H271="","",All_Products!H271)</f>
        <v>2855</v>
      </c>
      <c r="I270" t="str">
        <f>IF(All_Products!I271="","",All_Products!I271)</f>
        <v>https://aquadesign.ca/wp-content/uploads/3711jxch-1.jpg</v>
      </c>
      <c r="J270" t="str">
        <f>IF(All_Products!J271="","",All_Products!J271)</f>
        <v>https://aquadesign.ca/wp-content/uploads/spec-system3711jx.pdf</v>
      </c>
    </row>
    <row r="271" spans="1:10">
      <c r="A271" t="str">
        <f>IF(All_Products!A272="","",All_Products!A272)</f>
        <v>3711JXBN</v>
      </c>
      <c r="B271" t="str">
        <f>IF(All_Products!B272="","",All_Products!B272)</f>
        <v>DISEGNO™</v>
      </c>
      <c r="C271" t="str">
        <f>IF(All_Products!C272="","",All_Products!C272)</f>
        <v>Julia</v>
      </c>
      <c r="D271" t="str">
        <f>IF(All_Products!D272="","",All_Products!D272)</f>
        <v>Julia Shower System 3711JXBN</v>
      </c>
      <c r="E271" t="str">
        <f>IF(All_Products!E272="","",All_Products!E272)</f>
        <v>Brushed Nickel</v>
      </c>
      <c r="F271" t="str">
        <f>IF(All_Products!F272="","",All_Products!F272)</f>
        <v>Shower System</v>
      </c>
      <c r="G271" t="str">
        <f>IF(All_Products!G272="","",All_Products!G272)</f>
        <v/>
      </c>
      <c r="H271" s="35">
        <f>IF(All_Products!H272="","",All_Products!H272)</f>
        <v>3635</v>
      </c>
      <c r="I271" t="str">
        <f>IF(All_Products!I272="","",All_Products!I272)</f>
        <v>https://aquadesign.ca/wp-content/uploads/3711jxbn-1.jpg</v>
      </c>
      <c r="J271" t="str">
        <f>IF(All_Products!J272="","",All_Products!J272)</f>
        <v>https://aquadesign.ca/wp-content/uploads/spec-system3711jx.pdf</v>
      </c>
    </row>
    <row r="272" spans="1:10">
      <c r="A272" t="str">
        <f>IF(All_Products!A273="","",All_Products!A273)</f>
        <v>3711JXPN</v>
      </c>
      <c r="B272" t="str">
        <f>IF(All_Products!B273="","",All_Products!B273)</f>
        <v>DISEGNO™</v>
      </c>
      <c r="C272" t="str">
        <f>IF(All_Products!C273="","",All_Products!C273)</f>
        <v>Julia</v>
      </c>
      <c r="D272" t="str">
        <f>IF(All_Products!D273="","",All_Products!D273)</f>
        <v>Julia Shower System 3711JXPN</v>
      </c>
      <c r="E272" t="str">
        <f>IF(All_Products!E273="","",All_Products!E273)</f>
        <v>Polished Nickel</v>
      </c>
      <c r="F272" t="str">
        <f>IF(All_Products!F273="","",All_Products!F273)</f>
        <v>Shower System</v>
      </c>
      <c r="G272" t="str">
        <f>IF(All_Products!G273="","",All_Products!G273)</f>
        <v/>
      </c>
      <c r="H272" s="35">
        <f>IF(All_Products!H273="","",All_Products!H273)</f>
        <v>3635</v>
      </c>
      <c r="I272" t="str">
        <f>IF(All_Products!I273="","",All_Products!I273)</f>
        <v>https://aquadesign.ca/wp-content/uploads/3711jxpn-1.jpg</v>
      </c>
      <c r="J272" t="str">
        <f>IF(All_Products!J273="","",All_Products!J273)</f>
        <v>https://aquadesign.ca/wp-content/uploads/spec-system3711jx.pdf</v>
      </c>
    </row>
    <row r="273" spans="1:10">
      <c r="A273" t="str">
        <f>IF(All_Products!A274="","",All_Products!A274)</f>
        <v>3711JXBG</v>
      </c>
      <c r="B273" t="str">
        <f>IF(All_Products!B274="","",All_Products!B274)</f>
        <v>DISEGNO™</v>
      </c>
      <c r="C273" t="str">
        <f>IF(All_Products!C274="","",All_Products!C274)</f>
        <v>Julia</v>
      </c>
      <c r="D273" t="str">
        <f>IF(All_Products!D274="","",All_Products!D274)</f>
        <v>Julia Shower System 3711JXBG</v>
      </c>
      <c r="E273" t="str">
        <f>IF(All_Products!E274="","",All_Products!E274)</f>
        <v>Brushed Gold</v>
      </c>
      <c r="F273" t="str">
        <f>IF(All_Products!F274="","",All_Products!F274)</f>
        <v>Shower System</v>
      </c>
      <c r="G273" t="str">
        <f>IF(All_Products!G274="","",All_Products!G274)</f>
        <v/>
      </c>
      <c r="H273" s="35">
        <f>IF(All_Products!H274="","",All_Products!H274)</f>
        <v>4675</v>
      </c>
      <c r="I273" t="str">
        <f>IF(All_Products!I274="","",All_Products!I274)</f>
        <v>https://aquadesign.ca/wp-content/uploads/3711jxbg-1.jpg</v>
      </c>
      <c r="J273" t="str">
        <f>IF(All_Products!J274="","",All_Products!J274)</f>
        <v>https://aquadesign.ca/wp-content/uploads/spec-system3711jx.pdf</v>
      </c>
    </row>
    <row r="274" spans="1:10">
      <c r="A274" t="str">
        <f>IF(All_Products!A275="","",All_Products!A275)</f>
        <v>3711JLCH</v>
      </c>
      <c r="B274" t="str">
        <f>IF(All_Products!B275="","",All_Products!B275)</f>
        <v>DISEGNO™</v>
      </c>
      <c r="C274" t="str">
        <f>IF(All_Products!C275="","",All_Products!C275)</f>
        <v>Julia</v>
      </c>
      <c r="D274" t="str">
        <f>IF(All_Products!D275="","",All_Products!D275)</f>
        <v>Julia Shower System 3711JLCH</v>
      </c>
      <c r="E274" t="str">
        <f>IF(All_Products!E275="","",All_Products!E275)</f>
        <v>Chrome</v>
      </c>
      <c r="F274" t="str">
        <f>IF(All_Products!F275="","",All_Products!F275)</f>
        <v>Shower System</v>
      </c>
      <c r="G274" t="str">
        <f>IF(All_Products!G275="","",All_Products!G275)</f>
        <v/>
      </c>
      <c r="H274" s="35">
        <f>IF(All_Products!H275="","",All_Products!H275)</f>
        <v>2855</v>
      </c>
      <c r="I274" t="str">
        <f>IF(All_Products!I275="","",All_Products!I275)</f>
        <v>https://aquadesign.ca/wp-content/uploads/3711jxch-1.jpg</v>
      </c>
      <c r="J274" t="str">
        <f>IF(All_Products!J275="","",All_Products!J275)</f>
        <v>https://aquadesign.ca/wp-content/uploads/spec-system3711jx.pdf</v>
      </c>
    </row>
    <row r="275" spans="1:10">
      <c r="A275" t="str">
        <f>IF(All_Products!A276="","",All_Products!A276)</f>
        <v>3711JLBN</v>
      </c>
      <c r="B275" t="str">
        <f>IF(All_Products!B276="","",All_Products!B276)</f>
        <v>DISEGNO™</v>
      </c>
      <c r="C275" t="str">
        <f>IF(All_Products!C276="","",All_Products!C276)</f>
        <v>Julia</v>
      </c>
      <c r="D275" t="str">
        <f>IF(All_Products!D276="","",All_Products!D276)</f>
        <v>Julia Shower System 3711JLBN</v>
      </c>
      <c r="E275" t="str">
        <f>IF(All_Products!E276="","",All_Products!E276)</f>
        <v>Brushed Nickel</v>
      </c>
      <c r="F275" t="str">
        <f>IF(All_Products!F276="","",All_Products!F276)</f>
        <v>Shower System</v>
      </c>
      <c r="G275" t="str">
        <f>IF(All_Products!G276="","",All_Products!G276)</f>
        <v/>
      </c>
      <c r="H275" s="35">
        <f>IF(All_Products!H276="","",All_Products!H276)</f>
        <v>3635</v>
      </c>
      <c r="I275" t="str">
        <f>IF(All_Products!I276="","",All_Products!I276)</f>
        <v>https://aquadesign.ca/wp-content/uploads/3711jxbn-1.jpg</v>
      </c>
      <c r="J275" t="str">
        <f>IF(All_Products!J276="","",All_Products!J276)</f>
        <v>https://aquadesign.ca/wp-content/uploads/spec-system3711jx.pdf</v>
      </c>
    </row>
    <row r="276" spans="1:10">
      <c r="A276" t="str">
        <f>IF(All_Products!A277="","",All_Products!A277)</f>
        <v>3711JLPN</v>
      </c>
      <c r="B276" t="str">
        <f>IF(All_Products!B277="","",All_Products!B277)</f>
        <v>DISEGNO™</v>
      </c>
      <c r="C276" t="str">
        <f>IF(All_Products!C277="","",All_Products!C277)</f>
        <v>Julia</v>
      </c>
      <c r="D276" t="str">
        <f>IF(All_Products!D277="","",All_Products!D277)</f>
        <v>Julia Shower System 3711JLPN</v>
      </c>
      <c r="E276" t="str">
        <f>IF(All_Products!E277="","",All_Products!E277)</f>
        <v>Polished Nickel</v>
      </c>
      <c r="F276" t="str">
        <f>IF(All_Products!F277="","",All_Products!F277)</f>
        <v>Shower System</v>
      </c>
      <c r="G276" t="str">
        <f>IF(All_Products!G277="","",All_Products!G277)</f>
        <v/>
      </c>
      <c r="H276" s="35">
        <f>IF(All_Products!H277="","",All_Products!H277)</f>
        <v>3635</v>
      </c>
      <c r="I276" t="str">
        <f>IF(All_Products!I277="","",All_Products!I277)</f>
        <v>https://aquadesign.ca/wp-content/uploads/3711jxpn-1.jpg</v>
      </c>
      <c r="J276" t="str">
        <f>IF(All_Products!J277="","",All_Products!J277)</f>
        <v>https://aquadesign.ca/wp-content/uploads/spec-system3711jx.pdf</v>
      </c>
    </row>
    <row r="277" spans="1:10">
      <c r="A277" t="str">
        <f>IF(All_Products!A278="","",All_Products!A278)</f>
        <v>3711JLBG</v>
      </c>
      <c r="B277" t="str">
        <f>IF(All_Products!B278="","",All_Products!B278)</f>
        <v>DISEGNO™</v>
      </c>
      <c r="C277" t="str">
        <f>IF(All_Products!C278="","",All_Products!C278)</f>
        <v>Julia</v>
      </c>
      <c r="D277" t="str">
        <f>IF(All_Products!D278="","",All_Products!D278)</f>
        <v>Julia Shower System 3711JLBG</v>
      </c>
      <c r="E277" t="str">
        <f>IF(All_Products!E278="","",All_Products!E278)</f>
        <v>Brushed Gold</v>
      </c>
      <c r="F277" t="str">
        <f>IF(All_Products!F278="","",All_Products!F278)</f>
        <v>Shower System</v>
      </c>
      <c r="G277" t="str">
        <f>IF(All_Products!G278="","",All_Products!G278)</f>
        <v/>
      </c>
      <c r="H277" s="35">
        <f>IF(All_Products!H278="","",All_Products!H278)</f>
        <v>4675</v>
      </c>
      <c r="I277" t="str">
        <f>IF(All_Products!I278="","",All_Products!I278)</f>
        <v>https://aquadesign.ca/wp-content/uploads/3711jxbg-1.jpg</v>
      </c>
      <c r="J277" t="str">
        <f>IF(All_Products!J278="","",All_Products!J278)</f>
        <v>https://aquadesign.ca/wp-content/uploads/spec-system3711jx.pdf</v>
      </c>
    </row>
    <row r="278" spans="1:10">
      <c r="A278" t="str">
        <f>IF(All_Products!A279="","",All_Products!A279)</f>
        <v>3712JXCH</v>
      </c>
      <c r="B278" t="str">
        <f>IF(All_Products!B279="","",All_Products!B279)</f>
        <v>DISEGNO™</v>
      </c>
      <c r="C278" t="str">
        <f>IF(All_Products!C279="","",All_Products!C279)</f>
        <v>Julia</v>
      </c>
      <c r="D278" t="str">
        <f>IF(All_Products!D279="","",All_Products!D279)</f>
        <v>Julia Shower System 3712JXCH</v>
      </c>
      <c r="E278" t="str">
        <f>IF(All_Products!E279="","",All_Products!E279)</f>
        <v>Chrome</v>
      </c>
      <c r="F278" t="str">
        <f>IF(All_Products!F279="","",All_Products!F279)</f>
        <v>Shower System</v>
      </c>
      <c r="G278" t="str">
        <f>IF(All_Products!G279="","",All_Products!G279)</f>
        <v/>
      </c>
      <c r="H278" s="35">
        <f>IF(All_Products!H279="","",All_Products!H279)</f>
        <v>2855</v>
      </c>
      <c r="I278" t="str">
        <f>IF(All_Products!I279="","",All_Products!I279)</f>
        <v>https://aquadesign.ca/wp-content/uploads/3712jxch-1.jpg</v>
      </c>
      <c r="J278" t="str">
        <f>IF(All_Products!J279="","",All_Products!J279)</f>
        <v>https://aquadesign.ca/wp-content/uploads/spec-system3712jx.pdf</v>
      </c>
    </row>
    <row r="279" spans="1:10">
      <c r="A279" t="str">
        <f>IF(All_Products!A280="","",All_Products!A280)</f>
        <v>3712JXBN</v>
      </c>
      <c r="B279" t="str">
        <f>IF(All_Products!B280="","",All_Products!B280)</f>
        <v>DISEGNO™</v>
      </c>
      <c r="C279" t="str">
        <f>IF(All_Products!C280="","",All_Products!C280)</f>
        <v>Julia</v>
      </c>
      <c r="D279" t="str">
        <f>IF(All_Products!D280="","",All_Products!D280)</f>
        <v>Julia Shower System 3712JXBN</v>
      </c>
      <c r="E279" t="str">
        <f>IF(All_Products!E280="","",All_Products!E280)</f>
        <v>Brushed Nickel</v>
      </c>
      <c r="F279" t="str">
        <f>IF(All_Products!F280="","",All_Products!F280)</f>
        <v>Shower System</v>
      </c>
      <c r="G279" t="str">
        <f>IF(All_Products!G280="","",All_Products!G280)</f>
        <v/>
      </c>
      <c r="H279" s="35">
        <f>IF(All_Products!H280="","",All_Products!H280)</f>
        <v>3635</v>
      </c>
      <c r="I279" t="str">
        <f>IF(All_Products!I280="","",All_Products!I280)</f>
        <v>https://aquadesign.ca/wp-content/uploads/3712jxbn-2.jpg</v>
      </c>
      <c r="J279" t="str">
        <f>IF(All_Products!J280="","",All_Products!J280)</f>
        <v>https://aquadesign.ca/wp-content/uploads/spec-system3712jx.pdf</v>
      </c>
    </row>
    <row r="280" spans="1:10">
      <c r="A280" t="str">
        <f>IF(All_Products!A281="","",All_Products!A281)</f>
        <v>3712JXPN</v>
      </c>
      <c r="B280" t="str">
        <f>IF(All_Products!B281="","",All_Products!B281)</f>
        <v>DISEGNO™</v>
      </c>
      <c r="C280" t="str">
        <f>IF(All_Products!C281="","",All_Products!C281)</f>
        <v>Julia</v>
      </c>
      <c r="D280" t="str">
        <f>IF(All_Products!D281="","",All_Products!D281)</f>
        <v>Julia Shower System 3712JXPN</v>
      </c>
      <c r="E280" t="str">
        <f>IF(All_Products!E281="","",All_Products!E281)</f>
        <v>Polished Nickel</v>
      </c>
      <c r="F280" t="str">
        <f>IF(All_Products!F281="","",All_Products!F281)</f>
        <v>Shower System</v>
      </c>
      <c r="G280" t="str">
        <f>IF(All_Products!G281="","",All_Products!G281)</f>
        <v/>
      </c>
      <c r="H280" s="35">
        <f>IF(All_Products!H281="","",All_Products!H281)</f>
        <v>3635</v>
      </c>
      <c r="I280" t="str">
        <f>IF(All_Products!I281="","",All_Products!I281)</f>
        <v>https://aquadesign.ca/wp-content/uploads/3712jxpn-2.jpg</v>
      </c>
      <c r="J280" t="str">
        <f>IF(All_Products!J281="","",All_Products!J281)</f>
        <v>https://aquadesign.ca/wp-content/uploads/spec-system3712jx.pdf</v>
      </c>
    </row>
    <row r="281" spans="1:10">
      <c r="A281" t="str">
        <f>IF(All_Products!A282="","",All_Products!A282)</f>
        <v>3712JXBG</v>
      </c>
      <c r="B281" t="str">
        <f>IF(All_Products!B282="","",All_Products!B282)</f>
        <v>DISEGNO™</v>
      </c>
      <c r="C281" t="str">
        <f>IF(All_Products!C282="","",All_Products!C282)</f>
        <v>Julia</v>
      </c>
      <c r="D281" t="str">
        <f>IF(All_Products!D282="","",All_Products!D282)</f>
        <v>Julia Shower System 3712JXBG</v>
      </c>
      <c r="E281" t="str">
        <f>IF(All_Products!E282="","",All_Products!E282)</f>
        <v>Brushed Gold</v>
      </c>
      <c r="F281" t="str">
        <f>IF(All_Products!F282="","",All_Products!F282)</f>
        <v>Shower System</v>
      </c>
      <c r="G281" t="str">
        <f>IF(All_Products!G282="","",All_Products!G282)</f>
        <v/>
      </c>
      <c r="H281" s="35">
        <f>IF(All_Products!H282="","",All_Products!H282)</f>
        <v>4675</v>
      </c>
      <c r="I281" t="str">
        <f>IF(All_Products!I282="","",All_Products!I282)</f>
        <v>https://aquadesign.ca/wp-content/uploads/3712jxBG-2.jpg</v>
      </c>
      <c r="J281" t="str">
        <f>IF(All_Products!J282="","",All_Products!J282)</f>
        <v>https://aquadesign.ca/wp-content/uploads/spec-system3712jx.pdf</v>
      </c>
    </row>
    <row r="282" spans="1:10">
      <c r="A282" t="str">
        <f>IF(All_Products!A283="","",All_Products!A283)</f>
        <v>3712JLCH</v>
      </c>
      <c r="B282" t="str">
        <f>IF(All_Products!B283="","",All_Products!B283)</f>
        <v>DISEGNO™</v>
      </c>
      <c r="C282" t="str">
        <f>IF(All_Products!C283="","",All_Products!C283)</f>
        <v>Julia</v>
      </c>
      <c r="D282" t="str">
        <f>IF(All_Products!D283="","",All_Products!D283)</f>
        <v>Julia Shower System 3712JLCH</v>
      </c>
      <c r="E282" t="str">
        <f>IF(All_Products!E283="","",All_Products!E283)</f>
        <v>Chrome</v>
      </c>
      <c r="F282" t="str">
        <f>IF(All_Products!F283="","",All_Products!F283)</f>
        <v>Shower System</v>
      </c>
      <c r="G282" t="str">
        <f>IF(All_Products!G283="","",All_Products!G283)</f>
        <v/>
      </c>
      <c r="H282" s="35">
        <f>IF(All_Products!H283="","",All_Products!H283)</f>
        <v>2855</v>
      </c>
      <c r="I282" t="str">
        <f>IF(All_Products!I283="","",All_Products!I283)</f>
        <v>https://aquadesign.ca/wp-content/uploads/3712jxch-1.jpg</v>
      </c>
      <c r="J282" t="str">
        <f>IF(All_Products!J283="","",All_Products!J283)</f>
        <v>https://aquadesign.ca/wp-content/uploads/spec-system3712jx.pdf</v>
      </c>
    </row>
    <row r="283" spans="1:10">
      <c r="A283" t="str">
        <f>IF(All_Products!A284="","",All_Products!A284)</f>
        <v>3712JLBN</v>
      </c>
      <c r="B283" t="str">
        <f>IF(All_Products!B284="","",All_Products!B284)</f>
        <v>DISEGNO™</v>
      </c>
      <c r="C283" t="str">
        <f>IF(All_Products!C284="","",All_Products!C284)</f>
        <v>Julia</v>
      </c>
      <c r="D283" t="str">
        <f>IF(All_Products!D284="","",All_Products!D284)</f>
        <v>Julia Shower System 3712JLBN</v>
      </c>
      <c r="E283" t="str">
        <f>IF(All_Products!E284="","",All_Products!E284)</f>
        <v>Brushed Nickel</v>
      </c>
      <c r="F283" t="str">
        <f>IF(All_Products!F284="","",All_Products!F284)</f>
        <v>Shower System</v>
      </c>
      <c r="G283" t="str">
        <f>IF(All_Products!G284="","",All_Products!G284)</f>
        <v/>
      </c>
      <c r="H283" s="35">
        <f>IF(All_Products!H284="","",All_Products!H284)</f>
        <v>3635</v>
      </c>
      <c r="I283" t="str">
        <f>IF(All_Products!I284="","",All_Products!I284)</f>
        <v>https://aquadesign.ca/wp-content/uploads/3712jxbn-2.jpg</v>
      </c>
      <c r="J283" t="str">
        <f>IF(All_Products!J284="","",All_Products!J284)</f>
        <v>https://aquadesign.ca/wp-content/uploads/spec-system3712jx.pdf</v>
      </c>
    </row>
    <row r="284" spans="1:10">
      <c r="A284" t="str">
        <f>IF(All_Products!A285="","",All_Products!A285)</f>
        <v>3712JLPN</v>
      </c>
      <c r="B284" t="str">
        <f>IF(All_Products!B285="","",All_Products!B285)</f>
        <v>DISEGNO™</v>
      </c>
      <c r="C284" t="str">
        <f>IF(All_Products!C285="","",All_Products!C285)</f>
        <v>Julia</v>
      </c>
      <c r="D284" t="str">
        <f>IF(All_Products!D285="","",All_Products!D285)</f>
        <v>Julia Shower System 3712JLPN</v>
      </c>
      <c r="E284" t="str">
        <f>IF(All_Products!E285="","",All_Products!E285)</f>
        <v>Polished Nickel</v>
      </c>
      <c r="F284" t="str">
        <f>IF(All_Products!F285="","",All_Products!F285)</f>
        <v>Shower System</v>
      </c>
      <c r="G284" t="str">
        <f>IF(All_Products!G285="","",All_Products!G285)</f>
        <v/>
      </c>
      <c r="H284" s="35">
        <f>IF(All_Products!H285="","",All_Products!H285)</f>
        <v>3635</v>
      </c>
      <c r="I284" t="str">
        <f>IF(All_Products!I285="","",All_Products!I285)</f>
        <v>https://aquadesign.ca/wp-content/uploads/3712jxpn-2.jpg</v>
      </c>
      <c r="J284" t="str">
        <f>IF(All_Products!J285="","",All_Products!J285)</f>
        <v>https://aquadesign.ca/wp-content/uploads/spec-system3712jx.pdf</v>
      </c>
    </row>
    <row r="285" spans="1:10">
      <c r="A285" t="str">
        <f>IF(All_Products!A286="","",All_Products!A286)</f>
        <v>3712JLBG</v>
      </c>
      <c r="B285" t="str">
        <f>IF(All_Products!B286="","",All_Products!B286)</f>
        <v>DISEGNO™</v>
      </c>
      <c r="C285" t="str">
        <f>IF(All_Products!C286="","",All_Products!C286)</f>
        <v>Julia</v>
      </c>
      <c r="D285" t="str">
        <f>IF(All_Products!D286="","",All_Products!D286)</f>
        <v>Julia Shower System 3712JLBG</v>
      </c>
      <c r="E285" t="str">
        <f>IF(All_Products!E286="","",All_Products!E286)</f>
        <v>Brushed Gold</v>
      </c>
      <c r="F285" t="str">
        <f>IF(All_Products!F286="","",All_Products!F286)</f>
        <v>Shower System</v>
      </c>
      <c r="G285" t="str">
        <f>IF(All_Products!G286="","",All_Products!G286)</f>
        <v/>
      </c>
      <c r="H285" s="35">
        <f>IF(All_Products!H286="","",All_Products!H286)</f>
        <v>4675</v>
      </c>
      <c r="I285" t="str">
        <f>IF(All_Products!I286="","",All_Products!I286)</f>
        <v>https://aquadesign.ca/wp-content/uploads/3712jxBG-2.jpg</v>
      </c>
      <c r="J285" t="str">
        <f>IF(All_Products!J286="","",All_Products!J286)</f>
        <v>https://aquadesign.ca/wp-content/uploads/spec-system3712jx.pdf</v>
      </c>
    </row>
    <row r="286" spans="1:10">
      <c r="A286" t="str">
        <f>IF(All_Products!A287="","",All_Products!A287)</f>
        <v>37JXCH</v>
      </c>
      <c r="B286" t="str">
        <f>IF(All_Products!B287="","",All_Products!B287)</f>
        <v>DISEGNO™</v>
      </c>
      <c r="C286" t="str">
        <f>IF(All_Products!C287="","",All_Products!C287)</f>
        <v>Julia</v>
      </c>
      <c r="D286" t="str">
        <f>IF(All_Products!D287="","",All_Products!D287)</f>
        <v>Julia Shower System 37JXCH</v>
      </c>
      <c r="E286" t="str">
        <f>IF(All_Products!E287="","",All_Products!E287)</f>
        <v>Chrome</v>
      </c>
      <c r="F286" t="str">
        <f>IF(All_Products!F287="","",All_Products!F287)</f>
        <v>Shower System</v>
      </c>
      <c r="G286" t="str">
        <f>IF(All_Products!G287="","",All_Products!G287)</f>
        <v/>
      </c>
      <c r="H286" s="35">
        <f>IF(All_Products!H287="","",All_Products!H287)</f>
        <v>2285</v>
      </c>
      <c r="I286" t="str">
        <f>IF(All_Products!I287="","",All_Products!I287)</f>
        <v>https://aquadesign.ca/wp-content/uploads/37jxch.jpg</v>
      </c>
      <c r="J286" t="str">
        <f>IF(All_Products!J287="","",All_Products!J287)</f>
        <v>https://aquadesign.ca/wp-content/uploads/spec-system37JX-1.pdf</v>
      </c>
    </row>
    <row r="287" spans="1:10">
      <c r="A287" t="str">
        <f>IF(All_Products!A288="","",All_Products!A288)</f>
        <v>37JXBN</v>
      </c>
      <c r="B287" t="str">
        <f>IF(All_Products!B288="","",All_Products!B288)</f>
        <v>DISEGNO™</v>
      </c>
      <c r="C287" t="str">
        <f>IF(All_Products!C288="","",All_Products!C288)</f>
        <v>Julia</v>
      </c>
      <c r="D287" t="str">
        <f>IF(All_Products!D288="","",All_Products!D288)</f>
        <v>Julia Shower System 37JXBN</v>
      </c>
      <c r="E287" t="str">
        <f>IF(All_Products!E288="","",All_Products!E288)</f>
        <v>Brushed Nickel</v>
      </c>
      <c r="F287" t="str">
        <f>IF(All_Products!F288="","",All_Products!F288)</f>
        <v>Shower System</v>
      </c>
      <c r="G287" t="str">
        <f>IF(All_Products!G288="","",All_Products!G288)</f>
        <v/>
      </c>
      <c r="H287" s="35">
        <f>IF(All_Products!H288="","",All_Products!H288)</f>
        <v>2915</v>
      </c>
      <c r="I287" t="str">
        <f>IF(All_Products!I288="","",All_Products!I288)</f>
        <v>https://aquadesign.ca/wp-content/uploads/37jxbn.jpg</v>
      </c>
      <c r="J287" t="str">
        <f>IF(All_Products!J288="","",All_Products!J288)</f>
        <v>https://aquadesign.ca/wp-content/uploads/spec-system37JX-1.pdf</v>
      </c>
    </row>
    <row r="288" spans="1:10">
      <c r="A288" t="str">
        <f>IF(All_Products!A289="","",All_Products!A289)</f>
        <v>37JXPN</v>
      </c>
      <c r="B288" t="str">
        <f>IF(All_Products!B289="","",All_Products!B289)</f>
        <v>DISEGNO™</v>
      </c>
      <c r="C288" t="str">
        <f>IF(All_Products!C289="","",All_Products!C289)</f>
        <v>Julia</v>
      </c>
      <c r="D288" t="str">
        <f>IF(All_Products!D289="","",All_Products!D289)</f>
        <v>Julia Shower System 37JXPN</v>
      </c>
      <c r="E288" t="str">
        <f>IF(All_Products!E289="","",All_Products!E289)</f>
        <v>Polished Nickel</v>
      </c>
      <c r="F288" t="str">
        <f>IF(All_Products!F289="","",All_Products!F289)</f>
        <v>Shower System</v>
      </c>
      <c r="G288" t="str">
        <f>IF(All_Products!G289="","",All_Products!G289)</f>
        <v/>
      </c>
      <c r="H288" s="35">
        <f>IF(All_Products!H289="","",All_Products!H289)</f>
        <v>2915</v>
      </c>
      <c r="I288" t="str">
        <f>IF(All_Products!I289="","",All_Products!I289)</f>
        <v>https://aquadesign.ca/wp-content/uploads/37jxpn.jpg</v>
      </c>
      <c r="J288" t="str">
        <f>IF(All_Products!J289="","",All_Products!J289)</f>
        <v>https://aquadesign.ca/wp-content/uploads/spec-system37JX-1.pdf</v>
      </c>
    </row>
    <row r="289" spans="1:10">
      <c r="A289" t="str">
        <f>IF(All_Products!A290="","",All_Products!A290)</f>
        <v>37JXBG</v>
      </c>
      <c r="B289" t="str">
        <f>IF(All_Products!B290="","",All_Products!B290)</f>
        <v>DISEGNO™</v>
      </c>
      <c r="C289" t="str">
        <f>IF(All_Products!C290="","",All_Products!C290)</f>
        <v>Julia</v>
      </c>
      <c r="D289" t="str">
        <f>IF(All_Products!D290="","",All_Products!D290)</f>
        <v>Julia Shower System 37JXBG</v>
      </c>
      <c r="E289" t="str">
        <f>IF(All_Products!E290="","",All_Products!E290)</f>
        <v>Brushed Gold</v>
      </c>
      <c r="F289" t="str">
        <f>IF(All_Products!F290="","",All_Products!F290)</f>
        <v>Shower System</v>
      </c>
      <c r="G289" t="str">
        <f>IF(All_Products!G290="","",All_Products!G290)</f>
        <v/>
      </c>
      <c r="H289" s="35">
        <f>IF(All_Products!H290="","",All_Products!H290)</f>
        <v>4015</v>
      </c>
      <c r="I289" t="str">
        <f>IF(All_Products!I290="","",All_Products!I290)</f>
        <v>https://aquadesign.ca/wp-content/uploads/37jxbg.jpg</v>
      </c>
      <c r="J289" t="str">
        <f>IF(All_Products!J290="","",All_Products!J290)</f>
        <v>https://aquadesign.ca/wp-content/uploads/spec-system37JX-1.pdf</v>
      </c>
    </row>
    <row r="290" spans="1:10">
      <c r="A290" t="str">
        <f>IF(All_Products!A291="","",All_Products!A291)</f>
        <v>37JLCH</v>
      </c>
      <c r="B290" t="str">
        <f>IF(All_Products!B291="","",All_Products!B291)</f>
        <v>DISEGNO™</v>
      </c>
      <c r="C290" t="str">
        <f>IF(All_Products!C291="","",All_Products!C291)</f>
        <v>Julia</v>
      </c>
      <c r="D290" t="str">
        <f>IF(All_Products!D291="","",All_Products!D291)</f>
        <v>Julia Shower System 37JLCH</v>
      </c>
      <c r="E290" t="str">
        <f>IF(All_Products!E291="","",All_Products!E291)</f>
        <v>Chrome</v>
      </c>
      <c r="F290" t="str">
        <f>IF(All_Products!F291="","",All_Products!F291)</f>
        <v>Shower System</v>
      </c>
      <c r="G290" t="str">
        <f>IF(All_Products!G291="","",All_Products!G291)</f>
        <v/>
      </c>
      <c r="H290" s="35">
        <f>IF(All_Products!H291="","",All_Products!H291)</f>
        <v>2285</v>
      </c>
      <c r="I290" t="str">
        <f>IF(All_Products!I291="","",All_Products!I291)</f>
        <v>https://aquadesign.ca/wp-content/uploads/37jxch.jpg</v>
      </c>
      <c r="J290" t="str">
        <f>IF(All_Products!J291="","",All_Products!J291)</f>
        <v>https://aquadesign.ca/wp-content/uploads/spec-system37JX-1.pdf</v>
      </c>
    </row>
    <row r="291" spans="1:10">
      <c r="A291" t="str">
        <f>IF(All_Products!A292="","",All_Products!A292)</f>
        <v>37JLBN</v>
      </c>
      <c r="B291" t="str">
        <f>IF(All_Products!B292="","",All_Products!B292)</f>
        <v>DISEGNO™</v>
      </c>
      <c r="C291" t="str">
        <f>IF(All_Products!C292="","",All_Products!C292)</f>
        <v>Julia</v>
      </c>
      <c r="D291" t="str">
        <f>IF(All_Products!D292="","",All_Products!D292)</f>
        <v>Julia Shower System 37JLBN</v>
      </c>
      <c r="E291" t="str">
        <f>IF(All_Products!E292="","",All_Products!E292)</f>
        <v>Brushed Nickel</v>
      </c>
      <c r="F291" t="str">
        <f>IF(All_Products!F292="","",All_Products!F292)</f>
        <v>Shower System</v>
      </c>
      <c r="G291" t="str">
        <f>IF(All_Products!G292="","",All_Products!G292)</f>
        <v/>
      </c>
      <c r="H291" s="35">
        <f>IF(All_Products!H292="","",All_Products!H292)</f>
        <v>2915</v>
      </c>
      <c r="I291" t="str">
        <f>IF(All_Products!I292="","",All_Products!I292)</f>
        <v>https://aquadesign.ca/wp-content/uploads/37jxbn.jpg</v>
      </c>
      <c r="J291" t="str">
        <f>IF(All_Products!J292="","",All_Products!J292)</f>
        <v>https://aquadesign.ca/wp-content/uploads/spec-system37JX-1.pdf</v>
      </c>
    </row>
    <row r="292" spans="1:10">
      <c r="A292" t="str">
        <f>IF(All_Products!A293="","",All_Products!A293)</f>
        <v>37JLPN</v>
      </c>
      <c r="B292" t="str">
        <f>IF(All_Products!B293="","",All_Products!B293)</f>
        <v>DISEGNO™</v>
      </c>
      <c r="C292" t="str">
        <f>IF(All_Products!C293="","",All_Products!C293)</f>
        <v>Julia</v>
      </c>
      <c r="D292" t="str">
        <f>IF(All_Products!D293="","",All_Products!D293)</f>
        <v>Julia Shower System 37JLPN</v>
      </c>
      <c r="E292" t="str">
        <f>IF(All_Products!E293="","",All_Products!E293)</f>
        <v>Polished Nickel</v>
      </c>
      <c r="F292" t="str">
        <f>IF(All_Products!F293="","",All_Products!F293)</f>
        <v>Shower System</v>
      </c>
      <c r="G292" t="str">
        <f>IF(All_Products!G293="","",All_Products!G293)</f>
        <v/>
      </c>
      <c r="H292" s="35">
        <f>IF(All_Products!H293="","",All_Products!H293)</f>
        <v>2915</v>
      </c>
      <c r="I292" t="str">
        <f>IF(All_Products!I293="","",All_Products!I293)</f>
        <v>https://aquadesign.ca/wp-content/uploads/37jxpn.jpg</v>
      </c>
      <c r="J292" t="str">
        <f>IF(All_Products!J293="","",All_Products!J293)</f>
        <v>https://aquadesign.ca/wp-content/uploads/spec-system37JX-1.pdf</v>
      </c>
    </row>
    <row r="293" spans="1:10">
      <c r="A293" t="str">
        <f>IF(All_Products!A294="","",All_Products!A294)</f>
        <v>37JLBG</v>
      </c>
      <c r="B293" t="str">
        <f>IF(All_Products!B294="","",All_Products!B294)</f>
        <v>DISEGNO™</v>
      </c>
      <c r="C293" t="str">
        <f>IF(All_Products!C294="","",All_Products!C294)</f>
        <v>Julia</v>
      </c>
      <c r="D293" t="str">
        <f>IF(All_Products!D294="","",All_Products!D294)</f>
        <v>Julia Shower System 37JLBG</v>
      </c>
      <c r="E293" t="str">
        <f>IF(All_Products!E294="","",All_Products!E294)</f>
        <v>Brushed Gold</v>
      </c>
      <c r="F293" t="str">
        <f>IF(All_Products!F294="","",All_Products!F294)</f>
        <v>Shower System</v>
      </c>
      <c r="G293" t="str">
        <f>IF(All_Products!G294="","",All_Products!G294)</f>
        <v/>
      </c>
      <c r="H293" s="35">
        <f>IF(All_Products!H294="","",All_Products!H294)</f>
        <v>4015</v>
      </c>
      <c r="I293" t="str">
        <f>IF(All_Products!I294="","",All_Products!I294)</f>
        <v>https://aquadesign.ca/wp-content/uploads/37jxbg.jpg</v>
      </c>
      <c r="J293" t="str">
        <f>IF(All_Products!J294="","",All_Products!J294)</f>
        <v>https://aquadesign.ca/wp-content/uploads/spec-system37JX-1.pdf</v>
      </c>
    </row>
    <row r="294" spans="1:10">
      <c r="A294" t="str">
        <f>IF(All_Products!A295="","",All_Products!A295)</f>
        <v>R1019LCH</v>
      </c>
      <c r="B294" t="str">
        <f>IF(All_Products!B295="","",All_Products!B295)</f>
        <v>DISEGNO™</v>
      </c>
      <c r="C294" t="str">
        <f>IF(All_Products!C295="","",All_Products!C295)</f>
        <v>London</v>
      </c>
      <c r="D294" t="str">
        <f>IF(All_Products!D295="","",All_Products!D295)</f>
        <v>London Widespread Lav R1019LCH</v>
      </c>
      <c r="E294" t="str">
        <f>IF(All_Products!E295="","",All_Products!E295)</f>
        <v>Chrome</v>
      </c>
      <c r="F294" t="str">
        <f>IF(All_Products!F295="","",All_Products!F295)</f>
        <v>Bathroom Faucet</v>
      </c>
      <c r="G294" t="str">
        <f>IF(All_Products!G295="","",All_Products!G295)</f>
        <v>Widespread Lav</v>
      </c>
      <c r="H294" s="35">
        <f>IF(All_Products!H295="","",All_Products!H295)</f>
        <v>579</v>
      </c>
      <c r="I294" t="str">
        <f>IF(All_Products!I295="","",All_Products!I295)</f>
        <v>https://aquadesign.ca/wp-content/uploads/r1019lch-1.jpg</v>
      </c>
      <c r="J294" t="str">
        <f>IF(All_Products!J295="","",All_Products!J295)</f>
        <v>https://aquadesign.ca/wp-content/uploads/spec-r1019l.pdf</v>
      </c>
    </row>
    <row r="295" spans="1:10">
      <c r="A295" t="str">
        <f>IF(All_Products!A296="","",All_Products!A296)</f>
        <v>R1019LBN</v>
      </c>
      <c r="B295" t="str">
        <f>IF(All_Products!B296="","",All_Products!B296)</f>
        <v>DISEGNO™</v>
      </c>
      <c r="C295" t="str">
        <f>IF(All_Products!C296="","",All_Products!C296)</f>
        <v>London</v>
      </c>
      <c r="D295" t="str">
        <f>IF(All_Products!D296="","",All_Products!D296)</f>
        <v>London Widespread Lav R1019LBN</v>
      </c>
      <c r="E295" t="str">
        <f>IF(All_Products!E296="","",All_Products!E296)</f>
        <v>Brushed Nickel</v>
      </c>
      <c r="F295" t="str">
        <f>IF(All_Products!F296="","",All_Products!F296)</f>
        <v>Bathroom Faucet</v>
      </c>
      <c r="G295" t="str">
        <f>IF(All_Products!G296="","",All_Products!G296)</f>
        <v>Widespread Lav</v>
      </c>
      <c r="H295" s="35">
        <f>IF(All_Products!H296="","",All_Products!H296)</f>
        <v>779</v>
      </c>
      <c r="I295" t="str">
        <f>IF(All_Products!I296="","",All_Products!I296)</f>
        <v>https://aquadesign.ca/wp-content/uploads/r1019lbn-1.jpg</v>
      </c>
      <c r="J295" t="str">
        <f>IF(All_Products!J296="","",All_Products!J296)</f>
        <v>https://aquadesign.ca/wp-content/uploads/spec-r1019l.pdf</v>
      </c>
    </row>
    <row r="296" spans="1:10">
      <c r="A296" t="str">
        <f>IF(All_Products!A297="","",All_Products!A297)</f>
        <v>R1019LPN</v>
      </c>
      <c r="B296" t="str">
        <f>IF(All_Products!B297="","",All_Products!B297)</f>
        <v>DISEGNO™</v>
      </c>
      <c r="C296" t="str">
        <f>IF(All_Products!C297="","",All_Products!C297)</f>
        <v>London</v>
      </c>
      <c r="D296" t="str">
        <f>IF(All_Products!D297="","",All_Products!D297)</f>
        <v>London Widespread Lav R1019LPN</v>
      </c>
      <c r="E296" t="str">
        <f>IF(All_Products!E297="","",All_Products!E297)</f>
        <v>Polished Nickel</v>
      </c>
      <c r="F296" t="str">
        <f>IF(All_Products!F297="","",All_Products!F297)</f>
        <v>Bathroom Faucet</v>
      </c>
      <c r="G296" t="str">
        <f>IF(All_Products!G297="","",All_Products!G297)</f>
        <v>Widespread Lav</v>
      </c>
      <c r="H296" s="35">
        <f>IF(All_Products!H297="","",All_Products!H297)</f>
        <v>779</v>
      </c>
      <c r="I296" t="str">
        <f>IF(All_Products!I297="","",All_Products!I297)</f>
        <v>https://aquadesign.ca/wp-content/uploads/r1019lpn.jpg</v>
      </c>
      <c r="J296" t="str">
        <f>IF(All_Products!J297="","",All_Products!J297)</f>
        <v>https://aquadesign.ca/wp-content/uploads/spec-r1019l.pdf</v>
      </c>
    </row>
    <row r="297" spans="1:10">
      <c r="A297" t="str">
        <f>IF(All_Products!A298="","",All_Products!A298)</f>
        <v>R1019LBG</v>
      </c>
      <c r="B297" t="str">
        <f>IF(All_Products!B298="","",All_Products!B298)</f>
        <v>DISEGNO™</v>
      </c>
      <c r="C297" t="str">
        <f>IF(All_Products!C298="","",All_Products!C298)</f>
        <v>London</v>
      </c>
      <c r="D297" t="str">
        <f>IF(All_Products!D298="","",All_Products!D298)</f>
        <v>London Widespread Lav R1019LBG</v>
      </c>
      <c r="E297" t="str">
        <f>IF(All_Products!E298="","",All_Products!E298)</f>
        <v>Brushed Gold</v>
      </c>
      <c r="F297" t="str">
        <f>IF(All_Products!F298="","",All_Products!F298)</f>
        <v>Bathroom Faucet</v>
      </c>
      <c r="G297" t="str">
        <f>IF(All_Products!G298="","",All_Products!G298)</f>
        <v>Widespread Lav</v>
      </c>
      <c r="H297" s="35">
        <f>IF(All_Products!H298="","",All_Products!H298)</f>
        <v>879</v>
      </c>
      <c r="I297" t="str">
        <f>IF(All_Products!I298="","",All_Products!I298)</f>
        <v>https://aquadesign.ca/wp-content/uploads/r1019lbg-1.jpg</v>
      </c>
      <c r="J297" t="str">
        <f>IF(All_Products!J298="","",All_Products!J298)</f>
        <v>https://aquadesign.ca/wp-content/uploads/spec-r1019l.pdf</v>
      </c>
    </row>
    <row r="298" spans="1:10">
      <c r="A298" t="str">
        <f>IF(All_Products!A299="","",All_Products!A299)</f>
        <v>R1019LMB</v>
      </c>
      <c r="B298" t="str">
        <f>IF(All_Products!B299="","",All_Products!B299)</f>
        <v>DISEGNO™</v>
      </c>
      <c r="C298" t="str">
        <f>IF(All_Products!C299="","",All_Products!C299)</f>
        <v>London</v>
      </c>
      <c r="D298" t="str">
        <f>IF(All_Products!D299="","",All_Products!D299)</f>
        <v>London Widespread Lav R1019LMB</v>
      </c>
      <c r="E298" t="str">
        <f>IF(All_Products!E299="","",All_Products!E299)</f>
        <v>Matte Black</v>
      </c>
      <c r="F298" t="str">
        <f>IF(All_Products!F299="","",All_Products!F299)</f>
        <v>Bathroom Faucet</v>
      </c>
      <c r="G298" t="str">
        <f>IF(All_Products!G299="","",All_Products!G299)</f>
        <v>Widespread Lav</v>
      </c>
      <c r="H298" s="35">
        <f>IF(All_Products!H299="","",All_Products!H299)</f>
        <v>829</v>
      </c>
      <c r="I298" t="str">
        <f>IF(All_Products!I299="","",All_Products!I299)</f>
        <v>https://aquadesign.ca/wp-content/uploads/r1019lmb.jpg</v>
      </c>
      <c r="J298" t="str">
        <f>IF(All_Products!J299="","",All_Products!J299)</f>
        <v>https://aquadesign.ca/wp-content/uploads/spec-r1019l.pdf</v>
      </c>
    </row>
    <row r="299" spans="1:10">
      <c r="A299" t="str">
        <f>IF(All_Products!A300="","",All_Products!A300)</f>
        <v>R1019XCH</v>
      </c>
      <c r="B299" t="str">
        <f>IF(All_Products!B300="","",All_Products!B300)</f>
        <v>DISEGNO™</v>
      </c>
      <c r="C299" t="str">
        <f>IF(All_Products!C300="","",All_Products!C300)</f>
        <v>London</v>
      </c>
      <c r="D299" t="str">
        <f>IF(All_Products!D300="","",All_Products!D300)</f>
        <v>London Widespread Lav R1019XCH</v>
      </c>
      <c r="E299" t="str">
        <f>IF(All_Products!E300="","",All_Products!E300)</f>
        <v>Chrome</v>
      </c>
      <c r="F299" t="str">
        <f>IF(All_Products!F300="","",All_Products!F300)</f>
        <v>Bathroom Faucet</v>
      </c>
      <c r="G299" t="str">
        <f>IF(All_Products!G300="","",All_Products!G300)</f>
        <v>Widespread Lav</v>
      </c>
      <c r="H299" s="35">
        <f>IF(All_Products!H300="","",All_Products!H300)</f>
        <v>579</v>
      </c>
      <c r="I299" t="str">
        <f>IF(All_Products!I300="","",All_Products!I300)</f>
        <v>https://aquadesign.ca/wp-content/uploads/r1019lch-1.jpg</v>
      </c>
      <c r="J299" t="str">
        <f>IF(All_Products!J300="","",All_Products!J300)</f>
        <v>https://aquadesign.ca/wp-content/uploads/spec-r1019l.pdf</v>
      </c>
    </row>
    <row r="300" spans="1:10">
      <c r="A300" t="str">
        <f>IF(All_Products!A301="","",All_Products!A301)</f>
        <v>R1019XBN</v>
      </c>
      <c r="B300" t="str">
        <f>IF(All_Products!B301="","",All_Products!B301)</f>
        <v>DISEGNO™</v>
      </c>
      <c r="C300" t="str">
        <f>IF(All_Products!C301="","",All_Products!C301)</f>
        <v>London</v>
      </c>
      <c r="D300" t="str">
        <f>IF(All_Products!D301="","",All_Products!D301)</f>
        <v>London Widespread Lav R1019XBN</v>
      </c>
      <c r="E300" t="str">
        <f>IF(All_Products!E301="","",All_Products!E301)</f>
        <v>Brushed Nickel</v>
      </c>
      <c r="F300" t="str">
        <f>IF(All_Products!F301="","",All_Products!F301)</f>
        <v>Bathroom Faucet</v>
      </c>
      <c r="G300" t="str">
        <f>IF(All_Products!G301="","",All_Products!G301)</f>
        <v>Widespread Lav</v>
      </c>
      <c r="H300" s="35">
        <f>IF(All_Products!H301="","",All_Products!H301)</f>
        <v>779</v>
      </c>
      <c r="I300" t="str">
        <f>IF(All_Products!I301="","",All_Products!I301)</f>
        <v>https://aquadesign.ca/wp-content/uploads/r1019lbn-1.jpg</v>
      </c>
      <c r="J300" t="str">
        <f>IF(All_Products!J301="","",All_Products!J301)</f>
        <v>https://aquadesign.ca/wp-content/uploads/spec-r1019l.pdf</v>
      </c>
    </row>
    <row r="301" spans="1:10">
      <c r="A301" t="str">
        <f>IF(All_Products!A302="","",All_Products!A302)</f>
        <v>R1019XPN</v>
      </c>
      <c r="B301" t="str">
        <f>IF(All_Products!B302="","",All_Products!B302)</f>
        <v>DISEGNO™</v>
      </c>
      <c r="C301" t="str">
        <f>IF(All_Products!C302="","",All_Products!C302)</f>
        <v>London</v>
      </c>
      <c r="D301" t="str">
        <f>IF(All_Products!D302="","",All_Products!D302)</f>
        <v>London Widespread Lav R1019XPN</v>
      </c>
      <c r="E301" t="str">
        <f>IF(All_Products!E302="","",All_Products!E302)</f>
        <v>Polished Nickel</v>
      </c>
      <c r="F301" t="str">
        <f>IF(All_Products!F302="","",All_Products!F302)</f>
        <v>Bathroom Faucet</v>
      </c>
      <c r="G301" t="str">
        <f>IF(All_Products!G302="","",All_Products!G302)</f>
        <v>Widespread Lav</v>
      </c>
      <c r="H301" s="35">
        <f>IF(All_Products!H302="","",All_Products!H302)</f>
        <v>779</v>
      </c>
      <c r="I301" t="str">
        <f>IF(All_Products!I302="","",All_Products!I302)</f>
        <v>https://aquadesign.ca/wp-content/uploads/r1019lpn.jpg</v>
      </c>
      <c r="J301" t="str">
        <f>IF(All_Products!J302="","",All_Products!J302)</f>
        <v>https://aquadesign.ca/wp-content/uploads/spec-r1019l.pdf</v>
      </c>
    </row>
    <row r="302" spans="1:10">
      <c r="A302" t="str">
        <f>IF(All_Products!A303="","",All_Products!A303)</f>
        <v>R1019XBG</v>
      </c>
      <c r="B302" t="str">
        <f>IF(All_Products!B303="","",All_Products!B303)</f>
        <v>DISEGNO™</v>
      </c>
      <c r="C302" t="str">
        <f>IF(All_Products!C303="","",All_Products!C303)</f>
        <v>London</v>
      </c>
      <c r="D302" t="str">
        <f>IF(All_Products!D303="","",All_Products!D303)</f>
        <v>London Widespread Lav R1019XBG</v>
      </c>
      <c r="E302" t="str">
        <f>IF(All_Products!E303="","",All_Products!E303)</f>
        <v>Brushed Gold</v>
      </c>
      <c r="F302" t="str">
        <f>IF(All_Products!F303="","",All_Products!F303)</f>
        <v>Bathroom Faucet</v>
      </c>
      <c r="G302" t="str">
        <f>IF(All_Products!G303="","",All_Products!G303)</f>
        <v>Widespread Lav</v>
      </c>
      <c r="H302" s="35">
        <f>IF(All_Products!H303="","",All_Products!H303)</f>
        <v>879</v>
      </c>
      <c r="I302" t="str">
        <f>IF(All_Products!I303="","",All_Products!I303)</f>
        <v>https://aquadesign.ca/wp-content/uploads/r1019lbg-1.jpg</v>
      </c>
      <c r="J302" t="str">
        <f>IF(All_Products!J303="","",All_Products!J303)</f>
        <v>https://aquadesign.ca/wp-content/uploads/spec-r1019l.pdf</v>
      </c>
    </row>
    <row r="303" spans="1:10">
      <c r="A303" t="str">
        <f>IF(All_Products!A304="","",All_Products!A304)</f>
        <v>R1019XMB</v>
      </c>
      <c r="B303" t="str">
        <f>IF(All_Products!B304="","",All_Products!B304)</f>
        <v>DISEGNO™</v>
      </c>
      <c r="C303" t="str">
        <f>IF(All_Products!C304="","",All_Products!C304)</f>
        <v>London</v>
      </c>
      <c r="D303" t="str">
        <f>IF(All_Products!D304="","",All_Products!D304)</f>
        <v>London Widespread Lav R1019XMB</v>
      </c>
      <c r="E303" t="str">
        <f>IF(All_Products!E304="","",All_Products!E304)</f>
        <v>Matte Black</v>
      </c>
      <c r="F303" t="str">
        <f>IF(All_Products!F304="","",All_Products!F304)</f>
        <v>Bathroom Faucet</v>
      </c>
      <c r="G303" t="str">
        <f>IF(All_Products!G304="","",All_Products!G304)</f>
        <v>Widespread Lav</v>
      </c>
      <c r="H303" s="35">
        <f>IF(All_Products!H304="","",All_Products!H304)</f>
        <v>829</v>
      </c>
      <c r="I303" t="str">
        <f>IF(All_Products!I304="","",All_Products!I304)</f>
        <v>https://aquadesign.ca/wp-content/uploads/r1019lmb.jpg</v>
      </c>
      <c r="J303" t="str">
        <f>IF(All_Products!J304="","",All_Products!J304)</f>
        <v>https://aquadesign.ca/wp-content/uploads/spec-r1019l.pdf</v>
      </c>
    </row>
    <row r="304" spans="1:10">
      <c r="A304" t="str">
        <f>IF(All_Products!A305="","",All_Products!A305)</f>
        <v>R3019LCH</v>
      </c>
      <c r="B304" t="str">
        <f>IF(All_Products!B305="","",All_Products!B305)</f>
        <v>DISEGNO™</v>
      </c>
      <c r="C304" t="str">
        <f>IF(All_Products!C305="","",All_Products!C305)</f>
        <v>London</v>
      </c>
      <c r="D304" t="str">
        <f>IF(All_Products!D305="","",All_Products!D305)</f>
        <v>London Four Piece Deck Mount R3019LCH</v>
      </c>
      <c r="E304" t="str">
        <f>IF(All_Products!E305="","",All_Products!E305)</f>
        <v>Chrome</v>
      </c>
      <c r="F304" t="str">
        <f>IF(All_Products!F305="","",All_Products!F305)</f>
        <v>Bathroom Faucet</v>
      </c>
      <c r="G304" t="str">
        <f>IF(All_Products!G305="","",All_Products!G305)</f>
        <v>Four Piece Deck Mount</v>
      </c>
      <c r="H304" s="35">
        <f>IF(All_Products!H305="","",All_Products!H305)</f>
        <v>899</v>
      </c>
      <c r="I304" t="str">
        <f>IF(All_Products!I305="","",All_Products!I305)</f>
        <v>https://aquadesign.ca/wp-content/uploads/r3019lch-2.jpg</v>
      </c>
      <c r="J304" t="str">
        <f>IF(All_Products!J305="","",All_Products!J305)</f>
        <v>https://aquadesign.ca/wp-content/uploads/spec-r3019l.pdf</v>
      </c>
    </row>
    <row r="305" spans="1:10">
      <c r="A305" t="str">
        <f>IF(All_Products!A306="","",All_Products!A306)</f>
        <v>R3019LBN</v>
      </c>
      <c r="B305" t="str">
        <f>IF(All_Products!B306="","",All_Products!B306)</f>
        <v>DISEGNO™</v>
      </c>
      <c r="C305" t="str">
        <f>IF(All_Products!C306="","",All_Products!C306)</f>
        <v>London</v>
      </c>
      <c r="D305" t="str">
        <f>IF(All_Products!D306="","",All_Products!D306)</f>
        <v>London Four Piece Deck Mount R3019LBN</v>
      </c>
      <c r="E305" t="str">
        <f>IF(All_Products!E306="","",All_Products!E306)</f>
        <v>Brushed Nickel</v>
      </c>
      <c r="F305" t="str">
        <f>IF(All_Products!F306="","",All_Products!F306)</f>
        <v>Bathroom Faucet</v>
      </c>
      <c r="G305" t="str">
        <f>IF(All_Products!G306="","",All_Products!G306)</f>
        <v>Four Piece Deck Mount</v>
      </c>
      <c r="H305" s="35">
        <f>IF(All_Products!H306="","",All_Products!H306)</f>
        <v>1269</v>
      </c>
      <c r="I305" t="str">
        <f>IF(All_Products!I306="","",All_Products!I306)</f>
        <v>https://aquadesign.ca/wp-content/uploads/r3019lbn-3.jpg</v>
      </c>
      <c r="J305" t="str">
        <f>IF(All_Products!J306="","",All_Products!J306)</f>
        <v>https://aquadesign.ca/wp-content/uploads/spec-r3019l.pdf</v>
      </c>
    </row>
    <row r="306" spans="1:10">
      <c r="A306" t="str">
        <f>IF(All_Products!A307="","",All_Products!A307)</f>
        <v>R3019LPN</v>
      </c>
      <c r="B306" t="str">
        <f>IF(All_Products!B307="","",All_Products!B307)</f>
        <v>DISEGNO™</v>
      </c>
      <c r="C306" t="str">
        <f>IF(All_Products!C307="","",All_Products!C307)</f>
        <v>London</v>
      </c>
      <c r="D306" t="str">
        <f>IF(All_Products!D307="","",All_Products!D307)</f>
        <v>London Four Piece Deck Mount R3019LPN</v>
      </c>
      <c r="E306" t="str">
        <f>IF(All_Products!E307="","",All_Products!E307)</f>
        <v>Polished Nickel</v>
      </c>
      <c r="F306" t="str">
        <f>IF(All_Products!F307="","",All_Products!F307)</f>
        <v>Bathroom Faucet</v>
      </c>
      <c r="G306" t="str">
        <f>IF(All_Products!G307="","",All_Products!G307)</f>
        <v>Four Piece Deck Mount</v>
      </c>
      <c r="H306" s="35">
        <f>IF(All_Products!H307="","",All_Products!H307)</f>
        <v>1269</v>
      </c>
      <c r="I306" t="str">
        <f>IF(All_Products!I307="","",All_Products!I307)</f>
        <v>https://aquadesign.ca/wp-content/uploads/r3019lpn-2.jpg</v>
      </c>
      <c r="J306" t="str">
        <f>IF(All_Products!J307="","",All_Products!J307)</f>
        <v>https://aquadesign.ca/wp-content/uploads/spec-r3019l.pdf</v>
      </c>
    </row>
    <row r="307" spans="1:10">
      <c r="A307" t="str">
        <f>IF(All_Products!A308="","",All_Products!A308)</f>
        <v>R3019LBG</v>
      </c>
      <c r="B307" t="str">
        <f>IF(All_Products!B308="","",All_Products!B308)</f>
        <v>DISEGNO™</v>
      </c>
      <c r="C307" t="str">
        <f>IF(All_Products!C308="","",All_Products!C308)</f>
        <v>London</v>
      </c>
      <c r="D307" t="str">
        <f>IF(All_Products!D308="","",All_Products!D308)</f>
        <v>London Four Piece Deck Mount R3019LBG</v>
      </c>
      <c r="E307" t="str">
        <f>IF(All_Products!E308="","",All_Products!E308)</f>
        <v>Brushed Gold</v>
      </c>
      <c r="F307" t="str">
        <f>IF(All_Products!F308="","",All_Products!F308)</f>
        <v>Bathroom Faucet</v>
      </c>
      <c r="G307" t="str">
        <f>IF(All_Products!G308="","",All_Products!G308)</f>
        <v>Four Piece Deck Mount</v>
      </c>
      <c r="H307" s="35">
        <f>IF(All_Products!H308="","",All_Products!H308)</f>
        <v>1499</v>
      </c>
      <c r="I307" t="str">
        <f>IF(All_Products!I308="","",All_Products!I308)</f>
        <v>https://aquadesign.ca/wp-content/uploads/r3019lbg-3.jpg</v>
      </c>
      <c r="J307" t="str">
        <f>IF(All_Products!J308="","",All_Products!J308)</f>
        <v>https://aquadesign.ca/wp-content/uploads/spec-r3019l.pdf</v>
      </c>
    </row>
    <row r="308" spans="1:10">
      <c r="A308" t="str">
        <f>IF(All_Products!A309="","",All_Products!A309)</f>
        <v>R3019LMB</v>
      </c>
      <c r="B308" t="str">
        <f>IF(All_Products!B309="","",All_Products!B309)</f>
        <v>DISEGNO™</v>
      </c>
      <c r="C308" t="str">
        <f>IF(All_Products!C309="","",All_Products!C309)</f>
        <v>London</v>
      </c>
      <c r="D308" t="str">
        <f>IF(All_Products!D309="","",All_Products!D309)</f>
        <v>London Four Piece Deck Mount R3019LMB</v>
      </c>
      <c r="E308" t="str">
        <f>IF(All_Products!E309="","",All_Products!E309)</f>
        <v>Matte Black</v>
      </c>
      <c r="F308" t="str">
        <f>IF(All_Products!F309="","",All_Products!F309)</f>
        <v>Bathroom Faucet</v>
      </c>
      <c r="G308" t="str">
        <f>IF(All_Products!G309="","",All_Products!G309)</f>
        <v>Four Piece Deck Mount</v>
      </c>
      <c r="H308" s="35">
        <f>IF(All_Products!H309="","",All_Products!H309)</f>
        <v>1299</v>
      </c>
      <c r="I308" t="str">
        <f>IF(All_Products!I309="","",All_Products!I309)</f>
        <v>https://aquadesign.ca/wp-content/uploads/r3019lmb.jpg</v>
      </c>
      <c r="J308" t="str">
        <f>IF(All_Products!J309="","",All_Products!J309)</f>
        <v>https://aquadesign.ca/wp-content/uploads/spec-r3019l.pdf</v>
      </c>
    </row>
    <row r="309" spans="1:10">
      <c r="A309" t="str">
        <f>IF(All_Products!A310="","",All_Products!A310)</f>
        <v>R3019XCH</v>
      </c>
      <c r="B309" t="str">
        <f>IF(All_Products!B310="","",All_Products!B310)</f>
        <v>DISEGNO™</v>
      </c>
      <c r="C309" t="str">
        <f>IF(All_Products!C310="","",All_Products!C310)</f>
        <v>London</v>
      </c>
      <c r="D309" t="str">
        <f>IF(All_Products!D310="","",All_Products!D310)</f>
        <v>London Four Piece Deck Mount R3019XCH</v>
      </c>
      <c r="E309" t="str">
        <f>IF(All_Products!E310="","",All_Products!E310)</f>
        <v>Chrome</v>
      </c>
      <c r="F309" t="str">
        <f>IF(All_Products!F310="","",All_Products!F310)</f>
        <v>Bathroom Faucet</v>
      </c>
      <c r="G309" t="str">
        <f>IF(All_Products!G310="","",All_Products!G310)</f>
        <v>Four Piece Deck Mount</v>
      </c>
      <c r="H309" s="35">
        <f>IF(All_Products!H310="","",All_Products!H310)</f>
        <v>899</v>
      </c>
      <c r="I309" t="str">
        <f>IF(All_Products!I310="","",All_Products!I310)</f>
        <v>https://aquadesign.ca/wp-content/uploads/r3019lch-2.jpg</v>
      </c>
      <c r="J309" t="str">
        <f>IF(All_Products!J310="","",All_Products!J310)</f>
        <v>https://aquadesign.ca/wp-content/uploads/spec-r3019l.pdf</v>
      </c>
    </row>
    <row r="310" spans="1:10">
      <c r="A310" t="str">
        <f>IF(All_Products!A311="","",All_Products!A311)</f>
        <v>R3019XBN</v>
      </c>
      <c r="B310" t="str">
        <f>IF(All_Products!B311="","",All_Products!B311)</f>
        <v>DISEGNO™</v>
      </c>
      <c r="C310" t="str">
        <f>IF(All_Products!C311="","",All_Products!C311)</f>
        <v>London</v>
      </c>
      <c r="D310" t="str">
        <f>IF(All_Products!D311="","",All_Products!D311)</f>
        <v>London Four Piece Deck Mount R3019XBN</v>
      </c>
      <c r="E310" t="str">
        <f>IF(All_Products!E311="","",All_Products!E311)</f>
        <v>Brushed Nickel</v>
      </c>
      <c r="F310" t="str">
        <f>IF(All_Products!F311="","",All_Products!F311)</f>
        <v>Bathroom Faucet</v>
      </c>
      <c r="G310" t="str">
        <f>IF(All_Products!G311="","",All_Products!G311)</f>
        <v>Four Piece Deck Mount</v>
      </c>
      <c r="H310" s="35">
        <f>IF(All_Products!H311="","",All_Products!H311)</f>
        <v>1269</v>
      </c>
      <c r="I310" t="str">
        <f>IF(All_Products!I311="","",All_Products!I311)</f>
        <v>https://aquadesign.ca/wp-content/uploads/r3019lbn-3.jpg</v>
      </c>
      <c r="J310" t="str">
        <f>IF(All_Products!J311="","",All_Products!J311)</f>
        <v>https://aquadesign.ca/wp-content/uploads/spec-r3019l.pdf</v>
      </c>
    </row>
    <row r="311" spans="1:10">
      <c r="A311" t="str">
        <f>IF(All_Products!A312="","",All_Products!A312)</f>
        <v>R3019XPN</v>
      </c>
      <c r="B311" t="str">
        <f>IF(All_Products!B312="","",All_Products!B312)</f>
        <v>DISEGNO™</v>
      </c>
      <c r="C311" t="str">
        <f>IF(All_Products!C312="","",All_Products!C312)</f>
        <v>London</v>
      </c>
      <c r="D311" t="str">
        <f>IF(All_Products!D312="","",All_Products!D312)</f>
        <v>London Four Piece Deck Mount R3019XPN</v>
      </c>
      <c r="E311" t="str">
        <f>IF(All_Products!E312="","",All_Products!E312)</f>
        <v>Polished Nickel</v>
      </c>
      <c r="F311" t="str">
        <f>IF(All_Products!F312="","",All_Products!F312)</f>
        <v>Bathroom Faucet</v>
      </c>
      <c r="G311" t="str">
        <f>IF(All_Products!G312="","",All_Products!G312)</f>
        <v>Four Piece Deck Mount</v>
      </c>
      <c r="H311" s="35">
        <f>IF(All_Products!H312="","",All_Products!H312)</f>
        <v>1269</v>
      </c>
      <c r="I311" t="str">
        <f>IF(All_Products!I312="","",All_Products!I312)</f>
        <v>https://aquadesign.ca/wp-content/uploads/r3019lpn-2.jpg</v>
      </c>
      <c r="J311" t="str">
        <f>IF(All_Products!J312="","",All_Products!J312)</f>
        <v>https://aquadesign.ca/wp-content/uploads/spec-r3019l.pdf</v>
      </c>
    </row>
    <row r="312" spans="1:10">
      <c r="A312" t="str">
        <f>IF(All_Products!A313="","",All_Products!A313)</f>
        <v>R3019XBG</v>
      </c>
      <c r="B312" t="str">
        <f>IF(All_Products!B313="","",All_Products!B313)</f>
        <v>DISEGNO™</v>
      </c>
      <c r="C312" t="str">
        <f>IF(All_Products!C313="","",All_Products!C313)</f>
        <v>London</v>
      </c>
      <c r="D312" t="str">
        <f>IF(All_Products!D313="","",All_Products!D313)</f>
        <v>London Four Piece Deck Mount R3019XBG</v>
      </c>
      <c r="E312" t="str">
        <f>IF(All_Products!E313="","",All_Products!E313)</f>
        <v>Brushed Gold</v>
      </c>
      <c r="F312" t="str">
        <f>IF(All_Products!F313="","",All_Products!F313)</f>
        <v>Bathroom Faucet</v>
      </c>
      <c r="G312" t="str">
        <f>IF(All_Products!G313="","",All_Products!G313)</f>
        <v>Four Piece Deck Mount</v>
      </c>
      <c r="H312" s="35">
        <f>IF(All_Products!H313="","",All_Products!H313)</f>
        <v>1499</v>
      </c>
      <c r="I312" t="str">
        <f>IF(All_Products!I313="","",All_Products!I313)</f>
        <v>https://aquadesign.ca/wp-content/uploads/r3019lbg-3.jpg</v>
      </c>
      <c r="J312" t="str">
        <f>IF(All_Products!J313="","",All_Products!J313)</f>
        <v>https://aquadesign.ca/wp-content/uploads/spec-r3019l.pdf</v>
      </c>
    </row>
    <row r="313" spans="1:10">
      <c r="A313" t="str">
        <f>IF(All_Products!A314="","",All_Products!A314)</f>
        <v>R3019XMB</v>
      </c>
      <c r="B313" t="str">
        <f>IF(All_Products!B314="","",All_Products!B314)</f>
        <v>DISEGNO™</v>
      </c>
      <c r="C313" t="str">
        <f>IF(All_Products!C314="","",All_Products!C314)</f>
        <v>London</v>
      </c>
      <c r="D313" t="str">
        <f>IF(All_Products!D314="","",All_Products!D314)</f>
        <v>London Four Piece Deck Mount R3019XMB</v>
      </c>
      <c r="E313" t="str">
        <f>IF(All_Products!E314="","",All_Products!E314)</f>
        <v>Matte Black</v>
      </c>
      <c r="F313" t="str">
        <f>IF(All_Products!F314="","",All_Products!F314)</f>
        <v>Bathroom Faucet</v>
      </c>
      <c r="G313" t="str">
        <f>IF(All_Products!G314="","",All_Products!G314)</f>
        <v>Four Piece Deck Mount</v>
      </c>
      <c r="H313" s="35">
        <f>IF(All_Products!H314="","",All_Products!H314)</f>
        <v>1299</v>
      </c>
      <c r="I313" t="str">
        <f>IF(All_Products!I314="","",All_Products!I314)</f>
        <v>https://aquadesign.ca/wp-content/uploads/r3019lmb.jpg</v>
      </c>
      <c r="J313" t="str">
        <f>IF(All_Products!J314="","",All_Products!J314)</f>
        <v>https://aquadesign.ca/wp-content/uploads/spec-r3019l.pdf</v>
      </c>
    </row>
    <row r="314" spans="1:10">
      <c r="A314" t="str">
        <f>IF(All_Products!A315="","",All_Products!A315)</f>
        <v>R4219LCH</v>
      </c>
      <c r="B314" t="str">
        <f>IF(All_Products!B315="","",All_Products!B315)</f>
        <v>DISEGNO™</v>
      </c>
      <c r="C314" t="str">
        <f>IF(All_Products!C315="","",All_Products!C315)</f>
        <v>London</v>
      </c>
      <c r="D314" t="str">
        <f>IF(All_Products!D315="","",All_Products!D315)</f>
        <v>London Bidet R4219LCH</v>
      </c>
      <c r="E314" t="str">
        <f>IF(All_Products!E315="","",All_Products!E315)</f>
        <v>Chrome</v>
      </c>
      <c r="F314" t="str">
        <f>IF(All_Products!F315="","",All_Products!F315)</f>
        <v>Bathroom Faucet</v>
      </c>
      <c r="G314" t="str">
        <f>IF(All_Products!G315="","",All_Products!G315)</f>
        <v>Bidet</v>
      </c>
      <c r="H314" s="35">
        <f>IF(All_Products!H315="","",All_Products!H315)</f>
        <v>1399</v>
      </c>
      <c r="I314" t="str">
        <f>IF(All_Products!I315="","",All_Products!I315)</f>
        <v>https://aquadesign.ca/wp-content/uploads/r4219lch-1.jpg</v>
      </c>
      <c r="J314" t="str">
        <f>IF(All_Products!J315="","",All_Products!J315)</f>
        <v>https://aquadesign.ca/wp-content/uploads/spec-r4219l-1.pdf</v>
      </c>
    </row>
    <row r="315" spans="1:10">
      <c r="A315" t="str">
        <f>IF(All_Products!A316="","",All_Products!A316)</f>
        <v>R4219LBN</v>
      </c>
      <c r="B315" t="str">
        <f>IF(All_Products!B316="","",All_Products!B316)</f>
        <v>DISEGNO™</v>
      </c>
      <c r="C315" t="str">
        <f>IF(All_Products!C316="","",All_Products!C316)</f>
        <v>London</v>
      </c>
      <c r="D315" t="str">
        <f>IF(All_Products!D316="","",All_Products!D316)</f>
        <v>London Bidet R4219LBN</v>
      </c>
      <c r="E315" t="str">
        <f>IF(All_Products!E316="","",All_Products!E316)</f>
        <v>Brushed Nickel</v>
      </c>
      <c r="F315" t="str">
        <f>IF(All_Products!F316="","",All_Products!F316)</f>
        <v>Bathroom Faucet</v>
      </c>
      <c r="G315" t="str">
        <f>IF(All_Products!G316="","",All_Products!G316)</f>
        <v>Bidet</v>
      </c>
      <c r="H315" s="35">
        <f>IF(All_Products!H316="","",All_Products!H316)</f>
        <v>1869</v>
      </c>
      <c r="I315" t="str">
        <f>IF(All_Products!I316="","",All_Products!I316)</f>
        <v>https://aquadesign.ca/wp-content/uploads/r4219lbn.jpg</v>
      </c>
      <c r="J315" t="str">
        <f>IF(All_Products!J316="","",All_Products!J316)</f>
        <v>https://aquadesign.ca/wp-content/uploads/spec-r4219l-1.pdf</v>
      </c>
    </row>
    <row r="316" spans="1:10">
      <c r="A316" t="str">
        <f>IF(All_Products!A317="","",All_Products!A317)</f>
        <v>R4219LPN</v>
      </c>
      <c r="B316" t="str">
        <f>IF(All_Products!B317="","",All_Products!B317)</f>
        <v>DISEGNO™</v>
      </c>
      <c r="C316" t="str">
        <f>IF(All_Products!C317="","",All_Products!C317)</f>
        <v>London</v>
      </c>
      <c r="D316" t="str">
        <f>IF(All_Products!D317="","",All_Products!D317)</f>
        <v>London Bidet R4219LPN</v>
      </c>
      <c r="E316" t="str">
        <f>IF(All_Products!E317="","",All_Products!E317)</f>
        <v>Polished Nickel</v>
      </c>
      <c r="F316" t="str">
        <f>IF(All_Products!F317="","",All_Products!F317)</f>
        <v>Bathroom Faucet</v>
      </c>
      <c r="G316" t="str">
        <f>IF(All_Products!G317="","",All_Products!G317)</f>
        <v>Bidet</v>
      </c>
      <c r="H316" s="35">
        <f>IF(All_Products!H317="","",All_Products!H317)</f>
        <v>1869</v>
      </c>
      <c r="I316" t="str">
        <f>IF(All_Products!I317="","",All_Products!I317)</f>
        <v>https://aquadesign.ca/wp-content/uploads/r4219lpn-1.jpg</v>
      </c>
      <c r="J316" t="str">
        <f>IF(All_Products!J317="","",All_Products!J317)</f>
        <v>https://aquadesign.ca/wp-content/uploads/spec-r4219l-1.pdf</v>
      </c>
    </row>
    <row r="317" spans="1:10">
      <c r="A317" t="str">
        <f>IF(All_Products!A318="","",All_Products!A318)</f>
        <v>R4219LBG</v>
      </c>
      <c r="B317" t="str">
        <f>IF(All_Products!B318="","",All_Products!B318)</f>
        <v>DISEGNO™</v>
      </c>
      <c r="C317" t="str">
        <f>IF(All_Products!C318="","",All_Products!C318)</f>
        <v>London</v>
      </c>
      <c r="D317" t="str">
        <f>IF(All_Products!D318="","",All_Products!D318)</f>
        <v>London Bidet R4219LBG</v>
      </c>
      <c r="E317" t="str">
        <f>IF(All_Products!E318="","",All_Products!E318)</f>
        <v>Brushed Gold</v>
      </c>
      <c r="F317" t="str">
        <f>IF(All_Products!F318="","",All_Products!F318)</f>
        <v>Bathroom Faucet</v>
      </c>
      <c r="G317" t="str">
        <f>IF(All_Products!G318="","",All_Products!G318)</f>
        <v>Bidet</v>
      </c>
      <c r="H317" s="35">
        <f>IF(All_Products!H318="","",All_Products!H318)</f>
        <v>2559</v>
      </c>
      <c r="I317" t="str">
        <f>IF(All_Products!I318="","",All_Products!I318)</f>
        <v>https://aquadesign.ca/wp-content/uploads/r4219lbg-1.jpg</v>
      </c>
      <c r="J317" t="str">
        <f>IF(All_Products!J318="","",All_Products!J318)</f>
        <v>https://aquadesign.ca/wp-content/uploads/spec-r4219l-1.pdf</v>
      </c>
    </row>
    <row r="318" spans="1:10">
      <c r="A318" t="str">
        <f>IF(All_Products!A319="","",All_Products!A319)</f>
        <v>R4219LMB</v>
      </c>
      <c r="B318" t="str">
        <f>IF(All_Products!B319="","",All_Products!B319)</f>
        <v>DISEGNO™</v>
      </c>
      <c r="C318" t="str">
        <f>IF(All_Products!C319="","",All_Products!C319)</f>
        <v>London</v>
      </c>
      <c r="D318" t="str">
        <f>IF(All_Products!D319="","",All_Products!D319)</f>
        <v>London Bidet R4219LMB</v>
      </c>
      <c r="E318" t="str">
        <f>IF(All_Products!E319="","",All_Products!E319)</f>
        <v>Matte Black</v>
      </c>
      <c r="F318" t="str">
        <f>IF(All_Products!F319="","",All_Products!F319)</f>
        <v>Bathroom Faucet</v>
      </c>
      <c r="G318" t="str">
        <f>IF(All_Products!G319="","",All_Products!G319)</f>
        <v>Bidet</v>
      </c>
      <c r="H318" s="35">
        <f>IF(All_Products!H319="","",All_Products!H319)</f>
        <v>1999</v>
      </c>
      <c r="I318" t="str">
        <f>IF(All_Products!I319="","",All_Products!I319)</f>
        <v>https://aquadesign.ca/wp-content/uploads/r4219lmb.jpg</v>
      </c>
      <c r="J318" t="str">
        <f>IF(All_Products!J319="","",All_Products!J319)</f>
        <v>https://aquadesign.ca/wp-content/uploads/spec-r4219l-1.pdf</v>
      </c>
    </row>
    <row r="319" spans="1:10">
      <c r="A319" t="str">
        <f>IF(All_Products!A320="","",All_Products!A320)</f>
        <v>R4219XCH</v>
      </c>
      <c r="B319" t="str">
        <f>IF(All_Products!B320="","",All_Products!B320)</f>
        <v>DISEGNO™</v>
      </c>
      <c r="C319" t="str">
        <f>IF(All_Products!C320="","",All_Products!C320)</f>
        <v>London</v>
      </c>
      <c r="D319" t="str">
        <f>IF(All_Products!D320="","",All_Products!D320)</f>
        <v>London Bidet R4219XCH</v>
      </c>
      <c r="E319" t="str">
        <f>IF(All_Products!E320="","",All_Products!E320)</f>
        <v>Chrome</v>
      </c>
      <c r="F319" t="str">
        <f>IF(All_Products!F320="","",All_Products!F320)</f>
        <v>Bathroom Faucet</v>
      </c>
      <c r="G319" t="str">
        <f>IF(All_Products!G320="","",All_Products!G320)</f>
        <v>Bidet</v>
      </c>
      <c r="H319" s="35">
        <f>IF(All_Products!H320="","",All_Products!H320)</f>
        <v>1399</v>
      </c>
      <c r="I319" t="str">
        <f>IF(All_Products!I320="","",All_Products!I320)</f>
        <v>https://aquadesign.ca/wp-content/uploads/r4219lch-1.jpg</v>
      </c>
      <c r="J319" t="str">
        <f>IF(All_Products!J320="","",All_Products!J320)</f>
        <v>https://aquadesign.ca/wp-content/uploads/spec-r4219l-1.pdf</v>
      </c>
    </row>
    <row r="320" spans="1:10">
      <c r="A320" t="str">
        <f>IF(All_Products!A321="","",All_Products!A321)</f>
        <v>R4219XBN</v>
      </c>
      <c r="B320" t="str">
        <f>IF(All_Products!B321="","",All_Products!B321)</f>
        <v>DISEGNO™</v>
      </c>
      <c r="C320" t="str">
        <f>IF(All_Products!C321="","",All_Products!C321)</f>
        <v>London</v>
      </c>
      <c r="D320" t="str">
        <f>IF(All_Products!D321="","",All_Products!D321)</f>
        <v>London Bidet R4219XBN</v>
      </c>
      <c r="E320" t="str">
        <f>IF(All_Products!E321="","",All_Products!E321)</f>
        <v>Brushed Nickel</v>
      </c>
      <c r="F320" t="str">
        <f>IF(All_Products!F321="","",All_Products!F321)</f>
        <v>Bathroom Faucet</v>
      </c>
      <c r="G320" t="str">
        <f>IF(All_Products!G321="","",All_Products!G321)</f>
        <v>Bidet</v>
      </c>
      <c r="H320" s="35">
        <f>IF(All_Products!H321="","",All_Products!H321)</f>
        <v>1869</v>
      </c>
      <c r="I320" t="str">
        <f>IF(All_Products!I321="","",All_Products!I321)</f>
        <v>https://aquadesign.ca/wp-content/uploads/r4219lbn.jpg</v>
      </c>
      <c r="J320" t="str">
        <f>IF(All_Products!J321="","",All_Products!J321)</f>
        <v>https://aquadesign.ca/wp-content/uploads/spec-r4219l-1.pdf</v>
      </c>
    </row>
    <row r="321" spans="1:10">
      <c r="A321" t="str">
        <f>IF(All_Products!A322="","",All_Products!A322)</f>
        <v>R4219XPN</v>
      </c>
      <c r="B321" t="str">
        <f>IF(All_Products!B322="","",All_Products!B322)</f>
        <v>DISEGNO™</v>
      </c>
      <c r="C321" t="str">
        <f>IF(All_Products!C322="","",All_Products!C322)</f>
        <v>London</v>
      </c>
      <c r="D321" t="str">
        <f>IF(All_Products!D322="","",All_Products!D322)</f>
        <v>London Bidet R4219XPN</v>
      </c>
      <c r="E321" t="str">
        <f>IF(All_Products!E322="","",All_Products!E322)</f>
        <v>Polished Nickel</v>
      </c>
      <c r="F321" t="str">
        <f>IF(All_Products!F322="","",All_Products!F322)</f>
        <v>Bathroom Faucet</v>
      </c>
      <c r="G321" t="str">
        <f>IF(All_Products!G322="","",All_Products!G322)</f>
        <v>Bidet</v>
      </c>
      <c r="H321" s="35">
        <f>IF(All_Products!H322="","",All_Products!H322)</f>
        <v>1869</v>
      </c>
      <c r="I321" t="str">
        <f>IF(All_Products!I322="","",All_Products!I322)</f>
        <v>https://aquadesign.ca/wp-content/uploads/r4219lpn-1.jpg</v>
      </c>
      <c r="J321" t="str">
        <f>IF(All_Products!J322="","",All_Products!J322)</f>
        <v>https://aquadesign.ca/wp-content/uploads/spec-r4219l-1.pdf</v>
      </c>
    </row>
    <row r="322" spans="1:10">
      <c r="A322" t="str">
        <f>IF(All_Products!A323="","",All_Products!A323)</f>
        <v>R4219XBG</v>
      </c>
      <c r="B322" t="str">
        <f>IF(All_Products!B323="","",All_Products!B323)</f>
        <v>DISEGNO™</v>
      </c>
      <c r="C322" t="str">
        <f>IF(All_Products!C323="","",All_Products!C323)</f>
        <v>London</v>
      </c>
      <c r="D322" t="str">
        <f>IF(All_Products!D323="","",All_Products!D323)</f>
        <v>London Bidet R4219XBG</v>
      </c>
      <c r="E322" t="str">
        <f>IF(All_Products!E323="","",All_Products!E323)</f>
        <v>Brushed Gold</v>
      </c>
      <c r="F322" t="str">
        <f>IF(All_Products!F323="","",All_Products!F323)</f>
        <v>Bathroom Faucet</v>
      </c>
      <c r="G322" t="str">
        <f>IF(All_Products!G323="","",All_Products!G323)</f>
        <v>Bidet</v>
      </c>
      <c r="H322" s="35">
        <f>IF(All_Products!H323="","",All_Products!H323)</f>
        <v>2559</v>
      </c>
      <c r="I322" t="str">
        <f>IF(All_Products!I323="","",All_Products!I323)</f>
        <v>https://aquadesign.ca/wp-content/uploads/r4219lbg-1.jpg</v>
      </c>
      <c r="J322" t="str">
        <f>IF(All_Products!J323="","",All_Products!J323)</f>
        <v>https://aquadesign.ca/wp-content/uploads/spec-r4219l-1.pdf</v>
      </c>
    </row>
    <row r="323" spans="1:10">
      <c r="A323" t="str">
        <f>IF(All_Products!A324="","",All_Products!A324)</f>
        <v>R4219XMB</v>
      </c>
      <c r="B323" t="str">
        <f>IF(All_Products!B324="","",All_Products!B324)</f>
        <v>DISEGNO™</v>
      </c>
      <c r="C323" t="str">
        <f>IF(All_Products!C324="","",All_Products!C324)</f>
        <v>London</v>
      </c>
      <c r="D323" t="str">
        <f>IF(All_Products!D324="","",All_Products!D324)</f>
        <v>London Bidet R4219XMB</v>
      </c>
      <c r="E323" t="str">
        <f>IF(All_Products!E324="","",All_Products!E324)</f>
        <v>Matte Black</v>
      </c>
      <c r="F323" t="str">
        <f>IF(All_Products!F324="","",All_Products!F324)</f>
        <v>Bathroom Faucet</v>
      </c>
      <c r="G323" t="str">
        <f>IF(All_Products!G324="","",All_Products!G324)</f>
        <v>Bidet</v>
      </c>
      <c r="H323" s="35">
        <f>IF(All_Products!H324="","",All_Products!H324)</f>
        <v>1999</v>
      </c>
      <c r="I323" t="str">
        <f>IF(All_Products!I324="","",All_Products!I324)</f>
        <v>https://aquadesign.ca/wp-content/uploads/r4219lmb.jpg</v>
      </c>
      <c r="J323" t="str">
        <f>IF(All_Products!J324="","",All_Products!J324)</f>
        <v>https://aquadesign.ca/wp-content/uploads/spec-r4219l-1.pdf</v>
      </c>
    </row>
    <row r="324" spans="1:10">
      <c r="A324" t="str">
        <f>IF(All_Products!A325="","",All_Products!A325)</f>
        <v>R2919LCH</v>
      </c>
      <c r="B324" t="str">
        <f>IF(All_Products!B325="","",All_Products!B325)</f>
        <v>DISEGNO™</v>
      </c>
      <c r="C324" t="str">
        <f>IF(All_Products!C325="","",All_Products!C325)</f>
        <v>London</v>
      </c>
      <c r="D324" t="str">
        <f>IF(All_Products!D325="","",All_Products!D325)</f>
        <v>London Floor Mount Tub Filler R2919LCH</v>
      </c>
      <c r="E324" t="str">
        <f>IF(All_Products!E325="","",All_Products!E325)</f>
        <v>Chrome</v>
      </c>
      <c r="F324" t="str">
        <f>IF(All_Products!F325="","",All_Products!F325)</f>
        <v>Bathroom Faucet</v>
      </c>
      <c r="G324" t="str">
        <f>IF(All_Products!G325="","",All_Products!G325)</f>
        <v>Floor Mount Tub Filler</v>
      </c>
      <c r="H324" s="35">
        <f>IF(All_Products!H325="","",All_Products!H325)</f>
        <v>1989</v>
      </c>
      <c r="I324" t="str">
        <f>IF(All_Products!I325="","",All_Products!I325)</f>
        <v>https://aquadesign.ca/wp-content/uploads/r2919lch.jpg</v>
      </c>
      <c r="J324" t="str">
        <f>IF(All_Products!J325="","",All_Products!J325)</f>
        <v>https://aquadesign.ca/wp-content/uploads/spec-r2919l-1.pdf</v>
      </c>
    </row>
    <row r="325" spans="1:10">
      <c r="A325" t="str">
        <f>IF(All_Products!A326="","",All_Products!A326)</f>
        <v>R2919LBN</v>
      </c>
      <c r="B325" t="str">
        <f>IF(All_Products!B326="","",All_Products!B326)</f>
        <v>DISEGNO™</v>
      </c>
      <c r="C325" t="str">
        <f>IF(All_Products!C326="","",All_Products!C326)</f>
        <v>London</v>
      </c>
      <c r="D325" t="str">
        <f>IF(All_Products!D326="","",All_Products!D326)</f>
        <v>London Floor Mount Tub Filler R2919LBN</v>
      </c>
      <c r="E325" t="str">
        <f>IF(All_Products!E326="","",All_Products!E326)</f>
        <v>Brushed Nickel</v>
      </c>
      <c r="F325" t="str">
        <f>IF(All_Products!F326="","",All_Products!F326)</f>
        <v>Bathroom Faucet</v>
      </c>
      <c r="G325" t="str">
        <f>IF(All_Products!G326="","",All_Products!G326)</f>
        <v>Floor Mount Tub Filler</v>
      </c>
      <c r="H325" s="35">
        <f>IF(All_Products!H326="","",All_Products!H326)</f>
        <v>2559</v>
      </c>
      <c r="I325" t="str">
        <f>IF(All_Products!I326="","",All_Products!I326)</f>
        <v>https://aquadesign.ca/wp-content/uploads/r2919lbn.jpg</v>
      </c>
      <c r="J325" t="str">
        <f>IF(All_Products!J326="","",All_Products!J326)</f>
        <v>https://aquadesign.ca/wp-content/uploads/spec-r2919l-1.pdf</v>
      </c>
    </row>
    <row r="326" spans="1:10">
      <c r="A326" t="str">
        <f>IF(All_Products!A327="","",All_Products!A327)</f>
        <v>R2919LPN</v>
      </c>
      <c r="B326" t="str">
        <f>IF(All_Products!B327="","",All_Products!B327)</f>
        <v>DISEGNO™</v>
      </c>
      <c r="C326" t="str">
        <f>IF(All_Products!C327="","",All_Products!C327)</f>
        <v>London</v>
      </c>
      <c r="D326" t="str">
        <f>IF(All_Products!D327="","",All_Products!D327)</f>
        <v>London Floor Mount Tub Filler R2919LPN</v>
      </c>
      <c r="E326" t="str">
        <f>IF(All_Products!E327="","",All_Products!E327)</f>
        <v>Polished Nickel</v>
      </c>
      <c r="F326" t="str">
        <f>IF(All_Products!F327="","",All_Products!F327)</f>
        <v>Bathroom Faucet</v>
      </c>
      <c r="G326" t="str">
        <f>IF(All_Products!G327="","",All_Products!G327)</f>
        <v>Floor Mount Tub Filler</v>
      </c>
      <c r="H326" s="35">
        <f>IF(All_Products!H327="","",All_Products!H327)</f>
        <v>2559</v>
      </c>
      <c r="I326" t="str">
        <f>IF(All_Products!I327="","",All_Products!I327)</f>
        <v>https://aquadesign.ca/wp-content/uploads/r2919lpn.jpg</v>
      </c>
      <c r="J326" t="str">
        <f>IF(All_Products!J327="","",All_Products!J327)</f>
        <v>https://aquadesign.ca/wp-content/uploads/spec-r2919l-1.pdf</v>
      </c>
    </row>
    <row r="327" spans="1:10">
      <c r="A327" t="str">
        <f>IF(All_Products!A328="","",All_Products!A328)</f>
        <v>R2919LBG</v>
      </c>
      <c r="B327" t="str">
        <f>IF(All_Products!B328="","",All_Products!B328)</f>
        <v>DISEGNO™</v>
      </c>
      <c r="C327" t="str">
        <f>IF(All_Products!C328="","",All_Products!C328)</f>
        <v>London</v>
      </c>
      <c r="D327" t="str">
        <f>IF(All_Products!D328="","",All_Products!D328)</f>
        <v>London Floor Mount Tub Filler R2919LBG</v>
      </c>
      <c r="E327" t="str">
        <f>IF(All_Products!E328="","",All_Products!E328)</f>
        <v>Brushed Gold</v>
      </c>
      <c r="F327" t="str">
        <f>IF(All_Products!F328="","",All_Products!F328)</f>
        <v>Bathroom Faucet</v>
      </c>
      <c r="G327" t="str">
        <f>IF(All_Products!G328="","",All_Products!G328)</f>
        <v>Floor Mount Tub Filler</v>
      </c>
      <c r="H327" s="35">
        <f>IF(All_Products!H328="","",All_Products!H328)</f>
        <v>2899</v>
      </c>
      <c r="I327" t="str">
        <f>IF(All_Products!I328="","",All_Products!I328)</f>
        <v>https://aquadesign.ca/wp-content/uploads/r2919lbg.jpg</v>
      </c>
      <c r="J327" t="str">
        <f>IF(All_Products!J328="","",All_Products!J328)</f>
        <v>https://aquadesign.ca/wp-content/uploads/spec-r2919l-1.pdf</v>
      </c>
    </row>
    <row r="328" spans="1:10">
      <c r="A328" t="str">
        <f>IF(All_Products!A329="","",All_Products!A329)</f>
        <v>R2919LMB</v>
      </c>
      <c r="B328" t="str">
        <f>IF(All_Products!B329="","",All_Products!B329)</f>
        <v>DISEGNO™</v>
      </c>
      <c r="C328" t="str">
        <f>IF(All_Products!C329="","",All_Products!C329)</f>
        <v>London</v>
      </c>
      <c r="D328" t="str">
        <f>IF(All_Products!D329="","",All_Products!D329)</f>
        <v>London Floor Mount Tub Filler R2919LMB</v>
      </c>
      <c r="E328" t="str">
        <f>IF(All_Products!E329="","",All_Products!E329)</f>
        <v>Matte Black</v>
      </c>
      <c r="F328" t="str">
        <f>IF(All_Products!F329="","",All_Products!F329)</f>
        <v>Bathroom Faucet</v>
      </c>
      <c r="G328" t="str">
        <f>IF(All_Products!G329="","",All_Products!G329)</f>
        <v>Floor Mount Tub Filler</v>
      </c>
      <c r="H328" s="35">
        <f>IF(All_Products!H329="","",All_Products!H329)</f>
        <v>2399</v>
      </c>
      <c r="I328" t="str">
        <f>IF(All_Products!I329="","",All_Products!I329)</f>
        <v>https://aquadesign.ca/wp-content/uploads/r2919lmb.jpg</v>
      </c>
      <c r="J328" t="str">
        <f>IF(All_Products!J329="","",All_Products!J329)</f>
        <v>https://aquadesign.ca/wp-content/uploads/spec-r2919l-1.pdf</v>
      </c>
    </row>
    <row r="329" spans="1:10">
      <c r="A329" t="str">
        <f>IF(All_Products!A330="","",All_Products!A330)</f>
        <v>R2919XCH</v>
      </c>
      <c r="B329" t="str">
        <f>IF(All_Products!B330="","",All_Products!B330)</f>
        <v>DISEGNO™</v>
      </c>
      <c r="C329" t="str">
        <f>IF(All_Products!C330="","",All_Products!C330)</f>
        <v>London</v>
      </c>
      <c r="D329" t="str">
        <f>IF(All_Products!D330="","",All_Products!D330)</f>
        <v>London Floor Mount Tub Filler R2919XCH</v>
      </c>
      <c r="E329" t="str">
        <f>IF(All_Products!E330="","",All_Products!E330)</f>
        <v>Chrome</v>
      </c>
      <c r="F329" t="str">
        <f>IF(All_Products!F330="","",All_Products!F330)</f>
        <v>Bathroom Faucet</v>
      </c>
      <c r="G329" t="str">
        <f>IF(All_Products!G330="","",All_Products!G330)</f>
        <v>Floor Mount Tub Filler</v>
      </c>
      <c r="H329" s="35">
        <f>IF(All_Products!H330="","",All_Products!H330)</f>
        <v>1989</v>
      </c>
      <c r="I329" t="str">
        <f>IF(All_Products!I330="","",All_Products!I330)</f>
        <v>https://aquadesign.ca/wp-content/uploads/r2919lch.jpg</v>
      </c>
      <c r="J329" t="str">
        <f>IF(All_Products!J330="","",All_Products!J330)</f>
        <v>https://aquadesign.ca/wp-content/uploads/spec-r2919l-1.pdf</v>
      </c>
    </row>
    <row r="330" spans="1:10">
      <c r="A330" t="str">
        <f>IF(All_Products!A331="","",All_Products!A331)</f>
        <v>R2919XBN</v>
      </c>
      <c r="B330" t="str">
        <f>IF(All_Products!B331="","",All_Products!B331)</f>
        <v>DISEGNO™</v>
      </c>
      <c r="C330" t="str">
        <f>IF(All_Products!C331="","",All_Products!C331)</f>
        <v>London</v>
      </c>
      <c r="D330" t="str">
        <f>IF(All_Products!D331="","",All_Products!D331)</f>
        <v>London Floor Mount Tub Filler R2919XBN</v>
      </c>
      <c r="E330" t="str">
        <f>IF(All_Products!E331="","",All_Products!E331)</f>
        <v>Brushed Nickel</v>
      </c>
      <c r="F330" t="str">
        <f>IF(All_Products!F331="","",All_Products!F331)</f>
        <v>Bathroom Faucet</v>
      </c>
      <c r="G330" t="str">
        <f>IF(All_Products!G331="","",All_Products!G331)</f>
        <v>Floor Mount Tub Filler</v>
      </c>
      <c r="H330" s="35">
        <f>IF(All_Products!H331="","",All_Products!H331)</f>
        <v>2599</v>
      </c>
      <c r="I330" t="str">
        <f>IF(All_Products!I331="","",All_Products!I331)</f>
        <v>https://aquadesign.ca/wp-content/uploads/r2919lbn.jpg</v>
      </c>
      <c r="J330" t="str">
        <f>IF(All_Products!J331="","",All_Products!J331)</f>
        <v>https://aquadesign.ca/wp-content/uploads/spec-r2919l-1.pdf</v>
      </c>
    </row>
    <row r="331" spans="1:10">
      <c r="A331" t="str">
        <f>IF(All_Products!A332="","",All_Products!A332)</f>
        <v>R2919XPN</v>
      </c>
      <c r="B331" t="str">
        <f>IF(All_Products!B332="","",All_Products!B332)</f>
        <v>DISEGNO™</v>
      </c>
      <c r="C331" t="str">
        <f>IF(All_Products!C332="","",All_Products!C332)</f>
        <v>London</v>
      </c>
      <c r="D331" t="str">
        <f>IF(All_Products!D332="","",All_Products!D332)</f>
        <v>London Floor Mount Tub Filler R2919XPN</v>
      </c>
      <c r="E331" t="str">
        <f>IF(All_Products!E332="","",All_Products!E332)</f>
        <v>Polished Nickel</v>
      </c>
      <c r="F331" t="str">
        <f>IF(All_Products!F332="","",All_Products!F332)</f>
        <v>Bathroom Faucet</v>
      </c>
      <c r="G331" t="str">
        <f>IF(All_Products!G332="","",All_Products!G332)</f>
        <v>Floor Mount Tub Filler</v>
      </c>
      <c r="H331" s="35">
        <f>IF(All_Products!H332="","",All_Products!H332)</f>
        <v>2599</v>
      </c>
      <c r="I331" t="str">
        <f>IF(All_Products!I332="","",All_Products!I332)</f>
        <v>https://aquadesign.ca/wp-content/uploads/r2919lpn.jpg</v>
      </c>
      <c r="J331" t="str">
        <f>IF(All_Products!J332="","",All_Products!J332)</f>
        <v>https://aquadesign.ca/wp-content/uploads/spec-r2919l-1.pdf</v>
      </c>
    </row>
    <row r="332" spans="1:10">
      <c r="A332" t="str">
        <f>IF(All_Products!A333="","",All_Products!A333)</f>
        <v>R2919XBG</v>
      </c>
      <c r="B332" t="str">
        <f>IF(All_Products!B333="","",All_Products!B333)</f>
        <v>DISEGNO™</v>
      </c>
      <c r="C332" t="str">
        <f>IF(All_Products!C333="","",All_Products!C333)</f>
        <v>London</v>
      </c>
      <c r="D332" t="str">
        <f>IF(All_Products!D333="","",All_Products!D333)</f>
        <v>London Floor Mount Tub Filler R2919XBG</v>
      </c>
      <c r="E332" t="str">
        <f>IF(All_Products!E333="","",All_Products!E333)</f>
        <v>Brushed Gold</v>
      </c>
      <c r="F332" t="str">
        <f>IF(All_Products!F333="","",All_Products!F333)</f>
        <v>Bathroom Faucet</v>
      </c>
      <c r="G332" t="str">
        <f>IF(All_Products!G333="","",All_Products!G333)</f>
        <v>Floor Mount Tub Filler</v>
      </c>
      <c r="H332" s="35">
        <f>IF(All_Products!H333="","",All_Products!H333)</f>
        <v>2899</v>
      </c>
      <c r="I332" t="str">
        <f>IF(All_Products!I333="","",All_Products!I333)</f>
        <v>https://aquadesign.ca/wp-content/uploads/r2919lbg.jpg</v>
      </c>
      <c r="J332" t="str">
        <f>IF(All_Products!J333="","",All_Products!J333)</f>
        <v>https://aquadesign.ca/wp-content/uploads/spec-r2919l-1.pdf</v>
      </c>
    </row>
    <row r="333" spans="1:10">
      <c r="A333" t="str">
        <f>IF(All_Products!A334="","",All_Products!A334)</f>
        <v>R2919XMB</v>
      </c>
      <c r="B333" t="str">
        <f>IF(All_Products!B334="","",All_Products!B334)</f>
        <v>DISEGNO™</v>
      </c>
      <c r="C333" t="str">
        <f>IF(All_Products!C334="","",All_Products!C334)</f>
        <v>London</v>
      </c>
      <c r="D333" t="str">
        <f>IF(All_Products!D334="","",All_Products!D334)</f>
        <v>London Floor Mount Tub Filler R2919XMB</v>
      </c>
      <c r="E333" t="str">
        <f>IF(All_Products!E334="","",All_Products!E334)</f>
        <v>Matte Black</v>
      </c>
      <c r="F333" t="str">
        <f>IF(All_Products!F334="","",All_Products!F334)</f>
        <v>Bathroom Faucet</v>
      </c>
      <c r="G333" t="str">
        <f>IF(All_Products!G334="","",All_Products!G334)</f>
        <v>Floor Mount Tub Filler</v>
      </c>
      <c r="H333" s="35">
        <f>IF(All_Products!H334="","",All_Products!H334)</f>
        <v>2399</v>
      </c>
      <c r="I333" t="str">
        <f>IF(All_Products!I334="","",All_Products!I334)</f>
        <v>https://aquadesign.ca/wp-content/uploads/r2919lmb.jpg</v>
      </c>
      <c r="J333" t="str">
        <f>IF(All_Products!J334="","",All_Products!J334)</f>
        <v>https://aquadesign.ca/wp-content/uploads/spec-r2919l-1.pdf</v>
      </c>
    </row>
    <row r="334" spans="1:10">
      <c r="A334" t="str">
        <f>IF(All_Products!A335="","",All_Products!A335)</f>
        <v>37LLCH</v>
      </c>
      <c r="B334" t="str">
        <f>IF(All_Products!B335="","",All_Products!B335)</f>
        <v>DISEGNO™</v>
      </c>
      <c r="C334" t="str">
        <f>IF(All_Products!C335="","",All_Products!C335)</f>
        <v>London</v>
      </c>
      <c r="D334" t="str">
        <f>IF(All_Products!D335="","",All_Products!D335)</f>
        <v>London Shower System 37LLCH</v>
      </c>
      <c r="E334" t="str">
        <f>IF(All_Products!E335="","",All_Products!E335)</f>
        <v>Chrome</v>
      </c>
      <c r="F334" t="str">
        <f>IF(All_Products!F335="","",All_Products!F335)</f>
        <v>Shower System</v>
      </c>
      <c r="G334" t="str">
        <f>IF(All_Products!G335="","",All_Products!G335)</f>
        <v/>
      </c>
      <c r="H334" s="35">
        <f>IF(All_Products!H335="","",All_Products!H335)</f>
        <v>2285</v>
      </c>
      <c r="I334" t="str">
        <f>IF(All_Products!I335="","",All_Products!I335)</f>
        <v>https://aquadesign.ca/wp-content/uploads/37llch-1.jpg</v>
      </c>
      <c r="J334" t="str">
        <f>IF(All_Products!J335="","",All_Products!J335)</f>
        <v>https://aquadesign.ca/wp-content/uploads/spec-37ll.pdf</v>
      </c>
    </row>
    <row r="335" spans="1:10">
      <c r="A335" t="str">
        <f>IF(All_Products!A336="","",All_Products!A336)</f>
        <v>37LLBN</v>
      </c>
      <c r="B335" t="str">
        <f>IF(All_Products!B336="","",All_Products!B336)</f>
        <v>DISEGNO™</v>
      </c>
      <c r="C335" t="str">
        <f>IF(All_Products!C336="","",All_Products!C336)</f>
        <v>London</v>
      </c>
      <c r="D335" t="str">
        <f>IF(All_Products!D336="","",All_Products!D336)</f>
        <v>London Shower System 37LLBN</v>
      </c>
      <c r="E335" t="str">
        <f>IF(All_Products!E336="","",All_Products!E336)</f>
        <v>Brushed Nickel</v>
      </c>
      <c r="F335" t="str">
        <f>IF(All_Products!F336="","",All_Products!F336)</f>
        <v>Shower System</v>
      </c>
      <c r="G335" t="str">
        <f>IF(All_Products!G336="","",All_Products!G336)</f>
        <v/>
      </c>
      <c r="H335" s="35">
        <f>IF(All_Products!H336="","",All_Products!H336)</f>
        <v>2915</v>
      </c>
      <c r="I335" t="str">
        <f>IF(All_Products!I336="","",All_Products!I336)</f>
        <v>https://aquadesign.ca/wp-content/uploads/37llbn-1.jpg</v>
      </c>
      <c r="J335" t="str">
        <f>IF(All_Products!J336="","",All_Products!J336)</f>
        <v>https://aquadesign.ca/wp-content/uploads/spec-37ll.pdf</v>
      </c>
    </row>
    <row r="336" spans="1:10">
      <c r="A336" t="str">
        <f>IF(All_Products!A337="","",All_Products!A337)</f>
        <v>37LLPN</v>
      </c>
      <c r="B336" t="str">
        <f>IF(All_Products!B337="","",All_Products!B337)</f>
        <v>DISEGNO™</v>
      </c>
      <c r="C336" t="str">
        <f>IF(All_Products!C337="","",All_Products!C337)</f>
        <v>London</v>
      </c>
      <c r="D336" t="str">
        <f>IF(All_Products!D337="","",All_Products!D337)</f>
        <v>London Shower System 37LLPN</v>
      </c>
      <c r="E336" t="str">
        <f>IF(All_Products!E337="","",All_Products!E337)</f>
        <v>Polished Nickel</v>
      </c>
      <c r="F336" t="str">
        <f>IF(All_Products!F337="","",All_Products!F337)</f>
        <v>Shower System</v>
      </c>
      <c r="G336" t="str">
        <f>IF(All_Products!G337="","",All_Products!G337)</f>
        <v/>
      </c>
      <c r="H336" s="35">
        <f>IF(All_Products!H337="","",All_Products!H337)</f>
        <v>2915</v>
      </c>
      <c r="I336" t="str">
        <f>IF(All_Products!I337="","",All_Products!I337)</f>
        <v>https://aquadesign.ca/wp-content/uploads/37llpn-1.jpg</v>
      </c>
      <c r="J336" t="str">
        <f>IF(All_Products!J337="","",All_Products!J337)</f>
        <v>https://aquadesign.ca/wp-content/uploads/spec-37ll.pdf</v>
      </c>
    </row>
    <row r="337" spans="1:10">
      <c r="A337" t="str">
        <f>IF(All_Products!A338="","",All_Products!A338)</f>
        <v>37LLBG</v>
      </c>
      <c r="B337" t="str">
        <f>IF(All_Products!B338="","",All_Products!B338)</f>
        <v>DISEGNO™</v>
      </c>
      <c r="C337" t="str">
        <f>IF(All_Products!C338="","",All_Products!C338)</f>
        <v>London</v>
      </c>
      <c r="D337" t="str">
        <f>IF(All_Products!D338="","",All_Products!D338)</f>
        <v>London Shower System 37LLBG</v>
      </c>
      <c r="E337" t="str">
        <f>IF(All_Products!E338="","",All_Products!E338)</f>
        <v>Brushed Gold</v>
      </c>
      <c r="F337" t="str">
        <f>IF(All_Products!F338="","",All_Products!F338)</f>
        <v>Shower System</v>
      </c>
      <c r="G337" t="str">
        <f>IF(All_Products!G338="","",All_Products!G338)</f>
        <v/>
      </c>
      <c r="H337" s="35">
        <f>IF(All_Products!H338="","",All_Products!H338)</f>
        <v>4015</v>
      </c>
      <c r="I337" t="str">
        <f>IF(All_Products!I338="","",All_Products!I338)</f>
        <v>https://aquadesign.ca/wp-content/uploads/37llbg-1.jpg</v>
      </c>
      <c r="J337" t="str">
        <f>IF(All_Products!J338="","",All_Products!J338)</f>
        <v>https://aquadesign.ca/wp-content/uploads/spec-37ll.pdf</v>
      </c>
    </row>
    <row r="338" spans="1:10">
      <c r="A338" t="str">
        <f>IF(All_Products!A339="","",All_Products!A339)</f>
        <v>37LLMB</v>
      </c>
      <c r="B338" t="str">
        <f>IF(All_Products!B339="","",All_Products!B339)</f>
        <v>DISEGNO™</v>
      </c>
      <c r="C338" t="str">
        <f>IF(All_Products!C339="","",All_Products!C339)</f>
        <v>London</v>
      </c>
      <c r="D338" t="str">
        <f>IF(All_Products!D339="","",All_Products!D339)</f>
        <v>London Shower System 37LLMB</v>
      </c>
      <c r="E338" t="str">
        <f>IF(All_Products!E339="","",All_Products!E339)</f>
        <v>Matte Black</v>
      </c>
      <c r="F338" t="str">
        <f>IF(All_Products!F339="","",All_Products!F339)</f>
        <v>Shower System</v>
      </c>
      <c r="G338" t="str">
        <f>IF(All_Products!G339="","",All_Products!G339)</f>
        <v/>
      </c>
      <c r="H338" s="35">
        <f>IF(All_Products!H339="","",All_Products!H339)</f>
        <v>3255</v>
      </c>
      <c r="I338" t="str">
        <f>IF(All_Products!I339="","",All_Products!I339)</f>
        <v>https://aquadesign.ca/wp-content/uploads/system37llmb.jpg</v>
      </c>
      <c r="J338" t="str">
        <f>IF(All_Products!J339="","",All_Products!J339)</f>
        <v>https://aquadesign.ca/wp-content/uploads/spec-37ll.pdf</v>
      </c>
    </row>
    <row r="339" spans="1:10">
      <c r="A339" t="str">
        <f>IF(All_Products!A340="","",All_Products!A340)</f>
        <v>37LXCH</v>
      </c>
      <c r="B339" t="str">
        <f>IF(All_Products!B340="","",All_Products!B340)</f>
        <v>DISEGNO™</v>
      </c>
      <c r="C339" t="str">
        <f>IF(All_Products!C340="","",All_Products!C340)</f>
        <v>London</v>
      </c>
      <c r="D339" t="str">
        <f>IF(All_Products!D340="","",All_Products!D340)</f>
        <v>London Shower System 37LXCH</v>
      </c>
      <c r="E339" t="str">
        <f>IF(All_Products!E340="","",All_Products!E340)</f>
        <v>Chrome</v>
      </c>
      <c r="F339" t="str">
        <f>IF(All_Products!F340="","",All_Products!F340)</f>
        <v>Shower System</v>
      </c>
      <c r="G339" t="str">
        <f>IF(All_Products!G340="","",All_Products!G340)</f>
        <v/>
      </c>
      <c r="H339" s="35">
        <f>IF(All_Products!H340="","",All_Products!H340)</f>
        <v>2285</v>
      </c>
      <c r="I339" t="str">
        <f>IF(All_Products!I340="","",All_Products!I340)</f>
        <v>https://aquadesign.ca/wp-content/uploads/37llch-1.jpg</v>
      </c>
      <c r="J339" t="str">
        <f>IF(All_Products!J340="","",All_Products!J340)</f>
        <v>https://aquadesign.ca/wp-content/uploads/spec-37ll.pdf</v>
      </c>
    </row>
    <row r="340" spans="1:10">
      <c r="A340" t="str">
        <f>IF(All_Products!A341="","",All_Products!A341)</f>
        <v>37LXBN</v>
      </c>
      <c r="B340" t="str">
        <f>IF(All_Products!B341="","",All_Products!B341)</f>
        <v>DISEGNO™</v>
      </c>
      <c r="C340" t="str">
        <f>IF(All_Products!C341="","",All_Products!C341)</f>
        <v>London</v>
      </c>
      <c r="D340" t="str">
        <f>IF(All_Products!D341="","",All_Products!D341)</f>
        <v>London Shower System 37LXBN</v>
      </c>
      <c r="E340" t="str">
        <f>IF(All_Products!E341="","",All_Products!E341)</f>
        <v>Brushed Nickel</v>
      </c>
      <c r="F340" t="str">
        <f>IF(All_Products!F341="","",All_Products!F341)</f>
        <v>Shower System</v>
      </c>
      <c r="G340" t="str">
        <f>IF(All_Products!G341="","",All_Products!G341)</f>
        <v/>
      </c>
      <c r="H340" s="35">
        <f>IF(All_Products!H341="","",All_Products!H341)</f>
        <v>2915</v>
      </c>
      <c r="I340" t="str">
        <f>IF(All_Products!I341="","",All_Products!I341)</f>
        <v>https://aquadesign.ca/wp-content/uploads/37llbn-1.jpg</v>
      </c>
      <c r="J340" t="str">
        <f>IF(All_Products!J341="","",All_Products!J341)</f>
        <v>https://aquadesign.ca/wp-content/uploads/spec-37ll.pdf</v>
      </c>
    </row>
    <row r="341" spans="1:10">
      <c r="A341" t="str">
        <f>IF(All_Products!A342="","",All_Products!A342)</f>
        <v>37LXPN</v>
      </c>
      <c r="B341" t="str">
        <f>IF(All_Products!B342="","",All_Products!B342)</f>
        <v>DISEGNO™</v>
      </c>
      <c r="C341" t="str">
        <f>IF(All_Products!C342="","",All_Products!C342)</f>
        <v>London</v>
      </c>
      <c r="D341" t="str">
        <f>IF(All_Products!D342="","",All_Products!D342)</f>
        <v>London Shower System 37LXPN</v>
      </c>
      <c r="E341" t="str">
        <f>IF(All_Products!E342="","",All_Products!E342)</f>
        <v>Polished Nickel</v>
      </c>
      <c r="F341" t="str">
        <f>IF(All_Products!F342="","",All_Products!F342)</f>
        <v>Shower System</v>
      </c>
      <c r="G341" t="str">
        <f>IF(All_Products!G342="","",All_Products!G342)</f>
        <v/>
      </c>
      <c r="H341" s="35">
        <f>IF(All_Products!H342="","",All_Products!H342)</f>
        <v>2915</v>
      </c>
      <c r="I341" t="str">
        <f>IF(All_Products!I342="","",All_Products!I342)</f>
        <v>https://aquadesign.ca/wp-content/uploads/37llpn-1.jpg</v>
      </c>
      <c r="J341" t="str">
        <f>IF(All_Products!J342="","",All_Products!J342)</f>
        <v>https://aquadesign.ca/wp-content/uploads/spec-37ll.pdf</v>
      </c>
    </row>
    <row r="342" spans="1:10">
      <c r="A342" t="str">
        <f>IF(All_Products!A343="","",All_Products!A343)</f>
        <v>37LXBG</v>
      </c>
      <c r="B342" t="str">
        <f>IF(All_Products!B343="","",All_Products!B343)</f>
        <v>DISEGNO™</v>
      </c>
      <c r="C342" t="str">
        <f>IF(All_Products!C343="","",All_Products!C343)</f>
        <v>London</v>
      </c>
      <c r="D342" t="str">
        <f>IF(All_Products!D343="","",All_Products!D343)</f>
        <v>London Shower System 37LXBG</v>
      </c>
      <c r="E342" t="str">
        <f>IF(All_Products!E343="","",All_Products!E343)</f>
        <v>Brushed Gold</v>
      </c>
      <c r="F342" t="str">
        <f>IF(All_Products!F343="","",All_Products!F343)</f>
        <v>Shower System</v>
      </c>
      <c r="G342" t="str">
        <f>IF(All_Products!G343="","",All_Products!G343)</f>
        <v/>
      </c>
      <c r="H342" s="35">
        <f>IF(All_Products!H343="","",All_Products!H343)</f>
        <v>4015</v>
      </c>
      <c r="I342" t="str">
        <f>IF(All_Products!I343="","",All_Products!I343)</f>
        <v>https://aquadesign.ca/wp-content/uploads/37llbg-1.jpg</v>
      </c>
      <c r="J342" t="str">
        <f>IF(All_Products!J343="","",All_Products!J343)</f>
        <v>https://aquadesign.ca/wp-content/uploads/spec-37ll.pdf</v>
      </c>
    </row>
    <row r="343" spans="1:10">
      <c r="A343" t="str">
        <f>IF(All_Products!A344="","",All_Products!A344)</f>
        <v>37LXMB</v>
      </c>
      <c r="B343" t="str">
        <f>IF(All_Products!B344="","",All_Products!B344)</f>
        <v>DISEGNO™</v>
      </c>
      <c r="C343" t="str">
        <f>IF(All_Products!C344="","",All_Products!C344)</f>
        <v>London</v>
      </c>
      <c r="D343" t="str">
        <f>IF(All_Products!D344="","",All_Products!D344)</f>
        <v>London Shower System 37LXMB</v>
      </c>
      <c r="E343" t="str">
        <f>IF(All_Products!E344="","",All_Products!E344)</f>
        <v>Matte Black</v>
      </c>
      <c r="F343" t="str">
        <f>IF(All_Products!F344="","",All_Products!F344)</f>
        <v>Shower System</v>
      </c>
      <c r="G343" t="str">
        <f>IF(All_Products!G344="","",All_Products!G344)</f>
        <v/>
      </c>
      <c r="H343" s="35">
        <f>IF(All_Products!H344="","",All_Products!H344)</f>
        <v>3255</v>
      </c>
      <c r="I343" t="str">
        <f>IF(All_Products!I344="","",All_Products!I344)</f>
        <v>https://aquadesign.ca/wp-content/uploads/system37llmb.jpg</v>
      </c>
      <c r="J343" t="str">
        <f>IF(All_Products!J344="","",All_Products!J344)</f>
        <v>https://aquadesign.ca/wp-content/uploads/spec-37ll.pdf</v>
      </c>
    </row>
    <row r="344" spans="1:10">
      <c r="A344" t="str">
        <f>IF(All_Products!A345="","",All_Products!A345)</f>
        <v>3711LLCH</v>
      </c>
      <c r="B344" t="str">
        <f>IF(All_Products!B345="","",All_Products!B345)</f>
        <v>DISEGNO™</v>
      </c>
      <c r="C344" t="str">
        <f>IF(All_Products!C345="","",All_Products!C345)</f>
        <v>London</v>
      </c>
      <c r="D344" t="str">
        <f>IF(All_Products!D345="","",All_Products!D345)</f>
        <v>London Shower System 3711LLCH</v>
      </c>
      <c r="E344" t="str">
        <f>IF(All_Products!E345="","",All_Products!E345)</f>
        <v>Chrome</v>
      </c>
      <c r="F344" t="str">
        <f>IF(All_Products!F345="","",All_Products!F345)</f>
        <v>Shower System</v>
      </c>
      <c r="G344" t="str">
        <f>IF(All_Products!G345="","",All_Products!G345)</f>
        <v/>
      </c>
      <c r="H344" s="35">
        <f>IF(All_Products!H345="","",All_Products!H345)</f>
        <v>2885</v>
      </c>
      <c r="I344" t="str">
        <f>IF(All_Products!I345="","",All_Products!I345)</f>
        <v>https://aquadesign.ca/wp-content/uploads/3711llch-1.jpg</v>
      </c>
      <c r="J344" t="str">
        <f>IF(All_Products!J345="","",All_Products!J345)</f>
        <v>https://aquadesign.ca/wp-content/uploads/spec-system3711ll.pdf</v>
      </c>
    </row>
    <row r="345" spans="1:10">
      <c r="A345" t="str">
        <f>IF(All_Products!A346="","",All_Products!A346)</f>
        <v>3711LLBN</v>
      </c>
      <c r="B345" t="str">
        <f>IF(All_Products!B346="","",All_Products!B346)</f>
        <v>DISEGNO™</v>
      </c>
      <c r="C345" t="str">
        <f>IF(All_Products!C346="","",All_Products!C346)</f>
        <v>London</v>
      </c>
      <c r="D345" t="str">
        <f>IF(All_Products!D346="","",All_Products!D346)</f>
        <v>London Shower System 3711LLBN</v>
      </c>
      <c r="E345" t="str">
        <f>IF(All_Products!E346="","",All_Products!E346)</f>
        <v>Brushed Nickel</v>
      </c>
      <c r="F345" t="str">
        <f>IF(All_Products!F346="","",All_Products!F346)</f>
        <v>Shower System</v>
      </c>
      <c r="G345" t="str">
        <f>IF(All_Products!G346="","",All_Products!G346)</f>
        <v/>
      </c>
      <c r="H345" s="35">
        <f>IF(All_Products!H346="","",All_Products!H346)</f>
        <v>3615</v>
      </c>
      <c r="I345" t="str">
        <f>IF(All_Products!I346="","",All_Products!I346)</f>
        <v>https://aquadesign.ca/wp-content/uploads/3711llbn-1.jpg</v>
      </c>
      <c r="J345" t="str">
        <f>IF(All_Products!J346="","",All_Products!J346)</f>
        <v>https://aquadesign.ca/wp-content/uploads/spec-system3711ll.pdf</v>
      </c>
    </row>
    <row r="346" spans="1:10">
      <c r="A346" t="str">
        <f>IF(All_Products!A347="","",All_Products!A347)</f>
        <v>3711LLPN</v>
      </c>
      <c r="B346" t="str">
        <f>IF(All_Products!B347="","",All_Products!B347)</f>
        <v>DISEGNO™</v>
      </c>
      <c r="C346" t="str">
        <f>IF(All_Products!C347="","",All_Products!C347)</f>
        <v>London</v>
      </c>
      <c r="D346" t="str">
        <f>IF(All_Products!D347="","",All_Products!D347)</f>
        <v>London Shower System 3711LLPN</v>
      </c>
      <c r="E346" t="str">
        <f>IF(All_Products!E347="","",All_Products!E347)</f>
        <v>Polished Nickel</v>
      </c>
      <c r="F346" t="str">
        <f>IF(All_Products!F347="","",All_Products!F347)</f>
        <v>Shower System</v>
      </c>
      <c r="G346" t="str">
        <f>IF(All_Products!G347="","",All_Products!G347)</f>
        <v/>
      </c>
      <c r="H346" s="35">
        <f>IF(All_Products!H347="","",All_Products!H347)</f>
        <v>3615</v>
      </c>
      <c r="I346" t="str">
        <f>IF(All_Products!I347="","",All_Products!I347)</f>
        <v>https://aquadesign.ca/wp-content/uploads/3711llpn-1.jpg</v>
      </c>
      <c r="J346" t="str">
        <f>IF(All_Products!J347="","",All_Products!J347)</f>
        <v>https://aquadesign.ca/wp-content/uploads/spec-system3711ll.pdf</v>
      </c>
    </row>
    <row r="347" spans="1:10">
      <c r="A347" t="str">
        <f>IF(All_Products!A348="","",All_Products!A348)</f>
        <v>3711LLBG</v>
      </c>
      <c r="B347" t="str">
        <f>IF(All_Products!B348="","",All_Products!B348)</f>
        <v>DISEGNO™</v>
      </c>
      <c r="C347" t="str">
        <f>IF(All_Products!C348="","",All_Products!C348)</f>
        <v>London</v>
      </c>
      <c r="D347" t="str">
        <f>IF(All_Products!D348="","",All_Products!D348)</f>
        <v>London Shower System 3711LLBG</v>
      </c>
      <c r="E347" t="str">
        <f>IF(All_Products!E348="","",All_Products!E348)</f>
        <v>Brushed Gold</v>
      </c>
      <c r="F347" t="str">
        <f>IF(All_Products!F348="","",All_Products!F348)</f>
        <v>Shower System</v>
      </c>
      <c r="G347" t="str">
        <f>IF(All_Products!G348="","",All_Products!G348)</f>
        <v/>
      </c>
      <c r="H347" s="35">
        <f>IF(All_Products!H348="","",All_Products!H348)</f>
        <v>4675</v>
      </c>
      <c r="I347" t="str">
        <f>IF(All_Products!I348="","",All_Products!I348)</f>
        <v>https://aquadesign.ca/wp-content/uploads/3711llbg-1.jpg</v>
      </c>
      <c r="J347" t="str">
        <f>IF(All_Products!J348="","",All_Products!J348)</f>
        <v>https://aquadesign.ca/wp-content/uploads/spec-system3711ll.pdf</v>
      </c>
    </row>
    <row r="348" spans="1:10">
      <c r="A348" t="str">
        <f>IF(All_Products!A349="","",All_Products!A349)</f>
        <v>3711LXCH</v>
      </c>
      <c r="B348" t="str">
        <f>IF(All_Products!B349="","",All_Products!B349)</f>
        <v>DISEGNO™</v>
      </c>
      <c r="C348" t="str">
        <f>IF(All_Products!C349="","",All_Products!C349)</f>
        <v>London</v>
      </c>
      <c r="D348" t="str">
        <f>IF(All_Products!D349="","",All_Products!D349)</f>
        <v>London Shower System 3711LXCH</v>
      </c>
      <c r="E348" t="str">
        <f>IF(All_Products!E349="","",All_Products!E349)</f>
        <v>Chrome</v>
      </c>
      <c r="F348" t="str">
        <f>IF(All_Products!F349="","",All_Products!F349)</f>
        <v>Shower System</v>
      </c>
      <c r="G348" t="str">
        <f>IF(All_Products!G349="","",All_Products!G349)</f>
        <v/>
      </c>
      <c r="H348" s="35">
        <f>IF(All_Products!H349="","",All_Products!H349)</f>
        <v>2885</v>
      </c>
      <c r="I348" t="str">
        <f>IF(All_Products!I349="","",All_Products!I349)</f>
        <v>https://aquadesign.ca/wp-content/uploads/3711llch-1.jpg</v>
      </c>
      <c r="J348" t="str">
        <f>IF(All_Products!J349="","",All_Products!J349)</f>
        <v>https://aquadesign.ca/wp-content/uploads/spec-system3711ll.pdf</v>
      </c>
    </row>
    <row r="349" spans="1:10">
      <c r="A349" t="str">
        <f>IF(All_Products!A350="","",All_Products!A350)</f>
        <v>3711LXBN</v>
      </c>
      <c r="B349" t="str">
        <f>IF(All_Products!B350="","",All_Products!B350)</f>
        <v>DISEGNO™</v>
      </c>
      <c r="C349" t="str">
        <f>IF(All_Products!C350="","",All_Products!C350)</f>
        <v>London</v>
      </c>
      <c r="D349" t="str">
        <f>IF(All_Products!D350="","",All_Products!D350)</f>
        <v>London Shower System 3711LXBN</v>
      </c>
      <c r="E349" t="str">
        <f>IF(All_Products!E350="","",All_Products!E350)</f>
        <v>Brushed Nickel</v>
      </c>
      <c r="F349" t="str">
        <f>IF(All_Products!F350="","",All_Products!F350)</f>
        <v>Shower System</v>
      </c>
      <c r="G349" t="str">
        <f>IF(All_Products!G350="","",All_Products!G350)</f>
        <v/>
      </c>
      <c r="H349" s="35">
        <f>IF(All_Products!H350="","",All_Products!H350)</f>
        <v>3615</v>
      </c>
      <c r="I349" t="str">
        <f>IF(All_Products!I350="","",All_Products!I350)</f>
        <v>https://aquadesign.ca/wp-content/uploads/3711llbn-1.jpg</v>
      </c>
      <c r="J349" t="str">
        <f>IF(All_Products!J350="","",All_Products!J350)</f>
        <v>https://aquadesign.ca/wp-content/uploads/spec-system3711ll.pdf</v>
      </c>
    </row>
    <row r="350" spans="1:10">
      <c r="A350" t="str">
        <f>IF(All_Products!A351="","",All_Products!A351)</f>
        <v>3711LXPN</v>
      </c>
      <c r="B350" t="str">
        <f>IF(All_Products!B351="","",All_Products!B351)</f>
        <v>DISEGNO™</v>
      </c>
      <c r="C350" t="str">
        <f>IF(All_Products!C351="","",All_Products!C351)</f>
        <v>London</v>
      </c>
      <c r="D350" t="str">
        <f>IF(All_Products!D351="","",All_Products!D351)</f>
        <v>London Shower System 3711LXPN</v>
      </c>
      <c r="E350" t="str">
        <f>IF(All_Products!E351="","",All_Products!E351)</f>
        <v>Polished Nickel</v>
      </c>
      <c r="F350" t="str">
        <f>IF(All_Products!F351="","",All_Products!F351)</f>
        <v>Shower System</v>
      </c>
      <c r="G350" t="str">
        <f>IF(All_Products!G351="","",All_Products!G351)</f>
        <v/>
      </c>
      <c r="H350" s="35">
        <f>IF(All_Products!H351="","",All_Products!H351)</f>
        <v>3615</v>
      </c>
      <c r="I350" t="str">
        <f>IF(All_Products!I351="","",All_Products!I351)</f>
        <v>https://aquadesign.ca/wp-content/uploads/3711llpn-1.jpg</v>
      </c>
      <c r="J350" t="str">
        <f>IF(All_Products!J351="","",All_Products!J351)</f>
        <v>https://aquadesign.ca/wp-content/uploads/spec-system3711ll.pdf</v>
      </c>
    </row>
    <row r="351" spans="1:10">
      <c r="A351" t="str">
        <f>IF(All_Products!A352="","",All_Products!A352)</f>
        <v>3711LXBG</v>
      </c>
      <c r="B351" t="str">
        <f>IF(All_Products!B352="","",All_Products!B352)</f>
        <v>DISEGNO™</v>
      </c>
      <c r="C351" t="str">
        <f>IF(All_Products!C352="","",All_Products!C352)</f>
        <v>London</v>
      </c>
      <c r="D351" t="str">
        <f>IF(All_Products!D352="","",All_Products!D352)</f>
        <v>London Shower System 3711LXBG</v>
      </c>
      <c r="E351" t="str">
        <f>IF(All_Products!E352="","",All_Products!E352)</f>
        <v>Brushed Gold</v>
      </c>
      <c r="F351" t="str">
        <f>IF(All_Products!F352="","",All_Products!F352)</f>
        <v>Shower System</v>
      </c>
      <c r="G351" t="str">
        <f>IF(All_Products!G352="","",All_Products!G352)</f>
        <v/>
      </c>
      <c r="H351" s="35">
        <f>IF(All_Products!H352="","",All_Products!H352)</f>
        <v>4675</v>
      </c>
      <c r="I351" t="str">
        <f>IF(All_Products!I352="","",All_Products!I352)</f>
        <v>https://aquadesign.ca/wp-content/uploads/3711llbg-1.jpg</v>
      </c>
      <c r="J351" t="str">
        <f>IF(All_Products!J352="","",All_Products!J352)</f>
        <v>https://aquadesign.ca/wp-content/uploads/spec-system3711ll.pdf</v>
      </c>
    </row>
    <row r="352" spans="1:10">
      <c r="A352" t="str">
        <f>IF(All_Products!A353="","",All_Products!A353)</f>
        <v>3712LLCH</v>
      </c>
      <c r="B352" t="str">
        <f>IF(All_Products!B353="","",All_Products!B353)</f>
        <v>DISEGNO™</v>
      </c>
      <c r="C352" t="str">
        <f>IF(All_Products!C353="","",All_Products!C353)</f>
        <v>London</v>
      </c>
      <c r="D352" t="str">
        <f>IF(All_Products!D353="","",All_Products!D353)</f>
        <v>London Shower System 3712LLCH</v>
      </c>
      <c r="E352" t="str">
        <f>IF(All_Products!E353="","",All_Products!E353)</f>
        <v>Chrome</v>
      </c>
      <c r="F352" t="str">
        <f>IF(All_Products!F353="","",All_Products!F353)</f>
        <v>Shower System</v>
      </c>
      <c r="G352" t="str">
        <f>IF(All_Products!G353="","",All_Products!G353)</f>
        <v/>
      </c>
      <c r="H352" s="35">
        <f>IF(All_Products!H353="","",All_Products!H353)</f>
        <v>2885</v>
      </c>
      <c r="I352" t="str">
        <f>IF(All_Products!I353="","",All_Products!I353)</f>
        <v>https://aquadesign.ca/wp-content/uploads/3712llch.jpg</v>
      </c>
      <c r="J352" t="str">
        <f>IF(All_Products!J353="","",All_Products!J353)</f>
        <v>https://aquadesign.ca/wp-content/uploads/spec-3712ll.pdf</v>
      </c>
    </row>
    <row r="353" spans="1:10">
      <c r="A353" t="str">
        <f>IF(All_Products!A354="","",All_Products!A354)</f>
        <v>3712LLBN</v>
      </c>
      <c r="B353" t="str">
        <f>IF(All_Products!B354="","",All_Products!B354)</f>
        <v>DISEGNO™</v>
      </c>
      <c r="C353" t="str">
        <f>IF(All_Products!C354="","",All_Products!C354)</f>
        <v>London</v>
      </c>
      <c r="D353" t="str">
        <f>IF(All_Products!D354="","",All_Products!D354)</f>
        <v>London Shower System 3712LLBN</v>
      </c>
      <c r="E353" t="str">
        <f>IF(All_Products!E354="","",All_Products!E354)</f>
        <v>Brushed Nickel</v>
      </c>
      <c r="F353" t="str">
        <f>IF(All_Products!F354="","",All_Products!F354)</f>
        <v>Shower System</v>
      </c>
      <c r="G353" t="str">
        <f>IF(All_Products!G354="","",All_Products!G354)</f>
        <v/>
      </c>
      <c r="H353" s="35">
        <f>IF(All_Products!H354="","",All_Products!H354)</f>
        <v>3615</v>
      </c>
      <c r="I353" t="str">
        <f>IF(All_Products!I354="","",All_Products!I354)</f>
        <v>https://aquadesign.ca/wp-content/uploads/3712llbn.jpg</v>
      </c>
      <c r="J353" t="str">
        <f>IF(All_Products!J354="","",All_Products!J354)</f>
        <v>https://aquadesign.ca/wp-content/uploads/spec-3712ll.pdf</v>
      </c>
    </row>
    <row r="354" spans="1:10">
      <c r="A354" t="str">
        <f>IF(All_Products!A355="","",All_Products!A355)</f>
        <v>3712LLPN</v>
      </c>
      <c r="B354" t="str">
        <f>IF(All_Products!B355="","",All_Products!B355)</f>
        <v>DISEGNO™</v>
      </c>
      <c r="C354" t="str">
        <f>IF(All_Products!C355="","",All_Products!C355)</f>
        <v>London</v>
      </c>
      <c r="D354" t="str">
        <f>IF(All_Products!D355="","",All_Products!D355)</f>
        <v>London Shower System 3712LLPN</v>
      </c>
      <c r="E354" t="str">
        <f>IF(All_Products!E355="","",All_Products!E355)</f>
        <v>Polished Nickel</v>
      </c>
      <c r="F354" t="str">
        <f>IF(All_Products!F355="","",All_Products!F355)</f>
        <v>Shower System</v>
      </c>
      <c r="G354" t="str">
        <f>IF(All_Products!G355="","",All_Products!G355)</f>
        <v/>
      </c>
      <c r="H354" s="35">
        <f>IF(All_Products!H355="","",All_Products!H355)</f>
        <v>3615</v>
      </c>
      <c r="I354" t="str">
        <f>IF(All_Products!I355="","",All_Products!I355)</f>
        <v>https://aquadesign.ca/wp-content/uploads/3712llpn.jpg</v>
      </c>
      <c r="J354" t="str">
        <f>IF(All_Products!J355="","",All_Products!J355)</f>
        <v>https://aquadesign.ca/wp-content/uploads/spec-3712ll.pdf</v>
      </c>
    </row>
    <row r="355" spans="1:10">
      <c r="A355" t="str">
        <f>IF(All_Products!A356="","",All_Products!A356)</f>
        <v>3712LLBG</v>
      </c>
      <c r="B355" t="str">
        <f>IF(All_Products!B356="","",All_Products!B356)</f>
        <v>DISEGNO™</v>
      </c>
      <c r="C355" t="str">
        <f>IF(All_Products!C356="","",All_Products!C356)</f>
        <v>London</v>
      </c>
      <c r="D355" t="str">
        <f>IF(All_Products!D356="","",All_Products!D356)</f>
        <v>London Shower System 3712LLBG</v>
      </c>
      <c r="E355" t="str">
        <f>IF(All_Products!E356="","",All_Products!E356)</f>
        <v>Brushed Gold</v>
      </c>
      <c r="F355" t="str">
        <f>IF(All_Products!F356="","",All_Products!F356)</f>
        <v>Shower System</v>
      </c>
      <c r="G355" t="str">
        <f>IF(All_Products!G356="","",All_Products!G356)</f>
        <v/>
      </c>
      <c r="H355" s="35">
        <f>IF(All_Products!H356="","",All_Products!H356)</f>
        <v>4675</v>
      </c>
      <c r="I355" t="str">
        <f>IF(All_Products!I356="","",All_Products!I356)</f>
        <v>https://aquadesign.ca/wp-content/uploads/3712llbg.jpg</v>
      </c>
      <c r="J355" t="str">
        <f>IF(All_Products!J356="","",All_Products!J356)</f>
        <v>https://aquadesign.ca/wp-content/uploads/spec-3712ll.pdf</v>
      </c>
    </row>
    <row r="356" spans="1:10">
      <c r="A356" t="str">
        <f>IF(All_Products!A357="","",All_Products!A357)</f>
        <v>3712LXCH</v>
      </c>
      <c r="B356" t="str">
        <f>IF(All_Products!B357="","",All_Products!B357)</f>
        <v>DISEGNO™</v>
      </c>
      <c r="C356" t="str">
        <f>IF(All_Products!C357="","",All_Products!C357)</f>
        <v>London</v>
      </c>
      <c r="D356" t="str">
        <f>IF(All_Products!D357="","",All_Products!D357)</f>
        <v>London Shower System 3712LXCH</v>
      </c>
      <c r="E356" t="str">
        <f>IF(All_Products!E357="","",All_Products!E357)</f>
        <v>Chrome</v>
      </c>
      <c r="F356" t="str">
        <f>IF(All_Products!F357="","",All_Products!F357)</f>
        <v>Shower System</v>
      </c>
      <c r="G356" t="str">
        <f>IF(All_Products!G357="","",All_Products!G357)</f>
        <v/>
      </c>
      <c r="H356" s="35">
        <f>IF(All_Products!H357="","",All_Products!H357)</f>
        <v>2885</v>
      </c>
      <c r="I356" t="str">
        <f>IF(All_Products!I357="","",All_Products!I357)</f>
        <v>https://aquadesign.ca/wp-content/uploads/3712llch.jpg</v>
      </c>
      <c r="J356" t="str">
        <f>IF(All_Products!J357="","",All_Products!J357)</f>
        <v>https://aquadesign.ca/wp-content/uploads/spec-3712ll.pdf</v>
      </c>
    </row>
    <row r="357" spans="1:10">
      <c r="A357" t="str">
        <f>IF(All_Products!A358="","",All_Products!A358)</f>
        <v>3712LXBN</v>
      </c>
      <c r="B357" t="str">
        <f>IF(All_Products!B358="","",All_Products!B358)</f>
        <v>DISEGNO™</v>
      </c>
      <c r="C357" t="str">
        <f>IF(All_Products!C358="","",All_Products!C358)</f>
        <v>London</v>
      </c>
      <c r="D357" t="str">
        <f>IF(All_Products!D358="","",All_Products!D358)</f>
        <v>London Shower System 3712LXBN</v>
      </c>
      <c r="E357" t="str">
        <f>IF(All_Products!E358="","",All_Products!E358)</f>
        <v>Brushed Nickel</v>
      </c>
      <c r="F357" t="str">
        <f>IF(All_Products!F358="","",All_Products!F358)</f>
        <v>Shower System</v>
      </c>
      <c r="G357" t="str">
        <f>IF(All_Products!G358="","",All_Products!G358)</f>
        <v/>
      </c>
      <c r="H357" s="35">
        <f>IF(All_Products!H358="","",All_Products!H358)</f>
        <v>3615</v>
      </c>
      <c r="I357" t="str">
        <f>IF(All_Products!I358="","",All_Products!I358)</f>
        <v>https://aquadesign.ca/wp-content/uploads/3712llbn.jpg</v>
      </c>
      <c r="J357" t="str">
        <f>IF(All_Products!J358="","",All_Products!J358)</f>
        <v>https://aquadesign.ca/wp-content/uploads/spec-3712ll.pdf</v>
      </c>
    </row>
    <row r="358" spans="1:10">
      <c r="A358" t="str">
        <f>IF(All_Products!A359="","",All_Products!A359)</f>
        <v>3712LXPN</v>
      </c>
      <c r="B358" t="str">
        <f>IF(All_Products!B359="","",All_Products!B359)</f>
        <v>DISEGNO™</v>
      </c>
      <c r="C358" t="str">
        <f>IF(All_Products!C359="","",All_Products!C359)</f>
        <v>London</v>
      </c>
      <c r="D358" t="str">
        <f>IF(All_Products!D359="","",All_Products!D359)</f>
        <v>London Shower System 3712LXPN</v>
      </c>
      <c r="E358" t="str">
        <f>IF(All_Products!E359="","",All_Products!E359)</f>
        <v>Polished Nickel</v>
      </c>
      <c r="F358" t="str">
        <f>IF(All_Products!F359="","",All_Products!F359)</f>
        <v>Shower System</v>
      </c>
      <c r="G358" t="str">
        <f>IF(All_Products!G359="","",All_Products!G359)</f>
        <v/>
      </c>
      <c r="H358" s="35">
        <f>IF(All_Products!H359="","",All_Products!H359)</f>
        <v>3615</v>
      </c>
      <c r="I358" t="str">
        <f>IF(All_Products!I359="","",All_Products!I359)</f>
        <v>https://aquadesign.ca/wp-content/uploads/3712llpn.jpg</v>
      </c>
      <c r="J358" t="str">
        <f>IF(All_Products!J359="","",All_Products!J359)</f>
        <v>https://aquadesign.ca/wp-content/uploads/spec-3712ll.pdf</v>
      </c>
    </row>
    <row r="359" spans="1:10">
      <c r="A359" t="str">
        <f>IF(All_Products!A360="","",All_Products!A360)</f>
        <v>3712LXBG</v>
      </c>
      <c r="B359" t="str">
        <f>IF(All_Products!B360="","",All_Products!B360)</f>
        <v>DISEGNO™</v>
      </c>
      <c r="C359" t="str">
        <f>IF(All_Products!C360="","",All_Products!C360)</f>
        <v>London</v>
      </c>
      <c r="D359" t="str">
        <f>IF(All_Products!D360="","",All_Products!D360)</f>
        <v>London Shower System 3712LXBG</v>
      </c>
      <c r="E359" t="str">
        <f>IF(All_Products!E360="","",All_Products!E360)</f>
        <v>Brushed Gold</v>
      </c>
      <c r="F359" t="str">
        <f>IF(All_Products!F360="","",All_Products!F360)</f>
        <v>Shower System</v>
      </c>
      <c r="G359" t="str">
        <f>IF(All_Products!G360="","",All_Products!G360)</f>
        <v/>
      </c>
      <c r="H359" s="35">
        <f>IF(All_Products!H360="","",All_Products!H360)</f>
        <v>4675</v>
      </c>
      <c r="I359" t="str">
        <f>IF(All_Products!I360="","",All_Products!I360)</f>
        <v>https://aquadesign.ca/wp-content/uploads/3712llbg.jpg</v>
      </c>
      <c r="J359" t="str">
        <f>IF(All_Products!J360="","",All_Products!J360)</f>
        <v>https://aquadesign.ca/wp-content/uploads/spec-3712ll.pdf</v>
      </c>
    </row>
    <row r="360" spans="1:10">
      <c r="A360" t="str">
        <f>IF(All_Products!A361="","",All_Products!A361)</f>
        <v>R1053LCH</v>
      </c>
      <c r="B360" t="str">
        <f>IF(All_Products!B361="","",All_Products!B361)</f>
        <v>DISEGNO™</v>
      </c>
      <c r="C360" t="str">
        <f>IF(All_Products!C361="","",All_Products!C361)</f>
        <v>Manhattan</v>
      </c>
      <c r="D360" t="str">
        <f>IF(All_Products!D361="","",All_Products!D361)</f>
        <v>Manhattan Widespread Lav R1053LCH</v>
      </c>
      <c r="E360" t="str">
        <f>IF(All_Products!E361="","",All_Products!E361)</f>
        <v>Chrome</v>
      </c>
      <c r="F360" t="str">
        <f>IF(All_Products!F361="","",All_Products!F361)</f>
        <v>Bathroom Faucet</v>
      </c>
      <c r="G360" t="str">
        <f>IF(All_Products!G361="","",All_Products!G361)</f>
        <v>Widespread Lav</v>
      </c>
      <c r="H360" s="35">
        <f>IF(All_Products!H361="","",All_Products!H361)</f>
        <v>629</v>
      </c>
      <c r="I360" t="str">
        <f>IF(All_Products!I361="","",All_Products!I361)</f>
        <v>https://aquadesign.ca/wp-content/uploads/r1053lch-2.jpg</v>
      </c>
      <c r="J360" t="str">
        <f>IF(All_Products!J361="","",All_Products!J361)</f>
        <v>https://aquadesign.ca/wp-content/uploads/spec-r1053l.pdf</v>
      </c>
    </row>
    <row r="361" spans="1:10">
      <c r="A361" t="str">
        <f>IF(All_Products!A362="","",All_Products!A362)</f>
        <v>R1053LBN</v>
      </c>
      <c r="B361" t="str">
        <f>IF(All_Products!B362="","",All_Products!B362)</f>
        <v>DISEGNO™</v>
      </c>
      <c r="C361" t="str">
        <f>IF(All_Products!C362="","",All_Products!C362)</f>
        <v>Manhattan</v>
      </c>
      <c r="D361" t="str">
        <f>IF(All_Products!D362="","",All_Products!D362)</f>
        <v>Manhattan Widespread Lav R1053LBN</v>
      </c>
      <c r="E361" t="str">
        <f>IF(All_Products!E362="","",All_Products!E362)</f>
        <v>Brushed Nickel</v>
      </c>
      <c r="F361" t="str">
        <f>IF(All_Products!F362="","",All_Products!F362)</f>
        <v>Bathroom Faucet</v>
      </c>
      <c r="G361" t="str">
        <f>IF(All_Products!G362="","",All_Products!G362)</f>
        <v>Widespread Lav</v>
      </c>
      <c r="H361" s="35">
        <f>IF(All_Products!H362="","",All_Products!H362)</f>
        <v>779</v>
      </c>
      <c r="I361" t="str">
        <f>IF(All_Products!I362="","",All_Products!I362)</f>
        <v>https://aquadesign.ca/wp-content/uploads/r1053lbn-1.jpg</v>
      </c>
      <c r="J361" t="str">
        <f>IF(All_Products!J362="","",All_Products!J362)</f>
        <v>https://aquadesign.ca/wp-content/uploads/spec-r1053l.pdf</v>
      </c>
    </row>
    <row r="362" spans="1:10">
      <c r="A362" t="str">
        <f>IF(All_Products!A363="","",All_Products!A363)</f>
        <v>R1053LPN</v>
      </c>
      <c r="B362" t="str">
        <f>IF(All_Products!B363="","",All_Products!B363)</f>
        <v>DISEGNO™</v>
      </c>
      <c r="C362" t="str">
        <f>IF(All_Products!C363="","",All_Products!C363)</f>
        <v>Manhattan</v>
      </c>
      <c r="D362" t="str">
        <f>IF(All_Products!D363="","",All_Products!D363)</f>
        <v>Manhattan Widespread Lav R1053LPN</v>
      </c>
      <c r="E362" t="str">
        <f>IF(All_Products!E363="","",All_Products!E363)</f>
        <v>Polished Nickel</v>
      </c>
      <c r="F362" t="str">
        <f>IF(All_Products!F363="","",All_Products!F363)</f>
        <v>Bathroom Faucet</v>
      </c>
      <c r="G362" t="str">
        <f>IF(All_Products!G363="","",All_Products!G363)</f>
        <v>Widespread Lav</v>
      </c>
      <c r="H362" s="35">
        <f>IF(All_Products!H363="","",All_Products!H363)</f>
        <v>779</v>
      </c>
      <c r="I362" t="str">
        <f>IF(All_Products!I363="","",All_Products!I363)</f>
        <v>https://aquadesign.ca/wp-content/uploads/r1053lpn-2.jpg</v>
      </c>
      <c r="J362" t="str">
        <f>IF(All_Products!J363="","",All_Products!J363)</f>
        <v>https://aquadesign.ca/wp-content/uploads/spec-r1053l.pdf</v>
      </c>
    </row>
    <row r="363" spans="1:10">
      <c r="A363" t="str">
        <f>IF(All_Products!A364="","",All_Products!A364)</f>
        <v>R1053XCH</v>
      </c>
      <c r="B363" t="str">
        <f>IF(All_Products!B364="","",All_Products!B364)</f>
        <v>DISEGNO™</v>
      </c>
      <c r="C363" t="str">
        <f>IF(All_Products!C364="","",All_Products!C364)</f>
        <v>Manhattan</v>
      </c>
      <c r="D363" t="str">
        <f>IF(All_Products!D364="","",All_Products!D364)</f>
        <v>Manhattan Widespread Lav R1053XCH</v>
      </c>
      <c r="E363" t="str">
        <f>IF(All_Products!E364="","",All_Products!E364)</f>
        <v>Chrome</v>
      </c>
      <c r="F363" t="str">
        <f>IF(All_Products!F364="","",All_Products!F364)</f>
        <v>Bathroom Faucet</v>
      </c>
      <c r="G363" t="str">
        <f>IF(All_Products!G364="","",All_Products!G364)</f>
        <v>Widespread Lav</v>
      </c>
      <c r="H363" s="35">
        <f>IF(All_Products!H364="","",All_Products!H364)</f>
        <v>629</v>
      </c>
      <c r="I363" t="str">
        <f>IF(All_Products!I364="","",All_Products!I364)</f>
        <v>https://aquadesign.ca/wp-content/uploads/r1053lch-2.jpg</v>
      </c>
      <c r="J363" t="str">
        <f>IF(All_Products!J364="","",All_Products!J364)</f>
        <v>https://aquadesign.ca/wp-content/uploads/spec-r1053l.pdf</v>
      </c>
    </row>
    <row r="364" spans="1:10">
      <c r="A364" t="str">
        <f>IF(All_Products!A365="","",All_Products!A365)</f>
        <v>R1053XBN</v>
      </c>
      <c r="B364" t="str">
        <f>IF(All_Products!B365="","",All_Products!B365)</f>
        <v>DISEGNO™</v>
      </c>
      <c r="C364" t="str">
        <f>IF(All_Products!C365="","",All_Products!C365)</f>
        <v>Manhattan</v>
      </c>
      <c r="D364" t="str">
        <f>IF(All_Products!D365="","",All_Products!D365)</f>
        <v>Manhattan Widespread Lav R1053XBN</v>
      </c>
      <c r="E364" t="str">
        <f>IF(All_Products!E365="","",All_Products!E365)</f>
        <v>Brushed Nickel</v>
      </c>
      <c r="F364" t="str">
        <f>IF(All_Products!F365="","",All_Products!F365)</f>
        <v>Bathroom Faucet</v>
      </c>
      <c r="G364" t="str">
        <f>IF(All_Products!G365="","",All_Products!G365)</f>
        <v>Widespread Lav</v>
      </c>
      <c r="H364" s="35">
        <f>IF(All_Products!H365="","",All_Products!H365)</f>
        <v>779</v>
      </c>
      <c r="I364" t="str">
        <f>IF(All_Products!I365="","",All_Products!I365)</f>
        <v>https://aquadesign.ca/wp-content/uploads/r1053lbn-1.jpg</v>
      </c>
      <c r="J364" t="str">
        <f>IF(All_Products!J365="","",All_Products!J365)</f>
        <v>https://aquadesign.ca/wp-content/uploads/spec-r1053l.pdf</v>
      </c>
    </row>
    <row r="365" spans="1:10">
      <c r="A365" t="str">
        <f>IF(All_Products!A366="","",All_Products!A366)</f>
        <v>R1053XPN</v>
      </c>
      <c r="B365" t="str">
        <f>IF(All_Products!B366="","",All_Products!B366)</f>
        <v>DISEGNO™</v>
      </c>
      <c r="C365" t="str">
        <f>IF(All_Products!C366="","",All_Products!C366)</f>
        <v>Manhattan</v>
      </c>
      <c r="D365" t="str">
        <f>IF(All_Products!D366="","",All_Products!D366)</f>
        <v>Manhattan Widespread Lav R1053XPN</v>
      </c>
      <c r="E365" t="str">
        <f>IF(All_Products!E366="","",All_Products!E366)</f>
        <v>Polished Nickel</v>
      </c>
      <c r="F365" t="str">
        <f>IF(All_Products!F366="","",All_Products!F366)</f>
        <v>Bathroom Faucet</v>
      </c>
      <c r="G365" t="str">
        <f>IF(All_Products!G366="","",All_Products!G366)</f>
        <v>Widespread Lav</v>
      </c>
      <c r="H365" s="35">
        <f>IF(All_Products!H366="","",All_Products!H366)</f>
        <v>779</v>
      </c>
      <c r="I365" t="str">
        <f>IF(All_Products!I366="","",All_Products!I366)</f>
        <v>https://aquadesign.ca/wp-content/uploads/r1053lpn-2.jpg</v>
      </c>
      <c r="J365" t="str">
        <f>IF(All_Products!J366="","",All_Products!J366)</f>
        <v>https://aquadesign.ca/wp-content/uploads/spec-r1053l.pdf</v>
      </c>
    </row>
    <row r="366" spans="1:10">
      <c r="A366" t="str">
        <f>IF(All_Products!A367="","",All_Products!A367)</f>
        <v>R3053LCH</v>
      </c>
      <c r="B366" t="str">
        <f>IF(All_Products!B367="","",All_Products!B367)</f>
        <v>DISEGNO™</v>
      </c>
      <c r="C366" t="str">
        <f>IF(All_Products!C367="","",All_Products!C367)</f>
        <v>Manhattan</v>
      </c>
      <c r="D366" t="str">
        <f>IF(All_Products!D367="","",All_Products!D367)</f>
        <v>Manhattan Four Piece Deck Mount R3053LCH</v>
      </c>
      <c r="E366" t="str">
        <f>IF(All_Products!E367="","",All_Products!E367)</f>
        <v>Chrome</v>
      </c>
      <c r="F366" t="str">
        <f>IF(All_Products!F367="","",All_Products!F367)</f>
        <v>Bathroom Faucet</v>
      </c>
      <c r="G366" t="str">
        <f>IF(All_Products!G367="","",All_Products!G367)</f>
        <v>Four Piece Deck Mount</v>
      </c>
      <c r="H366" s="35">
        <f>IF(All_Products!H367="","",All_Products!H367)</f>
        <v>969</v>
      </c>
      <c r="I366" t="str">
        <f>IF(All_Products!I367="","",All_Products!I367)</f>
        <v>https://aquadesign.ca/wp-content/uploads/r3053lch-1.jpg</v>
      </c>
      <c r="J366" t="str">
        <f>IF(All_Products!J367="","",All_Products!J367)</f>
        <v>https://aquadesign.ca/wp-content/uploads/spec-r3053l.pdf</v>
      </c>
    </row>
    <row r="367" spans="1:10">
      <c r="A367" t="str">
        <f>IF(All_Products!A368="","",All_Products!A368)</f>
        <v>R3053LBN</v>
      </c>
      <c r="B367" t="str">
        <f>IF(All_Products!B368="","",All_Products!B368)</f>
        <v>DISEGNO™</v>
      </c>
      <c r="C367" t="str">
        <f>IF(All_Products!C368="","",All_Products!C368)</f>
        <v>Manhattan</v>
      </c>
      <c r="D367" t="str">
        <f>IF(All_Products!D368="","",All_Products!D368)</f>
        <v>Manhattan Four Piece Deck Mount R3053LBN</v>
      </c>
      <c r="E367" t="str">
        <f>IF(All_Products!E368="","",All_Products!E368)</f>
        <v>Brushed Nickel</v>
      </c>
      <c r="F367" t="str">
        <f>IF(All_Products!F368="","",All_Products!F368)</f>
        <v>Bathroom Faucet</v>
      </c>
      <c r="G367" t="str">
        <f>IF(All_Products!G368="","",All_Products!G368)</f>
        <v>Four Piece Deck Mount</v>
      </c>
      <c r="H367" s="35">
        <f>IF(All_Products!H368="","",All_Products!H368)</f>
        <v>1199</v>
      </c>
      <c r="I367" t="str">
        <f>IF(All_Products!I368="","",All_Products!I368)</f>
        <v>https://aquadesign.ca/wp-content/uploads/r3053lbn-1.jpg</v>
      </c>
      <c r="J367" t="str">
        <f>IF(All_Products!J368="","",All_Products!J368)</f>
        <v>https://aquadesign.ca/wp-content/uploads/spec-r3053l.pdf</v>
      </c>
    </row>
    <row r="368" spans="1:10">
      <c r="A368" t="str">
        <f>IF(All_Products!A369="","",All_Products!A369)</f>
        <v>R3053LPN</v>
      </c>
      <c r="B368" t="str">
        <f>IF(All_Products!B369="","",All_Products!B369)</f>
        <v>DISEGNO™</v>
      </c>
      <c r="C368" t="str">
        <f>IF(All_Products!C369="","",All_Products!C369)</f>
        <v>Manhattan</v>
      </c>
      <c r="D368" t="str">
        <f>IF(All_Products!D369="","",All_Products!D369)</f>
        <v>Manhattan Four Piece Deck Mount R3053LPN</v>
      </c>
      <c r="E368" t="str">
        <f>IF(All_Products!E369="","",All_Products!E369)</f>
        <v>Polished Nickel</v>
      </c>
      <c r="F368" t="str">
        <f>IF(All_Products!F369="","",All_Products!F369)</f>
        <v>Bathroom Faucet</v>
      </c>
      <c r="G368" t="str">
        <f>IF(All_Products!G369="","",All_Products!G369)</f>
        <v>Four Piece Deck Mount</v>
      </c>
      <c r="H368" s="35">
        <f>IF(All_Products!H369="","",All_Products!H369)</f>
        <v>1199</v>
      </c>
      <c r="I368" t="str">
        <f>IF(All_Products!I369="","",All_Products!I369)</f>
        <v>https://aquadesign.ca/wp-content/uploads/r3053lpn-1.jpg</v>
      </c>
      <c r="J368" t="str">
        <f>IF(All_Products!J369="","",All_Products!J369)</f>
        <v>https://aquadesign.ca/wp-content/uploads/spec-r3053l.pdf</v>
      </c>
    </row>
    <row r="369" spans="1:10">
      <c r="A369" t="str">
        <f>IF(All_Products!A370="","",All_Products!A370)</f>
        <v>R3053XCH</v>
      </c>
      <c r="B369" t="str">
        <f>IF(All_Products!B370="","",All_Products!B370)</f>
        <v>DISEGNO™</v>
      </c>
      <c r="C369" t="str">
        <f>IF(All_Products!C370="","",All_Products!C370)</f>
        <v>Manhattan</v>
      </c>
      <c r="D369" t="str">
        <f>IF(All_Products!D370="","",All_Products!D370)</f>
        <v>Manhattan Four Piece Deck Mount R3053XCH</v>
      </c>
      <c r="E369" t="str">
        <f>IF(All_Products!E370="","",All_Products!E370)</f>
        <v>Chrome</v>
      </c>
      <c r="F369" t="str">
        <f>IF(All_Products!F370="","",All_Products!F370)</f>
        <v>Bathroom Faucet</v>
      </c>
      <c r="G369" t="str">
        <f>IF(All_Products!G370="","",All_Products!G370)</f>
        <v>Four Piece Deck Mount</v>
      </c>
      <c r="H369" s="35">
        <f>IF(All_Products!H370="","",All_Products!H370)</f>
        <v>969</v>
      </c>
      <c r="I369" t="str">
        <f>IF(All_Products!I370="","",All_Products!I370)</f>
        <v>https://aquadesign.ca/wp-content/uploads/r3053lch-1.jpg</v>
      </c>
      <c r="J369" t="str">
        <f>IF(All_Products!J370="","",All_Products!J370)</f>
        <v>https://aquadesign.ca/wp-content/uploads/spec-r3053l.pdf</v>
      </c>
    </row>
    <row r="370" spans="1:10">
      <c r="A370" t="str">
        <f>IF(All_Products!A371="","",All_Products!A371)</f>
        <v>R3053XBN</v>
      </c>
      <c r="B370" t="str">
        <f>IF(All_Products!B371="","",All_Products!B371)</f>
        <v>DISEGNO™</v>
      </c>
      <c r="C370" t="str">
        <f>IF(All_Products!C371="","",All_Products!C371)</f>
        <v>Manhattan</v>
      </c>
      <c r="D370" t="str">
        <f>IF(All_Products!D371="","",All_Products!D371)</f>
        <v>Manhattan Four Piece Deck Mount R3053XBN</v>
      </c>
      <c r="E370" t="str">
        <f>IF(All_Products!E371="","",All_Products!E371)</f>
        <v>Brushed Nickel</v>
      </c>
      <c r="F370" t="str">
        <f>IF(All_Products!F371="","",All_Products!F371)</f>
        <v>Bathroom Faucet</v>
      </c>
      <c r="G370" t="str">
        <f>IF(All_Products!G371="","",All_Products!G371)</f>
        <v>Four Piece Deck Mount</v>
      </c>
      <c r="H370" s="35">
        <f>IF(All_Products!H371="","",All_Products!H371)</f>
        <v>1199</v>
      </c>
      <c r="I370" t="str">
        <f>IF(All_Products!I371="","",All_Products!I371)</f>
        <v>https://aquadesign.ca/wp-content/uploads/r3053lbn-1.jpg</v>
      </c>
      <c r="J370" t="str">
        <f>IF(All_Products!J371="","",All_Products!J371)</f>
        <v>https://aquadesign.ca/wp-content/uploads/spec-r3053l.pdf</v>
      </c>
    </row>
    <row r="371" spans="1:10">
      <c r="A371" t="str">
        <f>IF(All_Products!A372="","",All_Products!A372)</f>
        <v>R3053XPN</v>
      </c>
      <c r="B371" t="str">
        <f>IF(All_Products!B372="","",All_Products!B372)</f>
        <v>DISEGNO™</v>
      </c>
      <c r="C371" t="str">
        <f>IF(All_Products!C372="","",All_Products!C372)</f>
        <v>Manhattan</v>
      </c>
      <c r="D371" t="str">
        <f>IF(All_Products!D372="","",All_Products!D372)</f>
        <v>Manhattan Four Piece Deck Mount R3053XPN</v>
      </c>
      <c r="E371" t="str">
        <f>IF(All_Products!E372="","",All_Products!E372)</f>
        <v>Polished Nickel</v>
      </c>
      <c r="F371" t="str">
        <f>IF(All_Products!F372="","",All_Products!F372)</f>
        <v>Bathroom Faucet</v>
      </c>
      <c r="G371" t="str">
        <f>IF(All_Products!G372="","",All_Products!G372)</f>
        <v>Four Piece Deck Mount</v>
      </c>
      <c r="H371" s="35">
        <f>IF(All_Products!H372="","",All_Products!H372)</f>
        <v>1199</v>
      </c>
      <c r="I371" t="str">
        <f>IF(All_Products!I372="","",All_Products!I372)</f>
        <v>https://aquadesign.ca/wp-content/uploads/r3053lpn-1.jpg</v>
      </c>
      <c r="J371" t="str">
        <f>IF(All_Products!J372="","",All_Products!J372)</f>
        <v>https://aquadesign.ca/wp-content/uploads/spec-r3053l.pdf</v>
      </c>
    </row>
    <row r="372" spans="1:10">
      <c r="A372" t="str">
        <f>IF(All_Products!A373="","",All_Products!A373)</f>
        <v>R4253LCH</v>
      </c>
      <c r="B372" t="str">
        <f>IF(All_Products!B373="","",All_Products!B373)</f>
        <v>DISEGNO™</v>
      </c>
      <c r="C372" t="str">
        <f>IF(All_Products!C373="","",All_Products!C373)</f>
        <v>Manhattan</v>
      </c>
      <c r="D372" t="str">
        <f>IF(All_Products!D373="","",All_Products!D373)</f>
        <v>Manhattan Bidet R4253LCH</v>
      </c>
      <c r="E372" t="str">
        <f>IF(All_Products!E373="","",All_Products!E373)</f>
        <v>Chrome</v>
      </c>
      <c r="F372" t="str">
        <f>IF(All_Products!F373="","",All_Products!F373)</f>
        <v>Bathroom Faucet</v>
      </c>
      <c r="G372" t="str">
        <f>IF(All_Products!G373="","",All_Products!G373)</f>
        <v>Bidet</v>
      </c>
      <c r="H372" s="35">
        <f>IF(All_Products!H373="","",All_Products!H373)</f>
        <v>1399</v>
      </c>
      <c r="I372" t="str">
        <f>IF(All_Products!I373="","",All_Products!I373)</f>
        <v>https://aquadesign.ca/wp-content/uploads/r4253lch-1.jpg</v>
      </c>
      <c r="J372" t="str">
        <f>IF(All_Products!J373="","",All_Products!J373)</f>
        <v>https://aquadesign.ca/wp-content/uploads/spec-r4253l.pdf</v>
      </c>
    </row>
    <row r="373" spans="1:10">
      <c r="A373" t="str">
        <f>IF(All_Products!A374="","",All_Products!A374)</f>
        <v>R4253LBN</v>
      </c>
      <c r="B373" t="str">
        <f>IF(All_Products!B374="","",All_Products!B374)</f>
        <v>DISEGNO™</v>
      </c>
      <c r="C373" t="str">
        <f>IF(All_Products!C374="","",All_Products!C374)</f>
        <v>Manhattan</v>
      </c>
      <c r="D373" t="str">
        <f>IF(All_Products!D374="","",All_Products!D374)</f>
        <v>Manhattan Bidet R4253LBN</v>
      </c>
      <c r="E373" t="str">
        <f>IF(All_Products!E374="","",All_Products!E374)</f>
        <v>Brushed Nickel</v>
      </c>
      <c r="F373" t="str">
        <f>IF(All_Products!F374="","",All_Products!F374)</f>
        <v>Bathroom Faucet</v>
      </c>
      <c r="G373" t="str">
        <f>IF(All_Products!G374="","",All_Products!G374)</f>
        <v>Bidet</v>
      </c>
      <c r="H373" s="35">
        <f>IF(All_Products!H374="","",All_Products!H374)</f>
        <v>1869</v>
      </c>
      <c r="I373" t="str">
        <f>IF(All_Products!I374="","",All_Products!I374)</f>
        <v>https://aquadesign.ca/wp-content/uploads/r4253lbn-1.jpg</v>
      </c>
      <c r="J373" t="str">
        <f>IF(All_Products!J374="","",All_Products!J374)</f>
        <v>https://aquadesign.ca/wp-content/uploads/spec-r4253l.pdf</v>
      </c>
    </row>
    <row r="374" spans="1:10">
      <c r="A374" t="str">
        <f>IF(All_Products!A375="","",All_Products!A375)</f>
        <v>R4253LPN</v>
      </c>
      <c r="B374" t="str">
        <f>IF(All_Products!B375="","",All_Products!B375)</f>
        <v>DISEGNO™</v>
      </c>
      <c r="C374" t="str">
        <f>IF(All_Products!C375="","",All_Products!C375)</f>
        <v>Manhattan</v>
      </c>
      <c r="D374" t="str">
        <f>IF(All_Products!D375="","",All_Products!D375)</f>
        <v>Manhattan Bidet R4253LPN</v>
      </c>
      <c r="E374" t="str">
        <f>IF(All_Products!E375="","",All_Products!E375)</f>
        <v>Polished Nickel</v>
      </c>
      <c r="F374" t="str">
        <f>IF(All_Products!F375="","",All_Products!F375)</f>
        <v>Bathroom Faucet</v>
      </c>
      <c r="G374" t="str">
        <f>IF(All_Products!G375="","",All_Products!G375)</f>
        <v>Bidet</v>
      </c>
      <c r="H374" s="35">
        <f>IF(All_Products!H375="","",All_Products!H375)</f>
        <v>1869</v>
      </c>
      <c r="I374" t="str">
        <f>IF(All_Products!I375="","",All_Products!I375)</f>
        <v>https://aquadesign.ca/wp-content/uploads/r4253lpn-1.jpg</v>
      </c>
      <c r="J374" t="str">
        <f>IF(All_Products!J375="","",All_Products!J375)</f>
        <v>https://aquadesign.ca/wp-content/uploads/spec-r4253l.pdf</v>
      </c>
    </row>
    <row r="375" spans="1:10">
      <c r="A375" t="str">
        <f>IF(All_Products!A376="","",All_Products!A376)</f>
        <v>R4253XCH</v>
      </c>
      <c r="B375" t="str">
        <f>IF(All_Products!B376="","",All_Products!B376)</f>
        <v>DISEGNO™</v>
      </c>
      <c r="C375" t="str">
        <f>IF(All_Products!C376="","",All_Products!C376)</f>
        <v>Manhattan</v>
      </c>
      <c r="D375" t="str">
        <f>IF(All_Products!D376="","",All_Products!D376)</f>
        <v>Manhattan Bidet R4253XCH</v>
      </c>
      <c r="E375" t="str">
        <f>IF(All_Products!E376="","",All_Products!E376)</f>
        <v>Chrome</v>
      </c>
      <c r="F375" t="str">
        <f>IF(All_Products!F376="","",All_Products!F376)</f>
        <v>Bathroom Faucet</v>
      </c>
      <c r="G375" t="str">
        <f>IF(All_Products!G376="","",All_Products!G376)</f>
        <v>Bidet</v>
      </c>
      <c r="H375" s="35">
        <f>IF(All_Products!H376="","",All_Products!H376)</f>
        <v>1399</v>
      </c>
      <c r="I375" t="str">
        <f>IF(All_Products!I376="","",All_Products!I376)</f>
        <v>https://aquadesign.ca/wp-content/uploads/r4253lch-1.jpg</v>
      </c>
      <c r="J375" t="str">
        <f>IF(All_Products!J376="","",All_Products!J376)</f>
        <v>https://aquadesign.ca/wp-content/uploads/spec-r4253l.pdf</v>
      </c>
    </row>
    <row r="376" spans="1:10">
      <c r="A376" t="str">
        <f>IF(All_Products!A377="","",All_Products!A377)</f>
        <v>R4253XBN</v>
      </c>
      <c r="B376" t="str">
        <f>IF(All_Products!B377="","",All_Products!B377)</f>
        <v>DISEGNO™</v>
      </c>
      <c r="C376" t="str">
        <f>IF(All_Products!C377="","",All_Products!C377)</f>
        <v>Manhattan</v>
      </c>
      <c r="D376" t="str">
        <f>IF(All_Products!D377="","",All_Products!D377)</f>
        <v>Manhattan Bidet R4253XBN</v>
      </c>
      <c r="E376" t="str">
        <f>IF(All_Products!E377="","",All_Products!E377)</f>
        <v>Brushed Nickel</v>
      </c>
      <c r="F376" t="str">
        <f>IF(All_Products!F377="","",All_Products!F377)</f>
        <v>Bathroom Faucet</v>
      </c>
      <c r="G376" t="str">
        <f>IF(All_Products!G377="","",All_Products!G377)</f>
        <v>Bidet</v>
      </c>
      <c r="H376" s="35">
        <f>IF(All_Products!H377="","",All_Products!H377)</f>
        <v>1869</v>
      </c>
      <c r="I376" t="str">
        <f>IF(All_Products!I377="","",All_Products!I377)</f>
        <v>https://aquadesign.ca/wp-content/uploads/r4253lbn-1.jpg</v>
      </c>
      <c r="J376" t="str">
        <f>IF(All_Products!J377="","",All_Products!J377)</f>
        <v>https://aquadesign.ca/wp-content/uploads/spec-r4253l.pdf</v>
      </c>
    </row>
    <row r="377" spans="1:10">
      <c r="A377" t="str">
        <f>IF(All_Products!A378="","",All_Products!A378)</f>
        <v>R4253XPN</v>
      </c>
      <c r="B377" t="str">
        <f>IF(All_Products!B378="","",All_Products!B378)</f>
        <v>DISEGNO™</v>
      </c>
      <c r="C377" t="str">
        <f>IF(All_Products!C378="","",All_Products!C378)</f>
        <v>Manhattan</v>
      </c>
      <c r="D377" t="str">
        <f>IF(All_Products!D378="","",All_Products!D378)</f>
        <v>Manhattan Bidet R4253XPN</v>
      </c>
      <c r="E377" t="str">
        <f>IF(All_Products!E378="","",All_Products!E378)</f>
        <v>Polished Nickel</v>
      </c>
      <c r="F377" t="str">
        <f>IF(All_Products!F378="","",All_Products!F378)</f>
        <v>Bathroom Faucet</v>
      </c>
      <c r="G377" t="str">
        <f>IF(All_Products!G378="","",All_Products!G378)</f>
        <v>Bidet</v>
      </c>
      <c r="H377" s="35">
        <f>IF(All_Products!H378="","",All_Products!H378)</f>
        <v>1869</v>
      </c>
      <c r="I377" t="str">
        <f>IF(All_Products!I378="","",All_Products!I378)</f>
        <v>https://aquadesign.ca/wp-content/uploads/r4253lpn-1.jpg</v>
      </c>
      <c r="J377" t="str">
        <f>IF(All_Products!J378="","",All_Products!J378)</f>
        <v>https://aquadesign.ca/wp-content/uploads/spec-r4253l.pdf</v>
      </c>
    </row>
    <row r="378" spans="1:10">
      <c r="A378" t="str">
        <f>IF(All_Products!A379="","",All_Products!A379)</f>
        <v>R2953LCH</v>
      </c>
      <c r="B378" t="str">
        <f>IF(All_Products!B379="","",All_Products!B379)</f>
        <v>DISEGNO™</v>
      </c>
      <c r="C378" t="str">
        <f>IF(All_Products!C379="","",All_Products!C379)</f>
        <v>Manhattan</v>
      </c>
      <c r="D378" t="str">
        <f>IF(All_Products!D379="","",All_Products!D379)</f>
        <v>Manhattan Floor Mount Tub Filler R2953LCH</v>
      </c>
      <c r="E378" t="str">
        <f>IF(All_Products!E379="","",All_Products!E379)</f>
        <v>Chrome</v>
      </c>
      <c r="F378" t="str">
        <f>IF(All_Products!F379="","",All_Products!F379)</f>
        <v>Bathroom Faucet</v>
      </c>
      <c r="G378" t="str">
        <f>IF(All_Products!G379="","",All_Products!G379)</f>
        <v>Floor Mount Tub Filler</v>
      </c>
      <c r="H378" s="35">
        <f>IF(All_Products!H379="","",All_Products!H379)</f>
        <v>1999</v>
      </c>
      <c r="I378" t="str">
        <f>IF(All_Products!I379="","",All_Products!I379)</f>
        <v>https://aquadesign.ca/wp-content/uploads/r2953lch-1.jpg</v>
      </c>
      <c r="J378" t="str">
        <f>IF(All_Products!J379="","",All_Products!J379)</f>
        <v>https://aquadesign.ca/wp-content/uploads/spec-R2953L.pdf</v>
      </c>
    </row>
    <row r="379" spans="1:10">
      <c r="A379" t="str">
        <f>IF(All_Products!A380="","",All_Products!A380)</f>
        <v>R2953LBN</v>
      </c>
      <c r="B379" t="str">
        <f>IF(All_Products!B380="","",All_Products!B380)</f>
        <v>DISEGNO™</v>
      </c>
      <c r="C379" t="str">
        <f>IF(All_Products!C380="","",All_Products!C380)</f>
        <v>Manhattan</v>
      </c>
      <c r="D379" t="str">
        <f>IF(All_Products!D380="","",All_Products!D380)</f>
        <v>Manhattan Floor Mount Tub Filler R2953LBN</v>
      </c>
      <c r="E379" t="str">
        <f>IF(All_Products!E380="","",All_Products!E380)</f>
        <v>Brushed Nickel</v>
      </c>
      <c r="F379" t="str">
        <f>IF(All_Products!F380="","",All_Products!F380)</f>
        <v>Bathroom Faucet</v>
      </c>
      <c r="G379" t="str">
        <f>IF(All_Products!G380="","",All_Products!G380)</f>
        <v>Floor Mount Tub Filler</v>
      </c>
      <c r="H379" s="35">
        <f>IF(All_Products!H380="","",All_Products!H380)</f>
        <v>2599</v>
      </c>
      <c r="I379" t="str">
        <f>IF(All_Products!I380="","",All_Products!I380)</f>
        <v>https://aquadesign.ca/wp-content/uploads/r2953lbn-1.jpg</v>
      </c>
      <c r="J379" t="str">
        <f>IF(All_Products!J380="","",All_Products!J380)</f>
        <v>https://aquadesign.ca/wp-content/uploads/spec-R2953L.pdf</v>
      </c>
    </row>
    <row r="380" spans="1:10">
      <c r="A380" t="str">
        <f>IF(All_Products!A381="","",All_Products!A381)</f>
        <v>R2953LPN</v>
      </c>
      <c r="B380" t="str">
        <f>IF(All_Products!B381="","",All_Products!B381)</f>
        <v>DISEGNO™</v>
      </c>
      <c r="C380" t="str">
        <f>IF(All_Products!C381="","",All_Products!C381)</f>
        <v>Manhattan</v>
      </c>
      <c r="D380" t="str">
        <f>IF(All_Products!D381="","",All_Products!D381)</f>
        <v>Manhattan Floor Mount Tub Filler R2953LPN</v>
      </c>
      <c r="E380" t="str">
        <f>IF(All_Products!E381="","",All_Products!E381)</f>
        <v>Polished Nickel</v>
      </c>
      <c r="F380" t="str">
        <f>IF(All_Products!F381="","",All_Products!F381)</f>
        <v>Bathroom Faucet</v>
      </c>
      <c r="G380" t="str">
        <f>IF(All_Products!G381="","",All_Products!G381)</f>
        <v>Floor Mount Tub Filler</v>
      </c>
      <c r="H380" s="35">
        <f>IF(All_Products!H381="","",All_Products!H381)</f>
        <v>2599</v>
      </c>
      <c r="I380" t="str">
        <f>IF(All_Products!I381="","",All_Products!I381)</f>
        <v>https://aquadesign.ca/wp-content/uploads/r2953lpn-1.jpg</v>
      </c>
      <c r="J380" t="str">
        <f>IF(All_Products!J381="","",All_Products!J381)</f>
        <v>https://aquadesign.ca/wp-content/uploads/spec-R2953L.pdf</v>
      </c>
    </row>
    <row r="381" spans="1:10">
      <c r="A381" t="str">
        <f>IF(All_Products!A382="","",All_Products!A382)</f>
        <v>R2953XCH</v>
      </c>
      <c r="B381" t="str">
        <f>IF(All_Products!B382="","",All_Products!B382)</f>
        <v>DISEGNO™</v>
      </c>
      <c r="C381" t="str">
        <f>IF(All_Products!C382="","",All_Products!C382)</f>
        <v>Manhattan</v>
      </c>
      <c r="D381" t="str">
        <f>IF(All_Products!D382="","",All_Products!D382)</f>
        <v>Manhattan Floor Mount Tub Filler R2953XCH</v>
      </c>
      <c r="E381" t="str">
        <f>IF(All_Products!E382="","",All_Products!E382)</f>
        <v>Chrome</v>
      </c>
      <c r="F381" t="str">
        <f>IF(All_Products!F382="","",All_Products!F382)</f>
        <v>Bathroom Faucet</v>
      </c>
      <c r="G381" t="str">
        <f>IF(All_Products!G382="","",All_Products!G382)</f>
        <v>Floor Mount Tub Filler</v>
      </c>
      <c r="H381" s="35">
        <f>IF(All_Products!H382="","",All_Products!H382)</f>
        <v>1999</v>
      </c>
      <c r="I381" t="str">
        <f>IF(All_Products!I382="","",All_Products!I382)</f>
        <v>https://aquadesign.ca/wp-content/uploads/r2953lch-1.jpg</v>
      </c>
      <c r="J381" t="str">
        <f>IF(All_Products!J382="","",All_Products!J382)</f>
        <v>https://aquadesign.ca/wp-content/uploads/spec-R2953L.pdf</v>
      </c>
    </row>
    <row r="382" spans="1:10">
      <c r="A382" t="str">
        <f>IF(All_Products!A383="","",All_Products!A383)</f>
        <v>R2953XBN</v>
      </c>
      <c r="B382" t="str">
        <f>IF(All_Products!B383="","",All_Products!B383)</f>
        <v>DISEGNO™</v>
      </c>
      <c r="C382" t="str">
        <f>IF(All_Products!C383="","",All_Products!C383)</f>
        <v>Manhattan</v>
      </c>
      <c r="D382" t="str">
        <f>IF(All_Products!D383="","",All_Products!D383)</f>
        <v>Manhattan Floor Mount Tub Filler R2953XBN</v>
      </c>
      <c r="E382" t="str">
        <f>IF(All_Products!E383="","",All_Products!E383)</f>
        <v>Brushed Nickel</v>
      </c>
      <c r="F382" t="str">
        <f>IF(All_Products!F383="","",All_Products!F383)</f>
        <v>Bathroom Faucet</v>
      </c>
      <c r="G382" t="str">
        <f>IF(All_Products!G383="","",All_Products!G383)</f>
        <v>Floor Mount Tub Filler</v>
      </c>
      <c r="H382" s="35">
        <f>IF(All_Products!H383="","",All_Products!H383)</f>
        <v>2599</v>
      </c>
      <c r="I382" t="str">
        <f>IF(All_Products!I383="","",All_Products!I383)</f>
        <v>https://aquadesign.ca/wp-content/uploads/r2953lbn-1.jpg</v>
      </c>
      <c r="J382" t="str">
        <f>IF(All_Products!J383="","",All_Products!J383)</f>
        <v>https://aquadesign.ca/wp-content/uploads/spec-R2953L.pdf</v>
      </c>
    </row>
    <row r="383" spans="1:10">
      <c r="A383" t="str">
        <f>IF(All_Products!A384="","",All_Products!A384)</f>
        <v>R2953XPN</v>
      </c>
      <c r="B383" t="str">
        <f>IF(All_Products!B384="","",All_Products!B384)</f>
        <v>DISEGNO™</v>
      </c>
      <c r="C383" t="str">
        <f>IF(All_Products!C384="","",All_Products!C384)</f>
        <v>Manhattan</v>
      </c>
      <c r="D383" t="str">
        <f>IF(All_Products!D384="","",All_Products!D384)</f>
        <v>Manhattan Floor Mount Tub Filler R2953XPN</v>
      </c>
      <c r="E383" t="str">
        <f>IF(All_Products!E384="","",All_Products!E384)</f>
        <v>Polished Nickel</v>
      </c>
      <c r="F383" t="str">
        <f>IF(All_Products!F384="","",All_Products!F384)</f>
        <v>Bathroom Faucet</v>
      </c>
      <c r="G383" t="str">
        <f>IF(All_Products!G384="","",All_Products!G384)</f>
        <v>Floor Mount Tub Filler</v>
      </c>
      <c r="H383" s="35">
        <f>IF(All_Products!H384="","",All_Products!H384)</f>
        <v>2599</v>
      </c>
      <c r="I383" t="str">
        <f>IF(All_Products!I384="","",All_Products!I384)</f>
        <v>https://aquadesign.ca/wp-content/uploads/r2953lpn-1.jpg</v>
      </c>
      <c r="J383" t="str">
        <f>IF(All_Products!J384="","",All_Products!J384)</f>
        <v>https://aquadesign.ca/wp-content/uploads/spec-R2953L.pdf</v>
      </c>
    </row>
    <row r="384" spans="1:10">
      <c r="A384" t="str">
        <f>IF(All_Products!A385="","",All_Products!A385)</f>
        <v>2900CH</v>
      </c>
      <c r="B384" t="str">
        <f>IF(All_Products!B385="","",All_Products!B385)</f>
        <v>DISEGNO™</v>
      </c>
      <c r="C384" t="str">
        <f>IF(All_Products!C385="","",All_Products!C385)</f>
        <v>Manhattan</v>
      </c>
      <c r="D384" t="str">
        <f>IF(All_Products!D385="","",All_Products!D385)</f>
        <v>Manhattan Shower System 2900CH</v>
      </c>
      <c r="E384" t="str">
        <f>IF(All_Products!E385="","",All_Products!E385)</f>
        <v>Chrome</v>
      </c>
      <c r="F384" t="str">
        <f>IF(All_Products!F385="","",All_Products!F385)</f>
        <v>Shower System</v>
      </c>
      <c r="G384" t="str">
        <f>IF(All_Products!G385="","",All_Products!G385)</f>
        <v/>
      </c>
      <c r="H384" s="35">
        <f>IF(All_Products!H385="","",All_Products!H385)</f>
        <v>2185</v>
      </c>
      <c r="I384" t="str">
        <f>IF(All_Products!I385="","",All_Products!I385)</f>
        <v>https://aquadesign.ca/wp-content/uploads/2900ch-1.jpg</v>
      </c>
      <c r="J384" t="str">
        <f>IF(All_Products!J385="","",All_Products!J385)</f>
        <v>https://aquadesign.ca/wp-content/uploads/spec-system2900.pdf</v>
      </c>
    </row>
    <row r="385" spans="1:10">
      <c r="A385" t="str">
        <f>IF(All_Products!A386="","",All_Products!A386)</f>
        <v>2900BN</v>
      </c>
      <c r="B385" t="str">
        <f>IF(All_Products!B386="","",All_Products!B386)</f>
        <v>DISEGNO™</v>
      </c>
      <c r="C385" t="str">
        <f>IF(All_Products!C386="","",All_Products!C386)</f>
        <v>Manhattan</v>
      </c>
      <c r="D385" t="str">
        <f>IF(All_Products!D386="","",All_Products!D386)</f>
        <v>Manhattan Shower System 2900BN</v>
      </c>
      <c r="E385" t="str">
        <f>IF(All_Products!E386="","",All_Products!E386)</f>
        <v>Brushed Nickel</v>
      </c>
      <c r="F385" t="str">
        <f>IF(All_Products!F386="","",All_Products!F386)</f>
        <v>Shower System</v>
      </c>
      <c r="G385" t="str">
        <f>IF(All_Products!G386="","",All_Products!G386)</f>
        <v/>
      </c>
      <c r="H385" s="35">
        <f>IF(All_Products!H386="","",All_Products!H386)</f>
        <v>2735</v>
      </c>
      <c r="I385" t="str">
        <f>IF(All_Products!I386="","",All_Products!I386)</f>
        <v>https://aquadesign.ca/wp-content/uploads/2900bn-1.jpg</v>
      </c>
      <c r="J385" t="str">
        <f>IF(All_Products!J386="","",All_Products!J386)</f>
        <v>https://aquadesign.ca/wp-content/uploads/spec-system2900.pdf</v>
      </c>
    </row>
    <row r="386" spans="1:10">
      <c r="A386" t="str">
        <f>IF(All_Products!A387="","",All_Products!A387)</f>
        <v>2900PN</v>
      </c>
      <c r="B386" t="str">
        <f>IF(All_Products!B387="","",All_Products!B387)</f>
        <v>DISEGNO™</v>
      </c>
      <c r="C386" t="str">
        <f>IF(All_Products!C387="","",All_Products!C387)</f>
        <v>Manhattan</v>
      </c>
      <c r="D386" t="str">
        <f>IF(All_Products!D387="","",All_Products!D387)</f>
        <v>Manhattan Shower System 2900PN</v>
      </c>
      <c r="E386" t="str">
        <f>IF(All_Products!E387="","",All_Products!E387)</f>
        <v>Polished Nickel</v>
      </c>
      <c r="F386" t="str">
        <f>IF(All_Products!F387="","",All_Products!F387)</f>
        <v>Shower System</v>
      </c>
      <c r="G386" t="str">
        <f>IF(All_Products!G387="","",All_Products!G387)</f>
        <v/>
      </c>
      <c r="H386" s="35">
        <f>IF(All_Products!H387="","",All_Products!H387)</f>
        <v>2735</v>
      </c>
      <c r="I386" t="str">
        <f>IF(All_Products!I387="","",All_Products!I387)</f>
        <v>https://aquadesign.ca/wp-content/uploads/2900pn-1.jpg</v>
      </c>
      <c r="J386" t="str">
        <f>IF(All_Products!J387="","",All_Products!J387)</f>
        <v>https://aquadesign.ca/wp-content/uploads/spec-system2900.pdf</v>
      </c>
    </row>
    <row r="387" spans="1:10">
      <c r="A387" t="str">
        <f>IF(All_Products!A388="","",All_Products!A388)</f>
        <v>2900XCH</v>
      </c>
      <c r="B387" t="str">
        <f>IF(All_Products!B388="","",All_Products!B388)</f>
        <v>DISEGNO™</v>
      </c>
      <c r="C387" t="str">
        <f>IF(All_Products!C388="","",All_Products!C388)</f>
        <v>Manhattan</v>
      </c>
      <c r="D387" t="str">
        <f>IF(All_Products!D388="","",All_Products!D388)</f>
        <v>Manhattan Shower System 2900XCH</v>
      </c>
      <c r="E387" t="str">
        <f>IF(All_Products!E388="","",All_Products!E388)</f>
        <v>Chrome</v>
      </c>
      <c r="F387" t="str">
        <f>IF(All_Products!F388="","",All_Products!F388)</f>
        <v>Shower System</v>
      </c>
      <c r="G387" t="str">
        <f>IF(All_Products!G388="","",All_Products!G388)</f>
        <v/>
      </c>
      <c r="H387" s="35">
        <f>IF(All_Products!H388="","",All_Products!H388)</f>
        <v>2185</v>
      </c>
      <c r="I387" t="str">
        <f>IF(All_Products!I388="","",All_Products!I388)</f>
        <v>https://aquadesign.ca/wp-content/uploads/2900ch-1.jpg</v>
      </c>
      <c r="J387" t="str">
        <f>IF(All_Products!J388="","",All_Products!J388)</f>
        <v>https://aquadesign.ca/wp-content/uploads/spec-system2900.pdf</v>
      </c>
    </row>
    <row r="388" spans="1:10">
      <c r="A388" t="str">
        <f>IF(All_Products!A389="","",All_Products!A389)</f>
        <v>2900XBN</v>
      </c>
      <c r="B388" t="str">
        <f>IF(All_Products!B389="","",All_Products!B389)</f>
        <v>DISEGNO™</v>
      </c>
      <c r="C388" t="str">
        <f>IF(All_Products!C389="","",All_Products!C389)</f>
        <v>Manhattan</v>
      </c>
      <c r="D388" t="str">
        <f>IF(All_Products!D389="","",All_Products!D389)</f>
        <v>Manhattan Shower System 2900XBN</v>
      </c>
      <c r="E388" t="str">
        <f>IF(All_Products!E389="","",All_Products!E389)</f>
        <v>Brushed Nickel</v>
      </c>
      <c r="F388" t="str">
        <f>IF(All_Products!F389="","",All_Products!F389)</f>
        <v>Shower System</v>
      </c>
      <c r="G388" t="str">
        <f>IF(All_Products!G389="","",All_Products!G389)</f>
        <v/>
      </c>
      <c r="H388" s="35">
        <f>IF(All_Products!H389="","",All_Products!H389)</f>
        <v>2735</v>
      </c>
      <c r="I388" t="str">
        <f>IF(All_Products!I389="","",All_Products!I389)</f>
        <v>https://aquadesign.ca/wp-content/uploads/2900bn-1.jpg</v>
      </c>
      <c r="J388" t="str">
        <f>IF(All_Products!J389="","",All_Products!J389)</f>
        <v>https://aquadesign.ca/wp-content/uploads/spec-system2900.pdf</v>
      </c>
    </row>
    <row r="389" spans="1:10">
      <c r="A389" t="str">
        <f>IF(All_Products!A390="","",All_Products!A390)</f>
        <v>2900XPN</v>
      </c>
      <c r="B389" t="str">
        <f>IF(All_Products!B390="","",All_Products!B390)</f>
        <v>DISEGNO™</v>
      </c>
      <c r="C389" t="str">
        <f>IF(All_Products!C390="","",All_Products!C390)</f>
        <v>Manhattan</v>
      </c>
      <c r="D389" t="str">
        <f>IF(All_Products!D390="","",All_Products!D390)</f>
        <v>Manhattan Shower System 2900XPN</v>
      </c>
      <c r="E389" t="str">
        <f>IF(All_Products!E390="","",All_Products!E390)</f>
        <v>Polished Nickel</v>
      </c>
      <c r="F389" t="str">
        <f>IF(All_Products!F390="","",All_Products!F390)</f>
        <v>Shower System</v>
      </c>
      <c r="G389" t="str">
        <f>IF(All_Products!G390="","",All_Products!G390)</f>
        <v/>
      </c>
      <c r="H389" s="35">
        <f>IF(All_Products!H390="","",All_Products!H390)</f>
        <v>2735</v>
      </c>
      <c r="I389" t="str">
        <f>IF(All_Products!I390="","",All_Products!I390)</f>
        <v>https://aquadesign.ca/wp-content/uploads/2900pn-1.jpg</v>
      </c>
      <c r="J389" t="str">
        <f>IF(All_Products!J390="","",All_Products!J390)</f>
        <v>https://aquadesign.ca/wp-content/uploads/spec-system2900.pdf</v>
      </c>
    </row>
    <row r="390" spans="1:10">
      <c r="A390" t="str">
        <f>IF(All_Products!A391="","",All_Products!A391)</f>
        <v>2911MLCH</v>
      </c>
      <c r="B390" t="str">
        <f>IF(All_Products!B391="","",All_Products!B391)</f>
        <v>DISEGNO™</v>
      </c>
      <c r="C390" t="str">
        <f>IF(All_Products!C391="","",All_Products!C391)</f>
        <v>Manhattan</v>
      </c>
      <c r="D390" t="str">
        <f>IF(All_Products!D391="","",All_Products!D391)</f>
        <v>Manhattan Shower System 2911MLCH</v>
      </c>
      <c r="E390" t="str">
        <f>IF(All_Products!E391="","",All_Products!E391)</f>
        <v>Chrome</v>
      </c>
      <c r="F390" t="str">
        <f>IF(All_Products!F391="","",All_Products!F391)</f>
        <v>Shower System</v>
      </c>
      <c r="G390" t="str">
        <f>IF(All_Products!G391="","",All_Products!G391)</f>
        <v/>
      </c>
      <c r="H390" s="35">
        <f>IF(All_Products!H391="","",All_Products!H391)</f>
        <v>2765</v>
      </c>
      <c r="I390" t="str">
        <f>IF(All_Products!I391="","",All_Products!I391)</f>
        <v>https://aquadesign.ca/wp-content/uploads/2911mlch-1.jpg</v>
      </c>
      <c r="J390" t="str">
        <f>IF(All_Products!J391="","",All_Products!J391)</f>
        <v>https://aquadesign.ca/wp-content/uploads/spec-system2911ml.pdf</v>
      </c>
    </row>
    <row r="391" spans="1:10">
      <c r="A391" t="str">
        <f>IF(All_Products!A392="","",All_Products!A392)</f>
        <v>2911MLBN</v>
      </c>
      <c r="B391" t="str">
        <f>IF(All_Products!B392="","",All_Products!B392)</f>
        <v>DISEGNO™</v>
      </c>
      <c r="C391" t="str">
        <f>IF(All_Products!C392="","",All_Products!C392)</f>
        <v>Manhattan</v>
      </c>
      <c r="D391" t="str">
        <f>IF(All_Products!D392="","",All_Products!D392)</f>
        <v>Manhattan Shower System 2911MLBN</v>
      </c>
      <c r="E391" t="str">
        <f>IF(All_Products!E392="","",All_Products!E392)</f>
        <v>Brushed Nickel</v>
      </c>
      <c r="F391" t="str">
        <f>IF(All_Products!F392="","",All_Products!F392)</f>
        <v>Shower System</v>
      </c>
      <c r="G391" t="str">
        <f>IF(All_Products!G392="","",All_Products!G392)</f>
        <v/>
      </c>
      <c r="H391" s="35">
        <f>IF(All_Products!H392="","",All_Products!H392)</f>
        <v>3535</v>
      </c>
      <c r="I391" t="str">
        <f>IF(All_Products!I392="","",All_Products!I392)</f>
        <v>https://aquadesign.ca/wp-content/uploads/2911mlbn-1.jpg</v>
      </c>
      <c r="J391" t="str">
        <f>IF(All_Products!J392="","",All_Products!J392)</f>
        <v>https://aquadesign.ca/wp-content/uploads/spec-system2911ml.pdf</v>
      </c>
    </row>
    <row r="392" spans="1:10">
      <c r="A392" t="str">
        <f>IF(All_Products!A393="","",All_Products!A393)</f>
        <v>2911MLPN</v>
      </c>
      <c r="B392" t="str">
        <f>IF(All_Products!B393="","",All_Products!B393)</f>
        <v>DISEGNO™</v>
      </c>
      <c r="C392" t="str">
        <f>IF(All_Products!C393="","",All_Products!C393)</f>
        <v>Manhattan</v>
      </c>
      <c r="D392" t="str">
        <f>IF(All_Products!D393="","",All_Products!D393)</f>
        <v>Manhattan Shower System 2911MLPN</v>
      </c>
      <c r="E392" t="str">
        <f>IF(All_Products!E393="","",All_Products!E393)</f>
        <v>Polished Nickel</v>
      </c>
      <c r="F392" t="str">
        <f>IF(All_Products!F393="","",All_Products!F393)</f>
        <v>Shower System</v>
      </c>
      <c r="G392" t="str">
        <f>IF(All_Products!G393="","",All_Products!G393)</f>
        <v/>
      </c>
      <c r="H392" s="35">
        <f>IF(All_Products!H393="","",All_Products!H393)</f>
        <v>3535</v>
      </c>
      <c r="I392" t="str">
        <f>IF(All_Products!I393="","",All_Products!I393)</f>
        <v>https://aquadesign.ca/wp-content/uploads/2911mlpn-1.jpg</v>
      </c>
      <c r="J392" t="str">
        <f>IF(All_Products!J393="","",All_Products!J393)</f>
        <v>https://aquadesign.ca/wp-content/uploads/spec-system2911ml.pdf</v>
      </c>
    </row>
    <row r="393" spans="1:10">
      <c r="A393" t="str">
        <f>IF(All_Products!A394="","",All_Products!A394)</f>
        <v>2911MXCH</v>
      </c>
      <c r="B393" t="str">
        <f>IF(All_Products!B394="","",All_Products!B394)</f>
        <v>DISEGNO™</v>
      </c>
      <c r="C393" t="str">
        <f>IF(All_Products!C394="","",All_Products!C394)</f>
        <v>Manhattan</v>
      </c>
      <c r="D393" t="str">
        <f>IF(All_Products!D394="","",All_Products!D394)</f>
        <v>Manhattan Shower System 2911MXCH</v>
      </c>
      <c r="E393" t="str">
        <f>IF(All_Products!E394="","",All_Products!E394)</f>
        <v>Chrome</v>
      </c>
      <c r="F393" t="str">
        <f>IF(All_Products!F394="","",All_Products!F394)</f>
        <v>Shower System</v>
      </c>
      <c r="G393" t="str">
        <f>IF(All_Products!G394="","",All_Products!G394)</f>
        <v/>
      </c>
      <c r="H393" s="35">
        <f>IF(All_Products!H394="","",All_Products!H394)</f>
        <v>2765</v>
      </c>
      <c r="I393" t="str">
        <f>IF(All_Products!I394="","",All_Products!I394)</f>
        <v>https://aquadesign.ca/wp-content/uploads/2911mlch-1.jpg</v>
      </c>
      <c r="J393" t="str">
        <f>IF(All_Products!J394="","",All_Products!J394)</f>
        <v>https://aquadesign.ca/wp-content/uploads/spec-system2911ml.pdf</v>
      </c>
    </row>
    <row r="394" spans="1:10">
      <c r="A394" t="str">
        <f>IF(All_Products!A395="","",All_Products!A395)</f>
        <v>2911MXBN</v>
      </c>
      <c r="B394" t="str">
        <f>IF(All_Products!B395="","",All_Products!B395)</f>
        <v>DISEGNO™</v>
      </c>
      <c r="C394" t="str">
        <f>IF(All_Products!C395="","",All_Products!C395)</f>
        <v>Manhattan</v>
      </c>
      <c r="D394" t="str">
        <f>IF(All_Products!D395="","",All_Products!D395)</f>
        <v>Manhattan Shower System 2911MXBN</v>
      </c>
      <c r="E394" t="str">
        <f>IF(All_Products!E395="","",All_Products!E395)</f>
        <v>Brushed Nickel</v>
      </c>
      <c r="F394" t="str">
        <f>IF(All_Products!F395="","",All_Products!F395)</f>
        <v>Shower System</v>
      </c>
      <c r="G394" t="str">
        <f>IF(All_Products!G395="","",All_Products!G395)</f>
        <v/>
      </c>
      <c r="H394" s="35">
        <f>IF(All_Products!H395="","",All_Products!H395)</f>
        <v>3535</v>
      </c>
      <c r="I394" t="str">
        <f>IF(All_Products!I395="","",All_Products!I395)</f>
        <v>https://aquadesign.ca/wp-content/uploads/2911mlbn-1.jpg</v>
      </c>
      <c r="J394" t="str">
        <f>IF(All_Products!J395="","",All_Products!J395)</f>
        <v>https://aquadesign.ca/wp-content/uploads/spec-system2911ml.pdf</v>
      </c>
    </row>
    <row r="395" spans="1:10">
      <c r="A395" t="str">
        <f>IF(All_Products!A396="","",All_Products!A396)</f>
        <v>2911MXPN</v>
      </c>
      <c r="B395" t="str">
        <f>IF(All_Products!B396="","",All_Products!B396)</f>
        <v>DISEGNO™</v>
      </c>
      <c r="C395" t="str">
        <f>IF(All_Products!C396="","",All_Products!C396)</f>
        <v>Manhattan</v>
      </c>
      <c r="D395" t="str">
        <f>IF(All_Products!D396="","",All_Products!D396)</f>
        <v>Manhattan Shower System 2911MXPN</v>
      </c>
      <c r="E395" t="str">
        <f>IF(All_Products!E396="","",All_Products!E396)</f>
        <v>Polished Nickel</v>
      </c>
      <c r="F395" t="str">
        <f>IF(All_Products!F396="","",All_Products!F396)</f>
        <v>Shower System</v>
      </c>
      <c r="G395" t="str">
        <f>IF(All_Products!G396="","",All_Products!G396)</f>
        <v/>
      </c>
      <c r="H395" s="35">
        <f>IF(All_Products!H396="","",All_Products!H396)</f>
        <v>3535</v>
      </c>
      <c r="I395" t="str">
        <f>IF(All_Products!I396="","",All_Products!I396)</f>
        <v>https://aquadesign.ca/wp-content/uploads/2911mlpn-1.jpg</v>
      </c>
      <c r="J395" t="str">
        <f>IF(All_Products!J396="","",All_Products!J396)</f>
        <v>https://aquadesign.ca/wp-content/uploads/spec-system2911ml.pdf</v>
      </c>
    </row>
    <row r="396" spans="1:10">
      <c r="A396" t="str">
        <f>IF(All_Products!A397="","",All_Products!A397)</f>
        <v>2912MLCH</v>
      </c>
      <c r="B396" t="str">
        <f>IF(All_Products!B397="","",All_Products!B397)</f>
        <v>DISEGNO™</v>
      </c>
      <c r="C396" t="str">
        <f>IF(All_Products!C397="","",All_Products!C397)</f>
        <v>Manhattan</v>
      </c>
      <c r="D396" t="str">
        <f>IF(All_Products!D397="","",All_Products!D397)</f>
        <v>Manhattan Shower System 2912MLCH</v>
      </c>
      <c r="E396" t="str">
        <f>IF(All_Products!E397="","",All_Products!E397)</f>
        <v>Chrome</v>
      </c>
      <c r="F396" t="str">
        <f>IF(All_Products!F397="","",All_Products!F397)</f>
        <v>Shower System</v>
      </c>
      <c r="G396" t="str">
        <f>IF(All_Products!G397="","",All_Products!G397)</f>
        <v/>
      </c>
      <c r="H396" s="35">
        <f>IF(All_Products!H397="","",All_Products!H397)</f>
        <v>2935</v>
      </c>
      <c r="I396" t="str">
        <f>IF(All_Products!I397="","",All_Products!I397)</f>
        <v>https://aquadesign.ca/wp-content/uploads/2912mlch-1.jpg</v>
      </c>
      <c r="J396" t="str">
        <f>IF(All_Products!J397="","",All_Products!J397)</f>
        <v>https://aquadesign.ca/wp-content/uploads/spec-system2912ml.pdf</v>
      </c>
    </row>
    <row r="397" spans="1:10">
      <c r="A397" t="str">
        <f>IF(All_Products!A398="","",All_Products!A398)</f>
        <v>2912MLBN</v>
      </c>
      <c r="B397" t="str">
        <f>IF(All_Products!B398="","",All_Products!B398)</f>
        <v>DISEGNO™</v>
      </c>
      <c r="C397" t="str">
        <f>IF(All_Products!C398="","",All_Products!C398)</f>
        <v>Manhattan</v>
      </c>
      <c r="D397" t="str">
        <f>IF(All_Products!D398="","",All_Products!D398)</f>
        <v>Manhattan Shower System 2912MLBN</v>
      </c>
      <c r="E397" t="str">
        <f>IF(All_Products!E398="","",All_Products!E398)</f>
        <v>Brushed Nickel</v>
      </c>
      <c r="F397" t="str">
        <f>IF(All_Products!F398="","",All_Products!F398)</f>
        <v>Shower System</v>
      </c>
      <c r="G397" t="str">
        <f>IF(All_Products!G398="","",All_Products!G398)</f>
        <v/>
      </c>
      <c r="H397" s="35">
        <f>IF(All_Products!H398="","",All_Products!H398)</f>
        <v>3725</v>
      </c>
      <c r="I397" t="str">
        <f>IF(All_Products!I398="","",All_Products!I398)</f>
        <v>https://aquadesign.ca/wp-content/uploads/2912mlbn-1.jpg</v>
      </c>
      <c r="J397" t="str">
        <f>IF(All_Products!J398="","",All_Products!J398)</f>
        <v>https://aquadesign.ca/wp-content/uploads/spec-system2912ml.pdf</v>
      </c>
    </row>
    <row r="398" spans="1:10">
      <c r="A398" t="str">
        <f>IF(All_Products!A399="","",All_Products!A399)</f>
        <v>2912MLPN</v>
      </c>
      <c r="B398" t="str">
        <f>IF(All_Products!B399="","",All_Products!B399)</f>
        <v>DISEGNO™</v>
      </c>
      <c r="C398" t="str">
        <f>IF(All_Products!C399="","",All_Products!C399)</f>
        <v>Manhattan</v>
      </c>
      <c r="D398" t="str">
        <f>IF(All_Products!D399="","",All_Products!D399)</f>
        <v>Manhattan Shower System 2912MLPN</v>
      </c>
      <c r="E398" t="str">
        <f>IF(All_Products!E399="","",All_Products!E399)</f>
        <v>Polished Nickel</v>
      </c>
      <c r="F398" t="str">
        <f>IF(All_Products!F399="","",All_Products!F399)</f>
        <v>Shower System</v>
      </c>
      <c r="G398" t="str">
        <f>IF(All_Products!G399="","",All_Products!G399)</f>
        <v/>
      </c>
      <c r="H398" s="35">
        <f>IF(All_Products!H399="","",All_Products!H399)</f>
        <v>3725</v>
      </c>
      <c r="I398" t="str">
        <f>IF(All_Products!I399="","",All_Products!I399)</f>
        <v>https://aquadesign.ca/wp-content/uploads/2912mlpn-1.jpg</v>
      </c>
      <c r="J398" t="str">
        <f>IF(All_Products!J399="","",All_Products!J399)</f>
        <v>https://aquadesign.ca/wp-content/uploads/spec-system2912ml.pdf</v>
      </c>
    </row>
    <row r="399" spans="1:10">
      <c r="A399" t="str">
        <f>IF(All_Products!A400="","",All_Products!A400)</f>
        <v>2912MXCH</v>
      </c>
      <c r="B399" t="str">
        <f>IF(All_Products!B400="","",All_Products!B400)</f>
        <v>DISEGNO™</v>
      </c>
      <c r="C399" t="str">
        <f>IF(All_Products!C400="","",All_Products!C400)</f>
        <v>Manhattan</v>
      </c>
      <c r="D399" t="str">
        <f>IF(All_Products!D400="","",All_Products!D400)</f>
        <v>Manhattan Shower System 2912MXCH</v>
      </c>
      <c r="E399" t="str">
        <f>IF(All_Products!E400="","",All_Products!E400)</f>
        <v>Chrome</v>
      </c>
      <c r="F399" t="str">
        <f>IF(All_Products!F400="","",All_Products!F400)</f>
        <v>Shower System</v>
      </c>
      <c r="G399" t="str">
        <f>IF(All_Products!G400="","",All_Products!G400)</f>
        <v/>
      </c>
      <c r="H399" s="35">
        <f>IF(All_Products!H400="","",All_Products!H400)</f>
        <v>2935</v>
      </c>
      <c r="I399" t="str">
        <f>IF(All_Products!I400="","",All_Products!I400)</f>
        <v>https://aquadesign.ca/wp-content/uploads/2912mlch-1.jpg</v>
      </c>
      <c r="J399" t="str">
        <f>IF(All_Products!J400="","",All_Products!J400)</f>
        <v>https://aquadesign.ca/wp-content/uploads/spec-system2912ml.pdf</v>
      </c>
    </row>
    <row r="400" spans="1:10">
      <c r="A400" t="str">
        <f>IF(All_Products!A401="","",All_Products!A401)</f>
        <v>2912MXBN</v>
      </c>
      <c r="B400" t="str">
        <f>IF(All_Products!B401="","",All_Products!B401)</f>
        <v>DISEGNO™</v>
      </c>
      <c r="C400" t="str">
        <f>IF(All_Products!C401="","",All_Products!C401)</f>
        <v>Manhattan</v>
      </c>
      <c r="D400" t="str">
        <f>IF(All_Products!D401="","",All_Products!D401)</f>
        <v>Manhattan Shower System 2912MXBN</v>
      </c>
      <c r="E400" t="str">
        <f>IF(All_Products!E401="","",All_Products!E401)</f>
        <v>Brushed Nickel</v>
      </c>
      <c r="F400" t="str">
        <f>IF(All_Products!F401="","",All_Products!F401)</f>
        <v>Shower System</v>
      </c>
      <c r="G400" t="str">
        <f>IF(All_Products!G401="","",All_Products!G401)</f>
        <v/>
      </c>
      <c r="H400" s="35">
        <f>IF(All_Products!H401="","",All_Products!H401)</f>
        <v>3725</v>
      </c>
      <c r="I400" t="str">
        <f>IF(All_Products!I401="","",All_Products!I401)</f>
        <v>https://aquadesign.ca/wp-content/uploads/2912mlbn-1.jpg</v>
      </c>
      <c r="J400" t="str">
        <f>IF(All_Products!J401="","",All_Products!J401)</f>
        <v>https://aquadesign.ca/wp-content/uploads/spec-system2912ml.pdf</v>
      </c>
    </row>
    <row r="401" spans="1:10">
      <c r="A401" t="str">
        <f>IF(All_Products!A402="","",All_Products!A402)</f>
        <v>2912MXPN</v>
      </c>
      <c r="B401" t="str">
        <f>IF(All_Products!B402="","",All_Products!B402)</f>
        <v>DISEGNO™</v>
      </c>
      <c r="C401" t="str">
        <f>IF(All_Products!C402="","",All_Products!C402)</f>
        <v>Manhattan</v>
      </c>
      <c r="D401" t="str">
        <f>IF(All_Products!D402="","",All_Products!D402)</f>
        <v>Manhattan Shower System 2912MXPN</v>
      </c>
      <c r="E401" t="str">
        <f>IF(All_Products!E402="","",All_Products!E402)</f>
        <v>Polished Nickel</v>
      </c>
      <c r="F401" t="str">
        <f>IF(All_Products!F402="","",All_Products!F402)</f>
        <v>Shower System</v>
      </c>
      <c r="G401" t="str">
        <f>IF(All_Products!G402="","",All_Products!G402)</f>
        <v/>
      </c>
      <c r="H401" s="35">
        <f>IF(All_Products!H402="","",All_Products!H402)</f>
        <v>3725</v>
      </c>
      <c r="I401" t="str">
        <f>IF(All_Products!I402="","",All_Products!I402)</f>
        <v>https://aquadesign.ca/wp-content/uploads/2912mlpn-1.jpg</v>
      </c>
      <c r="J401" t="str">
        <f>IF(All_Products!J402="","",All_Products!J402)</f>
        <v>https://aquadesign.ca/wp-content/uploads/spec-system2912ml.pdf</v>
      </c>
    </row>
    <row r="402" spans="1:10">
      <c r="A402" t="str">
        <f>IF(All_Products!A403="","",All_Products!A403)</f>
        <v>MAT61ACH</v>
      </c>
      <c r="B402" t="str">
        <f>IF(All_Products!B403="","",All_Products!B403)</f>
        <v>DISEGNO™</v>
      </c>
      <c r="C402" t="str">
        <f>IF(All_Products!C403="","",All_Products!C403)</f>
        <v>Matrix</v>
      </c>
      <c r="D402" t="str">
        <f>IF(All_Products!D403="","",All_Products!D403)</f>
        <v>Matrix Widespread Lav MAT61ACH</v>
      </c>
      <c r="E402" t="str">
        <f>IF(All_Products!E403="","",All_Products!E403)</f>
        <v>Chrome</v>
      </c>
      <c r="F402" t="str">
        <f>IF(All_Products!F403="","",All_Products!F403)</f>
        <v>Bathroom Faucet</v>
      </c>
      <c r="G402" t="str">
        <f>IF(All_Products!G403="","",All_Products!G403)</f>
        <v>Widespread Lav</v>
      </c>
      <c r="H402" s="35">
        <f>IF(All_Products!H403="","",All_Products!H403)</f>
        <v>999</v>
      </c>
      <c r="I402" t="str">
        <f>IF(All_Products!I403="","",All_Products!I403)</f>
        <v>https://aquadesign.ca/wp-content/uploads/mat61ach-1.jpg</v>
      </c>
      <c r="J402" t="str">
        <f>IF(All_Products!J403="","",All_Products!J403)</f>
        <v>https://aquadesign.ca/wp-content/uploads/matrix-lav-set-MAT61A.pdf</v>
      </c>
    </row>
    <row r="403" spans="1:10">
      <c r="A403" t="str">
        <f>IF(All_Products!A404="","",All_Products!A404)</f>
        <v>MAT61AMB</v>
      </c>
      <c r="B403" t="str">
        <f>IF(All_Products!B404="","",All_Products!B404)</f>
        <v>DISEGNO™</v>
      </c>
      <c r="C403" t="str">
        <f>IF(All_Products!C404="","",All_Products!C404)</f>
        <v>Matrix</v>
      </c>
      <c r="D403" t="str">
        <f>IF(All_Products!D404="","",All_Products!D404)</f>
        <v>Matrix Widespread Lav MAT61AMB</v>
      </c>
      <c r="E403" t="str">
        <f>IF(All_Products!E404="","",All_Products!E404)</f>
        <v>Matte Black</v>
      </c>
      <c r="F403" t="str">
        <f>IF(All_Products!F404="","",All_Products!F404)</f>
        <v>Bathroom Faucet</v>
      </c>
      <c r="G403" t="str">
        <f>IF(All_Products!G404="","",All_Products!G404)</f>
        <v>Widespread Lav</v>
      </c>
      <c r="H403" s="35">
        <f>IF(All_Products!H404="","",All_Products!H404)</f>
        <v>1149</v>
      </c>
      <c r="I403" t="str">
        <f>IF(All_Products!I404="","",All_Products!I404)</f>
        <v>https://aquadesign.ca/wp-content/uploads/may61amb.jpg</v>
      </c>
      <c r="J403" t="str">
        <f>IF(All_Products!J404="","",All_Products!J404)</f>
        <v>https://aquadesign.ca/wp-content/uploads/matrix-lav-set-MAT61A.pdf</v>
      </c>
    </row>
    <row r="404" spans="1:10">
      <c r="A404" t="str">
        <f>IF(All_Products!A405="","",All_Products!A405)</f>
        <v>MAT61ABG</v>
      </c>
      <c r="B404" t="str">
        <f>IF(All_Products!B405="","",All_Products!B405)</f>
        <v>DISEGNO™</v>
      </c>
      <c r="C404" t="str">
        <f>IF(All_Products!C405="","",All_Products!C405)</f>
        <v>Matrix</v>
      </c>
      <c r="D404" t="str">
        <f>IF(All_Products!D405="","",All_Products!D405)</f>
        <v>Matrix Widespread Lav MAT61ABG</v>
      </c>
      <c r="E404" t="str">
        <f>IF(All_Products!E405="","",All_Products!E405)</f>
        <v>Brushed Gold</v>
      </c>
      <c r="F404" t="str">
        <f>IF(All_Products!F405="","",All_Products!F405)</f>
        <v>Bathroom Faucet</v>
      </c>
      <c r="G404" t="str">
        <f>IF(All_Products!G405="","",All_Products!G405)</f>
        <v>Widespread Lav</v>
      </c>
      <c r="H404" s="35">
        <f>IF(All_Products!H405="","",All_Products!H405)</f>
        <v>1369</v>
      </c>
      <c r="I404" t="str">
        <f>IF(All_Products!I405="","",All_Products!I405)</f>
        <v>https://aquadesign.ca/wp-content/uploads/mat61abg.jpg</v>
      </c>
      <c r="J404" t="str">
        <f>IF(All_Products!J405="","",All_Products!J405)</f>
        <v>https://aquadesign.ca/wp-content/uploads/matrix-lav-set-MAT61A.pdf</v>
      </c>
    </row>
    <row r="405" spans="1:10">
      <c r="A405" t="str">
        <f>IF(All_Products!A406="","",All_Products!A406)</f>
        <v>MAT92ACH</v>
      </c>
      <c r="B405" t="str">
        <f>IF(All_Products!B406="","",All_Products!B406)</f>
        <v>DISEGNO™</v>
      </c>
      <c r="C405" t="str">
        <f>IF(All_Products!C406="","",All_Products!C406)</f>
        <v>Matrix</v>
      </c>
      <c r="D405" t="str">
        <f>IF(All_Products!D406="","",All_Products!D406)</f>
        <v>Matrix Wall Mount Lav MAT92ACH</v>
      </c>
      <c r="E405" t="str">
        <f>IF(All_Products!E406="","",All_Products!E406)</f>
        <v>Chrome</v>
      </c>
      <c r="F405" t="str">
        <f>IF(All_Products!F406="","",All_Products!F406)</f>
        <v>Bathroom Faucet</v>
      </c>
      <c r="G405" t="str">
        <f>IF(All_Products!G406="","",All_Products!G406)</f>
        <v>Wall Mount Lav</v>
      </c>
      <c r="H405" s="35">
        <f>IF(All_Products!H406="","",All_Products!H406)</f>
        <v>999</v>
      </c>
      <c r="I405" t="str">
        <f>IF(All_Products!I406="","",All_Products!I406)</f>
        <v>https://aquadesign.ca/wp-content/uploads/mat92ach.jpg</v>
      </c>
      <c r="J405" t="str">
        <f>IF(All_Products!J406="","",All_Products!J406)</f>
        <v>https://aquadesign.ca/wp-content/uploads/SPEC-MAT92A.pdf</v>
      </c>
    </row>
    <row r="406" spans="1:10">
      <c r="A406" t="str">
        <f>IF(All_Products!A407="","",All_Products!A407)</f>
        <v>MAT92AMB</v>
      </c>
      <c r="B406" t="str">
        <f>IF(All_Products!B407="","",All_Products!B407)</f>
        <v>DISEGNO™</v>
      </c>
      <c r="C406" t="str">
        <f>IF(All_Products!C407="","",All_Products!C407)</f>
        <v>Matrix</v>
      </c>
      <c r="D406" t="str">
        <f>IF(All_Products!D407="","",All_Products!D407)</f>
        <v>Matrix Wall Mount Lav MAT92AMB</v>
      </c>
      <c r="E406" t="str">
        <f>IF(All_Products!E407="","",All_Products!E407)</f>
        <v>Matte Black</v>
      </c>
      <c r="F406" t="str">
        <f>IF(All_Products!F407="","",All_Products!F407)</f>
        <v>Bathroom Faucet</v>
      </c>
      <c r="G406" t="str">
        <f>IF(All_Products!G407="","",All_Products!G407)</f>
        <v>Wall Mount Lav</v>
      </c>
      <c r="H406" s="35">
        <f>IF(All_Products!H407="","",All_Products!H407)</f>
        <v>1149</v>
      </c>
      <c r="I406" t="str">
        <f>IF(All_Products!I407="","",All_Products!I407)</f>
        <v>https://aquadesign.ca/wp-content/uploads/mat92amb.jpg</v>
      </c>
      <c r="J406" t="str">
        <f>IF(All_Products!J407="","",All_Products!J407)</f>
        <v>https://aquadesign.ca/wp-content/uploads/SPEC-MAT92A.pdf</v>
      </c>
    </row>
    <row r="407" spans="1:10">
      <c r="A407" t="str">
        <f>IF(All_Products!A408="","",All_Products!A408)</f>
        <v>MAT92ABG</v>
      </c>
      <c r="B407" t="str">
        <f>IF(All_Products!B408="","",All_Products!B408)</f>
        <v>DISEGNO™</v>
      </c>
      <c r="C407" t="str">
        <f>IF(All_Products!C408="","",All_Products!C408)</f>
        <v>Matrix</v>
      </c>
      <c r="D407" t="str">
        <f>IF(All_Products!D408="","",All_Products!D408)</f>
        <v>Matrix Wall Mount Lav MAT92ABG</v>
      </c>
      <c r="E407" t="str">
        <f>IF(All_Products!E408="","",All_Products!E408)</f>
        <v>Brushed Gold</v>
      </c>
      <c r="F407" t="str">
        <f>IF(All_Products!F408="","",All_Products!F408)</f>
        <v>Bathroom Faucet</v>
      </c>
      <c r="G407" t="str">
        <f>IF(All_Products!G408="","",All_Products!G408)</f>
        <v>Wall Mount Lav</v>
      </c>
      <c r="H407" s="35">
        <f>IF(All_Products!H408="","",All_Products!H408)</f>
        <v>1369</v>
      </c>
      <c r="I407" t="str">
        <f>IF(All_Products!I408="","",All_Products!I408)</f>
        <v>https://aquadesign.ca/wp-content/uploads/mat92abg.jpg</v>
      </c>
      <c r="J407" t="str">
        <f>IF(All_Products!J408="","",All_Products!J408)</f>
        <v>https://aquadesign.ca/wp-content/uploads/SPEC-MAT92A.pdf</v>
      </c>
    </row>
    <row r="408" spans="1:10">
      <c r="A408" t="str">
        <f>IF(All_Products!A409="","",All_Products!A409)</f>
        <v>MAT82ACH</v>
      </c>
      <c r="B408" t="str">
        <f>IF(All_Products!B409="","",All_Products!B409)</f>
        <v>DISEGNO™</v>
      </c>
      <c r="C408" t="str">
        <f>IF(All_Products!C409="","",All_Products!C409)</f>
        <v>Matrix</v>
      </c>
      <c r="D408" t="str">
        <f>IF(All_Products!D409="","",All_Products!D409)</f>
        <v>Matrix Three Piece Deck Mount MAT82ACH</v>
      </c>
      <c r="E408" t="str">
        <f>IF(All_Products!E409="","",All_Products!E409)</f>
        <v>Chrome</v>
      </c>
      <c r="F408" t="str">
        <f>IF(All_Products!F409="","",All_Products!F409)</f>
        <v>Bathroom Faucet</v>
      </c>
      <c r="G408" t="str">
        <f>IF(All_Products!G409="","",All_Products!G409)</f>
        <v>Three Piece Deck Mount</v>
      </c>
      <c r="H408" s="35">
        <f>IF(All_Products!H409="","",All_Products!H409)</f>
        <v>1399</v>
      </c>
      <c r="I408" t="str">
        <f>IF(All_Products!I409="","",All_Products!I409)</f>
        <v>https://aquadesign.ca/wp-content/uploads/mat82ach-1.jpg</v>
      </c>
      <c r="J408" t="str">
        <f>IF(All_Products!J409="","",All_Products!J409)</f>
        <v>https://aquadesign.ca/wp-content/uploads/spec-MATRIX-82A.pdf</v>
      </c>
    </row>
    <row r="409" spans="1:10">
      <c r="A409" t="str">
        <f>IF(All_Products!A410="","",All_Products!A410)</f>
        <v>MAT82AMB</v>
      </c>
      <c r="B409" t="str">
        <f>IF(All_Products!B410="","",All_Products!B410)</f>
        <v>DISEGNO™</v>
      </c>
      <c r="C409" t="str">
        <f>IF(All_Products!C410="","",All_Products!C410)</f>
        <v>Matrix</v>
      </c>
      <c r="D409" t="str">
        <f>IF(All_Products!D410="","",All_Products!D410)</f>
        <v>Matrix Three Piece Deck Mount MAT82AMB</v>
      </c>
      <c r="E409" t="str">
        <f>IF(All_Products!E410="","",All_Products!E410)</f>
        <v>Matte Black</v>
      </c>
      <c r="F409" t="str">
        <f>IF(All_Products!F410="","",All_Products!F410)</f>
        <v>Bathroom Faucet</v>
      </c>
      <c r="G409" t="str">
        <f>IF(All_Products!G410="","",All_Products!G410)</f>
        <v>Three Piece Deck Mount</v>
      </c>
      <c r="H409" s="35">
        <f>IF(All_Products!H410="","",All_Products!H410)</f>
        <v>1599</v>
      </c>
      <c r="I409" t="str">
        <f>IF(All_Products!I410="","",All_Products!I410)</f>
        <v>https://aquadesign.ca/wp-content/uploads/mat82amb-1.jpg</v>
      </c>
      <c r="J409" t="str">
        <f>IF(All_Products!J410="","",All_Products!J410)</f>
        <v>https://aquadesign.ca/wp-content/uploads/spec-MATRIX-82A.pdf</v>
      </c>
    </row>
    <row r="410" spans="1:10">
      <c r="A410" t="str">
        <f>IF(All_Products!A411="","",All_Products!A411)</f>
        <v>MAT82ABG</v>
      </c>
      <c r="B410" t="str">
        <f>IF(All_Products!B411="","",All_Products!B411)</f>
        <v>DISEGNO™</v>
      </c>
      <c r="C410" t="str">
        <f>IF(All_Products!C411="","",All_Products!C411)</f>
        <v>Matrix</v>
      </c>
      <c r="D410" t="str">
        <f>IF(All_Products!D411="","",All_Products!D411)</f>
        <v>Matrix Three Piece Deck Mount MAT82ABG</v>
      </c>
      <c r="E410" t="str">
        <f>IF(All_Products!E411="","",All_Products!E411)</f>
        <v>Brushed Gold</v>
      </c>
      <c r="F410" t="str">
        <f>IF(All_Products!F411="","",All_Products!F411)</f>
        <v>Bathroom Faucet</v>
      </c>
      <c r="G410" t="str">
        <f>IF(All_Products!G411="","",All_Products!G411)</f>
        <v>Three Piece Deck Mount</v>
      </c>
      <c r="H410" s="35">
        <f>IF(All_Products!H411="","",All_Products!H411)</f>
        <v>1999</v>
      </c>
      <c r="I410" t="str">
        <f>IF(All_Products!I411="","",All_Products!I411)</f>
        <v>https://aquadesign.ca/wp-content/uploads/mat82abg-1.jpg</v>
      </c>
      <c r="J410" t="str">
        <f>IF(All_Products!J411="","",All_Products!J411)</f>
        <v>https://aquadesign.ca/wp-content/uploads/spec-MATRIX-82A.pdf</v>
      </c>
    </row>
    <row r="411" spans="1:10">
      <c r="A411" t="str">
        <f>IF(All_Products!A412="","",All_Products!A412)</f>
        <v>MAT09CH</v>
      </c>
      <c r="B411" t="str">
        <f>IF(All_Products!B412="","",All_Products!B412)</f>
        <v>DISEGNO™</v>
      </c>
      <c r="C411" t="str">
        <f>IF(All_Products!C412="","",All_Products!C412)</f>
        <v>Matrix</v>
      </c>
      <c r="D411" t="str">
        <f>IF(All_Products!D412="","",All_Products!D412)</f>
        <v>Matrix Bidet MAT09CH</v>
      </c>
      <c r="E411" t="str">
        <f>IF(All_Products!E412="","",All_Products!E412)</f>
        <v>Chrome</v>
      </c>
      <c r="F411" t="str">
        <f>IF(All_Products!F412="","",All_Products!F412)</f>
        <v>Bathroom Faucet</v>
      </c>
      <c r="G411" t="str">
        <f>IF(All_Products!G412="","",All_Products!G412)</f>
        <v>Bidet</v>
      </c>
      <c r="H411" s="35">
        <f>IF(All_Products!H412="","",All_Products!H412)</f>
        <v>1399</v>
      </c>
      <c r="I411" t="str">
        <f>IF(All_Products!I412="","",All_Products!I412)</f>
        <v>https://aquadesign.ca/wp-content/uploads/mat09ach.jpg</v>
      </c>
      <c r="J411" t="str">
        <f>IF(All_Products!J412="","",All_Products!J412)</f>
        <v>https://aquadesign.ca/wp-content/uploads/spec-mat09a.pdf</v>
      </c>
    </row>
    <row r="412" spans="1:10">
      <c r="A412" t="str">
        <f>IF(All_Products!A413="","",All_Products!A413)</f>
        <v>MAT09MB</v>
      </c>
      <c r="B412" t="str">
        <f>IF(All_Products!B413="","",All_Products!B413)</f>
        <v>DISEGNO™</v>
      </c>
      <c r="C412" t="str">
        <f>IF(All_Products!C413="","",All_Products!C413)</f>
        <v>Matrix</v>
      </c>
      <c r="D412" t="str">
        <f>IF(All_Products!D413="","",All_Products!D413)</f>
        <v>Matrix Bidet MAT09MB</v>
      </c>
      <c r="E412" t="str">
        <f>IF(All_Products!E413="","",All_Products!E413)</f>
        <v>Matte Black</v>
      </c>
      <c r="F412" t="str">
        <f>IF(All_Products!F413="","",All_Products!F413)</f>
        <v>Bathroom Faucet</v>
      </c>
      <c r="G412" t="str">
        <f>IF(All_Products!G413="","",All_Products!G413)</f>
        <v>Bidet</v>
      </c>
      <c r="H412" s="35">
        <f>IF(All_Products!H413="","",All_Products!H413)</f>
        <v>1969</v>
      </c>
      <c r="I412" t="str">
        <f>IF(All_Products!I413="","",All_Products!I413)</f>
        <v>https://aquadesign.ca/wp-content/uploads/mat09amb.jpg</v>
      </c>
      <c r="J412" t="str">
        <f>IF(All_Products!J413="","",All_Products!J413)</f>
        <v>https://aquadesign.ca/wp-content/uploads/spec-mat09a.pdf</v>
      </c>
    </row>
    <row r="413" spans="1:10">
      <c r="A413" t="str">
        <f>IF(All_Products!A414="","",All_Products!A414)</f>
        <v>MAT09BG</v>
      </c>
      <c r="B413" t="str">
        <f>IF(All_Products!B414="","",All_Products!B414)</f>
        <v>DISEGNO™</v>
      </c>
      <c r="C413" t="str">
        <f>IF(All_Products!C414="","",All_Products!C414)</f>
        <v>Matrix</v>
      </c>
      <c r="D413" t="str">
        <f>IF(All_Products!D414="","",All_Products!D414)</f>
        <v>Matrix Bidet MAT09BG</v>
      </c>
      <c r="E413" t="str">
        <f>IF(All_Products!E414="","",All_Products!E414)</f>
        <v>Brushed Gold</v>
      </c>
      <c r="F413" t="str">
        <f>IF(All_Products!F414="","",All_Products!F414)</f>
        <v>Bathroom Faucet</v>
      </c>
      <c r="G413" t="str">
        <f>IF(All_Products!G414="","",All_Products!G414)</f>
        <v>Bidet</v>
      </c>
      <c r="H413" s="35">
        <f>IF(All_Products!H414="","",All_Products!H414)</f>
        <v>2559</v>
      </c>
      <c r="I413" t="str">
        <f>IF(All_Products!I414="","",All_Products!I414)</f>
        <v>https://aquadesign.ca/wp-content/uploads/mat09abg.jpg</v>
      </c>
      <c r="J413" t="str">
        <f>IF(All_Products!J414="","",All_Products!J414)</f>
        <v>https://aquadesign.ca/wp-content/uploads/spec-mat09a.pdf</v>
      </c>
    </row>
    <row r="414" spans="1:10">
      <c r="A414" t="str">
        <f>IF(All_Products!A415="","",All_Products!A415)</f>
        <v>MAT68ACH</v>
      </c>
      <c r="B414" t="str">
        <f>IF(All_Products!B415="","",All_Products!B415)</f>
        <v>DISEGNO™</v>
      </c>
      <c r="C414" t="str">
        <f>IF(All_Products!C415="","",All_Products!C415)</f>
        <v>Matrix</v>
      </c>
      <c r="D414" t="str">
        <f>IF(All_Products!D415="","",All_Products!D415)</f>
        <v>Matrix Floor Mount Tub Filler MAT68ACH</v>
      </c>
      <c r="E414" t="str">
        <f>IF(All_Products!E415="","",All_Products!E415)</f>
        <v>Chrome</v>
      </c>
      <c r="F414" t="str">
        <f>IF(All_Products!F415="","",All_Products!F415)</f>
        <v>Bathroom Faucet</v>
      </c>
      <c r="G414" t="str">
        <f>IF(All_Products!G415="","",All_Products!G415)</f>
        <v>Floor Mount Tub Filler</v>
      </c>
      <c r="H414" s="35">
        <f>IF(All_Products!H415="","",All_Products!H415)</f>
        <v>3299</v>
      </c>
      <c r="I414" t="str">
        <f>IF(All_Products!I415="","",All_Products!I415)</f>
        <v>https://aquadesign.ca/wp-content/uploads/mat68ach.jpg</v>
      </c>
      <c r="J414" t="str">
        <f>IF(All_Products!J415="","",All_Products!J415)</f>
        <v>https://aquadesign.ca/wp-content/uploads/MAT68A.pdf</v>
      </c>
    </row>
    <row r="415" spans="1:10">
      <c r="A415" t="str">
        <f>IF(All_Products!A416="","",All_Products!A416)</f>
        <v>MAT68AMB</v>
      </c>
      <c r="B415" t="str">
        <f>IF(All_Products!B416="","",All_Products!B416)</f>
        <v>DISEGNO™</v>
      </c>
      <c r="C415" t="str">
        <f>IF(All_Products!C416="","",All_Products!C416)</f>
        <v>Matrix</v>
      </c>
      <c r="D415" t="str">
        <f>IF(All_Products!D416="","",All_Products!D416)</f>
        <v>Matrix Floor Mount Tub Filler MAT68AMB</v>
      </c>
      <c r="E415" t="str">
        <f>IF(All_Products!E416="","",All_Products!E416)</f>
        <v>Matte Black</v>
      </c>
      <c r="F415" t="str">
        <f>IF(All_Products!F416="","",All_Products!F416)</f>
        <v>Bathroom Faucet</v>
      </c>
      <c r="G415" t="str">
        <f>IF(All_Products!G416="","",All_Products!G416)</f>
        <v>Floor Mount Tub Filler</v>
      </c>
      <c r="H415" s="35">
        <f>IF(All_Products!H416="","",All_Products!H416)</f>
        <v>3999</v>
      </c>
      <c r="I415" t="str">
        <f>IF(All_Products!I416="","",All_Products!I416)</f>
        <v>https://aquadesign.ca/wp-content/uploads/mat68amb.jpg</v>
      </c>
      <c r="J415" t="str">
        <f>IF(All_Products!J416="","",All_Products!J416)</f>
        <v>https://aquadesign.ca/wp-content/uploads/MAT68A.pdf</v>
      </c>
    </row>
    <row r="416" spans="1:10">
      <c r="A416" t="str">
        <f>IF(All_Products!A417="","",All_Products!A417)</f>
        <v>MAT68ABG</v>
      </c>
      <c r="B416" t="str">
        <f>IF(All_Products!B417="","",All_Products!B417)</f>
        <v>DISEGNO™</v>
      </c>
      <c r="C416" t="str">
        <f>IF(All_Products!C417="","",All_Products!C417)</f>
        <v>Matrix</v>
      </c>
      <c r="D416" t="str">
        <f>IF(All_Products!D417="","",All_Products!D417)</f>
        <v>Matrix Floor Mount Tub Filler MAT68ABG</v>
      </c>
      <c r="E416" t="str">
        <f>IF(All_Products!E417="","",All_Products!E417)</f>
        <v>Brushed Gold</v>
      </c>
      <c r="F416" t="str">
        <f>IF(All_Products!F417="","",All_Products!F417)</f>
        <v>Bathroom Faucet</v>
      </c>
      <c r="G416" t="str">
        <f>IF(All_Products!G417="","",All_Products!G417)</f>
        <v>Floor Mount Tub Filler</v>
      </c>
      <c r="H416" s="35">
        <f>IF(All_Products!H417="","",All_Products!H417)</f>
        <v>4799</v>
      </c>
      <c r="I416" t="str">
        <f>IF(All_Products!I417="","",All_Products!I417)</f>
        <v>https://aquadesign.ca/wp-content/uploads/mat68abg.jpg</v>
      </c>
      <c r="J416" t="str">
        <f>IF(All_Products!J417="","",All_Products!J417)</f>
        <v>https://aquadesign.ca/wp-content/uploads/MAT68A.pdf</v>
      </c>
    </row>
    <row r="417" spans="1:10">
      <c r="A417" t="str">
        <f>IF(All_Products!A418="","",All_Products!A418)</f>
        <v>R1023XCH</v>
      </c>
      <c r="B417" t="str">
        <f>IF(All_Products!B418="","",All_Products!B418)</f>
        <v>DISEGNO™</v>
      </c>
      <c r="C417" t="str">
        <f>IF(All_Products!C418="","",All_Products!C418)</f>
        <v>Nostalgia</v>
      </c>
      <c r="D417" t="str">
        <f>IF(All_Products!D418="","",All_Products!D418)</f>
        <v>Nostalgia Widespread Lav R1023XCH</v>
      </c>
      <c r="E417" t="str">
        <f>IF(All_Products!E418="","",All_Products!E418)</f>
        <v>Chrome</v>
      </c>
      <c r="F417" t="str">
        <f>IF(All_Products!F418="","",All_Products!F418)</f>
        <v>Bathroom Faucet</v>
      </c>
      <c r="G417" t="str">
        <f>IF(All_Products!G418="","",All_Products!G418)</f>
        <v>Widespread Lav</v>
      </c>
      <c r="H417" s="35">
        <f>IF(All_Products!H418="","",All_Products!H418)</f>
        <v>579</v>
      </c>
      <c r="I417" t="str">
        <f>IF(All_Products!I418="","",All_Products!I418)</f>
        <v>https://aquadesign.ca/wp-content/uploads/r1023xch-1.jpg</v>
      </c>
      <c r="J417" t="str">
        <f>IF(All_Products!J418="","",All_Products!J418)</f>
        <v>https://aquadesign.ca/wp-content/uploads/spec-r1023x.pdf</v>
      </c>
    </row>
    <row r="418" spans="1:10">
      <c r="A418" t="str">
        <f>IF(All_Products!A419="","",All_Products!A419)</f>
        <v>R1023XBN</v>
      </c>
      <c r="B418" t="str">
        <f>IF(All_Products!B419="","",All_Products!B419)</f>
        <v>DISEGNO™</v>
      </c>
      <c r="C418" t="str">
        <f>IF(All_Products!C419="","",All_Products!C419)</f>
        <v>Nostalgia</v>
      </c>
      <c r="D418" t="str">
        <f>IF(All_Products!D419="","",All_Products!D419)</f>
        <v>Nostalgia Widespread Lav R1023XBN</v>
      </c>
      <c r="E418" t="str">
        <f>IF(All_Products!E419="","",All_Products!E419)</f>
        <v>Brushed Nickel</v>
      </c>
      <c r="F418" t="str">
        <f>IF(All_Products!F419="","",All_Products!F419)</f>
        <v>Bathroom Faucet</v>
      </c>
      <c r="G418" t="str">
        <f>IF(All_Products!G419="","",All_Products!G419)</f>
        <v>Widespread Lav</v>
      </c>
      <c r="H418" s="35">
        <f>IF(All_Products!H419="","",All_Products!H419)</f>
        <v>749</v>
      </c>
      <c r="I418" t="str">
        <f>IF(All_Products!I419="","",All_Products!I419)</f>
        <v>https://aquadesign.ca/wp-content/uploads/r1023xbn-1.jpg</v>
      </c>
      <c r="J418" t="str">
        <f>IF(All_Products!J419="","",All_Products!J419)</f>
        <v>https://aquadesign.ca/wp-content/uploads/spec-r1023x.pdf</v>
      </c>
    </row>
    <row r="419" spans="1:10">
      <c r="A419" t="str">
        <f>IF(All_Products!A420="","",All_Products!A420)</f>
        <v>R1023XPN</v>
      </c>
      <c r="B419" t="str">
        <f>IF(All_Products!B420="","",All_Products!B420)</f>
        <v>DISEGNO™</v>
      </c>
      <c r="C419" t="str">
        <f>IF(All_Products!C420="","",All_Products!C420)</f>
        <v>Nostalgia</v>
      </c>
      <c r="D419" t="str">
        <f>IF(All_Products!D420="","",All_Products!D420)</f>
        <v>Nostalgia Widespread Lav R1023XPN</v>
      </c>
      <c r="E419" t="str">
        <f>IF(All_Products!E420="","",All_Products!E420)</f>
        <v>Polished Nickel</v>
      </c>
      <c r="F419" t="str">
        <f>IF(All_Products!F420="","",All_Products!F420)</f>
        <v>Bathroom Faucet</v>
      </c>
      <c r="G419" t="str">
        <f>IF(All_Products!G420="","",All_Products!G420)</f>
        <v>Widespread Lav</v>
      </c>
      <c r="H419" s="35">
        <f>IF(All_Products!H420="","",All_Products!H420)</f>
        <v>749</v>
      </c>
      <c r="I419" t="str">
        <f>IF(All_Products!I420="","",All_Products!I420)</f>
        <v>https://aquadesign.ca/wp-content/uploads/r1023xpn-1.jpg</v>
      </c>
      <c r="J419" t="str">
        <f>IF(All_Products!J420="","",All_Products!J420)</f>
        <v>https://aquadesign.ca/wp-content/uploads/spec-r1023x.pdf</v>
      </c>
    </row>
    <row r="420" spans="1:10">
      <c r="A420" t="str">
        <f>IF(All_Products!A421="","",All_Products!A421)</f>
        <v>R1023LCH</v>
      </c>
      <c r="B420" t="str">
        <f>IF(All_Products!B421="","",All_Products!B421)</f>
        <v>DISEGNO™</v>
      </c>
      <c r="C420" t="str">
        <f>IF(All_Products!C421="","",All_Products!C421)</f>
        <v>Nostalgia</v>
      </c>
      <c r="D420" t="str">
        <f>IF(All_Products!D421="","",All_Products!D421)</f>
        <v>Nostalgia Widespread Lav R1023LCH</v>
      </c>
      <c r="E420" t="str">
        <f>IF(All_Products!E421="","",All_Products!E421)</f>
        <v>Chrome</v>
      </c>
      <c r="F420" t="str">
        <f>IF(All_Products!F421="","",All_Products!F421)</f>
        <v>Bathroom Faucet</v>
      </c>
      <c r="G420" t="str">
        <f>IF(All_Products!G421="","",All_Products!G421)</f>
        <v>Widespread Lav</v>
      </c>
      <c r="H420" s="35">
        <f>IF(All_Products!H421="","",All_Products!H421)</f>
        <v>579</v>
      </c>
      <c r="I420" t="str">
        <f>IF(All_Products!I421="","",All_Products!I421)</f>
        <v>https://aquadesign.ca/wp-content/uploads/r1023xch-1.jpg</v>
      </c>
      <c r="J420" t="str">
        <f>IF(All_Products!J421="","",All_Products!J421)</f>
        <v>https://aquadesign.ca/wp-content/uploads/spec-r1023x.pdf</v>
      </c>
    </row>
    <row r="421" spans="1:10">
      <c r="A421" t="str">
        <f>IF(All_Products!A422="","",All_Products!A422)</f>
        <v>R1023LBN</v>
      </c>
      <c r="B421" t="str">
        <f>IF(All_Products!B422="","",All_Products!B422)</f>
        <v>DISEGNO™</v>
      </c>
      <c r="C421" t="str">
        <f>IF(All_Products!C422="","",All_Products!C422)</f>
        <v>Nostalgia</v>
      </c>
      <c r="D421" t="str">
        <f>IF(All_Products!D422="","",All_Products!D422)</f>
        <v>Nostalgia Widespread Lav R1023LBN</v>
      </c>
      <c r="E421" t="str">
        <f>IF(All_Products!E422="","",All_Products!E422)</f>
        <v>Brushed Nickel</v>
      </c>
      <c r="F421" t="str">
        <f>IF(All_Products!F422="","",All_Products!F422)</f>
        <v>Bathroom Faucet</v>
      </c>
      <c r="G421" t="str">
        <f>IF(All_Products!G422="","",All_Products!G422)</f>
        <v>Widespread Lav</v>
      </c>
      <c r="H421" s="35">
        <f>IF(All_Products!H422="","",All_Products!H422)</f>
        <v>749</v>
      </c>
      <c r="I421" t="str">
        <f>IF(All_Products!I422="","",All_Products!I422)</f>
        <v>https://aquadesign.ca/wp-content/uploads/r1023xbn-1.jpg</v>
      </c>
      <c r="J421" t="str">
        <f>IF(All_Products!J422="","",All_Products!J422)</f>
        <v>https://aquadesign.ca/wp-content/uploads/spec-r1023x.pdf</v>
      </c>
    </row>
    <row r="422" spans="1:10">
      <c r="A422" t="str">
        <f>IF(All_Products!A423="","",All_Products!A423)</f>
        <v>R1023LPN</v>
      </c>
      <c r="B422" t="str">
        <f>IF(All_Products!B423="","",All_Products!B423)</f>
        <v>DISEGNO™</v>
      </c>
      <c r="C422" t="str">
        <f>IF(All_Products!C423="","",All_Products!C423)</f>
        <v>Nostalgia</v>
      </c>
      <c r="D422" t="str">
        <f>IF(All_Products!D423="","",All_Products!D423)</f>
        <v>Nostalgia Widespread Lav R1023LPN</v>
      </c>
      <c r="E422" t="str">
        <f>IF(All_Products!E423="","",All_Products!E423)</f>
        <v>Polished Nickel</v>
      </c>
      <c r="F422" t="str">
        <f>IF(All_Products!F423="","",All_Products!F423)</f>
        <v>Bathroom Faucet</v>
      </c>
      <c r="G422" t="str">
        <f>IF(All_Products!G423="","",All_Products!G423)</f>
        <v>Widespread Lav</v>
      </c>
      <c r="H422" s="35">
        <f>IF(All_Products!H423="","",All_Products!H423)</f>
        <v>749</v>
      </c>
      <c r="I422" t="str">
        <f>IF(All_Products!I423="","",All_Products!I423)</f>
        <v>https://aquadesign.ca/wp-content/uploads/r1023xpn-1.jpg</v>
      </c>
      <c r="J422" t="str">
        <f>IF(All_Products!J423="","",All_Products!J423)</f>
        <v>https://aquadesign.ca/wp-content/uploads/spec-r1023x.pdf</v>
      </c>
    </row>
    <row r="423" spans="1:10">
      <c r="A423" t="str">
        <f>IF(All_Products!A424="","",All_Products!A424)</f>
        <v>R2223XCH</v>
      </c>
      <c r="B423" t="str">
        <f>IF(All_Products!B424="","",All_Products!B424)</f>
        <v>DISEGNO™</v>
      </c>
      <c r="C423" t="str">
        <f>IF(All_Products!C424="","",All_Products!C424)</f>
        <v>Nostalgia</v>
      </c>
      <c r="D423" t="str">
        <f>IF(All_Products!D424="","",All_Products!D424)</f>
        <v>Nostalgia Widespread Lav R2223XCH</v>
      </c>
      <c r="E423" t="str">
        <f>IF(All_Products!E424="","",All_Products!E424)</f>
        <v>Chrome</v>
      </c>
      <c r="F423" t="str">
        <f>IF(All_Products!F424="","",All_Products!F424)</f>
        <v>Bathroom Faucet</v>
      </c>
      <c r="G423" t="str">
        <f>IF(All_Products!G424="","",All_Products!G424)</f>
        <v>Widespread Lav</v>
      </c>
      <c r="H423" s="35">
        <f>IF(All_Products!H424="","",All_Products!H424)</f>
        <v>579</v>
      </c>
      <c r="I423" t="str">
        <f>IF(All_Products!I424="","",All_Products!I424)</f>
        <v>https://aquadesign.ca/wp-content/uploads/r2223xch-1.jpg</v>
      </c>
      <c r="J423" t="str">
        <f>IF(All_Products!J424="","",All_Products!J424)</f>
        <v>https://aquadesign.ca/wp-content/uploads/spec-r2223x.pdf</v>
      </c>
    </row>
    <row r="424" spans="1:10">
      <c r="A424" t="str">
        <f>IF(All_Products!A425="","",All_Products!A425)</f>
        <v>R2223XBN</v>
      </c>
      <c r="B424" t="str">
        <f>IF(All_Products!B425="","",All_Products!B425)</f>
        <v>DISEGNO™</v>
      </c>
      <c r="C424" t="str">
        <f>IF(All_Products!C425="","",All_Products!C425)</f>
        <v>Nostalgia</v>
      </c>
      <c r="D424" t="str">
        <f>IF(All_Products!D425="","",All_Products!D425)</f>
        <v>Nostalgia Widespread Lav R2223XBN</v>
      </c>
      <c r="E424" t="str">
        <f>IF(All_Products!E425="","",All_Products!E425)</f>
        <v>Brushed Nickel</v>
      </c>
      <c r="F424" t="str">
        <f>IF(All_Products!F425="","",All_Products!F425)</f>
        <v>Bathroom Faucet</v>
      </c>
      <c r="G424" t="str">
        <f>IF(All_Products!G425="","",All_Products!G425)</f>
        <v>Widespread Lav</v>
      </c>
      <c r="H424" s="35">
        <f>IF(All_Products!H425="","",All_Products!H425)</f>
        <v>749</v>
      </c>
      <c r="I424" t="str">
        <f>IF(All_Products!I425="","",All_Products!I425)</f>
        <v>https://aquadesign.ca/wp-content/uploads/r2223xbn-1.jpg</v>
      </c>
      <c r="J424" t="str">
        <f>IF(All_Products!J425="","",All_Products!J425)</f>
        <v>https://aquadesign.ca/wp-content/uploads/spec-r2223x.pdf</v>
      </c>
    </row>
    <row r="425" spans="1:10">
      <c r="A425" t="str">
        <f>IF(All_Products!A426="","",All_Products!A426)</f>
        <v>R2223XPN</v>
      </c>
      <c r="B425" t="str">
        <f>IF(All_Products!B426="","",All_Products!B426)</f>
        <v>DISEGNO™</v>
      </c>
      <c r="C425" t="str">
        <f>IF(All_Products!C426="","",All_Products!C426)</f>
        <v>Nostalgia</v>
      </c>
      <c r="D425" t="str">
        <f>IF(All_Products!D426="","",All_Products!D426)</f>
        <v>Nostalgia Widespread Lav R2223XPN</v>
      </c>
      <c r="E425" t="str">
        <f>IF(All_Products!E426="","",All_Products!E426)</f>
        <v>Polished Nickel</v>
      </c>
      <c r="F425" t="str">
        <f>IF(All_Products!F426="","",All_Products!F426)</f>
        <v>Bathroom Faucet</v>
      </c>
      <c r="G425" t="str">
        <f>IF(All_Products!G426="","",All_Products!G426)</f>
        <v>Widespread Lav</v>
      </c>
      <c r="H425" s="35">
        <f>IF(All_Products!H426="","",All_Products!H426)</f>
        <v>749</v>
      </c>
      <c r="I425" t="str">
        <f>IF(All_Products!I426="","",All_Products!I426)</f>
        <v>https://aquadesign.ca/wp-content/uploads/r2223xpn-1.jpg</v>
      </c>
      <c r="J425" t="str">
        <f>IF(All_Products!J426="","",All_Products!J426)</f>
        <v>https://aquadesign.ca/wp-content/uploads/spec-r2223x.pdf</v>
      </c>
    </row>
    <row r="426" spans="1:10">
      <c r="A426" t="str">
        <f>IF(All_Products!A427="","",All_Products!A427)</f>
        <v>R2223LCH</v>
      </c>
      <c r="B426" t="str">
        <f>IF(All_Products!B427="","",All_Products!B427)</f>
        <v>DISEGNO™</v>
      </c>
      <c r="C426" t="str">
        <f>IF(All_Products!C427="","",All_Products!C427)</f>
        <v>Nostalgia</v>
      </c>
      <c r="D426" t="str">
        <f>IF(All_Products!D427="","",All_Products!D427)</f>
        <v>Nostalgia Widespread Lav R2223LCH</v>
      </c>
      <c r="E426" t="str">
        <f>IF(All_Products!E427="","",All_Products!E427)</f>
        <v>Chrome</v>
      </c>
      <c r="F426" t="str">
        <f>IF(All_Products!F427="","",All_Products!F427)</f>
        <v>Bathroom Faucet</v>
      </c>
      <c r="G426" t="str">
        <f>IF(All_Products!G427="","",All_Products!G427)</f>
        <v>Widespread Lav</v>
      </c>
      <c r="H426" s="35">
        <f>IF(All_Products!H427="","",All_Products!H427)</f>
        <v>579</v>
      </c>
      <c r="I426" t="str">
        <f>IF(All_Products!I427="","",All_Products!I427)</f>
        <v>https://aquadesign.ca/wp-content/uploads/r2223xch-1.jpg</v>
      </c>
      <c r="J426" t="str">
        <f>IF(All_Products!J427="","",All_Products!J427)</f>
        <v>https://aquadesign.ca/wp-content/uploads/spec-r2223x.pdf</v>
      </c>
    </row>
    <row r="427" spans="1:10">
      <c r="A427" t="str">
        <f>IF(All_Products!A428="","",All_Products!A428)</f>
        <v>R2223LBN</v>
      </c>
      <c r="B427" t="str">
        <f>IF(All_Products!B428="","",All_Products!B428)</f>
        <v>DISEGNO™</v>
      </c>
      <c r="C427" t="str">
        <f>IF(All_Products!C428="","",All_Products!C428)</f>
        <v>Nostalgia</v>
      </c>
      <c r="D427" t="str">
        <f>IF(All_Products!D428="","",All_Products!D428)</f>
        <v>Nostalgia Widespread Lav R2223LBN</v>
      </c>
      <c r="E427" t="str">
        <f>IF(All_Products!E428="","",All_Products!E428)</f>
        <v>Brushed Nickel</v>
      </c>
      <c r="F427" t="str">
        <f>IF(All_Products!F428="","",All_Products!F428)</f>
        <v>Bathroom Faucet</v>
      </c>
      <c r="G427" t="str">
        <f>IF(All_Products!G428="","",All_Products!G428)</f>
        <v>Widespread Lav</v>
      </c>
      <c r="H427" s="35">
        <f>IF(All_Products!H428="","",All_Products!H428)</f>
        <v>749</v>
      </c>
      <c r="I427" t="str">
        <f>IF(All_Products!I428="","",All_Products!I428)</f>
        <v>https://aquadesign.ca/wp-content/uploads/r2223xbn-1.jpg</v>
      </c>
      <c r="J427" t="str">
        <f>IF(All_Products!J428="","",All_Products!J428)</f>
        <v>https://aquadesign.ca/wp-content/uploads/spec-r2223x.pdf</v>
      </c>
    </row>
    <row r="428" spans="1:10">
      <c r="A428" t="str">
        <f>IF(All_Products!A429="","",All_Products!A429)</f>
        <v>R2223LPN</v>
      </c>
      <c r="B428" t="str">
        <f>IF(All_Products!B429="","",All_Products!B429)</f>
        <v>DISEGNO™</v>
      </c>
      <c r="C428" t="str">
        <f>IF(All_Products!C429="","",All_Products!C429)</f>
        <v>Nostalgia</v>
      </c>
      <c r="D428" t="str">
        <f>IF(All_Products!D429="","",All_Products!D429)</f>
        <v>Nostalgia Widespread Lav R2223LPN</v>
      </c>
      <c r="E428" t="str">
        <f>IF(All_Products!E429="","",All_Products!E429)</f>
        <v>Polished Nickel</v>
      </c>
      <c r="F428" t="str">
        <f>IF(All_Products!F429="","",All_Products!F429)</f>
        <v>Bathroom Faucet</v>
      </c>
      <c r="G428" t="str">
        <f>IF(All_Products!G429="","",All_Products!G429)</f>
        <v>Widespread Lav</v>
      </c>
      <c r="H428" s="35">
        <f>IF(All_Products!H429="","",All_Products!H429)</f>
        <v>749</v>
      </c>
      <c r="I428" t="str">
        <f>IF(All_Products!I429="","",All_Products!I429)</f>
        <v>https://aquadesign.ca/wp-content/uploads/r2223xpn-1.jpg</v>
      </c>
      <c r="J428" t="str">
        <f>IF(All_Products!J429="","",All_Products!J429)</f>
        <v>https://aquadesign.ca/wp-content/uploads/spec-r2223x.pdf</v>
      </c>
    </row>
    <row r="429" spans="1:10">
      <c r="A429" t="str">
        <f>IF(All_Products!A430="","",All_Products!A430)</f>
        <v>R1122XCH</v>
      </c>
      <c r="B429" t="str">
        <f>IF(All_Products!B430="","",All_Products!B430)</f>
        <v>DISEGNO™</v>
      </c>
      <c r="C429" t="str">
        <f>IF(All_Products!C430="","",All_Products!C430)</f>
        <v>Nostalgia</v>
      </c>
      <c r="D429" t="str">
        <f>IF(All_Products!D430="","",All_Products!D430)</f>
        <v>Nostalgia Single Hole Lav R1122XCH</v>
      </c>
      <c r="E429" t="str">
        <f>IF(All_Products!E430="","",All_Products!E430)</f>
        <v>Chrome</v>
      </c>
      <c r="F429" t="str">
        <f>IF(All_Products!F430="","",All_Products!F430)</f>
        <v>Bathroom Faucet</v>
      </c>
      <c r="G429" t="str">
        <f>IF(All_Products!G430="","",All_Products!G430)</f>
        <v>Single Hole Lav</v>
      </c>
      <c r="H429" s="35">
        <f>IF(All_Products!H430="","",All_Products!H430)</f>
        <v>399</v>
      </c>
      <c r="I429" t="str">
        <f>IF(All_Products!I430="","",All_Products!I430)</f>
        <v>https://aquadesign.ca/wp-content/uploads/r1122xch-1.jpg</v>
      </c>
      <c r="J429" t="str">
        <f>IF(All_Products!J430="","",All_Products!J430)</f>
        <v>https://aquadesign.ca/wp-content/uploads/spec-r1122x.pdf</v>
      </c>
    </row>
    <row r="430" spans="1:10">
      <c r="A430" t="str">
        <f>IF(All_Products!A431="","",All_Products!A431)</f>
        <v>R1122XBN</v>
      </c>
      <c r="B430" t="str">
        <f>IF(All_Products!B431="","",All_Products!B431)</f>
        <v>DISEGNO™</v>
      </c>
      <c r="C430" t="str">
        <f>IF(All_Products!C431="","",All_Products!C431)</f>
        <v>Nostalgia</v>
      </c>
      <c r="D430" t="str">
        <f>IF(All_Products!D431="","",All_Products!D431)</f>
        <v>Nostalgia Single Hole Lav R1122XBN</v>
      </c>
      <c r="E430" t="str">
        <f>IF(All_Products!E431="","",All_Products!E431)</f>
        <v>Brushed Nickel</v>
      </c>
      <c r="F430" t="str">
        <f>IF(All_Products!F431="","",All_Products!F431)</f>
        <v>Bathroom Faucet</v>
      </c>
      <c r="G430" t="str">
        <f>IF(All_Products!G431="","",All_Products!G431)</f>
        <v>Single Hole Lav</v>
      </c>
      <c r="H430" s="35">
        <f>IF(All_Products!H431="","",All_Products!H431)</f>
        <v>519</v>
      </c>
      <c r="I430" t="str">
        <f>IF(All_Products!I431="","",All_Products!I431)</f>
        <v>https://aquadesign.ca/wp-content/uploads/r1122xbn-2.jpg</v>
      </c>
      <c r="J430" t="str">
        <f>IF(All_Products!J431="","",All_Products!J431)</f>
        <v>https://aquadesign.ca/wp-content/uploads/spec-r1122x.pdf</v>
      </c>
    </row>
    <row r="431" spans="1:10">
      <c r="A431" t="str">
        <f>IF(All_Products!A432="","",All_Products!A432)</f>
        <v>R1122XPN</v>
      </c>
      <c r="B431" t="str">
        <f>IF(All_Products!B432="","",All_Products!B432)</f>
        <v>DISEGNO™</v>
      </c>
      <c r="C431" t="str">
        <f>IF(All_Products!C432="","",All_Products!C432)</f>
        <v>Nostalgia</v>
      </c>
      <c r="D431" t="str">
        <f>IF(All_Products!D432="","",All_Products!D432)</f>
        <v>Nostalgia Single Hole Lav R1122XPN</v>
      </c>
      <c r="E431" t="str">
        <f>IF(All_Products!E432="","",All_Products!E432)</f>
        <v>Polished Nickel</v>
      </c>
      <c r="F431" t="str">
        <f>IF(All_Products!F432="","",All_Products!F432)</f>
        <v>Bathroom Faucet</v>
      </c>
      <c r="G431" t="str">
        <f>IF(All_Products!G432="","",All_Products!G432)</f>
        <v>Single Hole Lav</v>
      </c>
      <c r="H431" s="35">
        <f>IF(All_Products!H432="","",All_Products!H432)</f>
        <v>519</v>
      </c>
      <c r="I431" t="str">
        <f>IF(All_Products!I432="","",All_Products!I432)</f>
        <v>https://aquadesign.ca/wp-content/uploads/r1122xpn-1.jpg</v>
      </c>
      <c r="J431" t="str">
        <f>IF(All_Products!J432="","",All_Products!J432)</f>
        <v>https://aquadesign.ca/wp-content/uploads/spec-r1122x.pdf</v>
      </c>
    </row>
    <row r="432" spans="1:10">
      <c r="A432" t="str">
        <f>IF(All_Products!A433="","",All_Products!A433)</f>
        <v>R1122LCH</v>
      </c>
      <c r="B432" t="str">
        <f>IF(All_Products!B433="","",All_Products!B433)</f>
        <v>DISEGNO™</v>
      </c>
      <c r="C432" t="str">
        <f>IF(All_Products!C433="","",All_Products!C433)</f>
        <v>Nostalgia</v>
      </c>
      <c r="D432" t="str">
        <f>IF(All_Products!D433="","",All_Products!D433)</f>
        <v>Nostalgia Single Hole Lav R1122LCH</v>
      </c>
      <c r="E432" t="str">
        <f>IF(All_Products!E433="","",All_Products!E433)</f>
        <v>Chrome</v>
      </c>
      <c r="F432" t="str">
        <f>IF(All_Products!F433="","",All_Products!F433)</f>
        <v>Bathroom Faucet</v>
      </c>
      <c r="G432" t="str">
        <f>IF(All_Products!G433="","",All_Products!G433)</f>
        <v>Single Hole Lav</v>
      </c>
      <c r="H432" s="35">
        <f>IF(All_Products!H433="","",All_Products!H433)</f>
        <v>399</v>
      </c>
      <c r="I432" t="str">
        <f>IF(All_Products!I433="","",All_Products!I433)</f>
        <v>https://aquadesign.ca/wp-content/uploads/r1122xch-1.jpg</v>
      </c>
      <c r="J432" t="str">
        <f>IF(All_Products!J433="","",All_Products!J433)</f>
        <v>https://aquadesign.ca/wp-content/uploads/spec-r1122x.pdf</v>
      </c>
    </row>
    <row r="433" spans="1:10">
      <c r="A433" t="str">
        <f>IF(All_Products!A434="","",All_Products!A434)</f>
        <v>R1122LBN</v>
      </c>
      <c r="B433" t="str">
        <f>IF(All_Products!B434="","",All_Products!B434)</f>
        <v>DISEGNO™</v>
      </c>
      <c r="C433" t="str">
        <f>IF(All_Products!C434="","",All_Products!C434)</f>
        <v>Nostalgia</v>
      </c>
      <c r="D433" t="str">
        <f>IF(All_Products!D434="","",All_Products!D434)</f>
        <v>Nostalgia Single Hole Lav R1122LBN</v>
      </c>
      <c r="E433" t="str">
        <f>IF(All_Products!E434="","",All_Products!E434)</f>
        <v>Brushed Nickel</v>
      </c>
      <c r="F433" t="str">
        <f>IF(All_Products!F434="","",All_Products!F434)</f>
        <v>Bathroom Faucet</v>
      </c>
      <c r="G433" t="str">
        <f>IF(All_Products!G434="","",All_Products!G434)</f>
        <v>Single Hole Lav</v>
      </c>
      <c r="H433" s="35">
        <f>IF(All_Products!H434="","",All_Products!H434)</f>
        <v>519</v>
      </c>
      <c r="I433" t="str">
        <f>IF(All_Products!I434="","",All_Products!I434)</f>
        <v>https://aquadesign.ca/wp-content/uploads/r1122xbn-2.jpg</v>
      </c>
      <c r="J433" t="str">
        <f>IF(All_Products!J434="","",All_Products!J434)</f>
        <v>https://aquadesign.ca/wp-content/uploads/spec-r1122x.pdf</v>
      </c>
    </row>
    <row r="434" spans="1:10">
      <c r="A434" t="str">
        <f>IF(All_Products!A435="","",All_Products!A435)</f>
        <v>R1122LPN</v>
      </c>
      <c r="B434" t="str">
        <f>IF(All_Products!B435="","",All_Products!B435)</f>
        <v>DISEGNO™</v>
      </c>
      <c r="C434" t="str">
        <f>IF(All_Products!C435="","",All_Products!C435)</f>
        <v>Nostalgia</v>
      </c>
      <c r="D434" t="str">
        <f>IF(All_Products!D435="","",All_Products!D435)</f>
        <v>Nostalgia Single Hole Lav R1122LPN</v>
      </c>
      <c r="E434" t="str">
        <f>IF(All_Products!E435="","",All_Products!E435)</f>
        <v>Polished Nickel</v>
      </c>
      <c r="F434" t="str">
        <f>IF(All_Products!F435="","",All_Products!F435)</f>
        <v>Bathroom Faucet</v>
      </c>
      <c r="G434" t="str">
        <f>IF(All_Products!G435="","",All_Products!G435)</f>
        <v>Single Hole Lav</v>
      </c>
      <c r="H434" s="35">
        <f>IF(All_Products!H435="","",All_Products!H435)</f>
        <v>519</v>
      </c>
      <c r="I434" t="str">
        <f>IF(All_Products!I435="","",All_Products!I435)</f>
        <v>https://aquadesign.ca/wp-content/uploads/r1122xpn-1.jpg</v>
      </c>
      <c r="J434" t="str">
        <f>IF(All_Products!J435="","",All_Products!J435)</f>
        <v>https://aquadesign.ca/wp-content/uploads/spec-r1122x.pdf</v>
      </c>
    </row>
    <row r="435" spans="1:10">
      <c r="A435" t="str">
        <f>IF(All_Products!A436="","",All_Products!A436)</f>
        <v>R3022XCH</v>
      </c>
      <c r="B435" t="str">
        <f>IF(All_Products!B436="","",All_Products!B436)</f>
        <v>DISEGNO™</v>
      </c>
      <c r="C435" t="str">
        <f>IF(All_Products!C436="","",All_Products!C436)</f>
        <v>Nostalgia</v>
      </c>
      <c r="D435" t="str">
        <f>IF(All_Products!D436="","",All_Products!D436)</f>
        <v>Nostalgia Four Piece Deck Mount R3022XCH</v>
      </c>
      <c r="E435" t="str">
        <f>IF(All_Products!E436="","",All_Products!E436)</f>
        <v>Chrome</v>
      </c>
      <c r="F435" t="str">
        <f>IF(All_Products!F436="","",All_Products!F436)</f>
        <v>Bathroom Faucet</v>
      </c>
      <c r="G435" t="str">
        <f>IF(All_Products!G436="","",All_Products!G436)</f>
        <v>Four Piece Deck Mount</v>
      </c>
      <c r="H435" s="35">
        <f>IF(All_Products!H436="","",All_Products!H436)</f>
        <v>969</v>
      </c>
      <c r="I435" t="str">
        <f>IF(All_Products!I436="","",All_Products!I436)</f>
        <v>https://aquadesign.ca/wp-content/uploads/r3022xch-1.jpg</v>
      </c>
      <c r="J435" t="str">
        <f>IF(All_Products!J436="","",All_Products!J436)</f>
        <v>https://aquadesign.ca/wp-content/uploads/spec-r3022x.pdf</v>
      </c>
    </row>
    <row r="436" spans="1:10">
      <c r="A436" t="str">
        <f>IF(All_Products!A437="","",All_Products!A437)</f>
        <v>R3022XBN</v>
      </c>
      <c r="B436" t="str">
        <f>IF(All_Products!B437="","",All_Products!B437)</f>
        <v>DISEGNO™</v>
      </c>
      <c r="C436" t="str">
        <f>IF(All_Products!C437="","",All_Products!C437)</f>
        <v>Nostalgia</v>
      </c>
      <c r="D436" t="str">
        <f>IF(All_Products!D437="","",All_Products!D437)</f>
        <v>Nostalgia Four Piece Deck Mount R3022XBN</v>
      </c>
      <c r="E436" t="str">
        <f>IF(All_Products!E437="","",All_Products!E437)</f>
        <v>Brushed Nickel</v>
      </c>
      <c r="F436" t="str">
        <f>IF(All_Products!F437="","",All_Products!F437)</f>
        <v>Bathroom Faucet</v>
      </c>
      <c r="G436" t="str">
        <f>IF(All_Products!G437="","",All_Products!G437)</f>
        <v>Four Piece Deck Mount</v>
      </c>
      <c r="H436" s="35">
        <f>IF(All_Products!H437="","",All_Products!H437)</f>
        <v>1199</v>
      </c>
      <c r="I436" t="str">
        <f>IF(All_Products!I437="","",All_Products!I437)</f>
        <v>https://aquadesign.ca/wp-content/uploads/r3022xbn-2.jpg</v>
      </c>
      <c r="J436" t="str">
        <f>IF(All_Products!J437="","",All_Products!J437)</f>
        <v>https://aquadesign.ca/wp-content/uploads/spec-r3022x.pdf</v>
      </c>
    </row>
    <row r="437" spans="1:10">
      <c r="A437" t="str">
        <f>IF(All_Products!A438="","",All_Products!A438)</f>
        <v>R3022XPN</v>
      </c>
      <c r="B437" t="str">
        <f>IF(All_Products!B438="","",All_Products!B438)</f>
        <v>DISEGNO™</v>
      </c>
      <c r="C437" t="str">
        <f>IF(All_Products!C438="","",All_Products!C438)</f>
        <v>Nostalgia</v>
      </c>
      <c r="D437" t="str">
        <f>IF(All_Products!D438="","",All_Products!D438)</f>
        <v>Nostalgia Four Piece Deck Mount R3022XPN</v>
      </c>
      <c r="E437" t="str">
        <f>IF(All_Products!E438="","",All_Products!E438)</f>
        <v>Polished Nickel</v>
      </c>
      <c r="F437" t="str">
        <f>IF(All_Products!F438="","",All_Products!F438)</f>
        <v>Bathroom Faucet</v>
      </c>
      <c r="G437" t="str">
        <f>IF(All_Products!G438="","",All_Products!G438)</f>
        <v>Four Piece Deck Mount</v>
      </c>
      <c r="H437" s="35">
        <f>IF(All_Products!H438="","",All_Products!H438)</f>
        <v>1199</v>
      </c>
      <c r="I437" t="str">
        <f>IF(All_Products!I438="","",All_Products!I438)</f>
        <v>https://aquadesign.ca/wp-content/uploads/r3022xpn-2.jpg</v>
      </c>
      <c r="J437" t="str">
        <f>IF(All_Products!J438="","",All_Products!J438)</f>
        <v>https://aquadesign.ca/wp-content/uploads/spec-r3022x.pdf</v>
      </c>
    </row>
    <row r="438" spans="1:10">
      <c r="A438" t="str">
        <f>IF(All_Products!A439="","",All_Products!A439)</f>
        <v>R3022LCH</v>
      </c>
      <c r="B438" t="str">
        <f>IF(All_Products!B439="","",All_Products!B439)</f>
        <v>DISEGNO™</v>
      </c>
      <c r="C438" t="str">
        <f>IF(All_Products!C439="","",All_Products!C439)</f>
        <v>Nostalgia</v>
      </c>
      <c r="D438" t="str">
        <f>IF(All_Products!D439="","",All_Products!D439)</f>
        <v>Nostalgia Four Piece Deck Mount R3022LCH</v>
      </c>
      <c r="E438" t="str">
        <f>IF(All_Products!E439="","",All_Products!E439)</f>
        <v>Chrome</v>
      </c>
      <c r="F438" t="str">
        <f>IF(All_Products!F439="","",All_Products!F439)</f>
        <v>Bathroom Faucet</v>
      </c>
      <c r="G438" t="str">
        <f>IF(All_Products!G439="","",All_Products!G439)</f>
        <v>Four Piece Deck Mount</v>
      </c>
      <c r="H438" s="35">
        <f>IF(All_Products!H439="","",All_Products!H439)</f>
        <v>969</v>
      </c>
      <c r="I438" t="str">
        <f>IF(All_Products!I439="","",All_Products!I439)</f>
        <v>https://aquadesign.ca/wp-content/uploads/r3022xch-1.jpg</v>
      </c>
      <c r="J438" t="str">
        <f>IF(All_Products!J439="","",All_Products!J439)</f>
        <v>https://aquadesign.ca/wp-content/uploads/spec-r3022x.pdf</v>
      </c>
    </row>
    <row r="439" spans="1:10">
      <c r="A439" t="str">
        <f>IF(All_Products!A440="","",All_Products!A440)</f>
        <v>R3022LBN</v>
      </c>
      <c r="B439" t="str">
        <f>IF(All_Products!B440="","",All_Products!B440)</f>
        <v>DISEGNO™</v>
      </c>
      <c r="C439" t="str">
        <f>IF(All_Products!C440="","",All_Products!C440)</f>
        <v>Nostalgia</v>
      </c>
      <c r="D439" t="str">
        <f>IF(All_Products!D440="","",All_Products!D440)</f>
        <v>Nostalgia Four Piece Deck Mount R3022LBN</v>
      </c>
      <c r="E439" t="str">
        <f>IF(All_Products!E440="","",All_Products!E440)</f>
        <v>Brushed Nickel</v>
      </c>
      <c r="F439" t="str">
        <f>IF(All_Products!F440="","",All_Products!F440)</f>
        <v>Bathroom Faucet</v>
      </c>
      <c r="G439" t="str">
        <f>IF(All_Products!G440="","",All_Products!G440)</f>
        <v>Four Piece Deck Mount</v>
      </c>
      <c r="H439" s="35">
        <f>IF(All_Products!H440="","",All_Products!H440)</f>
        <v>1199</v>
      </c>
      <c r="I439" t="str">
        <f>IF(All_Products!I440="","",All_Products!I440)</f>
        <v>https://aquadesign.ca/wp-content/uploads/r3022xbn-2.jpg</v>
      </c>
      <c r="J439" t="str">
        <f>IF(All_Products!J440="","",All_Products!J440)</f>
        <v>https://aquadesign.ca/wp-content/uploads/spec-r3022x.pdf</v>
      </c>
    </row>
    <row r="440" spans="1:10">
      <c r="A440" t="str">
        <f>IF(All_Products!A441="","",All_Products!A441)</f>
        <v>R3022LPN</v>
      </c>
      <c r="B440" t="str">
        <f>IF(All_Products!B441="","",All_Products!B441)</f>
        <v>DISEGNO™</v>
      </c>
      <c r="C440" t="str">
        <f>IF(All_Products!C441="","",All_Products!C441)</f>
        <v>Nostalgia</v>
      </c>
      <c r="D440" t="str">
        <f>IF(All_Products!D441="","",All_Products!D441)</f>
        <v>Nostalgia Four Piece Deck Mount R3022LPN</v>
      </c>
      <c r="E440" t="str">
        <f>IF(All_Products!E441="","",All_Products!E441)</f>
        <v>Polished Nickel</v>
      </c>
      <c r="F440" t="str">
        <f>IF(All_Products!F441="","",All_Products!F441)</f>
        <v>Bathroom Faucet</v>
      </c>
      <c r="G440" t="str">
        <f>IF(All_Products!G441="","",All_Products!G441)</f>
        <v>Four Piece Deck Mount</v>
      </c>
      <c r="H440" s="35">
        <f>IF(All_Products!H441="","",All_Products!H441)</f>
        <v>1199</v>
      </c>
      <c r="I440" t="str">
        <f>IF(All_Products!I441="","",All_Products!I441)</f>
        <v>https://aquadesign.ca/wp-content/uploads/r3022xpn-2.jpg</v>
      </c>
      <c r="J440" t="str">
        <f>IF(All_Products!J441="","",All_Products!J441)</f>
        <v>https://aquadesign.ca/wp-content/uploads/spec-r3022x.pdf</v>
      </c>
    </row>
    <row r="441" spans="1:10">
      <c r="A441" t="str">
        <f>IF(All_Products!A442="","",All_Products!A442)</f>
        <v>R4222XCH</v>
      </c>
      <c r="B441" t="str">
        <f>IF(All_Products!B442="","",All_Products!B442)</f>
        <v>DISEGNO™</v>
      </c>
      <c r="C441" t="str">
        <f>IF(All_Products!C442="","",All_Products!C442)</f>
        <v>Nostalgia</v>
      </c>
      <c r="D441" t="str">
        <f>IF(All_Products!D442="","",All_Products!D442)</f>
        <v>Nostalgia Bidet R4222XCH</v>
      </c>
      <c r="E441" t="str">
        <f>IF(All_Products!E442="","",All_Products!E442)</f>
        <v>Chrome</v>
      </c>
      <c r="F441" t="str">
        <f>IF(All_Products!F442="","",All_Products!F442)</f>
        <v>Bathroom Faucet</v>
      </c>
      <c r="G441" t="str">
        <f>IF(All_Products!G442="","",All_Products!G442)</f>
        <v>Bidet</v>
      </c>
      <c r="H441" s="35">
        <f>IF(All_Products!H442="","",All_Products!H442)</f>
        <v>1399</v>
      </c>
      <c r="I441" t="str">
        <f>IF(All_Products!I442="","",All_Products!I442)</f>
        <v>https://aquadesign.ca/wp-content/uploads/r4222xch-1.jpg</v>
      </c>
      <c r="J441" t="str">
        <f>IF(All_Products!J442="","",All_Products!J442)</f>
        <v>https://aquadesign.ca/wp-content/uploads/spec-r4222x.pdf</v>
      </c>
    </row>
    <row r="442" spans="1:10">
      <c r="A442" t="str">
        <f>IF(All_Products!A443="","",All_Products!A443)</f>
        <v>R4222XBN</v>
      </c>
      <c r="B442" t="str">
        <f>IF(All_Products!B443="","",All_Products!B443)</f>
        <v>DISEGNO™</v>
      </c>
      <c r="C442" t="str">
        <f>IF(All_Products!C443="","",All_Products!C443)</f>
        <v>Nostalgia</v>
      </c>
      <c r="D442" t="str">
        <f>IF(All_Products!D443="","",All_Products!D443)</f>
        <v>Nostalgia Bidet R4222XBN</v>
      </c>
      <c r="E442" t="str">
        <f>IF(All_Products!E443="","",All_Products!E443)</f>
        <v>Brushed Nickel</v>
      </c>
      <c r="F442" t="str">
        <f>IF(All_Products!F443="","",All_Products!F443)</f>
        <v>Bathroom Faucet</v>
      </c>
      <c r="G442" t="str">
        <f>IF(All_Products!G443="","",All_Products!G443)</f>
        <v>Bidet</v>
      </c>
      <c r="H442" s="35">
        <f>IF(All_Products!H443="","",All_Products!H443)</f>
        <v>1869</v>
      </c>
      <c r="I442" t="str">
        <f>IF(All_Products!I443="","",All_Products!I443)</f>
        <v>https://aquadesign.ca/wp-content/uploads/r4222xbn-1.jpg</v>
      </c>
      <c r="J442" t="str">
        <f>IF(All_Products!J443="","",All_Products!J443)</f>
        <v>https://aquadesign.ca/wp-content/uploads/spec-r4222x.pdf</v>
      </c>
    </row>
    <row r="443" spans="1:10">
      <c r="A443" t="str">
        <f>IF(All_Products!A444="","",All_Products!A444)</f>
        <v>R4222XPN</v>
      </c>
      <c r="B443" t="str">
        <f>IF(All_Products!B444="","",All_Products!B444)</f>
        <v>DISEGNO™</v>
      </c>
      <c r="C443" t="str">
        <f>IF(All_Products!C444="","",All_Products!C444)</f>
        <v>Nostalgia</v>
      </c>
      <c r="D443" t="str">
        <f>IF(All_Products!D444="","",All_Products!D444)</f>
        <v>Nostalgia Bidet R4222XPN</v>
      </c>
      <c r="E443" t="str">
        <f>IF(All_Products!E444="","",All_Products!E444)</f>
        <v>Polished Nickel</v>
      </c>
      <c r="F443" t="str">
        <f>IF(All_Products!F444="","",All_Products!F444)</f>
        <v>Bathroom Faucet</v>
      </c>
      <c r="G443" t="str">
        <f>IF(All_Products!G444="","",All_Products!G444)</f>
        <v>Bidet</v>
      </c>
      <c r="H443" s="35">
        <f>IF(All_Products!H444="","",All_Products!H444)</f>
        <v>1869</v>
      </c>
      <c r="I443" t="str">
        <f>IF(All_Products!I444="","",All_Products!I444)</f>
        <v>https://aquadesign.ca/wp-content/uploads/r4222xpn-1.jpg</v>
      </c>
      <c r="J443" t="str">
        <f>IF(All_Products!J444="","",All_Products!J444)</f>
        <v>https://aquadesign.ca/wp-content/uploads/spec-r4222x.pdf</v>
      </c>
    </row>
    <row r="444" spans="1:10">
      <c r="A444" t="str">
        <f>IF(All_Products!A445="","",All_Products!A445)</f>
        <v>R4222LCH</v>
      </c>
      <c r="B444" t="str">
        <f>IF(All_Products!B445="","",All_Products!B445)</f>
        <v>DISEGNO™</v>
      </c>
      <c r="C444" t="str">
        <f>IF(All_Products!C445="","",All_Products!C445)</f>
        <v>Nostalgia</v>
      </c>
      <c r="D444" t="str">
        <f>IF(All_Products!D445="","",All_Products!D445)</f>
        <v>Nostalgia Bidet R4222LCH</v>
      </c>
      <c r="E444" t="str">
        <f>IF(All_Products!E445="","",All_Products!E445)</f>
        <v>Chrome</v>
      </c>
      <c r="F444" t="str">
        <f>IF(All_Products!F445="","",All_Products!F445)</f>
        <v>Bathroom Faucet</v>
      </c>
      <c r="G444" t="str">
        <f>IF(All_Products!G445="","",All_Products!G445)</f>
        <v>Bidet</v>
      </c>
      <c r="H444" s="35">
        <f>IF(All_Products!H445="","",All_Products!H445)</f>
        <v>1399</v>
      </c>
      <c r="I444" t="str">
        <f>IF(All_Products!I445="","",All_Products!I445)</f>
        <v>https://aquadesign.ca/wp-content/uploads/r4222xch-1.jpg</v>
      </c>
      <c r="J444" t="str">
        <f>IF(All_Products!J445="","",All_Products!J445)</f>
        <v>https://aquadesign.ca/wp-content/uploads/spec-r4222x.pdf</v>
      </c>
    </row>
    <row r="445" spans="1:10">
      <c r="A445" t="str">
        <f>IF(All_Products!A446="","",All_Products!A446)</f>
        <v>R4222LBN</v>
      </c>
      <c r="B445" t="str">
        <f>IF(All_Products!B446="","",All_Products!B446)</f>
        <v>DISEGNO™</v>
      </c>
      <c r="C445" t="str">
        <f>IF(All_Products!C446="","",All_Products!C446)</f>
        <v>Nostalgia</v>
      </c>
      <c r="D445" t="str">
        <f>IF(All_Products!D446="","",All_Products!D446)</f>
        <v>Nostalgia Bidet R4222LBN</v>
      </c>
      <c r="E445" t="str">
        <f>IF(All_Products!E446="","",All_Products!E446)</f>
        <v>Brushed Nickel</v>
      </c>
      <c r="F445" t="str">
        <f>IF(All_Products!F446="","",All_Products!F446)</f>
        <v>Bathroom Faucet</v>
      </c>
      <c r="G445" t="str">
        <f>IF(All_Products!G446="","",All_Products!G446)</f>
        <v>Bidet</v>
      </c>
      <c r="H445" s="35">
        <f>IF(All_Products!H446="","",All_Products!H446)</f>
        <v>1869</v>
      </c>
      <c r="I445" t="str">
        <f>IF(All_Products!I446="","",All_Products!I446)</f>
        <v>https://aquadesign.ca/wp-content/uploads/r4222xbn-1.jpg</v>
      </c>
      <c r="J445" t="str">
        <f>IF(All_Products!J446="","",All_Products!J446)</f>
        <v>https://aquadesign.ca/wp-content/uploads/spec-r4222x.pdf</v>
      </c>
    </row>
    <row r="446" spans="1:10">
      <c r="A446" t="str">
        <f>IF(All_Products!A447="","",All_Products!A447)</f>
        <v>R4222LPN</v>
      </c>
      <c r="B446" t="str">
        <f>IF(All_Products!B447="","",All_Products!B447)</f>
        <v>DISEGNO™</v>
      </c>
      <c r="C446" t="str">
        <f>IF(All_Products!C447="","",All_Products!C447)</f>
        <v>Nostalgia</v>
      </c>
      <c r="D446" t="str">
        <f>IF(All_Products!D447="","",All_Products!D447)</f>
        <v>Nostalgia Bidet R4222LPN</v>
      </c>
      <c r="E446" t="str">
        <f>IF(All_Products!E447="","",All_Products!E447)</f>
        <v>Polished Nickel</v>
      </c>
      <c r="F446" t="str">
        <f>IF(All_Products!F447="","",All_Products!F447)</f>
        <v>Bathroom Faucet</v>
      </c>
      <c r="G446" t="str">
        <f>IF(All_Products!G447="","",All_Products!G447)</f>
        <v>Bidet</v>
      </c>
      <c r="H446" s="35">
        <f>IF(All_Products!H447="","",All_Products!H447)</f>
        <v>1869</v>
      </c>
      <c r="I446" t="str">
        <f>IF(All_Products!I447="","",All_Products!I447)</f>
        <v>https://aquadesign.ca/wp-content/uploads/r4222xpn-1.jpg</v>
      </c>
      <c r="J446" t="str">
        <f>IF(All_Products!J447="","",All_Products!J447)</f>
        <v>https://aquadesign.ca/wp-content/uploads/spec-r4222x.pdf</v>
      </c>
    </row>
    <row r="447" spans="1:10">
      <c r="A447" t="str">
        <f>IF(All_Products!A448="","",All_Products!A448)</f>
        <v>R2522XCH</v>
      </c>
      <c r="B447" t="str">
        <f>IF(All_Products!B448="","",All_Products!B448)</f>
        <v>DISEGNO™</v>
      </c>
      <c r="C447" t="str">
        <f>IF(All_Products!C448="","",All_Products!C448)</f>
        <v>Nostalgia</v>
      </c>
      <c r="D447" t="str">
        <f>IF(All_Products!D448="","",All_Products!D448)</f>
        <v>Nostalgia Wall Mount Tub Filler R2522XCH</v>
      </c>
      <c r="E447" t="str">
        <f>IF(All_Products!E448="","",All_Products!E448)</f>
        <v>Chrome</v>
      </c>
      <c r="F447" t="str">
        <f>IF(All_Products!F448="","",All_Products!F448)</f>
        <v>Bathroom Faucet</v>
      </c>
      <c r="G447" t="str">
        <f>IF(All_Products!G448="","",All_Products!G448)</f>
        <v>Wall Mount Tub Filler</v>
      </c>
      <c r="H447" s="35">
        <f>IF(All_Products!H448="","",All_Products!H448)</f>
        <v>829</v>
      </c>
      <c r="I447" t="str">
        <f>IF(All_Products!I448="","",All_Products!I448)</f>
        <v>https://aquadesign.ca/wp-content/uploads/r2522xch-1.jpg</v>
      </c>
      <c r="J447" t="str">
        <f>IF(All_Products!J448="","",All_Products!J448)</f>
        <v>https://aquadesign.ca/wp-content/uploads/spec-r2522x.pdf</v>
      </c>
    </row>
    <row r="448" spans="1:10">
      <c r="A448" t="str">
        <f>IF(All_Products!A449="","",All_Products!A449)</f>
        <v>R2522XBN</v>
      </c>
      <c r="B448" t="str">
        <f>IF(All_Products!B449="","",All_Products!B449)</f>
        <v>DISEGNO™</v>
      </c>
      <c r="C448" t="str">
        <f>IF(All_Products!C449="","",All_Products!C449)</f>
        <v>Nostalgia</v>
      </c>
      <c r="D448" t="str">
        <f>IF(All_Products!D449="","",All_Products!D449)</f>
        <v>Nostalgia Wall Mount Tub Filler R2522XBN</v>
      </c>
      <c r="E448" t="str">
        <f>IF(All_Products!E449="","",All_Products!E449)</f>
        <v>Brushed Nickel</v>
      </c>
      <c r="F448" t="str">
        <f>IF(All_Products!F449="","",All_Products!F449)</f>
        <v>Bathroom Faucet</v>
      </c>
      <c r="G448" t="str">
        <f>IF(All_Products!G449="","",All_Products!G449)</f>
        <v>Wall Mount Tub Filler</v>
      </c>
      <c r="H448" s="35">
        <f>IF(All_Products!H449="","",All_Products!H449)</f>
        <v>999</v>
      </c>
      <c r="I448" t="str">
        <f>IF(All_Products!I449="","",All_Products!I449)</f>
        <v>https://aquadesign.ca/wp-content/uploads/r2522xbn-2.jpg</v>
      </c>
      <c r="J448" t="str">
        <f>IF(All_Products!J449="","",All_Products!J449)</f>
        <v>https://aquadesign.ca/wp-content/uploads/spec-r2522x.pdf</v>
      </c>
    </row>
    <row r="449" spans="1:10">
      <c r="A449" t="str">
        <f>IF(All_Products!A450="","",All_Products!A450)</f>
        <v>R2522XPN</v>
      </c>
      <c r="B449" t="str">
        <f>IF(All_Products!B450="","",All_Products!B450)</f>
        <v>DISEGNO™</v>
      </c>
      <c r="C449" t="str">
        <f>IF(All_Products!C450="","",All_Products!C450)</f>
        <v>Nostalgia</v>
      </c>
      <c r="D449" t="str">
        <f>IF(All_Products!D450="","",All_Products!D450)</f>
        <v>Nostalgia Wall Mount Tub Filler R2522XPN</v>
      </c>
      <c r="E449" t="str">
        <f>IF(All_Products!E450="","",All_Products!E450)</f>
        <v>Polished Nickel</v>
      </c>
      <c r="F449" t="str">
        <f>IF(All_Products!F450="","",All_Products!F450)</f>
        <v>Bathroom Faucet</v>
      </c>
      <c r="G449" t="str">
        <f>IF(All_Products!G450="","",All_Products!G450)</f>
        <v>Wall Mount Tub Filler</v>
      </c>
      <c r="H449" s="35">
        <f>IF(All_Products!H450="","",All_Products!H450)</f>
        <v>999</v>
      </c>
      <c r="I449" t="str">
        <f>IF(All_Products!I450="","",All_Products!I450)</f>
        <v>https://aquadesign.ca/wp-content/uploads/r2522xpn-1.jpg</v>
      </c>
      <c r="J449" t="str">
        <f>IF(All_Products!J450="","",All_Products!J450)</f>
        <v>https://aquadesign.ca/wp-content/uploads/spec-r2522x.pdf</v>
      </c>
    </row>
    <row r="450" spans="1:10">
      <c r="A450" t="str">
        <f>IF(All_Products!A451="","",All_Products!A451)</f>
        <v>R2522LCH</v>
      </c>
      <c r="B450" t="str">
        <f>IF(All_Products!B451="","",All_Products!B451)</f>
        <v>DISEGNO™</v>
      </c>
      <c r="C450" t="str">
        <f>IF(All_Products!C451="","",All_Products!C451)</f>
        <v>Nostalgia</v>
      </c>
      <c r="D450" t="str">
        <f>IF(All_Products!D451="","",All_Products!D451)</f>
        <v>Nostalgia Wall Mount Tub Filler R2522LCH</v>
      </c>
      <c r="E450" t="str">
        <f>IF(All_Products!E451="","",All_Products!E451)</f>
        <v>Chrome</v>
      </c>
      <c r="F450" t="str">
        <f>IF(All_Products!F451="","",All_Products!F451)</f>
        <v>Bathroom Faucet</v>
      </c>
      <c r="G450" t="str">
        <f>IF(All_Products!G451="","",All_Products!G451)</f>
        <v>Wall Mount Tub Filler</v>
      </c>
      <c r="H450" s="35">
        <f>IF(All_Products!H451="","",All_Products!H451)</f>
        <v>829</v>
      </c>
      <c r="I450" t="str">
        <f>IF(All_Products!I451="","",All_Products!I451)</f>
        <v>https://aquadesign.ca/wp-content/uploads/r2522xch-1.jpg</v>
      </c>
      <c r="J450" t="str">
        <f>IF(All_Products!J451="","",All_Products!J451)</f>
        <v>https://aquadesign.ca/wp-content/uploads/spec-r2522x.pdf</v>
      </c>
    </row>
    <row r="451" spans="1:10">
      <c r="A451" t="str">
        <f>IF(All_Products!A452="","",All_Products!A452)</f>
        <v>R2522LBN</v>
      </c>
      <c r="B451" t="str">
        <f>IF(All_Products!B452="","",All_Products!B452)</f>
        <v>DISEGNO™</v>
      </c>
      <c r="C451" t="str">
        <f>IF(All_Products!C452="","",All_Products!C452)</f>
        <v>Nostalgia</v>
      </c>
      <c r="D451" t="str">
        <f>IF(All_Products!D452="","",All_Products!D452)</f>
        <v>Nostalgia Wall Mount Tub Filler R2522LBN</v>
      </c>
      <c r="E451" t="str">
        <f>IF(All_Products!E452="","",All_Products!E452)</f>
        <v>Brushed Nickel</v>
      </c>
      <c r="F451" t="str">
        <f>IF(All_Products!F452="","",All_Products!F452)</f>
        <v>Bathroom Faucet</v>
      </c>
      <c r="G451" t="str">
        <f>IF(All_Products!G452="","",All_Products!G452)</f>
        <v>Wall Mount Tub Filler</v>
      </c>
      <c r="H451" s="35">
        <f>IF(All_Products!H452="","",All_Products!H452)</f>
        <v>999</v>
      </c>
      <c r="I451" t="str">
        <f>IF(All_Products!I452="","",All_Products!I452)</f>
        <v>https://aquadesign.ca/wp-content/uploads/r2522xbn-2.jpg</v>
      </c>
      <c r="J451" t="str">
        <f>IF(All_Products!J452="","",All_Products!J452)</f>
        <v>https://aquadesign.ca/wp-content/uploads/spec-r2522x.pdf</v>
      </c>
    </row>
    <row r="452" spans="1:10">
      <c r="A452" t="str">
        <f>IF(All_Products!A453="","",All_Products!A453)</f>
        <v>R2522LPN</v>
      </c>
      <c r="B452" t="str">
        <f>IF(All_Products!B453="","",All_Products!B453)</f>
        <v>DISEGNO™</v>
      </c>
      <c r="C452" t="str">
        <f>IF(All_Products!C453="","",All_Products!C453)</f>
        <v>Nostalgia</v>
      </c>
      <c r="D452" t="str">
        <f>IF(All_Products!D453="","",All_Products!D453)</f>
        <v>Nostalgia Wall Mount Tub Filler R2522LPN</v>
      </c>
      <c r="E452" t="str">
        <f>IF(All_Products!E453="","",All_Products!E453)</f>
        <v>Polished Nickel</v>
      </c>
      <c r="F452" t="str">
        <f>IF(All_Products!F453="","",All_Products!F453)</f>
        <v>Bathroom Faucet</v>
      </c>
      <c r="G452" t="str">
        <f>IF(All_Products!G453="","",All_Products!G453)</f>
        <v>Wall Mount Tub Filler</v>
      </c>
      <c r="H452" s="35">
        <f>IF(All_Products!H453="","",All_Products!H453)</f>
        <v>999</v>
      </c>
      <c r="I452" t="str">
        <f>IF(All_Products!I453="","",All_Products!I453)</f>
        <v>https://aquadesign.ca/wp-content/uploads/r2522xpn-1.jpg</v>
      </c>
      <c r="J452" t="str">
        <f>IF(All_Products!J453="","",All_Products!J453)</f>
        <v>https://aquadesign.ca/wp-content/uploads/spec-r2522x.pdf</v>
      </c>
    </row>
    <row r="453" spans="1:10">
      <c r="A453" t="str">
        <f>IF(All_Products!A454="","",All_Products!A454)</f>
        <v>R2522BXCH</v>
      </c>
      <c r="B453" t="str">
        <f>IF(All_Products!B454="","",All_Products!B454)</f>
        <v>DISEGNO™</v>
      </c>
      <c r="C453" t="str">
        <f>IF(All_Products!C454="","",All_Products!C454)</f>
        <v>Nostalgia</v>
      </c>
      <c r="D453" t="str">
        <f>IF(All_Products!D454="","",All_Products!D454)</f>
        <v>Nostalgia Deck Mount Tub Filler R2522BXCH</v>
      </c>
      <c r="E453" t="str">
        <f>IF(All_Products!E454="","",All_Products!E454)</f>
        <v>Chrome</v>
      </c>
      <c r="F453" t="str">
        <f>IF(All_Products!F454="","",All_Products!F454)</f>
        <v>Bathroom Faucet</v>
      </c>
      <c r="G453" t="str">
        <f>IF(All_Products!G454="","",All_Products!G454)</f>
        <v>Deck Mount Tub Filler</v>
      </c>
      <c r="H453" s="35">
        <f>IF(All_Products!H454="","",All_Products!H454)</f>
        <v>989</v>
      </c>
      <c r="I453" t="str">
        <f>IF(All_Products!I454="","",All_Products!I454)</f>
        <v>https://aquadesign.ca/wp-content/uploads/r2522bxch-1.jpg</v>
      </c>
      <c r="J453" t="str">
        <f>IF(All_Products!J454="","",All_Products!J454)</f>
        <v>https://aquadesign.ca/wp-content/uploads/spec-r2522bx.pdf</v>
      </c>
    </row>
    <row r="454" spans="1:10">
      <c r="A454" t="str">
        <f>IF(All_Products!A455="","",All_Products!A455)</f>
        <v>R2522BXBN</v>
      </c>
      <c r="B454" t="str">
        <f>IF(All_Products!B455="","",All_Products!B455)</f>
        <v>DISEGNO™</v>
      </c>
      <c r="C454" t="str">
        <f>IF(All_Products!C455="","",All_Products!C455)</f>
        <v>Nostalgia</v>
      </c>
      <c r="D454" t="str">
        <f>IF(All_Products!D455="","",All_Products!D455)</f>
        <v>Nostalgia Deck Mount Tub Filler R2522BXBN</v>
      </c>
      <c r="E454" t="str">
        <f>IF(All_Products!E455="","",All_Products!E455)</f>
        <v>Brushed Nickel</v>
      </c>
      <c r="F454" t="str">
        <f>IF(All_Products!F455="","",All_Products!F455)</f>
        <v>Bathroom Faucet</v>
      </c>
      <c r="G454" t="str">
        <f>IF(All_Products!G455="","",All_Products!G455)</f>
        <v>Deck Mount Tub Filler</v>
      </c>
      <c r="H454" s="35">
        <f>IF(All_Products!H455="","",All_Products!H455)</f>
        <v>1269</v>
      </c>
      <c r="I454" t="str">
        <f>IF(All_Products!I455="","",All_Products!I455)</f>
        <v>https://aquadesign.ca/wp-content/uploads/r2522bxbn-1.jpg</v>
      </c>
      <c r="J454" t="str">
        <f>IF(All_Products!J455="","",All_Products!J455)</f>
        <v>https://aquadesign.ca/wp-content/uploads/spec-r2522bx.pdf</v>
      </c>
    </row>
    <row r="455" spans="1:10">
      <c r="A455" t="str">
        <f>IF(All_Products!A456="","",All_Products!A456)</f>
        <v>R2522BXPN</v>
      </c>
      <c r="B455" t="str">
        <f>IF(All_Products!B456="","",All_Products!B456)</f>
        <v>DISEGNO™</v>
      </c>
      <c r="C455" t="str">
        <f>IF(All_Products!C456="","",All_Products!C456)</f>
        <v>Nostalgia</v>
      </c>
      <c r="D455" t="str">
        <f>IF(All_Products!D456="","",All_Products!D456)</f>
        <v>Nostalgia Deck Mount Tub Filler R2522BXPN</v>
      </c>
      <c r="E455" t="str">
        <f>IF(All_Products!E456="","",All_Products!E456)</f>
        <v>Polished Nickel</v>
      </c>
      <c r="F455" t="str">
        <f>IF(All_Products!F456="","",All_Products!F456)</f>
        <v>Bathroom Faucet</v>
      </c>
      <c r="G455" t="str">
        <f>IF(All_Products!G456="","",All_Products!G456)</f>
        <v>Deck Mount Tub Filler</v>
      </c>
      <c r="H455" s="35">
        <f>IF(All_Products!H456="","",All_Products!H456)</f>
        <v>1269</v>
      </c>
      <c r="I455" t="str">
        <f>IF(All_Products!I456="","",All_Products!I456)</f>
        <v>https://aquadesign.ca/wp-content/uploads/r2522bxpn-1.jpg</v>
      </c>
      <c r="J455" t="str">
        <f>IF(All_Products!J456="","",All_Products!J456)</f>
        <v>https://aquadesign.ca/wp-content/uploads/spec-r2522bx.pdf</v>
      </c>
    </row>
    <row r="456" spans="1:10">
      <c r="A456" t="str">
        <f>IF(All_Products!A457="","",All_Products!A457)</f>
        <v>R2522BLCH</v>
      </c>
      <c r="B456" t="str">
        <f>IF(All_Products!B457="","",All_Products!B457)</f>
        <v>DISEGNO™</v>
      </c>
      <c r="C456" t="str">
        <f>IF(All_Products!C457="","",All_Products!C457)</f>
        <v>Nostalgia</v>
      </c>
      <c r="D456" t="str">
        <f>IF(All_Products!D457="","",All_Products!D457)</f>
        <v>Nostalgia Deck Mount Tub Filler R2522BLCH</v>
      </c>
      <c r="E456" t="str">
        <f>IF(All_Products!E457="","",All_Products!E457)</f>
        <v>Chrome</v>
      </c>
      <c r="F456" t="str">
        <f>IF(All_Products!F457="","",All_Products!F457)</f>
        <v>Bathroom Faucet</v>
      </c>
      <c r="G456" t="str">
        <f>IF(All_Products!G457="","",All_Products!G457)</f>
        <v>Deck Mount Tub Filler</v>
      </c>
      <c r="H456" s="35">
        <f>IF(All_Products!H457="","",All_Products!H457)</f>
        <v>989</v>
      </c>
      <c r="I456" t="str">
        <f>IF(All_Products!I457="","",All_Products!I457)</f>
        <v>https://aquadesign.ca/wp-content/uploads/r2522bxch-1.jpg</v>
      </c>
      <c r="J456" t="str">
        <f>IF(All_Products!J457="","",All_Products!J457)</f>
        <v>https://aquadesign.ca/wp-content/uploads/spec-r2522bx.pdf</v>
      </c>
    </row>
    <row r="457" spans="1:10">
      <c r="A457" t="str">
        <f>IF(All_Products!A458="","",All_Products!A458)</f>
        <v>R2522BLBN</v>
      </c>
      <c r="B457" t="str">
        <f>IF(All_Products!B458="","",All_Products!B458)</f>
        <v>DISEGNO™</v>
      </c>
      <c r="C457" t="str">
        <f>IF(All_Products!C458="","",All_Products!C458)</f>
        <v>Nostalgia</v>
      </c>
      <c r="D457" t="str">
        <f>IF(All_Products!D458="","",All_Products!D458)</f>
        <v>Nostalgia Deck Mount Tub Filler R2522BLBN</v>
      </c>
      <c r="E457" t="str">
        <f>IF(All_Products!E458="","",All_Products!E458)</f>
        <v>Brushed Nickel</v>
      </c>
      <c r="F457" t="str">
        <f>IF(All_Products!F458="","",All_Products!F458)</f>
        <v>Bathroom Faucet</v>
      </c>
      <c r="G457" t="str">
        <f>IF(All_Products!G458="","",All_Products!G458)</f>
        <v>Deck Mount Tub Filler</v>
      </c>
      <c r="H457" s="35">
        <f>IF(All_Products!H458="","",All_Products!H458)</f>
        <v>1269</v>
      </c>
      <c r="I457" t="str">
        <f>IF(All_Products!I458="","",All_Products!I458)</f>
        <v>https://aquadesign.ca/wp-content/uploads/r2522bxbn-1.jpg</v>
      </c>
      <c r="J457" t="str">
        <f>IF(All_Products!J458="","",All_Products!J458)</f>
        <v>https://aquadesign.ca/wp-content/uploads/spec-r2522bx.pdf</v>
      </c>
    </row>
    <row r="458" spans="1:10">
      <c r="A458" t="str">
        <f>IF(All_Products!A459="","",All_Products!A459)</f>
        <v>R2522BLPN</v>
      </c>
      <c r="B458" t="str">
        <f>IF(All_Products!B459="","",All_Products!B459)</f>
        <v>DISEGNO™</v>
      </c>
      <c r="C458" t="str">
        <f>IF(All_Products!C459="","",All_Products!C459)</f>
        <v>Nostalgia</v>
      </c>
      <c r="D458" t="str">
        <f>IF(All_Products!D459="","",All_Products!D459)</f>
        <v>Nostalgia Deck Mount Tub Filler R2522BLPN</v>
      </c>
      <c r="E458" t="str">
        <f>IF(All_Products!E459="","",All_Products!E459)</f>
        <v>Polished Nickel</v>
      </c>
      <c r="F458" t="str">
        <f>IF(All_Products!F459="","",All_Products!F459)</f>
        <v>Bathroom Faucet</v>
      </c>
      <c r="G458" t="str">
        <f>IF(All_Products!G459="","",All_Products!G459)</f>
        <v>Deck Mount Tub Filler</v>
      </c>
      <c r="H458" s="35">
        <f>IF(All_Products!H459="","",All_Products!H459)</f>
        <v>1269</v>
      </c>
      <c r="I458" t="str">
        <f>IF(All_Products!I459="","",All_Products!I459)</f>
        <v>https://aquadesign.ca/wp-content/uploads/r2522bxpn-1.jpg</v>
      </c>
      <c r="J458" t="str">
        <f>IF(All_Products!J459="","",All_Products!J459)</f>
        <v>https://aquadesign.ca/wp-content/uploads/spec-r2522bx.pdf</v>
      </c>
    </row>
    <row r="459" spans="1:10">
      <c r="A459" t="str">
        <f>IF(All_Products!A460="","",All_Products!A460)</f>
        <v>R2922XCH</v>
      </c>
      <c r="B459" t="str">
        <f>IF(All_Products!B460="","",All_Products!B460)</f>
        <v>DISEGNO™</v>
      </c>
      <c r="C459" t="str">
        <f>IF(All_Products!C460="","",All_Products!C460)</f>
        <v>Nostalgia</v>
      </c>
      <c r="D459" t="str">
        <f>IF(All_Products!D460="","",All_Products!D460)</f>
        <v>Nostalgia Floor Mount Tub Filler R2922XCH</v>
      </c>
      <c r="E459" t="str">
        <f>IF(All_Products!E460="","",All_Products!E460)</f>
        <v>Chrome</v>
      </c>
      <c r="F459" t="str">
        <f>IF(All_Products!F460="","",All_Products!F460)</f>
        <v>Bathroom Faucet</v>
      </c>
      <c r="G459" t="str">
        <f>IF(All_Products!G460="","",All_Products!G460)</f>
        <v>Floor Mount Tub Filler</v>
      </c>
      <c r="H459" s="35">
        <f>IF(All_Products!H460="","",All_Products!H460)</f>
        <v>1999</v>
      </c>
      <c r="I459" t="str">
        <f>IF(All_Products!I460="","",All_Products!I460)</f>
        <v>https://aquadesign.ca/wp-content/uploads/r2922xch-1.jpg</v>
      </c>
      <c r="J459" t="str">
        <f>IF(All_Products!J460="","",All_Products!J460)</f>
        <v>https://aquadesign.ca/wp-content/uploads/spec-r2922x.pdf</v>
      </c>
    </row>
    <row r="460" spans="1:10">
      <c r="A460" t="str">
        <f>IF(All_Products!A461="","",All_Products!A461)</f>
        <v>R2922XBN</v>
      </c>
      <c r="B460" t="str">
        <f>IF(All_Products!B461="","",All_Products!B461)</f>
        <v>DISEGNO™</v>
      </c>
      <c r="C460" t="str">
        <f>IF(All_Products!C461="","",All_Products!C461)</f>
        <v>Nostalgia</v>
      </c>
      <c r="D460" t="str">
        <f>IF(All_Products!D461="","",All_Products!D461)</f>
        <v>Nostalgia Floor Mount Tub Filler R2922XBN</v>
      </c>
      <c r="E460" t="str">
        <f>IF(All_Products!E461="","",All_Products!E461)</f>
        <v>Brushed Nickel</v>
      </c>
      <c r="F460" t="str">
        <f>IF(All_Products!F461="","",All_Products!F461)</f>
        <v>Bathroom Faucet</v>
      </c>
      <c r="G460" t="str">
        <f>IF(All_Products!G461="","",All_Products!G461)</f>
        <v>Floor Mount Tub Filler</v>
      </c>
      <c r="H460" s="35">
        <f>IF(All_Products!H461="","",All_Products!H461)</f>
        <v>2699</v>
      </c>
      <c r="I460" t="str">
        <f>IF(All_Products!I461="","",All_Products!I461)</f>
        <v>https://aquadesign.ca/wp-content/uploads/r2922xbn-1.jpg</v>
      </c>
      <c r="J460" t="str">
        <f>IF(All_Products!J461="","",All_Products!J461)</f>
        <v>https://aquadesign.ca/wp-content/uploads/spec-r2922x.pdf</v>
      </c>
    </row>
    <row r="461" spans="1:10">
      <c r="A461" t="str">
        <f>IF(All_Products!A462="","",All_Products!A462)</f>
        <v>R2922XPN</v>
      </c>
      <c r="B461" t="str">
        <f>IF(All_Products!B462="","",All_Products!B462)</f>
        <v>DISEGNO™</v>
      </c>
      <c r="C461" t="str">
        <f>IF(All_Products!C462="","",All_Products!C462)</f>
        <v>Nostalgia</v>
      </c>
      <c r="D461" t="str">
        <f>IF(All_Products!D462="","",All_Products!D462)</f>
        <v>Nostalgia Floor Mount Tub Filler R2922XPN</v>
      </c>
      <c r="E461" t="str">
        <f>IF(All_Products!E462="","",All_Products!E462)</f>
        <v>Polished Nickel</v>
      </c>
      <c r="F461" t="str">
        <f>IF(All_Products!F462="","",All_Products!F462)</f>
        <v>Bathroom Faucet</v>
      </c>
      <c r="G461" t="str">
        <f>IF(All_Products!G462="","",All_Products!G462)</f>
        <v>Floor Mount Tub Filler</v>
      </c>
      <c r="H461" s="35">
        <f>IF(All_Products!H462="","",All_Products!H462)</f>
        <v>2699</v>
      </c>
      <c r="I461" t="str">
        <f>IF(All_Products!I462="","",All_Products!I462)</f>
        <v>https://aquadesign.ca/wp-content/uploads/r2922xpn-1.jpg</v>
      </c>
      <c r="J461" t="str">
        <f>IF(All_Products!J462="","",All_Products!J462)</f>
        <v>https://aquadesign.ca/wp-content/uploads/spec-r2922x.pdf</v>
      </c>
    </row>
    <row r="462" spans="1:10">
      <c r="A462" t="str">
        <f>IF(All_Products!A463="","",All_Products!A463)</f>
        <v>R2922LCH</v>
      </c>
      <c r="B462" t="str">
        <f>IF(All_Products!B463="","",All_Products!B463)</f>
        <v>DISEGNO™</v>
      </c>
      <c r="C462" t="str">
        <f>IF(All_Products!C463="","",All_Products!C463)</f>
        <v>Nostalgia</v>
      </c>
      <c r="D462" t="str">
        <f>IF(All_Products!D463="","",All_Products!D463)</f>
        <v>Nostalgia Floor Mount Tub Filler R2922LCH</v>
      </c>
      <c r="E462" t="str">
        <f>IF(All_Products!E463="","",All_Products!E463)</f>
        <v>Chrome</v>
      </c>
      <c r="F462" t="str">
        <f>IF(All_Products!F463="","",All_Products!F463)</f>
        <v>Bathroom Faucet</v>
      </c>
      <c r="G462" t="str">
        <f>IF(All_Products!G463="","",All_Products!G463)</f>
        <v>Floor Mount Tub Filler</v>
      </c>
      <c r="H462" s="35">
        <f>IF(All_Products!H463="","",All_Products!H463)</f>
        <v>1999</v>
      </c>
      <c r="I462" t="str">
        <f>IF(All_Products!I463="","",All_Products!I463)</f>
        <v>https://aquadesign.ca/wp-content/uploads/r2922xch-1.jpg</v>
      </c>
      <c r="J462" t="str">
        <f>IF(All_Products!J463="","",All_Products!J463)</f>
        <v>https://aquadesign.ca/wp-content/uploads/spec-r2922x.pdf</v>
      </c>
    </row>
    <row r="463" spans="1:10">
      <c r="A463" t="str">
        <f>IF(All_Products!A464="","",All_Products!A464)</f>
        <v>R2922LBN</v>
      </c>
      <c r="B463" t="str">
        <f>IF(All_Products!B464="","",All_Products!B464)</f>
        <v>DISEGNO™</v>
      </c>
      <c r="C463" t="str">
        <f>IF(All_Products!C464="","",All_Products!C464)</f>
        <v>Nostalgia</v>
      </c>
      <c r="D463" t="str">
        <f>IF(All_Products!D464="","",All_Products!D464)</f>
        <v>Nostalgia Floor Mount Tub Filler R2922LBN</v>
      </c>
      <c r="E463" t="str">
        <f>IF(All_Products!E464="","",All_Products!E464)</f>
        <v>Brushed Nickel</v>
      </c>
      <c r="F463" t="str">
        <f>IF(All_Products!F464="","",All_Products!F464)</f>
        <v>Bathroom Faucet</v>
      </c>
      <c r="G463" t="str">
        <f>IF(All_Products!G464="","",All_Products!G464)</f>
        <v>Floor Mount Tub Filler</v>
      </c>
      <c r="H463" s="35">
        <f>IF(All_Products!H464="","",All_Products!H464)</f>
        <v>2699</v>
      </c>
      <c r="I463" t="str">
        <f>IF(All_Products!I464="","",All_Products!I464)</f>
        <v>https://aquadesign.ca/wp-content/uploads/r2922xbn-1.jpg</v>
      </c>
      <c r="J463" t="str">
        <f>IF(All_Products!J464="","",All_Products!J464)</f>
        <v>https://aquadesign.ca/wp-content/uploads/spec-r2922x.pdf</v>
      </c>
    </row>
    <row r="464" spans="1:10">
      <c r="A464" t="str">
        <f>IF(All_Products!A465="","",All_Products!A465)</f>
        <v>R2922LPN</v>
      </c>
      <c r="B464" t="str">
        <f>IF(All_Products!B465="","",All_Products!B465)</f>
        <v>DISEGNO™</v>
      </c>
      <c r="C464" t="str">
        <f>IF(All_Products!C465="","",All_Products!C465)</f>
        <v>Nostalgia</v>
      </c>
      <c r="D464" t="str">
        <f>IF(All_Products!D465="","",All_Products!D465)</f>
        <v>Nostalgia Floor Mount Tub Filler R2922LPN</v>
      </c>
      <c r="E464" t="str">
        <f>IF(All_Products!E465="","",All_Products!E465)</f>
        <v>Polished Nickel</v>
      </c>
      <c r="F464" t="str">
        <f>IF(All_Products!F465="","",All_Products!F465)</f>
        <v>Bathroom Faucet</v>
      </c>
      <c r="G464" t="str">
        <f>IF(All_Products!G465="","",All_Products!G465)</f>
        <v>Floor Mount Tub Filler</v>
      </c>
      <c r="H464" s="35">
        <f>IF(All_Products!H465="","",All_Products!H465)</f>
        <v>2699</v>
      </c>
      <c r="I464" t="str">
        <f>IF(All_Products!I465="","",All_Products!I465)</f>
        <v>https://aquadesign.ca/wp-content/uploads/r2922xpn-1.jpg</v>
      </c>
      <c r="J464" t="str">
        <f>IF(All_Products!J465="","",All_Products!J465)</f>
        <v>https://aquadesign.ca/wp-content/uploads/spec-r2922x.pdf</v>
      </c>
    </row>
    <row r="465" spans="1:10">
      <c r="A465" t="str">
        <f>IF(All_Products!A466="","",All_Products!A466)</f>
        <v>3711NXCH</v>
      </c>
      <c r="B465" t="str">
        <f>IF(All_Products!B466="","",All_Products!B466)</f>
        <v>DISEGNO™</v>
      </c>
      <c r="C465" t="str">
        <f>IF(All_Products!C466="","",All_Products!C466)</f>
        <v>Nostalgia</v>
      </c>
      <c r="D465" t="str">
        <f>IF(All_Products!D466="","",All_Products!D466)</f>
        <v>Nostalgia Shower System 3711NXCH</v>
      </c>
      <c r="E465" t="str">
        <f>IF(All_Products!E466="","",All_Products!E466)</f>
        <v>Chrome</v>
      </c>
      <c r="F465" t="str">
        <f>IF(All_Products!F466="","",All_Products!F466)</f>
        <v>Shower System</v>
      </c>
      <c r="G465" t="str">
        <f>IF(All_Products!G466="","",All_Products!G466)</f>
        <v/>
      </c>
      <c r="H465" s="35">
        <f>IF(All_Products!H466="","",All_Products!H466)</f>
        <v>2855</v>
      </c>
      <c r="I465" t="str">
        <f>IF(All_Products!I466="","",All_Products!I466)</f>
        <v>https://aquadesign.ca/wp-content/uploads/3711nxch-1.jpg</v>
      </c>
      <c r="J465" t="str">
        <f>IF(All_Products!J466="","",All_Products!J466)</f>
        <v>https://aquadesign.ca/wp-content/uploads/spec-system3711nx.pdf</v>
      </c>
    </row>
    <row r="466" spans="1:10">
      <c r="A466" t="str">
        <f>IF(All_Products!A467="","",All_Products!A467)</f>
        <v>3711NXBN</v>
      </c>
      <c r="B466" t="str">
        <f>IF(All_Products!B467="","",All_Products!B467)</f>
        <v>DISEGNO™</v>
      </c>
      <c r="C466" t="str">
        <f>IF(All_Products!C467="","",All_Products!C467)</f>
        <v>Nostalgia</v>
      </c>
      <c r="D466" t="str">
        <f>IF(All_Products!D467="","",All_Products!D467)</f>
        <v>Nostalgia Shower System 3711NXBN</v>
      </c>
      <c r="E466" t="str">
        <f>IF(All_Products!E467="","",All_Products!E467)</f>
        <v>Brushed Nickel</v>
      </c>
      <c r="F466" t="str">
        <f>IF(All_Products!F467="","",All_Products!F467)</f>
        <v>Shower System</v>
      </c>
      <c r="G466" t="str">
        <f>IF(All_Products!G467="","",All_Products!G467)</f>
        <v/>
      </c>
      <c r="H466" s="35">
        <f>IF(All_Products!H467="","",All_Products!H467)</f>
        <v>3585</v>
      </c>
      <c r="I466" t="str">
        <f>IF(All_Products!I467="","",All_Products!I467)</f>
        <v>https://aquadesign.ca/wp-content/uploads/3711nxbn-1.jpg</v>
      </c>
      <c r="J466" t="str">
        <f>IF(All_Products!J467="","",All_Products!J467)</f>
        <v>https://aquadesign.ca/wp-content/uploads/spec-system3711nx.pdf</v>
      </c>
    </row>
    <row r="467" spans="1:10">
      <c r="A467" t="str">
        <f>IF(All_Products!A468="","",All_Products!A468)</f>
        <v>3711NXPN</v>
      </c>
      <c r="B467" t="str">
        <f>IF(All_Products!B468="","",All_Products!B468)</f>
        <v>DISEGNO™</v>
      </c>
      <c r="C467" t="str">
        <f>IF(All_Products!C468="","",All_Products!C468)</f>
        <v>Nostalgia</v>
      </c>
      <c r="D467" t="str">
        <f>IF(All_Products!D468="","",All_Products!D468)</f>
        <v>Nostalgia Shower System 3711NXPN</v>
      </c>
      <c r="E467" t="str">
        <f>IF(All_Products!E468="","",All_Products!E468)</f>
        <v>Polished Nickel</v>
      </c>
      <c r="F467" t="str">
        <f>IF(All_Products!F468="","",All_Products!F468)</f>
        <v>Shower System</v>
      </c>
      <c r="G467" t="str">
        <f>IF(All_Products!G468="","",All_Products!G468)</f>
        <v/>
      </c>
      <c r="H467" s="35">
        <f>IF(All_Products!H468="","",All_Products!H468)</f>
        <v>3585</v>
      </c>
      <c r="I467" t="str">
        <f>IF(All_Products!I468="","",All_Products!I468)</f>
        <v>https://aquadesign.ca/wp-content/uploads/3711nxpn-1.jpg</v>
      </c>
      <c r="J467" t="str">
        <f>IF(All_Products!J468="","",All_Products!J468)</f>
        <v>https://aquadesign.ca/wp-content/uploads/spec-system3711nx.pdf</v>
      </c>
    </row>
    <row r="468" spans="1:10">
      <c r="A468" t="str">
        <f>IF(All_Products!A469="","",All_Products!A469)</f>
        <v>3711NLCH</v>
      </c>
      <c r="B468" t="str">
        <f>IF(All_Products!B469="","",All_Products!B469)</f>
        <v>DISEGNO™</v>
      </c>
      <c r="C468" t="str">
        <f>IF(All_Products!C469="","",All_Products!C469)</f>
        <v>Nostalgia</v>
      </c>
      <c r="D468" t="str">
        <f>IF(All_Products!D469="","",All_Products!D469)</f>
        <v>Nostalgia Shower System 3711NLCH</v>
      </c>
      <c r="E468" t="str">
        <f>IF(All_Products!E469="","",All_Products!E469)</f>
        <v>Chrome</v>
      </c>
      <c r="F468" t="str">
        <f>IF(All_Products!F469="","",All_Products!F469)</f>
        <v>Shower System</v>
      </c>
      <c r="G468" t="str">
        <f>IF(All_Products!G469="","",All_Products!G469)</f>
        <v/>
      </c>
      <c r="H468" s="35">
        <f>IF(All_Products!H469="","",All_Products!H469)</f>
        <v>2855</v>
      </c>
      <c r="I468" t="str">
        <f>IF(All_Products!I469="","",All_Products!I469)</f>
        <v>https://aquadesign.ca/wp-content/uploads/3711nxch-1.jpg</v>
      </c>
      <c r="J468" t="str">
        <f>IF(All_Products!J469="","",All_Products!J469)</f>
        <v>https://aquadesign.ca/wp-content/uploads/spec-system3711nx.pdf</v>
      </c>
    </row>
    <row r="469" spans="1:10">
      <c r="A469" t="str">
        <f>IF(All_Products!A470="","",All_Products!A470)</f>
        <v>3711NLBN</v>
      </c>
      <c r="B469" t="str">
        <f>IF(All_Products!B470="","",All_Products!B470)</f>
        <v>DISEGNO™</v>
      </c>
      <c r="C469" t="str">
        <f>IF(All_Products!C470="","",All_Products!C470)</f>
        <v>Nostalgia</v>
      </c>
      <c r="D469" t="str">
        <f>IF(All_Products!D470="","",All_Products!D470)</f>
        <v>Nostalgia Shower System 3711NLBN</v>
      </c>
      <c r="E469" t="str">
        <f>IF(All_Products!E470="","",All_Products!E470)</f>
        <v>Brushed Nickel</v>
      </c>
      <c r="F469" t="str">
        <f>IF(All_Products!F470="","",All_Products!F470)</f>
        <v>Shower System</v>
      </c>
      <c r="G469" t="str">
        <f>IF(All_Products!G470="","",All_Products!G470)</f>
        <v/>
      </c>
      <c r="H469" s="35">
        <f>IF(All_Products!H470="","",All_Products!H470)</f>
        <v>3585</v>
      </c>
      <c r="I469" t="str">
        <f>IF(All_Products!I470="","",All_Products!I470)</f>
        <v>https://aquadesign.ca/wp-content/uploads/3711nxbn-1.jpg</v>
      </c>
      <c r="J469" t="str">
        <f>IF(All_Products!J470="","",All_Products!J470)</f>
        <v>https://aquadesign.ca/wp-content/uploads/spec-system3711nx.pdf</v>
      </c>
    </row>
    <row r="470" spans="1:10">
      <c r="A470" t="str">
        <f>IF(All_Products!A471="","",All_Products!A471)</f>
        <v>3711NLPN</v>
      </c>
      <c r="B470" t="str">
        <f>IF(All_Products!B471="","",All_Products!B471)</f>
        <v>DISEGNO™</v>
      </c>
      <c r="C470" t="str">
        <f>IF(All_Products!C471="","",All_Products!C471)</f>
        <v>Nostalgia</v>
      </c>
      <c r="D470" t="str">
        <f>IF(All_Products!D471="","",All_Products!D471)</f>
        <v>Nostalgia Shower System 3711NLPN</v>
      </c>
      <c r="E470" t="str">
        <f>IF(All_Products!E471="","",All_Products!E471)</f>
        <v>Polished Nickel</v>
      </c>
      <c r="F470" t="str">
        <f>IF(All_Products!F471="","",All_Products!F471)</f>
        <v>Shower System</v>
      </c>
      <c r="G470" t="str">
        <f>IF(All_Products!G471="","",All_Products!G471)</f>
        <v/>
      </c>
      <c r="H470" s="35">
        <f>IF(All_Products!H471="","",All_Products!H471)</f>
        <v>3585</v>
      </c>
      <c r="I470" t="str">
        <f>IF(All_Products!I471="","",All_Products!I471)</f>
        <v>https://aquadesign.ca/wp-content/uploads/3711nxpn-1.jpg</v>
      </c>
      <c r="J470" t="str">
        <f>IF(All_Products!J471="","",All_Products!J471)</f>
        <v>https://aquadesign.ca/wp-content/uploads/spec-system3711nx.pdf</v>
      </c>
    </row>
    <row r="471" spans="1:10">
      <c r="A471" t="str">
        <f>IF(All_Products!A472="","",All_Products!A472)</f>
        <v>3712NXCH</v>
      </c>
      <c r="B471" t="str">
        <f>IF(All_Products!B472="","",All_Products!B472)</f>
        <v>DISEGNO™</v>
      </c>
      <c r="C471" t="str">
        <f>IF(All_Products!C472="","",All_Products!C472)</f>
        <v>Nostalgia</v>
      </c>
      <c r="D471" t="str">
        <f>IF(All_Products!D472="","",All_Products!D472)</f>
        <v>Nostalgia Shower System 3712NXCH</v>
      </c>
      <c r="E471" t="str">
        <f>IF(All_Products!E472="","",All_Products!E472)</f>
        <v>Chrome</v>
      </c>
      <c r="F471" t="str">
        <f>IF(All_Products!F472="","",All_Products!F472)</f>
        <v>Shower System</v>
      </c>
      <c r="G471" t="str">
        <f>IF(All_Products!G472="","",All_Products!G472)</f>
        <v/>
      </c>
      <c r="H471" s="35">
        <f>IF(All_Products!H472="","",All_Products!H472)</f>
        <v>2855</v>
      </c>
      <c r="I471" t="str">
        <f>IF(All_Products!I472="","",All_Products!I472)</f>
        <v>https://aquadesign.ca/wp-content/uploads/3712nxch-1.jpg</v>
      </c>
      <c r="J471" t="str">
        <f>IF(All_Products!J472="","",All_Products!J472)</f>
        <v>https://aquadesign.ca/wp-content/uploads/spec-system3712nx.pdf</v>
      </c>
    </row>
    <row r="472" spans="1:10">
      <c r="A472" t="str">
        <f>IF(All_Products!A473="","",All_Products!A473)</f>
        <v>3712NXBN</v>
      </c>
      <c r="B472" t="str">
        <f>IF(All_Products!B473="","",All_Products!B473)</f>
        <v>DISEGNO™</v>
      </c>
      <c r="C472" t="str">
        <f>IF(All_Products!C473="","",All_Products!C473)</f>
        <v>Nostalgia</v>
      </c>
      <c r="D472" t="str">
        <f>IF(All_Products!D473="","",All_Products!D473)</f>
        <v>Nostalgia Shower System 3712NXBN</v>
      </c>
      <c r="E472" t="str">
        <f>IF(All_Products!E473="","",All_Products!E473)</f>
        <v>Brushed Nickel</v>
      </c>
      <c r="F472" t="str">
        <f>IF(All_Products!F473="","",All_Products!F473)</f>
        <v>Shower System</v>
      </c>
      <c r="G472" t="str">
        <f>IF(All_Products!G473="","",All_Products!G473)</f>
        <v/>
      </c>
      <c r="H472" s="35">
        <f>IF(All_Products!H473="","",All_Products!H473)</f>
        <v>3585</v>
      </c>
      <c r="I472" t="str">
        <f>IF(All_Products!I473="","",All_Products!I473)</f>
        <v>https://aquadesign.ca/wp-content/uploads/3712nxbn-1.jpg</v>
      </c>
      <c r="J472" t="str">
        <f>IF(All_Products!J473="","",All_Products!J473)</f>
        <v>https://aquadesign.ca/wp-content/uploads/spec-system3712nx.pdf</v>
      </c>
    </row>
    <row r="473" spans="1:10">
      <c r="A473" t="str">
        <f>IF(All_Products!A474="","",All_Products!A474)</f>
        <v>3712NXPN</v>
      </c>
      <c r="B473" t="str">
        <f>IF(All_Products!B474="","",All_Products!B474)</f>
        <v>DISEGNO™</v>
      </c>
      <c r="C473" t="str">
        <f>IF(All_Products!C474="","",All_Products!C474)</f>
        <v>Nostalgia</v>
      </c>
      <c r="D473" t="str">
        <f>IF(All_Products!D474="","",All_Products!D474)</f>
        <v>Nostalgia Shower System 3712NXPN</v>
      </c>
      <c r="E473" t="str">
        <f>IF(All_Products!E474="","",All_Products!E474)</f>
        <v>Polished Nickel</v>
      </c>
      <c r="F473" t="str">
        <f>IF(All_Products!F474="","",All_Products!F474)</f>
        <v>Shower System</v>
      </c>
      <c r="G473" t="str">
        <f>IF(All_Products!G474="","",All_Products!G474)</f>
        <v/>
      </c>
      <c r="H473" s="35">
        <f>IF(All_Products!H474="","",All_Products!H474)</f>
        <v>3585</v>
      </c>
      <c r="I473" t="str">
        <f>IF(All_Products!I474="","",All_Products!I474)</f>
        <v>https://aquadesign.ca/wp-content/uploads/3712nxpn-1.jpg</v>
      </c>
      <c r="J473" t="str">
        <f>IF(All_Products!J474="","",All_Products!J474)</f>
        <v>https://aquadesign.ca/wp-content/uploads/spec-system3712nx.pdf</v>
      </c>
    </row>
    <row r="474" spans="1:10">
      <c r="A474" t="str">
        <f>IF(All_Products!A475="","",All_Products!A475)</f>
        <v>3712NLCH</v>
      </c>
      <c r="B474" t="str">
        <f>IF(All_Products!B475="","",All_Products!B475)</f>
        <v>DISEGNO™</v>
      </c>
      <c r="C474" t="str">
        <f>IF(All_Products!C475="","",All_Products!C475)</f>
        <v>Nostalgia</v>
      </c>
      <c r="D474" t="str">
        <f>IF(All_Products!D475="","",All_Products!D475)</f>
        <v>Nostalgia Shower System 3712NLCH</v>
      </c>
      <c r="E474" t="str">
        <f>IF(All_Products!E475="","",All_Products!E475)</f>
        <v>Chrome</v>
      </c>
      <c r="F474" t="str">
        <f>IF(All_Products!F475="","",All_Products!F475)</f>
        <v>Shower System</v>
      </c>
      <c r="G474" t="str">
        <f>IF(All_Products!G475="","",All_Products!G475)</f>
        <v/>
      </c>
      <c r="H474" s="35">
        <f>IF(All_Products!H475="","",All_Products!H475)</f>
        <v>3855</v>
      </c>
      <c r="I474" t="str">
        <f>IF(All_Products!I475="","",All_Products!I475)</f>
        <v>https://aquadesign.ca/wp-content/uploads/3712nxch-1.jpg</v>
      </c>
      <c r="J474" t="str">
        <f>IF(All_Products!J475="","",All_Products!J475)</f>
        <v>https://aquadesign.ca/wp-content/uploads/spec-system3712nx.pdf</v>
      </c>
    </row>
    <row r="475" spans="1:10">
      <c r="A475" t="str">
        <f>IF(All_Products!A476="","",All_Products!A476)</f>
        <v>3712NLBN</v>
      </c>
      <c r="B475" t="str">
        <f>IF(All_Products!B476="","",All_Products!B476)</f>
        <v>DISEGNO™</v>
      </c>
      <c r="C475" t="str">
        <f>IF(All_Products!C476="","",All_Products!C476)</f>
        <v>Nostalgia</v>
      </c>
      <c r="D475" t="str">
        <f>IF(All_Products!D476="","",All_Products!D476)</f>
        <v>Nostalgia Shower System 3712NLBN</v>
      </c>
      <c r="E475" t="str">
        <f>IF(All_Products!E476="","",All_Products!E476)</f>
        <v>Brushed Nickel</v>
      </c>
      <c r="F475" t="str">
        <f>IF(All_Products!F476="","",All_Products!F476)</f>
        <v>Shower System</v>
      </c>
      <c r="G475" t="str">
        <f>IF(All_Products!G476="","",All_Products!G476)</f>
        <v/>
      </c>
      <c r="H475" s="35">
        <f>IF(All_Products!H476="","",All_Products!H476)</f>
        <v>3585</v>
      </c>
      <c r="I475" t="str">
        <f>IF(All_Products!I476="","",All_Products!I476)</f>
        <v>https://aquadesign.ca/wp-content/uploads/3712nxbn-1.jpg</v>
      </c>
      <c r="J475" t="str">
        <f>IF(All_Products!J476="","",All_Products!J476)</f>
        <v>https://aquadesign.ca/wp-content/uploads/spec-system3712nx.pdf</v>
      </c>
    </row>
    <row r="476" spans="1:10">
      <c r="A476" t="str">
        <f>IF(All_Products!A477="","",All_Products!A477)</f>
        <v>3712NLPN</v>
      </c>
      <c r="B476" t="str">
        <f>IF(All_Products!B477="","",All_Products!B477)</f>
        <v>DISEGNO™</v>
      </c>
      <c r="C476" t="str">
        <f>IF(All_Products!C477="","",All_Products!C477)</f>
        <v>Nostalgia</v>
      </c>
      <c r="D476" t="str">
        <f>IF(All_Products!D477="","",All_Products!D477)</f>
        <v>Nostalgia Shower System 3712NLPN</v>
      </c>
      <c r="E476" t="str">
        <f>IF(All_Products!E477="","",All_Products!E477)</f>
        <v>Polished Nickel</v>
      </c>
      <c r="F476" t="str">
        <f>IF(All_Products!F477="","",All_Products!F477)</f>
        <v>Shower System</v>
      </c>
      <c r="G476" t="str">
        <f>IF(All_Products!G477="","",All_Products!G477)</f>
        <v/>
      </c>
      <c r="H476" s="35">
        <f>IF(All_Products!H477="","",All_Products!H477)</f>
        <v>3585</v>
      </c>
      <c r="I476" t="str">
        <f>IF(All_Products!I477="","",All_Products!I477)</f>
        <v>https://aquadesign.ca/wp-content/uploads/3712nxpn-1.jpg</v>
      </c>
      <c r="J476" t="str">
        <f>IF(All_Products!J477="","",All_Products!J477)</f>
        <v>https://aquadesign.ca/wp-content/uploads/spec-system3712nx.pdf</v>
      </c>
    </row>
    <row r="477" spans="1:10">
      <c r="A477" t="str">
        <f>IF(All_Products!A478="","",All_Products!A478)</f>
        <v>37NXCH</v>
      </c>
      <c r="B477" t="str">
        <f>IF(All_Products!B478="","",All_Products!B478)</f>
        <v>DISEGNO™</v>
      </c>
      <c r="C477" t="str">
        <f>IF(All_Products!C478="","",All_Products!C478)</f>
        <v>Nostalgia</v>
      </c>
      <c r="D477" t="str">
        <f>IF(All_Products!D478="","",All_Products!D478)</f>
        <v>Nostalgia Shower System 37NXCH</v>
      </c>
      <c r="E477" t="str">
        <f>IF(All_Products!E478="","",All_Products!E478)</f>
        <v>Chrome</v>
      </c>
      <c r="F477" t="str">
        <f>IF(All_Products!F478="","",All_Products!F478)</f>
        <v>Shower System</v>
      </c>
      <c r="G477" t="str">
        <f>IF(All_Products!G478="","",All_Products!G478)</f>
        <v/>
      </c>
      <c r="H477" s="35">
        <f>IF(All_Products!H478="","",All_Products!H478)</f>
        <v>2285</v>
      </c>
      <c r="I477" t="str">
        <f>IF(All_Products!I478="","",All_Products!I478)</f>
        <v>https://aquadesign.ca/wp-content/uploads/37nxch-1.jpg</v>
      </c>
      <c r="J477" t="str">
        <f>IF(All_Products!J478="","",All_Products!J478)</f>
        <v>https://aquadesign.ca/wp-content/uploads/spec-system37NX.pdf</v>
      </c>
    </row>
    <row r="478" spans="1:10">
      <c r="A478" t="str">
        <f>IF(All_Products!A479="","",All_Products!A479)</f>
        <v>37NXBN</v>
      </c>
      <c r="B478" t="str">
        <f>IF(All_Products!B479="","",All_Products!B479)</f>
        <v>DISEGNO™</v>
      </c>
      <c r="C478" t="str">
        <f>IF(All_Products!C479="","",All_Products!C479)</f>
        <v>Nostalgia</v>
      </c>
      <c r="D478" t="str">
        <f>IF(All_Products!D479="","",All_Products!D479)</f>
        <v>Nostalgia Shower System 37NXBN</v>
      </c>
      <c r="E478" t="str">
        <f>IF(All_Products!E479="","",All_Products!E479)</f>
        <v>Brushed Nickel</v>
      </c>
      <c r="F478" t="str">
        <f>IF(All_Products!F479="","",All_Products!F479)</f>
        <v>Shower System</v>
      </c>
      <c r="G478" t="str">
        <f>IF(All_Products!G479="","",All_Products!G479)</f>
        <v/>
      </c>
      <c r="H478" s="35">
        <f>IF(All_Products!H479="","",All_Products!H479)</f>
        <v>2915</v>
      </c>
      <c r="I478" t="str">
        <f>IF(All_Products!I479="","",All_Products!I479)</f>
        <v>https://aquadesign.ca/wp-content/uploads/37nxbn-1.jpg</v>
      </c>
      <c r="J478" t="str">
        <f>IF(All_Products!J479="","",All_Products!J479)</f>
        <v>https://aquadesign.ca/wp-content/uploads/spec-system37NX.pdf</v>
      </c>
    </row>
    <row r="479" spans="1:10">
      <c r="A479" t="str">
        <f>IF(All_Products!A480="","",All_Products!A480)</f>
        <v>37NXPN</v>
      </c>
      <c r="B479" t="str">
        <f>IF(All_Products!B480="","",All_Products!B480)</f>
        <v>DISEGNO™</v>
      </c>
      <c r="C479" t="str">
        <f>IF(All_Products!C480="","",All_Products!C480)</f>
        <v>Nostalgia</v>
      </c>
      <c r="D479" t="str">
        <f>IF(All_Products!D480="","",All_Products!D480)</f>
        <v>Nostalgia Shower System 37NXPN</v>
      </c>
      <c r="E479" t="str">
        <f>IF(All_Products!E480="","",All_Products!E480)</f>
        <v>Polished Nickel</v>
      </c>
      <c r="F479" t="str">
        <f>IF(All_Products!F480="","",All_Products!F480)</f>
        <v>Shower System</v>
      </c>
      <c r="G479" t="str">
        <f>IF(All_Products!G480="","",All_Products!G480)</f>
        <v/>
      </c>
      <c r="H479" s="35">
        <f>IF(All_Products!H480="","",All_Products!H480)</f>
        <v>2915</v>
      </c>
      <c r="I479" t="str">
        <f>IF(All_Products!I480="","",All_Products!I480)</f>
        <v>https://aquadesign.ca/wp-content/uploads/37nxpn-1.jpg</v>
      </c>
      <c r="J479" t="str">
        <f>IF(All_Products!J480="","",All_Products!J480)</f>
        <v>https://aquadesign.ca/wp-content/uploads/spec-system37NX.pdf</v>
      </c>
    </row>
    <row r="480" spans="1:10">
      <c r="A480" t="str">
        <f>IF(All_Products!A481="","",All_Products!A481)</f>
        <v>37NLCH</v>
      </c>
      <c r="B480" t="str">
        <f>IF(All_Products!B481="","",All_Products!B481)</f>
        <v>DISEGNO™</v>
      </c>
      <c r="C480" t="str">
        <f>IF(All_Products!C481="","",All_Products!C481)</f>
        <v>Nostalgia</v>
      </c>
      <c r="D480" t="str">
        <f>IF(All_Products!D481="","",All_Products!D481)</f>
        <v>Nostalgia Shower System 37NLCH</v>
      </c>
      <c r="E480" t="str">
        <f>IF(All_Products!E481="","",All_Products!E481)</f>
        <v>Chrome</v>
      </c>
      <c r="F480" t="str">
        <f>IF(All_Products!F481="","",All_Products!F481)</f>
        <v>Shower System</v>
      </c>
      <c r="G480" t="str">
        <f>IF(All_Products!G481="","",All_Products!G481)</f>
        <v/>
      </c>
      <c r="H480" s="35">
        <f>IF(All_Products!H481="","",All_Products!H481)</f>
        <v>2285</v>
      </c>
      <c r="I480" t="str">
        <f>IF(All_Products!I481="","",All_Products!I481)</f>
        <v>https://aquadesign.ca/wp-content/uploads/37nxch-1.jpg</v>
      </c>
      <c r="J480" t="str">
        <f>IF(All_Products!J481="","",All_Products!J481)</f>
        <v>https://aquadesign.ca/wp-content/uploads/spec-system37NX.pdf</v>
      </c>
    </row>
    <row r="481" spans="1:10">
      <c r="A481" t="str">
        <f>IF(All_Products!A482="","",All_Products!A482)</f>
        <v>37NLBN</v>
      </c>
      <c r="B481" t="str">
        <f>IF(All_Products!B482="","",All_Products!B482)</f>
        <v>DISEGNO™</v>
      </c>
      <c r="C481" t="str">
        <f>IF(All_Products!C482="","",All_Products!C482)</f>
        <v>Nostalgia</v>
      </c>
      <c r="D481" t="str">
        <f>IF(All_Products!D482="","",All_Products!D482)</f>
        <v>Nostalgia Shower System 37NLBN</v>
      </c>
      <c r="E481" t="str">
        <f>IF(All_Products!E482="","",All_Products!E482)</f>
        <v>Brushed Nickel</v>
      </c>
      <c r="F481" t="str">
        <f>IF(All_Products!F482="","",All_Products!F482)</f>
        <v>Shower System</v>
      </c>
      <c r="G481" t="str">
        <f>IF(All_Products!G482="","",All_Products!G482)</f>
        <v/>
      </c>
      <c r="H481" s="35">
        <f>IF(All_Products!H482="","",All_Products!H482)</f>
        <v>2915</v>
      </c>
      <c r="I481" t="str">
        <f>IF(All_Products!I482="","",All_Products!I482)</f>
        <v>https://aquadesign.ca/wp-content/uploads/37nxbn-1.jpg</v>
      </c>
      <c r="J481" t="str">
        <f>IF(All_Products!J482="","",All_Products!J482)</f>
        <v>https://aquadesign.ca/wp-content/uploads/spec-system37NX.pdf</v>
      </c>
    </row>
    <row r="482" spans="1:10">
      <c r="A482" t="str">
        <f>IF(All_Products!A483="","",All_Products!A483)</f>
        <v>37NLPN</v>
      </c>
      <c r="B482" t="str">
        <f>IF(All_Products!B483="","",All_Products!B483)</f>
        <v>DISEGNO™</v>
      </c>
      <c r="C482" t="str">
        <f>IF(All_Products!C483="","",All_Products!C483)</f>
        <v>Nostalgia</v>
      </c>
      <c r="D482" t="str">
        <f>IF(All_Products!D483="","",All_Products!D483)</f>
        <v>Nostalgia Shower System 37NLPN</v>
      </c>
      <c r="E482" t="str">
        <f>IF(All_Products!E483="","",All_Products!E483)</f>
        <v>Polished Nickel</v>
      </c>
      <c r="F482" t="str">
        <f>IF(All_Products!F483="","",All_Products!F483)</f>
        <v>Shower System</v>
      </c>
      <c r="G482" t="str">
        <f>IF(All_Products!G483="","",All_Products!G483)</f>
        <v/>
      </c>
      <c r="H482" s="35">
        <f>IF(All_Products!H483="","",All_Products!H483)</f>
        <v>2915</v>
      </c>
      <c r="I482" t="str">
        <f>IF(All_Products!I483="","",All_Products!I483)</f>
        <v>https://aquadesign.ca/wp-content/uploads/37nxpn-1.jpg</v>
      </c>
      <c r="J482" t="str">
        <f>IF(All_Products!J483="","",All_Products!J483)</f>
        <v>https://aquadesign.ca/wp-content/uploads/spec-system37NX.pdf</v>
      </c>
    </row>
    <row r="483" spans="1:10">
      <c r="A483" t="str">
        <f>IF(All_Products!A484="","",All_Products!A484)</f>
        <v>R1075CH</v>
      </c>
      <c r="B483" t="str">
        <f>IF(All_Products!B484="","",All_Products!B484)</f>
        <v>DISEGNO™</v>
      </c>
      <c r="C483" t="str">
        <f>IF(All_Products!C484="","",All_Products!C484)</f>
        <v>Queen</v>
      </c>
      <c r="D483" t="str">
        <f>IF(All_Products!D484="","",All_Products!D484)</f>
        <v>Queen Widespread Lav R1075CH</v>
      </c>
      <c r="E483" t="str">
        <f>IF(All_Products!E484="","",All_Products!E484)</f>
        <v>Chrome</v>
      </c>
      <c r="F483" t="str">
        <f>IF(All_Products!F484="","",All_Products!F484)</f>
        <v>Bathroom Faucet</v>
      </c>
      <c r="G483" t="str">
        <f>IF(All_Products!G484="","",All_Products!G484)</f>
        <v>Widespread Lav</v>
      </c>
      <c r="H483" s="35">
        <f>IF(All_Products!H484="","",All_Products!H484)</f>
        <v>899</v>
      </c>
      <c r="I483" t="str">
        <f>IF(All_Products!I484="","",All_Products!I484)</f>
        <v>https://aquadesign.ca/wp-content/uploads/r1075ch.jpg</v>
      </c>
      <c r="J483" t="str">
        <f>IF(All_Products!J484="","",All_Products!J484)</f>
        <v>https://aquadesign.ca/wp-content/uploads/spec-r1075.pdf</v>
      </c>
    </row>
    <row r="484" spans="1:10">
      <c r="A484" t="str">
        <f>IF(All_Products!A485="","",All_Products!A485)</f>
        <v>R1075BN</v>
      </c>
      <c r="B484" t="str">
        <f>IF(All_Products!B485="","",All_Products!B485)</f>
        <v>DISEGNO™</v>
      </c>
      <c r="C484" t="str">
        <f>IF(All_Products!C485="","",All_Products!C485)</f>
        <v>Queen</v>
      </c>
      <c r="D484" t="str">
        <f>IF(All_Products!D485="","",All_Products!D485)</f>
        <v>Queen Widespread Lav R1075BN</v>
      </c>
      <c r="E484" t="str">
        <f>IF(All_Products!E485="","",All_Products!E485)</f>
        <v>Brushed Nickel</v>
      </c>
      <c r="F484" t="str">
        <f>IF(All_Products!F485="","",All_Products!F485)</f>
        <v>Bathroom Faucet</v>
      </c>
      <c r="G484" t="str">
        <f>IF(All_Products!G485="","",All_Products!G485)</f>
        <v>Widespread Lav</v>
      </c>
      <c r="H484" s="35">
        <f>IF(All_Products!H485="","",All_Products!H485)</f>
        <v>1149</v>
      </c>
      <c r="I484" t="str">
        <f>IF(All_Products!I485="","",All_Products!I485)</f>
        <v>https://aquadesign.ca/wp-content/uploads/r1075bn-1.jpg</v>
      </c>
      <c r="J484" t="str">
        <f>IF(All_Products!J485="","",All_Products!J485)</f>
        <v>https://aquadesign.ca/wp-content/uploads/spec-r1075.pdf</v>
      </c>
    </row>
    <row r="485" spans="1:10">
      <c r="A485" t="str">
        <f>IF(All_Products!A486="","",All_Products!A486)</f>
        <v>R1075PN</v>
      </c>
      <c r="B485" t="str">
        <f>IF(All_Products!B486="","",All_Products!B486)</f>
        <v>DISEGNO™</v>
      </c>
      <c r="C485" t="str">
        <f>IF(All_Products!C486="","",All_Products!C486)</f>
        <v>Queen</v>
      </c>
      <c r="D485" t="str">
        <f>IF(All_Products!D486="","",All_Products!D486)</f>
        <v>Queen Widespread Lav R1075PN</v>
      </c>
      <c r="E485" t="str">
        <f>IF(All_Products!E486="","",All_Products!E486)</f>
        <v>Polished Nickel</v>
      </c>
      <c r="F485" t="str">
        <f>IF(All_Products!F486="","",All_Products!F486)</f>
        <v>Bathroom Faucet</v>
      </c>
      <c r="G485" t="str">
        <f>IF(All_Products!G486="","",All_Products!G486)</f>
        <v>Widespread Lav</v>
      </c>
      <c r="H485" s="35">
        <f>IF(All_Products!H486="","",All_Products!H486)</f>
        <v>1149</v>
      </c>
      <c r="I485" t="str">
        <f>IF(All_Products!I486="","",All_Products!I486)</f>
        <v>https://aquadesign.ca/wp-content/uploads/r1075pn.jpg</v>
      </c>
      <c r="J485" t="str">
        <f>IF(All_Products!J486="","",All_Products!J486)</f>
        <v>https://aquadesign.ca/wp-content/uploads/spec-r1075.pdf</v>
      </c>
    </row>
    <row r="486" spans="1:10">
      <c r="A486" t="str">
        <f>IF(All_Products!A487="","",All_Products!A487)</f>
        <v>R1175CH</v>
      </c>
      <c r="B486" t="str">
        <f>IF(All_Products!B487="","",All_Products!B487)</f>
        <v>DISEGNO™</v>
      </c>
      <c r="C486" t="str">
        <f>IF(All_Products!C487="","",All_Products!C487)</f>
        <v>Queen</v>
      </c>
      <c r="D486" t="str">
        <f>IF(All_Products!D487="","",All_Products!D487)</f>
        <v>Queen Single Hole Lav R1175CH</v>
      </c>
      <c r="E486" t="str">
        <f>IF(All_Products!E487="","",All_Products!E487)</f>
        <v>Chrome</v>
      </c>
      <c r="F486" t="str">
        <f>IF(All_Products!F487="","",All_Products!F487)</f>
        <v>Bathroom Faucet</v>
      </c>
      <c r="G486" t="str">
        <f>IF(All_Products!G487="","",All_Products!G487)</f>
        <v>Single Hole Lav</v>
      </c>
      <c r="H486" s="35">
        <f>IF(All_Products!H487="","",All_Products!H487)</f>
        <v>799</v>
      </c>
      <c r="I486" t="str">
        <f>IF(All_Products!I487="","",All_Products!I487)</f>
        <v>https://aquadesign.ca/wp-content/uploads/r1175ch.jpg</v>
      </c>
      <c r="J486" t="str">
        <f>IF(All_Products!J487="","",All_Products!J487)</f>
        <v>https://aquadesign.ca/wp-content/uploads/spec-r1175.pdf</v>
      </c>
    </row>
    <row r="487" spans="1:10">
      <c r="A487" t="str">
        <f>IF(All_Products!A488="","",All_Products!A488)</f>
        <v>R1175BN</v>
      </c>
      <c r="B487" t="str">
        <f>IF(All_Products!B488="","",All_Products!B488)</f>
        <v>DISEGNO™</v>
      </c>
      <c r="C487" t="str">
        <f>IF(All_Products!C488="","",All_Products!C488)</f>
        <v>Queen</v>
      </c>
      <c r="D487" t="str">
        <f>IF(All_Products!D488="","",All_Products!D488)</f>
        <v>Queen Single Hole Lav R1175BN</v>
      </c>
      <c r="E487" t="str">
        <f>IF(All_Products!E488="","",All_Products!E488)</f>
        <v>Brushed Nickel</v>
      </c>
      <c r="F487" t="str">
        <f>IF(All_Products!F488="","",All_Products!F488)</f>
        <v>Bathroom Faucet</v>
      </c>
      <c r="G487" t="str">
        <f>IF(All_Products!G488="","",All_Products!G488)</f>
        <v>Single Hole Lav</v>
      </c>
      <c r="H487" s="35">
        <f>IF(All_Products!H488="","",All_Products!H488)</f>
        <v>1039</v>
      </c>
      <c r="I487" t="str">
        <f>IF(All_Products!I488="","",All_Products!I488)</f>
        <v>https://aquadesign.ca/wp-content/uploads/r1175bn.jpg</v>
      </c>
      <c r="J487" t="str">
        <f>IF(All_Products!J488="","",All_Products!J488)</f>
        <v>https://aquadesign.ca/wp-content/uploads/spec-r1175.pdf</v>
      </c>
    </row>
    <row r="488" spans="1:10">
      <c r="A488" t="str">
        <f>IF(All_Products!A489="","",All_Products!A489)</f>
        <v>R1175PN</v>
      </c>
      <c r="B488" t="str">
        <f>IF(All_Products!B489="","",All_Products!B489)</f>
        <v>DISEGNO™</v>
      </c>
      <c r="C488" t="str">
        <f>IF(All_Products!C489="","",All_Products!C489)</f>
        <v>Queen</v>
      </c>
      <c r="D488" t="str">
        <f>IF(All_Products!D489="","",All_Products!D489)</f>
        <v>Queen Single Hole Lav R1175PN</v>
      </c>
      <c r="E488" t="str">
        <f>IF(All_Products!E489="","",All_Products!E489)</f>
        <v>Polished Nickel</v>
      </c>
      <c r="F488" t="str">
        <f>IF(All_Products!F489="","",All_Products!F489)</f>
        <v>Bathroom Faucet</v>
      </c>
      <c r="G488" t="str">
        <f>IF(All_Products!G489="","",All_Products!G489)</f>
        <v>Single Hole Lav</v>
      </c>
      <c r="H488" s="35">
        <f>IF(All_Products!H489="","",All_Products!H489)</f>
        <v>1039</v>
      </c>
      <c r="I488" t="str">
        <f>IF(All_Products!I489="","",All_Products!I489)</f>
        <v>https://aquadesign.ca/wp-content/uploads/r1175pn.jpg</v>
      </c>
      <c r="J488" t="str">
        <f>IF(All_Products!J489="","",All_Products!J489)</f>
        <v>https://aquadesign.ca/wp-content/uploads/spec-r1175.pdf</v>
      </c>
    </row>
    <row r="489" spans="1:10">
      <c r="A489" t="str">
        <f>IF(All_Products!A490="","",All_Products!A490)</f>
        <v>R3075CH</v>
      </c>
      <c r="B489" t="str">
        <f>IF(All_Products!B490="","",All_Products!B490)</f>
        <v>DISEGNO™</v>
      </c>
      <c r="C489" t="str">
        <f>IF(All_Products!C490="","",All_Products!C490)</f>
        <v>Queen</v>
      </c>
      <c r="D489" t="str">
        <f>IF(All_Products!D490="","",All_Products!D490)</f>
        <v>Queen Four Piece Deck Mount R3075CH</v>
      </c>
      <c r="E489" t="str">
        <f>IF(All_Products!E490="","",All_Products!E490)</f>
        <v>Chrome</v>
      </c>
      <c r="F489" t="str">
        <f>IF(All_Products!F490="","",All_Products!F490)</f>
        <v>Bathroom Faucet</v>
      </c>
      <c r="G489" t="str">
        <f>IF(All_Products!G490="","",All_Products!G490)</f>
        <v>Four Piece Deck Mount</v>
      </c>
      <c r="H489" s="35">
        <f>IF(All_Products!H490="","",All_Products!H490)</f>
        <v>1499</v>
      </c>
      <c r="I489" t="str">
        <f>IF(All_Products!I490="","",All_Products!I490)</f>
        <v>https://aquadesign.ca/wp-content/uploads/r3075ch.jpg</v>
      </c>
      <c r="J489" t="str">
        <f>IF(All_Products!J490="","",All_Products!J490)</f>
        <v>https://aquadesign.ca/wp-content/uploads/spec-r3075.pdf</v>
      </c>
    </row>
    <row r="490" spans="1:10">
      <c r="A490" t="str">
        <f>IF(All_Products!A491="","",All_Products!A491)</f>
        <v>R3075BN</v>
      </c>
      <c r="B490" t="str">
        <f>IF(All_Products!B491="","",All_Products!B491)</f>
        <v>DISEGNO™</v>
      </c>
      <c r="C490" t="str">
        <f>IF(All_Products!C491="","",All_Products!C491)</f>
        <v>Queen</v>
      </c>
      <c r="D490" t="str">
        <f>IF(All_Products!D491="","",All_Products!D491)</f>
        <v>Queen Four Piece Deck Mount R3075BN</v>
      </c>
      <c r="E490" t="str">
        <f>IF(All_Products!E491="","",All_Products!E491)</f>
        <v>Brushed Nickel</v>
      </c>
      <c r="F490" t="str">
        <f>IF(All_Products!F491="","",All_Products!F491)</f>
        <v>Bathroom Faucet</v>
      </c>
      <c r="G490" t="str">
        <f>IF(All_Products!G491="","",All_Products!G491)</f>
        <v>Four Piece Deck Mount</v>
      </c>
      <c r="H490" s="35">
        <f>IF(All_Products!H491="","",All_Products!H491)</f>
        <v>1839</v>
      </c>
      <c r="I490" t="str">
        <f>IF(All_Products!I491="","",All_Products!I491)</f>
        <v>https://aquadesign.ca/wp-content/uploads/r3075bn.jpg</v>
      </c>
      <c r="J490" t="str">
        <f>IF(All_Products!J491="","",All_Products!J491)</f>
        <v>https://aquadesign.ca/wp-content/uploads/spec-r3075.pdf</v>
      </c>
    </row>
    <row r="491" spans="1:10">
      <c r="A491" t="str">
        <f>IF(All_Products!A492="","",All_Products!A492)</f>
        <v>R3075PN</v>
      </c>
      <c r="B491" t="str">
        <f>IF(All_Products!B492="","",All_Products!B492)</f>
        <v>DISEGNO™</v>
      </c>
      <c r="C491" t="str">
        <f>IF(All_Products!C492="","",All_Products!C492)</f>
        <v>Queen</v>
      </c>
      <c r="D491" t="str">
        <f>IF(All_Products!D492="","",All_Products!D492)</f>
        <v>Queen Four Piece Deck Mount R3075PN</v>
      </c>
      <c r="E491" t="str">
        <f>IF(All_Products!E492="","",All_Products!E492)</f>
        <v>Polished Nickel</v>
      </c>
      <c r="F491" t="str">
        <f>IF(All_Products!F492="","",All_Products!F492)</f>
        <v>Bathroom Faucet</v>
      </c>
      <c r="G491" t="str">
        <f>IF(All_Products!G492="","",All_Products!G492)</f>
        <v>Four Piece Deck Mount</v>
      </c>
      <c r="H491" s="35">
        <f>IF(All_Products!H492="","",All_Products!H492)</f>
        <v>1839</v>
      </c>
      <c r="I491" t="str">
        <f>IF(All_Products!I492="","",All_Products!I492)</f>
        <v>https://aquadesign.ca/wp-content/uploads/r3075pn.jpg</v>
      </c>
      <c r="J491" t="str">
        <f>IF(All_Products!J492="","",All_Products!J492)</f>
        <v>https://aquadesign.ca/wp-content/uploads/spec-r3075.pdf</v>
      </c>
    </row>
    <row r="492" spans="1:10">
      <c r="A492" t="str">
        <f>IF(All_Products!A493="","",All_Products!A493)</f>
        <v>R4275XCH</v>
      </c>
      <c r="B492" t="str">
        <f>IF(All_Products!B493="","",All_Products!B493)</f>
        <v>DISEGNO™</v>
      </c>
      <c r="C492" t="str">
        <f>IF(All_Products!C493="","",All_Products!C493)</f>
        <v>Queen</v>
      </c>
      <c r="D492" t="str">
        <f>IF(All_Products!D493="","",All_Products!D493)</f>
        <v>Queen Bidet R4275XCH</v>
      </c>
      <c r="E492" t="str">
        <f>IF(All_Products!E493="","",All_Products!E493)</f>
        <v>Chrome</v>
      </c>
      <c r="F492" t="str">
        <f>IF(All_Products!F493="","",All_Products!F493)</f>
        <v>Bathroom Faucet</v>
      </c>
      <c r="G492" t="str">
        <f>IF(All_Products!G493="","",All_Products!G493)</f>
        <v>Bidet</v>
      </c>
      <c r="H492" s="35">
        <f>IF(All_Products!H493="","",All_Products!H493)</f>
        <v>1399</v>
      </c>
      <c r="I492" t="str">
        <f>IF(All_Products!I493="","",All_Products!I493)</f>
        <v>https://aquadesign.ca/wp-content/uploads/r4275xch.jpg</v>
      </c>
      <c r="J492" t="str">
        <f>IF(All_Products!J493="","",All_Products!J493)</f>
        <v>https://aquadesign.ca/wp-content/uploads/spec-r4275.pdf</v>
      </c>
    </row>
    <row r="493" spans="1:10">
      <c r="A493" t="str">
        <f>IF(All_Products!A494="","",All_Products!A494)</f>
        <v>R4275XBN</v>
      </c>
      <c r="B493" t="str">
        <f>IF(All_Products!B494="","",All_Products!B494)</f>
        <v>DISEGNO™</v>
      </c>
      <c r="C493" t="str">
        <f>IF(All_Products!C494="","",All_Products!C494)</f>
        <v>Queen</v>
      </c>
      <c r="D493" t="str">
        <f>IF(All_Products!D494="","",All_Products!D494)</f>
        <v>Queen Bidet R4275XBN</v>
      </c>
      <c r="E493" t="str">
        <f>IF(All_Products!E494="","",All_Products!E494)</f>
        <v>Brushed Nickel</v>
      </c>
      <c r="F493" t="str">
        <f>IF(All_Products!F494="","",All_Products!F494)</f>
        <v>Bathroom Faucet</v>
      </c>
      <c r="G493" t="str">
        <f>IF(All_Products!G494="","",All_Products!G494)</f>
        <v>Bidet</v>
      </c>
      <c r="H493" s="35">
        <f>IF(All_Products!H494="","",All_Products!H494)</f>
        <v>1869</v>
      </c>
      <c r="I493" t="str">
        <f>IF(All_Products!I494="","",All_Products!I494)</f>
        <v>https://aquadesign.ca/wp-content/uploads/r4275xbn.jpg</v>
      </c>
      <c r="J493" t="str">
        <f>IF(All_Products!J494="","",All_Products!J494)</f>
        <v>https://aquadesign.ca/wp-content/uploads/spec-r4275.pdf</v>
      </c>
    </row>
    <row r="494" spans="1:10">
      <c r="A494" t="str">
        <f>IF(All_Products!A495="","",All_Products!A495)</f>
        <v>R4275XPN</v>
      </c>
      <c r="B494" t="str">
        <f>IF(All_Products!B495="","",All_Products!B495)</f>
        <v>DISEGNO™</v>
      </c>
      <c r="C494" t="str">
        <f>IF(All_Products!C495="","",All_Products!C495)</f>
        <v>Queen</v>
      </c>
      <c r="D494" t="str">
        <f>IF(All_Products!D495="","",All_Products!D495)</f>
        <v>Queen Bidet R4275XPN</v>
      </c>
      <c r="E494" t="str">
        <f>IF(All_Products!E495="","",All_Products!E495)</f>
        <v>Polished Nickel</v>
      </c>
      <c r="F494" t="str">
        <f>IF(All_Products!F495="","",All_Products!F495)</f>
        <v>Bathroom Faucet</v>
      </c>
      <c r="G494" t="str">
        <f>IF(All_Products!G495="","",All_Products!G495)</f>
        <v>Bidet</v>
      </c>
      <c r="H494" s="35">
        <f>IF(All_Products!H495="","",All_Products!H495)</f>
        <v>1869</v>
      </c>
      <c r="I494" t="str">
        <f>IF(All_Products!I495="","",All_Products!I495)</f>
        <v>https://aquadesign.ca/wp-content/uploads/r4275xpn.jpg</v>
      </c>
      <c r="J494" t="str">
        <f>IF(All_Products!J495="","",All_Products!J495)</f>
        <v>https://aquadesign.ca/wp-content/uploads/spec-r4275.pdf</v>
      </c>
    </row>
    <row r="495" spans="1:10">
      <c r="A495" t="str">
        <f>IF(All_Products!A496="","",All_Products!A496)</f>
        <v>R2975XCH</v>
      </c>
      <c r="B495" t="str">
        <f>IF(All_Products!B496="","",All_Products!B496)</f>
        <v>DISEGNO™</v>
      </c>
      <c r="C495" t="str">
        <f>IF(All_Products!C496="","",All_Products!C496)</f>
        <v>Queen</v>
      </c>
      <c r="D495" t="str">
        <f>IF(All_Products!D496="","",All_Products!D496)</f>
        <v>Queen Floor Mount Tub Filler R2975XCH</v>
      </c>
      <c r="E495" t="str">
        <f>IF(All_Products!E496="","",All_Products!E496)</f>
        <v>Chrome</v>
      </c>
      <c r="F495" t="str">
        <f>IF(All_Products!F496="","",All_Products!F496)</f>
        <v>Bathroom Faucet</v>
      </c>
      <c r="G495" t="str">
        <f>IF(All_Products!G496="","",All_Products!G496)</f>
        <v>Floor Mount Tub Filler</v>
      </c>
      <c r="H495" s="35">
        <f>IF(All_Products!H496="","",All_Products!H496)</f>
        <v>1999</v>
      </c>
      <c r="I495" t="str">
        <f>IF(All_Products!I496="","",All_Products!I496)</f>
        <v>https://aquadesign.ca/wp-content/uploads/r2975xch.jpg</v>
      </c>
      <c r="J495" t="str">
        <f>IF(All_Products!J496="","",All_Products!J496)</f>
        <v>https://aquadesign.ca/wp-content/uploads/spec-R2975X.pdf</v>
      </c>
    </row>
    <row r="496" spans="1:10">
      <c r="A496" t="str">
        <f>IF(All_Products!A497="","",All_Products!A497)</f>
        <v>R2975XBN</v>
      </c>
      <c r="B496" t="str">
        <f>IF(All_Products!B497="","",All_Products!B497)</f>
        <v>DISEGNO™</v>
      </c>
      <c r="C496" t="str">
        <f>IF(All_Products!C497="","",All_Products!C497)</f>
        <v>Queen</v>
      </c>
      <c r="D496" t="str">
        <f>IF(All_Products!D497="","",All_Products!D497)</f>
        <v>Queen Floor Mount Tub Filler R2975XBN</v>
      </c>
      <c r="E496" t="str">
        <f>IF(All_Products!E497="","",All_Products!E497)</f>
        <v>Brushed Nickel</v>
      </c>
      <c r="F496" t="str">
        <f>IF(All_Products!F497="","",All_Products!F497)</f>
        <v>Bathroom Faucet</v>
      </c>
      <c r="G496" t="str">
        <f>IF(All_Products!G497="","",All_Products!G497)</f>
        <v>Floor Mount Tub Filler</v>
      </c>
      <c r="H496" s="35">
        <f>IF(All_Products!H497="","",All_Products!H497)</f>
        <v>2599</v>
      </c>
      <c r="I496" t="str">
        <f>IF(All_Products!I497="","",All_Products!I497)</f>
        <v>https://aquadesign.ca/wp-content/uploads/r2975xbn.jpg</v>
      </c>
      <c r="J496" t="str">
        <f>IF(All_Products!J497="","",All_Products!J497)</f>
        <v>https://aquadesign.ca/wp-content/uploads/spec-R2975X.pdf</v>
      </c>
    </row>
    <row r="497" spans="1:10">
      <c r="A497" t="str">
        <f>IF(All_Products!A498="","",All_Products!A498)</f>
        <v>R2975XPN</v>
      </c>
      <c r="B497" t="str">
        <f>IF(All_Products!B498="","",All_Products!B498)</f>
        <v>DISEGNO™</v>
      </c>
      <c r="C497" t="str">
        <f>IF(All_Products!C498="","",All_Products!C498)</f>
        <v>Queen</v>
      </c>
      <c r="D497" t="str">
        <f>IF(All_Products!D498="","",All_Products!D498)</f>
        <v>Queen Floor Mount Tub Filler R2975XPN</v>
      </c>
      <c r="E497" t="str">
        <f>IF(All_Products!E498="","",All_Products!E498)</f>
        <v>Polished Nickel</v>
      </c>
      <c r="F497" t="str">
        <f>IF(All_Products!F498="","",All_Products!F498)</f>
        <v>Bathroom Faucet</v>
      </c>
      <c r="G497" t="str">
        <f>IF(All_Products!G498="","",All_Products!G498)</f>
        <v>Floor Mount Tub Filler</v>
      </c>
      <c r="H497" s="35">
        <f>IF(All_Products!H498="","",All_Products!H498)</f>
        <v>2259</v>
      </c>
      <c r="I497" t="str">
        <f>IF(All_Products!I498="","",All_Products!I498)</f>
        <v>https://aquadesign.ca/wp-content/uploads/r2975xpn.jpg</v>
      </c>
      <c r="J497" t="str">
        <f>IF(All_Products!J498="","",All_Products!J498)</f>
        <v>https://aquadesign.ca/wp-content/uploads/spec-R2975X.pdf</v>
      </c>
    </row>
    <row r="498" spans="1:10">
      <c r="A498" t="str">
        <f>IF(All_Products!A499="","",All_Products!A499)</f>
        <v>37QXCH</v>
      </c>
      <c r="B498" t="str">
        <f>IF(All_Products!B499="","",All_Products!B499)</f>
        <v>DISEGNO™</v>
      </c>
      <c r="C498" t="str">
        <f>IF(All_Products!C499="","",All_Products!C499)</f>
        <v>Queen</v>
      </c>
      <c r="D498" t="str">
        <f>IF(All_Products!D499="","",All_Products!D499)</f>
        <v>Queen Shower System 37QXCH</v>
      </c>
      <c r="E498" t="str">
        <f>IF(All_Products!E499="","",All_Products!E499)</f>
        <v>Chrome</v>
      </c>
      <c r="F498" t="str">
        <f>IF(All_Products!F499="","",All_Products!F499)</f>
        <v>Shower System</v>
      </c>
      <c r="G498" t="str">
        <f>IF(All_Products!G499="","",All_Products!G499)</f>
        <v/>
      </c>
      <c r="H498" s="35">
        <f>IF(All_Products!H499="","",All_Products!H499)</f>
        <v>2285</v>
      </c>
      <c r="I498" t="str">
        <f>IF(All_Products!I499="","",All_Products!I499)</f>
        <v>https://aquadesign.ca/wp-content/uploads/37qxch.jpg</v>
      </c>
      <c r="J498" t="str">
        <f>IF(All_Products!J499="","",All_Products!J499)</f>
        <v>https://aquadesign.ca/wp-content/uploads/spec-system37QX.pdf</v>
      </c>
    </row>
    <row r="499" spans="1:10">
      <c r="A499" t="str">
        <f>IF(All_Products!A500="","",All_Products!A500)</f>
        <v>37QXBN</v>
      </c>
      <c r="B499" t="str">
        <f>IF(All_Products!B500="","",All_Products!B500)</f>
        <v>DISEGNO™</v>
      </c>
      <c r="C499" t="str">
        <f>IF(All_Products!C500="","",All_Products!C500)</f>
        <v>Queen</v>
      </c>
      <c r="D499" t="str">
        <f>IF(All_Products!D500="","",All_Products!D500)</f>
        <v>Queen Shower System 37QXBN</v>
      </c>
      <c r="E499" t="str">
        <f>IF(All_Products!E500="","",All_Products!E500)</f>
        <v>Brushed Nickel</v>
      </c>
      <c r="F499" t="str">
        <f>IF(All_Products!F500="","",All_Products!F500)</f>
        <v>Shower System</v>
      </c>
      <c r="G499" t="str">
        <f>IF(All_Products!G500="","",All_Products!G500)</f>
        <v/>
      </c>
      <c r="H499" s="35">
        <f>IF(All_Products!H500="","",All_Products!H500)</f>
        <v>2865</v>
      </c>
      <c r="I499" t="str">
        <f>IF(All_Products!I500="","",All_Products!I500)</f>
        <v>https://aquadesign.ca/wp-content/uploads/37qxbn.jpg</v>
      </c>
      <c r="J499" t="str">
        <f>IF(All_Products!J500="","",All_Products!J500)</f>
        <v>https://aquadesign.ca/wp-content/uploads/spec-system37QX.pdf</v>
      </c>
    </row>
    <row r="500" spans="1:10">
      <c r="A500" t="str">
        <f>IF(All_Products!A501="","",All_Products!A501)</f>
        <v>37QXPN</v>
      </c>
      <c r="B500" t="str">
        <f>IF(All_Products!B501="","",All_Products!B501)</f>
        <v>DISEGNO™</v>
      </c>
      <c r="C500" t="str">
        <f>IF(All_Products!C501="","",All_Products!C501)</f>
        <v>Queen</v>
      </c>
      <c r="D500" t="str">
        <f>IF(All_Products!D501="","",All_Products!D501)</f>
        <v>Queen Shower System 37QXPN</v>
      </c>
      <c r="E500" t="str">
        <f>IF(All_Products!E501="","",All_Products!E501)</f>
        <v>Polished Nickel</v>
      </c>
      <c r="F500" t="str">
        <f>IF(All_Products!F501="","",All_Products!F501)</f>
        <v>Shower System</v>
      </c>
      <c r="G500" t="str">
        <f>IF(All_Products!G501="","",All_Products!G501)</f>
        <v/>
      </c>
      <c r="H500" s="35">
        <f>IF(All_Products!H501="","",All_Products!H501)</f>
        <v>2865</v>
      </c>
      <c r="I500" t="str">
        <f>IF(All_Products!I501="","",All_Products!I501)</f>
        <v>https://aquadesign.ca/wp-content/uploads/37qxpn.jpg</v>
      </c>
      <c r="J500" t="str">
        <f>IF(All_Products!J501="","",All_Products!J501)</f>
        <v>https://aquadesign.ca/wp-content/uploads/spec-system37QX.pdf</v>
      </c>
    </row>
    <row r="501" spans="1:10">
      <c r="A501" t="str">
        <f>IF(All_Products!A502="","",All_Products!A502)</f>
        <v>3711QXCH</v>
      </c>
      <c r="B501" t="str">
        <f>IF(All_Products!B502="","",All_Products!B502)</f>
        <v>DISEGNO™</v>
      </c>
      <c r="C501" t="str">
        <f>IF(All_Products!C502="","",All_Products!C502)</f>
        <v>Queen</v>
      </c>
      <c r="D501" t="str">
        <f>IF(All_Products!D502="","",All_Products!D502)</f>
        <v>Queen Shower System 3711QXCH</v>
      </c>
      <c r="E501" t="str">
        <f>IF(All_Products!E502="","",All_Products!E502)</f>
        <v>Chrome</v>
      </c>
      <c r="F501" t="str">
        <f>IF(All_Products!F502="","",All_Products!F502)</f>
        <v>Shower System</v>
      </c>
      <c r="G501" t="str">
        <f>IF(All_Products!G502="","",All_Products!G502)</f>
        <v/>
      </c>
      <c r="H501" s="35">
        <f>IF(All_Products!H502="","",All_Products!H502)</f>
        <v>2835</v>
      </c>
      <c r="I501" t="str">
        <f>IF(All_Products!I502="","",All_Products!I502)</f>
        <v>https://aquadesign.ca/wp-content/uploads/3711qxch.jpg</v>
      </c>
      <c r="J501" t="str">
        <f>IF(All_Products!J502="","",All_Products!J502)</f>
        <v>https://aquadesign.ca/wp-content/uploads/spec-system3711QX.pdf</v>
      </c>
    </row>
    <row r="502" spans="1:10">
      <c r="A502" t="str">
        <f>IF(All_Products!A503="","",All_Products!A503)</f>
        <v>3711QXBN</v>
      </c>
      <c r="B502" t="str">
        <f>IF(All_Products!B503="","",All_Products!B503)</f>
        <v>DISEGNO™</v>
      </c>
      <c r="C502" t="str">
        <f>IF(All_Products!C503="","",All_Products!C503)</f>
        <v>Queen</v>
      </c>
      <c r="D502" t="str">
        <f>IF(All_Products!D503="","",All_Products!D503)</f>
        <v>Queen Shower System 3711QXBN</v>
      </c>
      <c r="E502" t="str">
        <f>IF(All_Products!E503="","",All_Products!E503)</f>
        <v>Brushed Nickel</v>
      </c>
      <c r="F502" t="str">
        <f>IF(All_Products!F503="","",All_Products!F503)</f>
        <v>Shower System</v>
      </c>
      <c r="G502" t="str">
        <f>IF(All_Products!G503="","",All_Products!G503)</f>
        <v/>
      </c>
      <c r="H502" s="35">
        <f>IF(All_Products!H503="","",All_Products!H503)</f>
        <v>3635</v>
      </c>
      <c r="I502" t="str">
        <f>IF(All_Products!I503="","",All_Products!I503)</f>
        <v>https://aquadesign.ca/wp-content/uploads/3711qxbn.jpg</v>
      </c>
      <c r="J502" t="str">
        <f>IF(All_Products!J503="","",All_Products!J503)</f>
        <v>https://aquadesign.ca/wp-content/uploads/spec-system3711QX.pdf</v>
      </c>
    </row>
    <row r="503" spans="1:10">
      <c r="A503" t="str">
        <f>IF(All_Products!A504="","",All_Products!A504)</f>
        <v>3711QXPN</v>
      </c>
      <c r="B503" t="str">
        <f>IF(All_Products!B504="","",All_Products!B504)</f>
        <v>DISEGNO™</v>
      </c>
      <c r="C503" t="str">
        <f>IF(All_Products!C504="","",All_Products!C504)</f>
        <v>Queen</v>
      </c>
      <c r="D503" t="str">
        <f>IF(All_Products!D504="","",All_Products!D504)</f>
        <v>Queen Shower System 3711QXPN</v>
      </c>
      <c r="E503" t="str">
        <f>IF(All_Products!E504="","",All_Products!E504)</f>
        <v>Polished Nickel</v>
      </c>
      <c r="F503" t="str">
        <f>IF(All_Products!F504="","",All_Products!F504)</f>
        <v>Shower System</v>
      </c>
      <c r="G503" t="str">
        <f>IF(All_Products!G504="","",All_Products!G504)</f>
        <v/>
      </c>
      <c r="H503" s="35">
        <f>IF(All_Products!H504="","",All_Products!H504)</f>
        <v>3635</v>
      </c>
      <c r="I503" t="str">
        <f>IF(All_Products!I504="","",All_Products!I504)</f>
        <v>https://aquadesign.ca/wp-content/uploads/3711qxpn.jpg</v>
      </c>
      <c r="J503" t="str">
        <f>IF(All_Products!J504="","",All_Products!J504)</f>
        <v>https://aquadesign.ca/wp-content/uploads/spec-system3711QX.pdf</v>
      </c>
    </row>
    <row r="504" spans="1:10">
      <c r="A504" t="str">
        <f>IF(All_Products!A505="","",All_Products!A505)</f>
        <v>3712QXCH</v>
      </c>
      <c r="B504" t="str">
        <f>IF(All_Products!B505="","",All_Products!B505)</f>
        <v>DISEGNO™</v>
      </c>
      <c r="C504" t="str">
        <f>IF(All_Products!C505="","",All_Products!C505)</f>
        <v>Queen</v>
      </c>
      <c r="D504" t="str">
        <f>IF(All_Products!D505="","",All_Products!D505)</f>
        <v>Queen Shower System 3712QXCH</v>
      </c>
      <c r="E504" t="str">
        <f>IF(All_Products!E505="","",All_Products!E505)</f>
        <v>Chrome</v>
      </c>
      <c r="F504" t="str">
        <f>IF(All_Products!F505="","",All_Products!F505)</f>
        <v>Shower System</v>
      </c>
      <c r="G504" t="str">
        <f>IF(All_Products!G505="","",All_Products!G505)</f>
        <v/>
      </c>
      <c r="H504" s="35">
        <f>IF(All_Products!H505="","",All_Products!H505)</f>
        <v>2835</v>
      </c>
      <c r="I504" t="str">
        <f>IF(All_Products!I505="","",All_Products!I505)</f>
        <v>https://aquadesign.ca/wp-content/uploads/3712qxch.jpg</v>
      </c>
      <c r="J504" t="str">
        <f>IF(All_Products!J505="","",All_Products!J505)</f>
        <v>https://aquadesign.ca/wp-content/uploads/spec-system3712QX.pdf</v>
      </c>
    </row>
    <row r="505" spans="1:10">
      <c r="A505" t="str">
        <f>IF(All_Products!A506="","",All_Products!A506)</f>
        <v>3712QXBN</v>
      </c>
      <c r="B505" t="str">
        <f>IF(All_Products!B506="","",All_Products!B506)</f>
        <v>DISEGNO™</v>
      </c>
      <c r="C505" t="str">
        <f>IF(All_Products!C506="","",All_Products!C506)</f>
        <v>Queen</v>
      </c>
      <c r="D505" t="str">
        <f>IF(All_Products!D506="","",All_Products!D506)</f>
        <v>Queen Shower System 3712QXBN</v>
      </c>
      <c r="E505" t="str">
        <f>IF(All_Products!E506="","",All_Products!E506)</f>
        <v>Brushed Nickel</v>
      </c>
      <c r="F505" t="str">
        <f>IF(All_Products!F506="","",All_Products!F506)</f>
        <v>Shower System</v>
      </c>
      <c r="G505" t="str">
        <f>IF(All_Products!G506="","",All_Products!G506)</f>
        <v/>
      </c>
      <c r="H505" s="35">
        <f>IF(All_Products!H506="","",All_Products!H506)</f>
        <v>3635</v>
      </c>
      <c r="I505" t="str">
        <f>IF(All_Products!I506="","",All_Products!I506)</f>
        <v>https://aquadesign.ca/wp-content/uploads/3712qxbn.jpg</v>
      </c>
      <c r="J505" t="str">
        <f>IF(All_Products!J506="","",All_Products!J506)</f>
        <v>https://aquadesign.ca/wp-content/uploads/spec-system3712QX.pdf</v>
      </c>
    </row>
    <row r="506" spans="1:10">
      <c r="A506" t="str">
        <f>IF(All_Products!A507="","",All_Products!A507)</f>
        <v>3712QXPN</v>
      </c>
      <c r="B506" t="str">
        <f>IF(All_Products!B507="","",All_Products!B507)</f>
        <v>DISEGNO™</v>
      </c>
      <c r="C506" t="str">
        <f>IF(All_Products!C507="","",All_Products!C507)</f>
        <v>Queen</v>
      </c>
      <c r="D506" t="str">
        <f>IF(All_Products!D507="","",All_Products!D507)</f>
        <v>Queen Shower System 3712QXPN</v>
      </c>
      <c r="E506" t="str">
        <f>IF(All_Products!E507="","",All_Products!E507)</f>
        <v>Polished Nickel</v>
      </c>
      <c r="F506" t="str">
        <f>IF(All_Products!F507="","",All_Products!F507)</f>
        <v>Shower System</v>
      </c>
      <c r="G506" t="str">
        <f>IF(All_Products!G507="","",All_Products!G507)</f>
        <v/>
      </c>
      <c r="H506" s="35">
        <f>IF(All_Products!H507="","",All_Products!H507)</f>
        <v>3635</v>
      </c>
      <c r="I506" t="str">
        <f>IF(All_Products!I507="","",All_Products!I507)</f>
        <v>https://aquadesign.ca/wp-content/uploads/3712qxPN.jpg</v>
      </c>
      <c r="J506" t="str">
        <f>IF(All_Products!J507="","",All_Products!J507)</f>
        <v>https://aquadesign.ca/wp-content/uploads/spec-system3712QX.pdf</v>
      </c>
    </row>
    <row r="507" spans="1:10">
      <c r="A507" t="str">
        <f>IF(All_Products!A508="","",All_Products!A508)</f>
        <v>R1024LCHBL</v>
      </c>
      <c r="B507" t="str">
        <f>IF(All_Products!B508="","",All_Products!B508)</f>
        <v>DISEGNO™</v>
      </c>
      <c r="C507" t="str">
        <f>IF(All_Products!C508="","",All_Products!C508)</f>
        <v>Regent</v>
      </c>
      <c r="D507" t="str">
        <f>IF(All_Products!D508="","",All_Products!D508)</f>
        <v>Regent Widespread Lav R1024LCHBL</v>
      </c>
      <c r="E507" t="str">
        <f>IF(All_Products!E508="","",All_Products!E508)</f>
        <v>Chrome with black handles</v>
      </c>
      <c r="F507" t="str">
        <f>IF(All_Products!F508="","",All_Products!F508)</f>
        <v>Bathroom Faucet</v>
      </c>
      <c r="G507" t="str">
        <f>IF(All_Products!G508="","",All_Products!G508)</f>
        <v>Widespread Lav</v>
      </c>
      <c r="H507" s="35">
        <f>IF(All_Products!H508="","",All_Products!H508)</f>
        <v>579</v>
      </c>
      <c r="I507" t="str">
        <f>IF(All_Products!I508="","",All_Products!I508)</f>
        <v>https://aquadesign.ca/wp-content/uploads/r1024lchbl-2.jpg</v>
      </c>
      <c r="J507" t="str">
        <f>IF(All_Products!J508="","",All_Products!J508)</f>
        <v>https://aquadesign.ca/wp-content/uploads/spec-r1024l.pdf</v>
      </c>
    </row>
    <row r="508" spans="1:10">
      <c r="A508" t="str">
        <f>IF(All_Products!A509="","",All_Products!A509)</f>
        <v>R1024LCHWH</v>
      </c>
      <c r="B508" t="str">
        <f>IF(All_Products!B509="","",All_Products!B509)</f>
        <v>DISEGNO™</v>
      </c>
      <c r="C508" t="str">
        <f>IF(All_Products!C509="","",All_Products!C509)</f>
        <v>Regent</v>
      </c>
      <c r="D508" t="str">
        <f>IF(All_Products!D509="","",All_Products!D509)</f>
        <v>Regent Widespread Lav R1024LCHWH</v>
      </c>
      <c r="E508" t="str">
        <f>IF(All_Products!E509="","",All_Products!E509)</f>
        <v>Chrome with white handles</v>
      </c>
      <c r="F508" t="str">
        <f>IF(All_Products!F509="","",All_Products!F509)</f>
        <v>Bathroom Faucet</v>
      </c>
      <c r="G508" t="str">
        <f>IF(All_Products!G509="","",All_Products!G509)</f>
        <v>Widespread Lav</v>
      </c>
      <c r="H508" s="35">
        <f>IF(All_Products!H509="","",All_Products!H509)</f>
        <v>579</v>
      </c>
      <c r="I508" t="str">
        <f>IF(All_Products!I509="","",All_Products!I509)</f>
        <v>https://aquadesign.ca/wp-content/uploads/r1024lchwh.jpg</v>
      </c>
      <c r="J508" t="str">
        <f>IF(All_Products!J509="","",All_Products!J509)</f>
        <v>https://aquadesign.ca/wp-content/uploads/spec-r1024l.pdf</v>
      </c>
    </row>
    <row r="509" spans="1:10">
      <c r="A509" t="str">
        <f>IF(All_Products!A510="","",All_Products!A510)</f>
        <v>R1024LBNBL</v>
      </c>
      <c r="B509" t="str">
        <f>IF(All_Products!B510="","",All_Products!B510)</f>
        <v>DISEGNO™</v>
      </c>
      <c r="C509" t="str">
        <f>IF(All_Products!C510="","",All_Products!C510)</f>
        <v>Regent</v>
      </c>
      <c r="D509" t="str">
        <f>IF(All_Products!D510="","",All_Products!D510)</f>
        <v>Regent Widespread Lav R1024LBNBL</v>
      </c>
      <c r="E509" t="str">
        <f>IF(All_Products!E510="","",All_Products!E510)</f>
        <v>Brushed nickel with black handles</v>
      </c>
      <c r="F509" t="str">
        <f>IF(All_Products!F510="","",All_Products!F510)</f>
        <v>Bathroom Faucet</v>
      </c>
      <c r="G509" t="str">
        <f>IF(All_Products!G510="","",All_Products!G510)</f>
        <v>Widespread Lav</v>
      </c>
      <c r="H509" s="35">
        <f>IF(All_Products!H510="","",All_Products!H510)</f>
        <v>749</v>
      </c>
      <c r="I509" t="str">
        <f>IF(All_Products!I510="","",All_Products!I510)</f>
        <v>https://aquadesign.ca/wp-content/uploads/r1024lbnbl.jpg</v>
      </c>
      <c r="J509" t="str">
        <f>IF(All_Products!J510="","",All_Products!J510)</f>
        <v>https://aquadesign.ca/wp-content/uploads/spec-r1024l.pdf</v>
      </c>
    </row>
    <row r="510" spans="1:10">
      <c r="A510" t="str">
        <f>IF(All_Products!A511="","",All_Products!A511)</f>
        <v>R1024LBNWH</v>
      </c>
      <c r="B510" t="str">
        <f>IF(All_Products!B511="","",All_Products!B511)</f>
        <v>DISEGNO™</v>
      </c>
      <c r="C510" t="str">
        <f>IF(All_Products!C511="","",All_Products!C511)</f>
        <v>Regent</v>
      </c>
      <c r="D510" t="str">
        <f>IF(All_Products!D511="","",All_Products!D511)</f>
        <v>Regent Widespread Lav R1024LBNWH</v>
      </c>
      <c r="E510" t="str">
        <f>IF(All_Products!E511="","",All_Products!E511)</f>
        <v>Brushed nickel with white handles</v>
      </c>
      <c r="F510" t="str">
        <f>IF(All_Products!F511="","",All_Products!F511)</f>
        <v>Bathroom Faucet</v>
      </c>
      <c r="G510" t="str">
        <f>IF(All_Products!G511="","",All_Products!G511)</f>
        <v>Widespread Lav</v>
      </c>
      <c r="H510" s="35">
        <f>IF(All_Products!H511="","",All_Products!H511)</f>
        <v>749</v>
      </c>
      <c r="I510" t="str">
        <f>IF(All_Products!I511="","",All_Products!I511)</f>
        <v>https://aquadesign.ca/wp-content/uploads/r1024lbnwh.jpg</v>
      </c>
      <c r="J510" t="str">
        <f>IF(All_Products!J511="","",All_Products!J511)</f>
        <v>https://aquadesign.ca/wp-content/uploads/spec-r1024l.pdf</v>
      </c>
    </row>
    <row r="511" spans="1:10">
      <c r="A511" t="str">
        <f>IF(All_Products!A512="","",All_Products!A512)</f>
        <v>R1024LPNBL</v>
      </c>
      <c r="B511" t="str">
        <f>IF(All_Products!B512="","",All_Products!B512)</f>
        <v>DISEGNO™</v>
      </c>
      <c r="C511" t="str">
        <f>IF(All_Products!C512="","",All_Products!C512)</f>
        <v>Regent</v>
      </c>
      <c r="D511" t="str">
        <f>IF(All_Products!D512="","",All_Products!D512)</f>
        <v>Regent Widespread Lav R1024LPNBL</v>
      </c>
      <c r="E511" t="str">
        <f>IF(All_Products!E512="","",All_Products!E512)</f>
        <v>Polished nickel with black handles</v>
      </c>
      <c r="F511" t="str">
        <f>IF(All_Products!F512="","",All_Products!F512)</f>
        <v>Bathroom Faucet</v>
      </c>
      <c r="G511" t="str">
        <f>IF(All_Products!G512="","",All_Products!G512)</f>
        <v>Widespread Lav</v>
      </c>
      <c r="H511" s="35">
        <f>IF(All_Products!H512="","",All_Products!H512)</f>
        <v>749</v>
      </c>
      <c r="I511" t="str">
        <f>IF(All_Products!I512="","",All_Products!I512)</f>
        <v>https://aquadesign.ca/wp-content/uploads/r1024lpnbl.jpg</v>
      </c>
      <c r="J511" t="str">
        <f>IF(All_Products!J512="","",All_Products!J512)</f>
        <v>https://aquadesign.ca/wp-content/uploads/spec-r1024l.pdf</v>
      </c>
    </row>
    <row r="512" spans="1:10">
      <c r="A512" t="str">
        <f>IF(All_Products!A513="","",All_Products!A513)</f>
        <v>R1024LPNWH</v>
      </c>
      <c r="B512" t="str">
        <f>IF(All_Products!B513="","",All_Products!B513)</f>
        <v>DISEGNO™</v>
      </c>
      <c r="C512" t="str">
        <f>IF(All_Products!C513="","",All_Products!C513)</f>
        <v>Regent</v>
      </c>
      <c r="D512" t="str">
        <f>IF(All_Products!D513="","",All_Products!D513)</f>
        <v>Regent Widespread Lav R1024LPNWH</v>
      </c>
      <c r="E512" t="str">
        <f>IF(All_Products!E513="","",All_Products!E513)</f>
        <v>Polished nickel with white handles</v>
      </c>
      <c r="F512" t="str">
        <f>IF(All_Products!F513="","",All_Products!F513)</f>
        <v>Bathroom Faucet</v>
      </c>
      <c r="G512" t="str">
        <f>IF(All_Products!G513="","",All_Products!G513)</f>
        <v>Widespread Lav</v>
      </c>
      <c r="H512" s="35">
        <f>IF(All_Products!H513="","",All_Products!H513)</f>
        <v>749</v>
      </c>
      <c r="I512" t="str">
        <f>IF(All_Products!I513="","",All_Products!I513)</f>
        <v>https://aquadesign.ca/wp-content/uploads/r1024lpnwh.jpg</v>
      </c>
      <c r="J512" t="str">
        <f>IF(All_Products!J513="","",All_Products!J513)</f>
        <v>https://aquadesign.ca/wp-content/uploads/spec-r1024l.pdf</v>
      </c>
    </row>
    <row r="513" spans="1:10">
      <c r="A513" t="str">
        <f>IF(All_Products!A514="","",All_Products!A514)</f>
        <v>R1124LCHBL</v>
      </c>
      <c r="B513" t="str">
        <f>IF(All_Products!B514="","",All_Products!B514)</f>
        <v>DISEGNO™</v>
      </c>
      <c r="C513" t="str">
        <f>IF(All_Products!C514="","",All_Products!C514)</f>
        <v>Regent</v>
      </c>
      <c r="D513" t="str">
        <f>IF(All_Products!D514="","",All_Products!D514)</f>
        <v>Regent Single Hole Lav R1124LCHBL</v>
      </c>
      <c r="E513" t="str">
        <f>IF(All_Products!E514="","",All_Products!E514)</f>
        <v>Chrome with black handles</v>
      </c>
      <c r="F513" t="str">
        <f>IF(All_Products!F514="","",All_Products!F514)</f>
        <v>Bathroom Faucet</v>
      </c>
      <c r="G513" t="str">
        <f>IF(All_Products!G514="","",All_Products!G514)</f>
        <v>Single Hole Lav</v>
      </c>
      <c r="H513" s="35">
        <f>IF(All_Products!H514="","",All_Products!H514)</f>
        <v>429</v>
      </c>
      <c r="I513" t="str">
        <f>IF(All_Products!I514="","",All_Products!I514)</f>
        <v>https://aquadesign.ca/wp-content/uploads/r1124lchbl.jpg</v>
      </c>
      <c r="J513" t="str">
        <f>IF(All_Products!J514="","",All_Products!J514)</f>
        <v>https://aquadesign.ca/wp-content/uploads/spec-r1124l.pdf</v>
      </c>
    </row>
    <row r="514" spans="1:10">
      <c r="A514" t="str">
        <f>IF(All_Products!A515="","",All_Products!A515)</f>
        <v>R1124LCHWH</v>
      </c>
      <c r="B514" t="str">
        <f>IF(All_Products!B515="","",All_Products!B515)</f>
        <v>DISEGNO™</v>
      </c>
      <c r="C514" t="str">
        <f>IF(All_Products!C515="","",All_Products!C515)</f>
        <v>Regent</v>
      </c>
      <c r="D514" t="str">
        <f>IF(All_Products!D515="","",All_Products!D515)</f>
        <v>Regent Single Hole Lav R1124LCHWH</v>
      </c>
      <c r="E514" t="str">
        <f>IF(All_Products!E515="","",All_Products!E515)</f>
        <v>Chrome with white handles</v>
      </c>
      <c r="F514" t="str">
        <f>IF(All_Products!F515="","",All_Products!F515)</f>
        <v>Bathroom Faucet</v>
      </c>
      <c r="G514" t="str">
        <f>IF(All_Products!G515="","",All_Products!G515)</f>
        <v>Single Hole Lav</v>
      </c>
      <c r="H514" s="35">
        <f>IF(All_Products!H515="","",All_Products!H515)</f>
        <v>429</v>
      </c>
      <c r="I514" t="str">
        <f>IF(All_Products!I515="","",All_Products!I515)</f>
        <v>https://aquadesign.ca/wp-content/uploads/r1124lchwh.jpg</v>
      </c>
      <c r="J514" t="str">
        <f>IF(All_Products!J515="","",All_Products!J515)</f>
        <v>https://aquadesign.ca/wp-content/uploads/spec-r1124l.pdf</v>
      </c>
    </row>
    <row r="515" spans="1:10">
      <c r="A515" t="str">
        <f>IF(All_Products!A516="","",All_Products!A516)</f>
        <v>R1124LBNBL</v>
      </c>
      <c r="B515" t="str">
        <f>IF(All_Products!B516="","",All_Products!B516)</f>
        <v>DISEGNO™</v>
      </c>
      <c r="C515" t="str">
        <f>IF(All_Products!C516="","",All_Products!C516)</f>
        <v>Regent</v>
      </c>
      <c r="D515" t="str">
        <f>IF(All_Products!D516="","",All_Products!D516)</f>
        <v>Regent Single Hole Lav R1124LBNBL</v>
      </c>
      <c r="E515" t="str">
        <f>IF(All_Products!E516="","",All_Products!E516)</f>
        <v>Brushed nickel with black handles</v>
      </c>
      <c r="F515" t="str">
        <f>IF(All_Products!F516="","",All_Products!F516)</f>
        <v>Bathroom Faucet</v>
      </c>
      <c r="G515" t="str">
        <f>IF(All_Products!G516="","",All_Products!G516)</f>
        <v>Single Hole Lav</v>
      </c>
      <c r="H515" s="35">
        <f>IF(All_Products!H516="","",All_Products!H516)</f>
        <v>499</v>
      </c>
      <c r="I515" t="str">
        <f>IF(All_Products!I516="","",All_Products!I516)</f>
        <v>https://aquadesign.ca/wp-content/uploads/r1124lbnbl.jpg</v>
      </c>
      <c r="J515" t="str">
        <f>IF(All_Products!J516="","",All_Products!J516)</f>
        <v>https://aquadesign.ca/wp-content/uploads/spec-r1124l.pdf</v>
      </c>
    </row>
    <row r="516" spans="1:10">
      <c r="A516" t="str">
        <f>IF(All_Products!A517="","",All_Products!A517)</f>
        <v>R1124LBNWH</v>
      </c>
      <c r="B516" t="str">
        <f>IF(All_Products!B517="","",All_Products!B517)</f>
        <v>DISEGNO™</v>
      </c>
      <c r="C516" t="str">
        <f>IF(All_Products!C517="","",All_Products!C517)</f>
        <v>Regent</v>
      </c>
      <c r="D516" t="str">
        <f>IF(All_Products!D517="","",All_Products!D517)</f>
        <v>Regent Single Hole Lav R1124LBNWH</v>
      </c>
      <c r="E516" t="str">
        <f>IF(All_Products!E517="","",All_Products!E517)</f>
        <v>Brushed nickel with white handles</v>
      </c>
      <c r="F516" t="str">
        <f>IF(All_Products!F517="","",All_Products!F517)</f>
        <v>Bathroom Faucet</v>
      </c>
      <c r="G516" t="str">
        <f>IF(All_Products!G517="","",All_Products!G517)</f>
        <v>Single Hole Lav</v>
      </c>
      <c r="H516" s="35">
        <f>IF(All_Products!H517="","",All_Products!H517)</f>
        <v>499</v>
      </c>
      <c r="I516" t="str">
        <f>IF(All_Products!I517="","",All_Products!I517)</f>
        <v>https://aquadesign.ca/wp-content/uploads/r1124lbnwh.jpg</v>
      </c>
      <c r="J516" t="str">
        <f>IF(All_Products!J517="","",All_Products!J517)</f>
        <v>https://aquadesign.ca/wp-content/uploads/spec-r1124l.pdf</v>
      </c>
    </row>
    <row r="517" spans="1:10">
      <c r="A517" t="str">
        <f>IF(All_Products!A518="","",All_Products!A518)</f>
        <v>R1124LPNBL</v>
      </c>
      <c r="B517" t="str">
        <f>IF(All_Products!B518="","",All_Products!B518)</f>
        <v>DISEGNO™</v>
      </c>
      <c r="C517" t="str">
        <f>IF(All_Products!C518="","",All_Products!C518)</f>
        <v>Regent</v>
      </c>
      <c r="D517" t="str">
        <f>IF(All_Products!D518="","",All_Products!D518)</f>
        <v>Regent Single Hole Lav R1124LPNBL</v>
      </c>
      <c r="E517" t="str">
        <f>IF(All_Products!E518="","",All_Products!E518)</f>
        <v>Polished nickel with black handles</v>
      </c>
      <c r="F517" t="str">
        <f>IF(All_Products!F518="","",All_Products!F518)</f>
        <v>Bathroom Faucet</v>
      </c>
      <c r="G517" t="str">
        <f>IF(All_Products!G518="","",All_Products!G518)</f>
        <v>Single Hole Lav</v>
      </c>
      <c r="H517" s="35">
        <f>IF(All_Products!H518="","",All_Products!H518)</f>
        <v>499</v>
      </c>
      <c r="I517" t="str">
        <f>IF(All_Products!I518="","",All_Products!I518)</f>
        <v>https://aquadesign.ca/wp-content/uploads/r1124lpnbl.jpg</v>
      </c>
      <c r="J517" t="str">
        <f>IF(All_Products!J518="","",All_Products!J518)</f>
        <v>https://aquadesign.ca/wp-content/uploads/spec-r1124l.pdf</v>
      </c>
    </row>
    <row r="518" spans="1:10">
      <c r="A518" t="str">
        <f>IF(All_Products!A519="","",All_Products!A519)</f>
        <v>R1124LPNWH</v>
      </c>
      <c r="B518" t="str">
        <f>IF(All_Products!B519="","",All_Products!B519)</f>
        <v>DISEGNO™</v>
      </c>
      <c r="C518" t="str">
        <f>IF(All_Products!C519="","",All_Products!C519)</f>
        <v>Regent</v>
      </c>
      <c r="D518" t="str">
        <f>IF(All_Products!D519="","",All_Products!D519)</f>
        <v>Regent Single Hole Lav R1124LPNWH</v>
      </c>
      <c r="E518" t="str">
        <f>IF(All_Products!E519="","",All_Products!E519)</f>
        <v>Polished nickel with white handles</v>
      </c>
      <c r="F518" t="str">
        <f>IF(All_Products!F519="","",All_Products!F519)</f>
        <v>Bathroom Faucet</v>
      </c>
      <c r="G518" t="str">
        <f>IF(All_Products!G519="","",All_Products!G519)</f>
        <v>Single Hole Lav</v>
      </c>
      <c r="H518" s="35">
        <f>IF(All_Products!H519="","",All_Products!H519)</f>
        <v>499</v>
      </c>
      <c r="I518" t="str">
        <f>IF(All_Products!I519="","",All_Products!I519)</f>
        <v>https://aquadesign.ca/wp-content/uploads/r1124lpnwh.jpg</v>
      </c>
      <c r="J518" t="str">
        <f>IF(All_Products!J519="","",All_Products!J519)</f>
        <v>https://aquadesign.ca/wp-content/uploads/spec-r1124l.pdf</v>
      </c>
    </row>
    <row r="519" spans="1:10">
      <c r="A519" t="str">
        <f>IF(All_Products!A520="","",All_Products!A520)</f>
        <v>R3024LCHBL</v>
      </c>
      <c r="B519" t="str">
        <f>IF(All_Products!B520="","",All_Products!B520)</f>
        <v>DISEGNO™</v>
      </c>
      <c r="C519" t="str">
        <f>IF(All_Products!C520="","",All_Products!C520)</f>
        <v>Regent</v>
      </c>
      <c r="D519" t="str">
        <f>IF(All_Products!D520="","",All_Products!D520)</f>
        <v>Regent Four Piece Deck Mount R3024LCHBL</v>
      </c>
      <c r="E519" t="str">
        <f>IF(All_Products!E520="","",All_Products!E520)</f>
        <v>Chrome with black handles</v>
      </c>
      <c r="F519" t="str">
        <f>IF(All_Products!F520="","",All_Products!F520)</f>
        <v>Bathroom Faucet</v>
      </c>
      <c r="G519" t="str">
        <f>IF(All_Products!G520="","",All_Products!G520)</f>
        <v>Four Piece Deck Mount</v>
      </c>
      <c r="H519" s="35">
        <f>IF(All_Products!H520="","",All_Products!H520)</f>
        <v>989</v>
      </c>
      <c r="I519" t="str">
        <f>IF(All_Products!I520="","",All_Products!I520)</f>
        <v>https://aquadesign.ca/wp-content/uploads/r3024lchbl.jpg</v>
      </c>
      <c r="J519" t="str">
        <f>IF(All_Products!J520="","",All_Products!J520)</f>
        <v>https://aquadesign.ca/wp-content/uploads/spec-r3024l.pdf</v>
      </c>
    </row>
    <row r="520" spans="1:10">
      <c r="A520" t="str">
        <f>IF(All_Products!A521="","",All_Products!A521)</f>
        <v>R3024LCHWH</v>
      </c>
      <c r="B520" t="str">
        <f>IF(All_Products!B521="","",All_Products!B521)</f>
        <v>DISEGNO™</v>
      </c>
      <c r="C520" t="str">
        <f>IF(All_Products!C521="","",All_Products!C521)</f>
        <v>Regent</v>
      </c>
      <c r="D520" t="str">
        <f>IF(All_Products!D521="","",All_Products!D521)</f>
        <v>Regent Four Piece Deck Mount R3024LCHWH</v>
      </c>
      <c r="E520" t="str">
        <f>IF(All_Products!E521="","",All_Products!E521)</f>
        <v>Chrome with white handles</v>
      </c>
      <c r="F520" t="str">
        <f>IF(All_Products!F521="","",All_Products!F521)</f>
        <v>Bathroom Faucet</v>
      </c>
      <c r="G520" t="str">
        <f>IF(All_Products!G521="","",All_Products!G521)</f>
        <v>Four Piece Deck Mount</v>
      </c>
      <c r="H520" s="35">
        <f>IF(All_Products!H521="","",All_Products!H521)</f>
        <v>989</v>
      </c>
      <c r="I520" t="str">
        <f>IF(All_Products!I521="","",All_Products!I521)</f>
        <v>https://aquadesign.ca/wp-content/uploads/r3024lchwh.jpg</v>
      </c>
      <c r="J520" t="str">
        <f>IF(All_Products!J521="","",All_Products!J521)</f>
        <v>https://aquadesign.ca/wp-content/uploads/spec-r3024l.pdf</v>
      </c>
    </row>
    <row r="521" spans="1:10">
      <c r="A521" t="str">
        <f>IF(All_Products!A522="","",All_Products!A522)</f>
        <v>R3024LBNBL</v>
      </c>
      <c r="B521" t="str">
        <f>IF(All_Products!B522="","",All_Products!B522)</f>
        <v>DISEGNO™</v>
      </c>
      <c r="C521" t="str">
        <f>IF(All_Products!C522="","",All_Products!C522)</f>
        <v>Regent</v>
      </c>
      <c r="D521" t="str">
        <f>IF(All_Products!D522="","",All_Products!D522)</f>
        <v>Regent Four Piece Deck Mount R3024LBNBL</v>
      </c>
      <c r="E521" t="str">
        <f>IF(All_Products!E522="","",All_Products!E522)</f>
        <v>Brushed nickel with black handles</v>
      </c>
      <c r="F521" t="str">
        <f>IF(All_Products!F522="","",All_Products!F522)</f>
        <v>Bathroom Faucet</v>
      </c>
      <c r="G521" t="str">
        <f>IF(All_Products!G522="","",All_Products!G522)</f>
        <v>Four Piece Deck Mount</v>
      </c>
      <c r="H521" s="35">
        <f>IF(All_Products!H522="","",All_Products!H522)</f>
        <v>1239</v>
      </c>
      <c r="I521" t="str">
        <f>IF(All_Products!I522="","",All_Products!I522)</f>
        <v>https://aquadesign.ca/wp-content/uploads/r3024lbnbl.jpg</v>
      </c>
      <c r="J521" t="str">
        <f>IF(All_Products!J522="","",All_Products!J522)</f>
        <v>https://aquadesign.ca/wp-content/uploads/spec-r3024l.pdf</v>
      </c>
    </row>
    <row r="522" spans="1:10">
      <c r="A522" t="str">
        <f>IF(All_Products!A523="","",All_Products!A523)</f>
        <v>R3024LBNWH</v>
      </c>
      <c r="B522" t="str">
        <f>IF(All_Products!B523="","",All_Products!B523)</f>
        <v>DISEGNO™</v>
      </c>
      <c r="C522" t="str">
        <f>IF(All_Products!C523="","",All_Products!C523)</f>
        <v>Regent</v>
      </c>
      <c r="D522" t="str">
        <f>IF(All_Products!D523="","",All_Products!D523)</f>
        <v>Regent Four Piece Deck Mount R3024LBNWH</v>
      </c>
      <c r="E522" t="str">
        <f>IF(All_Products!E523="","",All_Products!E523)</f>
        <v>Brushed nickel with white handles</v>
      </c>
      <c r="F522" t="str">
        <f>IF(All_Products!F523="","",All_Products!F523)</f>
        <v>Bathroom Faucet</v>
      </c>
      <c r="G522" t="str">
        <f>IF(All_Products!G523="","",All_Products!G523)</f>
        <v>Four Piece Deck Mount</v>
      </c>
      <c r="H522" s="35">
        <f>IF(All_Products!H523="","",All_Products!H523)</f>
        <v>1239</v>
      </c>
      <c r="I522" t="str">
        <f>IF(All_Products!I523="","",All_Products!I523)</f>
        <v>https://aquadesign.ca/wp-content/uploads/r3024lbnwh.jpg</v>
      </c>
      <c r="J522" t="str">
        <f>IF(All_Products!J523="","",All_Products!J523)</f>
        <v>https://aquadesign.ca/wp-content/uploads/spec-r3024l.pdf</v>
      </c>
    </row>
    <row r="523" spans="1:10">
      <c r="A523" t="str">
        <f>IF(All_Products!A524="","",All_Products!A524)</f>
        <v>R3024LPNBL</v>
      </c>
      <c r="B523" t="str">
        <f>IF(All_Products!B524="","",All_Products!B524)</f>
        <v>DISEGNO™</v>
      </c>
      <c r="C523" t="str">
        <f>IF(All_Products!C524="","",All_Products!C524)</f>
        <v>Regent</v>
      </c>
      <c r="D523" t="str">
        <f>IF(All_Products!D524="","",All_Products!D524)</f>
        <v>Regent Four Piece Deck Mount R3024LPNBL</v>
      </c>
      <c r="E523" t="str">
        <f>IF(All_Products!E524="","",All_Products!E524)</f>
        <v>Polished nickel with black handles</v>
      </c>
      <c r="F523" t="str">
        <f>IF(All_Products!F524="","",All_Products!F524)</f>
        <v>Bathroom Faucet</v>
      </c>
      <c r="G523" t="str">
        <f>IF(All_Products!G524="","",All_Products!G524)</f>
        <v>Four Piece Deck Mount</v>
      </c>
      <c r="H523" s="35">
        <f>IF(All_Products!H524="","",All_Products!H524)</f>
        <v>1239</v>
      </c>
      <c r="I523" t="str">
        <f>IF(All_Products!I524="","",All_Products!I524)</f>
        <v>https://aquadesign.ca/wp-content/uploads/r3024lpnbl.jpg</v>
      </c>
      <c r="J523" t="str">
        <f>IF(All_Products!J524="","",All_Products!J524)</f>
        <v>https://aquadesign.ca/wp-content/uploads/spec-r3024l.pdf</v>
      </c>
    </row>
    <row r="524" spans="1:10">
      <c r="A524" t="str">
        <f>IF(All_Products!A525="","",All_Products!A525)</f>
        <v>R3024LPNWH</v>
      </c>
      <c r="B524" t="str">
        <f>IF(All_Products!B525="","",All_Products!B525)</f>
        <v>DISEGNO™</v>
      </c>
      <c r="C524" t="str">
        <f>IF(All_Products!C525="","",All_Products!C525)</f>
        <v>Regent</v>
      </c>
      <c r="D524" t="str">
        <f>IF(All_Products!D525="","",All_Products!D525)</f>
        <v>Regent Four Piece Deck Mount R3024LPNWH</v>
      </c>
      <c r="E524" t="str">
        <f>IF(All_Products!E525="","",All_Products!E525)</f>
        <v>Polished nickel with white handles</v>
      </c>
      <c r="F524" t="str">
        <f>IF(All_Products!F525="","",All_Products!F525)</f>
        <v>Bathroom Faucet</v>
      </c>
      <c r="G524" t="str">
        <f>IF(All_Products!G525="","",All_Products!G525)</f>
        <v>Four Piece Deck Mount</v>
      </c>
      <c r="H524" s="35">
        <f>IF(All_Products!H525="","",All_Products!H525)</f>
        <v>1239</v>
      </c>
      <c r="I524" t="str">
        <f>IF(All_Products!I525="","",All_Products!I525)</f>
        <v>https://aquadesign.ca/wp-content/uploads/r3024lpnwh.jpg</v>
      </c>
      <c r="J524" t="str">
        <f>IF(All_Products!J525="","",All_Products!J525)</f>
        <v>https://aquadesign.ca/wp-content/uploads/spec-r3024l.pdf</v>
      </c>
    </row>
    <row r="525" spans="1:10">
      <c r="A525" t="str">
        <f>IF(All_Products!A526="","",All_Products!A526)</f>
        <v>R4224CHBL</v>
      </c>
      <c r="B525" t="str">
        <f>IF(All_Products!B526="","",All_Products!B526)</f>
        <v>DISEGNO™</v>
      </c>
      <c r="C525" t="str">
        <f>IF(All_Products!C526="","",All_Products!C526)</f>
        <v>Regent</v>
      </c>
      <c r="D525" t="str">
        <f>IF(All_Products!D526="","",All_Products!D526)</f>
        <v>Regent Bidet R4224CHBL</v>
      </c>
      <c r="E525" t="str">
        <f>IF(All_Products!E526="","",All_Products!E526)</f>
        <v>Chrome with black handles</v>
      </c>
      <c r="F525" t="str">
        <f>IF(All_Products!F526="","",All_Products!F526)</f>
        <v>Bathroom Faucet</v>
      </c>
      <c r="G525" t="str">
        <f>IF(All_Products!G526="","",All_Products!G526)</f>
        <v>Bidet</v>
      </c>
      <c r="H525" s="35">
        <f>IF(All_Products!H526="","",All_Products!H526)</f>
        <v>1399</v>
      </c>
      <c r="I525" t="str">
        <f>IF(All_Products!I526="","",All_Products!I526)</f>
        <v>https://aquadesign.ca/wp-content/uploads/r4224lchbl.jpg</v>
      </c>
      <c r="J525" t="str">
        <f>IF(All_Products!J526="","",All_Products!J526)</f>
        <v>https://aquadesign.ca/wp-content/uploads/spec-r4224l.pdf</v>
      </c>
    </row>
    <row r="526" spans="1:10">
      <c r="A526" t="str">
        <f>IF(All_Products!A527="","",All_Products!A527)</f>
        <v>R4224CHWH</v>
      </c>
      <c r="B526" t="str">
        <f>IF(All_Products!B527="","",All_Products!B527)</f>
        <v>DISEGNO™</v>
      </c>
      <c r="C526" t="str">
        <f>IF(All_Products!C527="","",All_Products!C527)</f>
        <v>Regent</v>
      </c>
      <c r="D526" t="str">
        <f>IF(All_Products!D527="","",All_Products!D527)</f>
        <v>Regent Bidet R4224CHWH</v>
      </c>
      <c r="E526" t="str">
        <f>IF(All_Products!E527="","",All_Products!E527)</f>
        <v>Chrome with white handles</v>
      </c>
      <c r="F526" t="str">
        <f>IF(All_Products!F527="","",All_Products!F527)</f>
        <v>Bathroom Faucet</v>
      </c>
      <c r="G526" t="str">
        <f>IF(All_Products!G527="","",All_Products!G527)</f>
        <v>Bidet</v>
      </c>
      <c r="H526" s="35">
        <f>IF(All_Products!H527="","",All_Products!H527)</f>
        <v>1399</v>
      </c>
      <c r="I526" t="str">
        <f>IF(All_Products!I527="","",All_Products!I527)</f>
        <v>https://aquadesign.ca/wp-content/uploads/r4224lchwh.jpg</v>
      </c>
      <c r="J526" t="str">
        <f>IF(All_Products!J527="","",All_Products!J527)</f>
        <v>https://aquadesign.ca/wp-content/uploads/spec-r4224l.pdf</v>
      </c>
    </row>
    <row r="527" spans="1:10">
      <c r="A527" t="str">
        <f>IF(All_Products!A528="","",All_Products!A528)</f>
        <v>R4224BNBL</v>
      </c>
      <c r="B527" t="str">
        <f>IF(All_Products!B528="","",All_Products!B528)</f>
        <v>DISEGNO™</v>
      </c>
      <c r="C527" t="str">
        <f>IF(All_Products!C528="","",All_Products!C528)</f>
        <v>Regent</v>
      </c>
      <c r="D527" t="str">
        <f>IF(All_Products!D528="","",All_Products!D528)</f>
        <v>Regent Bidet R4224BNBL</v>
      </c>
      <c r="E527" t="str">
        <f>IF(All_Products!E528="","",All_Products!E528)</f>
        <v>Brushed nickel with black handles</v>
      </c>
      <c r="F527" t="str">
        <f>IF(All_Products!F528="","",All_Products!F528)</f>
        <v>Bathroom Faucet</v>
      </c>
      <c r="G527" t="str">
        <f>IF(All_Products!G528="","",All_Products!G528)</f>
        <v>Bidet</v>
      </c>
      <c r="H527" s="35">
        <f>IF(All_Products!H528="","",All_Products!H528)</f>
        <v>1869</v>
      </c>
      <c r="I527" t="str">
        <f>IF(All_Products!I528="","",All_Products!I528)</f>
        <v>https://aquadesign.ca/wp-content/uploads/r4224lbnbl.jpg</v>
      </c>
      <c r="J527" t="str">
        <f>IF(All_Products!J528="","",All_Products!J528)</f>
        <v>https://aquadesign.ca/wp-content/uploads/spec-r4224l.pdf</v>
      </c>
    </row>
    <row r="528" spans="1:10">
      <c r="A528" t="str">
        <f>IF(All_Products!A529="","",All_Products!A529)</f>
        <v>R4224BNWH</v>
      </c>
      <c r="B528" t="str">
        <f>IF(All_Products!B529="","",All_Products!B529)</f>
        <v>DISEGNO™</v>
      </c>
      <c r="C528" t="str">
        <f>IF(All_Products!C529="","",All_Products!C529)</f>
        <v>Regent</v>
      </c>
      <c r="D528" t="str">
        <f>IF(All_Products!D529="","",All_Products!D529)</f>
        <v>Regent Bidet R4224BNWH</v>
      </c>
      <c r="E528" t="str">
        <f>IF(All_Products!E529="","",All_Products!E529)</f>
        <v>Brushed nickel with white handles</v>
      </c>
      <c r="F528" t="str">
        <f>IF(All_Products!F529="","",All_Products!F529)</f>
        <v>Bathroom Faucet</v>
      </c>
      <c r="G528" t="str">
        <f>IF(All_Products!G529="","",All_Products!G529)</f>
        <v>Bidet</v>
      </c>
      <c r="H528" s="35">
        <f>IF(All_Products!H529="","",All_Products!H529)</f>
        <v>1869</v>
      </c>
      <c r="I528" t="str">
        <f>IF(All_Products!I529="","",All_Products!I529)</f>
        <v>https://aquadesign.ca/wp-content/uploads/r4224lbnwh.jpg</v>
      </c>
      <c r="J528" t="str">
        <f>IF(All_Products!J529="","",All_Products!J529)</f>
        <v>https://aquadesign.ca/wp-content/uploads/spec-r4224l.pdf</v>
      </c>
    </row>
    <row r="529" spans="1:10">
      <c r="A529" t="str">
        <f>IF(All_Products!A530="","",All_Products!A530)</f>
        <v>R4224PNBL</v>
      </c>
      <c r="B529" t="str">
        <f>IF(All_Products!B530="","",All_Products!B530)</f>
        <v>DISEGNO™</v>
      </c>
      <c r="C529" t="str">
        <f>IF(All_Products!C530="","",All_Products!C530)</f>
        <v>Regent</v>
      </c>
      <c r="D529" t="str">
        <f>IF(All_Products!D530="","",All_Products!D530)</f>
        <v>Regent Bidet R4224PNBL</v>
      </c>
      <c r="E529" t="str">
        <f>IF(All_Products!E530="","",All_Products!E530)</f>
        <v>Polished nickel with black handles</v>
      </c>
      <c r="F529" t="str">
        <f>IF(All_Products!F530="","",All_Products!F530)</f>
        <v>Bathroom Faucet</v>
      </c>
      <c r="G529" t="str">
        <f>IF(All_Products!G530="","",All_Products!G530)</f>
        <v>Bidet</v>
      </c>
      <c r="H529" s="35">
        <f>IF(All_Products!H530="","",All_Products!H530)</f>
        <v>1869</v>
      </c>
      <c r="I529" t="str">
        <f>IF(All_Products!I530="","",All_Products!I530)</f>
        <v>https://aquadesign.ca/wp-content/uploads/r4224lpnbl.jpg</v>
      </c>
      <c r="J529" t="str">
        <f>IF(All_Products!J530="","",All_Products!J530)</f>
        <v>https://aquadesign.ca/wp-content/uploads/spec-r4224l.pdf</v>
      </c>
    </row>
    <row r="530" spans="1:10">
      <c r="A530" t="str">
        <f>IF(All_Products!A531="","",All_Products!A531)</f>
        <v>R4224PNWH</v>
      </c>
      <c r="B530" t="str">
        <f>IF(All_Products!B531="","",All_Products!B531)</f>
        <v>DISEGNO™</v>
      </c>
      <c r="C530" t="str">
        <f>IF(All_Products!C531="","",All_Products!C531)</f>
        <v>Regent</v>
      </c>
      <c r="D530" t="str">
        <f>IF(All_Products!D531="","",All_Products!D531)</f>
        <v>Regent Bidet R4224PNWH</v>
      </c>
      <c r="E530" t="str">
        <f>IF(All_Products!E531="","",All_Products!E531)</f>
        <v>Polished nickel with white handles</v>
      </c>
      <c r="F530" t="str">
        <f>IF(All_Products!F531="","",All_Products!F531)</f>
        <v>Bathroom Faucet</v>
      </c>
      <c r="G530" t="str">
        <f>IF(All_Products!G531="","",All_Products!G531)</f>
        <v>Bidet</v>
      </c>
      <c r="H530" s="35">
        <f>IF(All_Products!H531="","",All_Products!H531)</f>
        <v>1869</v>
      </c>
      <c r="I530" t="str">
        <f>IF(All_Products!I531="","",All_Products!I531)</f>
        <v>https://aquadesign.ca/wp-content/uploads/r4224lpnwh-1.jpg</v>
      </c>
      <c r="J530" t="str">
        <f>IF(All_Products!J531="","",All_Products!J531)</f>
        <v>https://aquadesign.ca/wp-content/uploads/spec-r4224l.pdf</v>
      </c>
    </row>
    <row r="531" spans="1:10">
      <c r="A531" t="str">
        <f>IF(All_Products!A532="","",All_Products!A532)</f>
        <v>R2524LCHBL</v>
      </c>
      <c r="B531" t="str">
        <f>IF(All_Products!B532="","",All_Products!B532)</f>
        <v>DISEGNO™</v>
      </c>
      <c r="C531" t="str">
        <f>IF(All_Products!C532="","",All_Products!C532)</f>
        <v>Regent</v>
      </c>
      <c r="D531" t="str">
        <f>IF(All_Products!D532="","",All_Products!D532)</f>
        <v>Regent Wall Mount Tub Filler R2524LCHBL</v>
      </c>
      <c r="E531" t="str">
        <f>IF(All_Products!E532="","",All_Products!E532)</f>
        <v>Chrome with black handles</v>
      </c>
      <c r="F531" t="str">
        <f>IF(All_Products!F532="","",All_Products!F532)</f>
        <v>Bathroom Faucet</v>
      </c>
      <c r="G531" t="str">
        <f>IF(All_Products!G532="","",All_Products!G532)</f>
        <v>Wall Mount Tub Filler</v>
      </c>
      <c r="H531" s="35">
        <f>IF(All_Products!H532="","",All_Products!H532)</f>
        <v>849</v>
      </c>
      <c r="I531" t="str">
        <f>IF(All_Products!I532="","",All_Products!I532)</f>
        <v>https://aquadesign.ca/wp-content/uploads/r2524lchbl-1.jpg</v>
      </c>
      <c r="J531" t="str">
        <f>IF(All_Products!J532="","",All_Products!J532)</f>
        <v>https://aquadesign.ca/wp-content/uploads/spec-r2524l.pdf</v>
      </c>
    </row>
    <row r="532" spans="1:10">
      <c r="A532" t="str">
        <f>IF(All_Products!A533="","",All_Products!A533)</f>
        <v>R2524LCHWH</v>
      </c>
      <c r="B532" t="str">
        <f>IF(All_Products!B533="","",All_Products!B533)</f>
        <v>DISEGNO™</v>
      </c>
      <c r="C532" t="str">
        <f>IF(All_Products!C533="","",All_Products!C533)</f>
        <v>Regent</v>
      </c>
      <c r="D532" t="str">
        <f>IF(All_Products!D533="","",All_Products!D533)</f>
        <v>Regent Wall Mount Tub Filler R2524LCHWH</v>
      </c>
      <c r="E532" t="str">
        <f>IF(All_Products!E533="","",All_Products!E533)</f>
        <v>Chrome with white handles</v>
      </c>
      <c r="F532" t="str">
        <f>IF(All_Products!F533="","",All_Products!F533)</f>
        <v>Bathroom Faucet</v>
      </c>
      <c r="G532" t="str">
        <f>IF(All_Products!G533="","",All_Products!G533)</f>
        <v>Wall Mount Tub Filler</v>
      </c>
      <c r="H532" s="35">
        <f>IF(All_Products!H533="","",All_Products!H533)</f>
        <v>849</v>
      </c>
      <c r="I532" t="str">
        <f>IF(All_Products!I533="","",All_Products!I533)</f>
        <v>https://aquadesign.ca/wp-content/uploads/r2524lchwh-1.jpg</v>
      </c>
      <c r="J532" t="str">
        <f>IF(All_Products!J533="","",All_Products!J533)</f>
        <v>https://aquadesign.ca/wp-content/uploads/spec-r2524l.pdf</v>
      </c>
    </row>
    <row r="533" spans="1:10">
      <c r="A533" t="str">
        <f>IF(All_Products!A534="","",All_Products!A534)</f>
        <v>R2524LBNBL</v>
      </c>
      <c r="B533" t="str">
        <f>IF(All_Products!B534="","",All_Products!B534)</f>
        <v>DISEGNO™</v>
      </c>
      <c r="C533" t="str">
        <f>IF(All_Products!C534="","",All_Products!C534)</f>
        <v>Regent</v>
      </c>
      <c r="D533" t="str">
        <f>IF(All_Products!D534="","",All_Products!D534)</f>
        <v>Regent Wall Mount Tub Filler R2524LBNBL</v>
      </c>
      <c r="E533" t="str">
        <f>IF(All_Products!E534="","",All_Products!E534)</f>
        <v>Brushed nickel with black handles</v>
      </c>
      <c r="F533" t="str">
        <f>IF(All_Products!F534="","",All_Products!F534)</f>
        <v>Bathroom Faucet</v>
      </c>
      <c r="G533" t="str">
        <f>IF(All_Products!G534="","",All_Products!G534)</f>
        <v>Wall Mount Tub Filler</v>
      </c>
      <c r="H533" s="35">
        <f>IF(All_Products!H534="","",All_Products!H534)</f>
        <v>999</v>
      </c>
      <c r="I533" t="str">
        <f>IF(All_Products!I534="","",All_Products!I534)</f>
        <v>https://aquadesign.ca/wp-content/uploads/r2524lbnbl-1.jpg</v>
      </c>
      <c r="J533" t="str">
        <f>IF(All_Products!J534="","",All_Products!J534)</f>
        <v>https://aquadesign.ca/wp-content/uploads/spec-r2524l.pdf</v>
      </c>
    </row>
    <row r="534" spans="1:10">
      <c r="A534" t="str">
        <f>IF(All_Products!A535="","",All_Products!A535)</f>
        <v>R2524LBNWH</v>
      </c>
      <c r="B534" t="str">
        <f>IF(All_Products!B535="","",All_Products!B535)</f>
        <v>DISEGNO™</v>
      </c>
      <c r="C534" t="str">
        <f>IF(All_Products!C535="","",All_Products!C535)</f>
        <v>Regent</v>
      </c>
      <c r="D534" t="str">
        <f>IF(All_Products!D535="","",All_Products!D535)</f>
        <v>Regent Wall Mount Tub Filler R2524LBNWH</v>
      </c>
      <c r="E534" t="str">
        <f>IF(All_Products!E535="","",All_Products!E535)</f>
        <v>Brushed nickel with white handles</v>
      </c>
      <c r="F534" t="str">
        <f>IF(All_Products!F535="","",All_Products!F535)</f>
        <v>Bathroom Faucet</v>
      </c>
      <c r="G534" t="str">
        <f>IF(All_Products!G535="","",All_Products!G535)</f>
        <v>Wall Mount Tub Filler</v>
      </c>
      <c r="H534" s="35">
        <f>IF(All_Products!H535="","",All_Products!H535)</f>
        <v>999</v>
      </c>
      <c r="I534" t="str">
        <f>IF(All_Products!I535="","",All_Products!I535)</f>
        <v>https://aquadesign.ca/wp-content/uploads/r2524lbnwh-1.jpg</v>
      </c>
      <c r="J534" t="str">
        <f>IF(All_Products!J535="","",All_Products!J535)</f>
        <v>https://aquadesign.ca/wp-content/uploads/spec-r2524l.pdf</v>
      </c>
    </row>
    <row r="535" spans="1:10">
      <c r="A535" t="str">
        <f>IF(All_Products!A536="","",All_Products!A536)</f>
        <v>R2524LPNBL</v>
      </c>
      <c r="B535" t="str">
        <f>IF(All_Products!B536="","",All_Products!B536)</f>
        <v>DISEGNO™</v>
      </c>
      <c r="C535" t="str">
        <f>IF(All_Products!C536="","",All_Products!C536)</f>
        <v>Regent</v>
      </c>
      <c r="D535" t="str">
        <f>IF(All_Products!D536="","",All_Products!D536)</f>
        <v>Regent Wall Mount Tub Filler R2524LPNBL</v>
      </c>
      <c r="E535" t="str">
        <f>IF(All_Products!E536="","",All_Products!E536)</f>
        <v>Polished nickel with black handles</v>
      </c>
      <c r="F535" t="str">
        <f>IF(All_Products!F536="","",All_Products!F536)</f>
        <v>Bathroom Faucet</v>
      </c>
      <c r="G535" t="str">
        <f>IF(All_Products!G536="","",All_Products!G536)</f>
        <v>Wall Mount Tub Filler</v>
      </c>
      <c r="H535" s="35">
        <f>IF(All_Products!H536="","",All_Products!H536)</f>
        <v>999</v>
      </c>
      <c r="I535" t="str">
        <f>IF(All_Products!I536="","",All_Products!I536)</f>
        <v>https://aquadesign.ca/wp-content/uploads/r2524lpnbl-1.jpg</v>
      </c>
      <c r="J535" t="str">
        <f>IF(All_Products!J536="","",All_Products!J536)</f>
        <v>https://aquadesign.ca/wp-content/uploads/spec-r2524l.pdf</v>
      </c>
    </row>
    <row r="536" spans="1:10">
      <c r="A536" t="str">
        <f>IF(All_Products!A537="","",All_Products!A537)</f>
        <v>R2524LPNWH</v>
      </c>
      <c r="B536" t="str">
        <f>IF(All_Products!B537="","",All_Products!B537)</f>
        <v>DISEGNO™</v>
      </c>
      <c r="C536" t="str">
        <f>IF(All_Products!C537="","",All_Products!C537)</f>
        <v>Regent</v>
      </c>
      <c r="D536" t="str">
        <f>IF(All_Products!D537="","",All_Products!D537)</f>
        <v>Regent Wall Mount Tub Filler R2524LPNWH</v>
      </c>
      <c r="E536" t="str">
        <f>IF(All_Products!E537="","",All_Products!E537)</f>
        <v>Polished nickel with white handles</v>
      </c>
      <c r="F536" t="str">
        <f>IF(All_Products!F537="","",All_Products!F537)</f>
        <v>Bathroom Faucet</v>
      </c>
      <c r="G536" t="str">
        <f>IF(All_Products!G537="","",All_Products!G537)</f>
        <v>Wall Mount Tub Filler</v>
      </c>
      <c r="H536" s="35">
        <f>IF(All_Products!H537="","",All_Products!H537)</f>
        <v>999</v>
      </c>
      <c r="I536" t="str">
        <f>IF(All_Products!I537="","",All_Products!I537)</f>
        <v>https://aquadesign.ca/wp-content/uploads/r2524lpnwh-1.jpg</v>
      </c>
      <c r="J536" t="str">
        <f>IF(All_Products!J537="","",All_Products!J537)</f>
        <v>https://aquadesign.ca/wp-content/uploads/spec-r2524l.pdf</v>
      </c>
    </row>
    <row r="537" spans="1:10">
      <c r="A537" t="str">
        <f>IF(All_Products!A538="","",All_Products!A538)</f>
        <v>R2524BLCHBL</v>
      </c>
      <c r="B537" t="str">
        <f>IF(All_Products!B538="","",All_Products!B538)</f>
        <v>DISEGNO™</v>
      </c>
      <c r="C537" t="str">
        <f>IF(All_Products!C538="","",All_Products!C538)</f>
        <v>Regent</v>
      </c>
      <c r="D537" t="str">
        <f>IF(All_Products!D538="","",All_Products!D538)</f>
        <v>Regent Deck Mount Tub Filler R2524BLCHBL</v>
      </c>
      <c r="E537" t="str">
        <f>IF(All_Products!E538="","",All_Products!E538)</f>
        <v>Chrome with black handles</v>
      </c>
      <c r="F537" t="str">
        <f>IF(All_Products!F538="","",All_Products!F538)</f>
        <v>Bathroom Faucet</v>
      </c>
      <c r="G537" t="str">
        <f>IF(All_Products!G538="","",All_Products!G538)</f>
        <v>Deck Mount Tub Filler</v>
      </c>
      <c r="H537" s="35">
        <f>IF(All_Products!H538="","",All_Products!H538)</f>
        <v>999</v>
      </c>
      <c r="I537" t="str">
        <f>IF(All_Products!I538="","",All_Products!I538)</f>
        <v>https://aquadesign.ca/wp-content/uploads/r2524lchbl.jpg</v>
      </c>
      <c r="J537" t="str">
        <f>IF(All_Products!J538="","",All_Products!J538)</f>
        <v>https://aquadesign.ca/wp-content/uploads/spec-r2524bl.pdf</v>
      </c>
    </row>
    <row r="538" spans="1:10">
      <c r="A538" t="str">
        <f>IF(All_Products!A539="","",All_Products!A539)</f>
        <v>R2524BLCHWH</v>
      </c>
      <c r="B538" t="str">
        <f>IF(All_Products!B539="","",All_Products!B539)</f>
        <v>DISEGNO™</v>
      </c>
      <c r="C538" t="str">
        <f>IF(All_Products!C539="","",All_Products!C539)</f>
        <v>Regent</v>
      </c>
      <c r="D538" t="str">
        <f>IF(All_Products!D539="","",All_Products!D539)</f>
        <v>Regent Deck Mount Tub Filler R2524BLCHWH</v>
      </c>
      <c r="E538" t="str">
        <f>IF(All_Products!E539="","",All_Products!E539)</f>
        <v>Chrome with white handles</v>
      </c>
      <c r="F538" t="str">
        <f>IF(All_Products!F539="","",All_Products!F539)</f>
        <v>Bathroom Faucet</v>
      </c>
      <c r="G538" t="str">
        <f>IF(All_Products!G539="","",All_Products!G539)</f>
        <v>Deck Mount Tub Filler</v>
      </c>
      <c r="H538" s="35">
        <f>IF(All_Products!H539="","",All_Products!H539)</f>
        <v>999</v>
      </c>
      <c r="I538" t="str">
        <f>IF(All_Products!I539="","",All_Products!I539)</f>
        <v>https://aquadesign.ca/wp-content/uploads/r2524lchwh.jpg</v>
      </c>
      <c r="J538" t="str">
        <f>IF(All_Products!J539="","",All_Products!J539)</f>
        <v>https://aquadesign.ca/wp-content/uploads/spec-r2524bl.pdf</v>
      </c>
    </row>
    <row r="539" spans="1:10">
      <c r="A539" t="str">
        <f>IF(All_Products!A540="","",All_Products!A540)</f>
        <v>R2524BLBNBL</v>
      </c>
      <c r="B539" t="str">
        <f>IF(All_Products!B540="","",All_Products!B540)</f>
        <v>DISEGNO™</v>
      </c>
      <c r="C539" t="str">
        <f>IF(All_Products!C540="","",All_Products!C540)</f>
        <v>Regent</v>
      </c>
      <c r="D539" t="str">
        <f>IF(All_Products!D540="","",All_Products!D540)</f>
        <v>Regent Deck Mount Tub Filler R2524BLBNBL</v>
      </c>
      <c r="E539" t="str">
        <f>IF(All_Products!E540="","",All_Products!E540)</f>
        <v>Brushed nickel with black handles</v>
      </c>
      <c r="F539" t="str">
        <f>IF(All_Products!F540="","",All_Products!F540)</f>
        <v>Bathroom Faucet</v>
      </c>
      <c r="G539" t="str">
        <f>IF(All_Products!G540="","",All_Products!G540)</f>
        <v>Deck Mount Tub Filler</v>
      </c>
      <c r="H539" s="35">
        <f>IF(All_Products!H540="","",All_Products!H540)</f>
        <v>1269</v>
      </c>
      <c r="I539" t="str">
        <f>IF(All_Products!I540="","",All_Products!I540)</f>
        <v>https://aquadesign.ca/wp-content/uploads/r2524lbnbl.jpg</v>
      </c>
      <c r="J539" t="str">
        <f>IF(All_Products!J540="","",All_Products!J540)</f>
        <v>https://aquadesign.ca/wp-content/uploads/spec-r2524bl.pdf</v>
      </c>
    </row>
    <row r="540" spans="1:10">
      <c r="A540" t="str">
        <f>IF(All_Products!A541="","",All_Products!A541)</f>
        <v>R2524BLBNWH</v>
      </c>
      <c r="B540" t="str">
        <f>IF(All_Products!B541="","",All_Products!B541)</f>
        <v>DISEGNO™</v>
      </c>
      <c r="C540" t="str">
        <f>IF(All_Products!C541="","",All_Products!C541)</f>
        <v>Regent</v>
      </c>
      <c r="D540" t="str">
        <f>IF(All_Products!D541="","",All_Products!D541)</f>
        <v>Regent Deck Mount Tub Filler R2524BLBNWH</v>
      </c>
      <c r="E540" t="str">
        <f>IF(All_Products!E541="","",All_Products!E541)</f>
        <v>Brushed nickel with white handles</v>
      </c>
      <c r="F540" t="str">
        <f>IF(All_Products!F541="","",All_Products!F541)</f>
        <v>Bathroom Faucet</v>
      </c>
      <c r="G540" t="str">
        <f>IF(All_Products!G541="","",All_Products!G541)</f>
        <v>Deck Mount Tub Filler</v>
      </c>
      <c r="H540" s="35">
        <f>IF(All_Products!H541="","",All_Products!H541)</f>
        <v>1269</v>
      </c>
      <c r="I540" t="str">
        <f>IF(All_Products!I541="","",All_Products!I541)</f>
        <v>https://aquadesign.ca/wp-content/uploads/r2524lbnwh.jpg</v>
      </c>
      <c r="J540" t="str">
        <f>IF(All_Products!J541="","",All_Products!J541)</f>
        <v>https://aquadesign.ca/wp-content/uploads/spec-r2524bl.pdf</v>
      </c>
    </row>
    <row r="541" spans="1:10">
      <c r="A541" t="str">
        <f>IF(All_Products!A542="","",All_Products!A542)</f>
        <v>R2524BLPNBL</v>
      </c>
      <c r="B541" t="str">
        <f>IF(All_Products!B542="","",All_Products!B542)</f>
        <v>DISEGNO™</v>
      </c>
      <c r="C541" t="str">
        <f>IF(All_Products!C542="","",All_Products!C542)</f>
        <v>Regent</v>
      </c>
      <c r="D541" t="str">
        <f>IF(All_Products!D542="","",All_Products!D542)</f>
        <v>Regent Deck Mount Tub Filler R2524BLPNBL</v>
      </c>
      <c r="E541" t="str">
        <f>IF(All_Products!E542="","",All_Products!E542)</f>
        <v>Polished nickel with black handles</v>
      </c>
      <c r="F541" t="str">
        <f>IF(All_Products!F542="","",All_Products!F542)</f>
        <v>Bathroom Faucet</v>
      </c>
      <c r="G541" t="str">
        <f>IF(All_Products!G542="","",All_Products!G542)</f>
        <v>Deck Mount Tub Filler</v>
      </c>
      <c r="H541" s="35">
        <f>IF(All_Products!H542="","",All_Products!H542)</f>
        <v>1269</v>
      </c>
      <c r="I541" t="str">
        <f>IF(All_Products!I542="","",All_Products!I542)</f>
        <v>https://aquadesign.ca/wp-content/uploads/r2524lpnbl.jpg</v>
      </c>
      <c r="J541" t="str">
        <f>IF(All_Products!J542="","",All_Products!J542)</f>
        <v>https://aquadesign.ca/wp-content/uploads/spec-r2524bl.pdf</v>
      </c>
    </row>
    <row r="542" spans="1:10">
      <c r="A542" t="str">
        <f>IF(All_Products!A543="","",All_Products!A543)</f>
        <v>R2524BLPNWH</v>
      </c>
      <c r="B542" t="str">
        <f>IF(All_Products!B543="","",All_Products!B543)</f>
        <v>DISEGNO™</v>
      </c>
      <c r="C542" t="str">
        <f>IF(All_Products!C543="","",All_Products!C543)</f>
        <v>Regent</v>
      </c>
      <c r="D542" t="str">
        <f>IF(All_Products!D543="","",All_Products!D543)</f>
        <v>Regent Deck Mount Tub Filler R2524BLPNWH</v>
      </c>
      <c r="E542" t="str">
        <f>IF(All_Products!E543="","",All_Products!E543)</f>
        <v>Polished nickel with white handles</v>
      </c>
      <c r="F542" t="str">
        <f>IF(All_Products!F543="","",All_Products!F543)</f>
        <v>Bathroom Faucet</v>
      </c>
      <c r="G542" t="str">
        <f>IF(All_Products!G543="","",All_Products!G543)</f>
        <v>Deck Mount Tub Filler</v>
      </c>
      <c r="H542" s="35">
        <f>IF(All_Products!H543="","",All_Products!H543)</f>
        <v>1269</v>
      </c>
      <c r="I542" t="str">
        <f>IF(All_Products!I543="","",All_Products!I543)</f>
        <v>https://aquadesign.ca/wp-content/uploads/r2524lpnwh.jpg</v>
      </c>
      <c r="J542" t="str">
        <f>IF(All_Products!J543="","",All_Products!J543)</f>
        <v>https://aquadesign.ca/wp-content/uploads/spec-r2524bl.pdf</v>
      </c>
    </row>
    <row r="543" spans="1:10">
      <c r="A543" t="str">
        <f>IF(All_Products!A544="","",All_Products!A544)</f>
        <v>R2924LCHBL</v>
      </c>
      <c r="B543" t="str">
        <f>IF(All_Products!B544="","",All_Products!B544)</f>
        <v>DISEGNO™</v>
      </c>
      <c r="C543" t="str">
        <f>IF(All_Products!C544="","",All_Products!C544)</f>
        <v>Regent</v>
      </c>
      <c r="D543" t="str">
        <f>IF(All_Products!D544="","",All_Products!D544)</f>
        <v>Regent Floor Mount Tub Filler R2924LCHBL</v>
      </c>
      <c r="E543" t="str">
        <f>IF(All_Products!E544="","",All_Products!E544)</f>
        <v>Chrome with black handles</v>
      </c>
      <c r="F543" t="str">
        <f>IF(All_Products!F544="","",All_Products!F544)</f>
        <v>Bathroom Faucet</v>
      </c>
      <c r="G543" t="str">
        <f>IF(All_Products!G544="","",All_Products!G544)</f>
        <v>Floor Mount Tub Filler</v>
      </c>
      <c r="H543" s="35">
        <f>IF(All_Products!H544="","",All_Products!H544)</f>
        <v>2199</v>
      </c>
      <c r="I543" t="str">
        <f>IF(All_Products!I544="","",All_Products!I544)</f>
        <v>https://aquadesign.ca/wp-content/uploads/r2924lchbl.jpg</v>
      </c>
      <c r="J543" t="str">
        <f>IF(All_Products!J544="","",All_Products!J544)</f>
        <v>https://aquadesign.ca/wp-content/uploads/spec-r2924l.pdf</v>
      </c>
    </row>
    <row r="544" spans="1:10">
      <c r="A544" t="str">
        <f>IF(All_Products!A545="","",All_Products!A545)</f>
        <v>R2924LCHWH</v>
      </c>
      <c r="B544" t="str">
        <f>IF(All_Products!B545="","",All_Products!B545)</f>
        <v>DISEGNO™</v>
      </c>
      <c r="C544" t="str">
        <f>IF(All_Products!C545="","",All_Products!C545)</f>
        <v>Regent</v>
      </c>
      <c r="D544" t="str">
        <f>IF(All_Products!D545="","",All_Products!D545)</f>
        <v>Regent Floor Mount Tub Filler R2924LCHWH</v>
      </c>
      <c r="E544" t="str">
        <f>IF(All_Products!E545="","",All_Products!E545)</f>
        <v>Chrome with white handles</v>
      </c>
      <c r="F544" t="str">
        <f>IF(All_Products!F545="","",All_Products!F545)</f>
        <v>Bathroom Faucet</v>
      </c>
      <c r="G544" t="str">
        <f>IF(All_Products!G545="","",All_Products!G545)</f>
        <v>Floor Mount Tub Filler</v>
      </c>
      <c r="H544" s="35">
        <f>IF(All_Products!H545="","",All_Products!H545)</f>
        <v>2199</v>
      </c>
      <c r="I544" t="str">
        <f>IF(All_Products!I545="","",All_Products!I545)</f>
        <v>https://aquadesign.ca/wp-content/uploads/r2924lchwh.jpg</v>
      </c>
      <c r="J544" t="str">
        <f>IF(All_Products!J545="","",All_Products!J545)</f>
        <v>https://aquadesign.ca/wp-content/uploads/spec-r2924l.pdf</v>
      </c>
    </row>
    <row r="545" spans="1:10">
      <c r="A545" t="str">
        <f>IF(All_Products!A546="","",All_Products!A546)</f>
        <v>R2924LBNBL</v>
      </c>
      <c r="B545" t="str">
        <f>IF(All_Products!B546="","",All_Products!B546)</f>
        <v>DISEGNO™</v>
      </c>
      <c r="C545" t="str">
        <f>IF(All_Products!C546="","",All_Products!C546)</f>
        <v>Regent</v>
      </c>
      <c r="D545" t="str">
        <f>IF(All_Products!D546="","",All_Products!D546)</f>
        <v>Regent Floor Mount Tub Filler R2924LBNBL</v>
      </c>
      <c r="E545" t="str">
        <f>IF(All_Products!E546="","",All_Products!E546)</f>
        <v>Brushed nickel with black handles</v>
      </c>
      <c r="F545" t="str">
        <f>IF(All_Products!F546="","",All_Products!F546)</f>
        <v>Bathroom Faucet</v>
      </c>
      <c r="G545" t="str">
        <f>IF(All_Products!G546="","",All_Products!G546)</f>
        <v>Floor Mount Tub Filler</v>
      </c>
      <c r="H545" s="35">
        <f>IF(All_Products!H546="","",All_Products!H546)</f>
        <v>2639</v>
      </c>
      <c r="I545" t="str">
        <f>IF(All_Products!I546="","",All_Products!I546)</f>
        <v>https://aquadesign.ca/wp-content/uploads/r2924lbnbl.jpg</v>
      </c>
      <c r="J545" t="str">
        <f>IF(All_Products!J546="","",All_Products!J546)</f>
        <v>https://aquadesign.ca/wp-content/uploads/spec-r2924l.pdf</v>
      </c>
    </row>
    <row r="546" spans="1:10">
      <c r="A546" t="str">
        <f>IF(All_Products!A547="","",All_Products!A547)</f>
        <v>R2924LBNWH</v>
      </c>
      <c r="B546" t="str">
        <f>IF(All_Products!B547="","",All_Products!B547)</f>
        <v>DISEGNO™</v>
      </c>
      <c r="C546" t="str">
        <f>IF(All_Products!C547="","",All_Products!C547)</f>
        <v>Regent</v>
      </c>
      <c r="D546" t="str">
        <f>IF(All_Products!D547="","",All_Products!D547)</f>
        <v>Regent Floor Mount Tub Filler R2924LBNWH</v>
      </c>
      <c r="E546" t="str">
        <f>IF(All_Products!E547="","",All_Products!E547)</f>
        <v>Brushed nickel with white handles</v>
      </c>
      <c r="F546" t="str">
        <f>IF(All_Products!F547="","",All_Products!F547)</f>
        <v>Bathroom Faucet</v>
      </c>
      <c r="G546" t="str">
        <f>IF(All_Products!G547="","",All_Products!G547)</f>
        <v>Floor Mount Tub Filler</v>
      </c>
      <c r="H546" s="35">
        <f>IF(All_Products!H547="","",All_Products!H547)</f>
        <v>2639</v>
      </c>
      <c r="I546" t="str">
        <f>IF(All_Products!I547="","",All_Products!I547)</f>
        <v>https://aquadesign.ca/wp-content/uploads/r2924lbnwh.jpg</v>
      </c>
      <c r="J546" t="str">
        <f>IF(All_Products!J547="","",All_Products!J547)</f>
        <v>https://aquadesign.ca/wp-content/uploads/spec-r2924l.pdf</v>
      </c>
    </row>
    <row r="547" spans="1:10">
      <c r="A547" t="str">
        <f>IF(All_Products!A548="","",All_Products!A548)</f>
        <v>R2924LPNBL</v>
      </c>
      <c r="B547" t="str">
        <f>IF(All_Products!B548="","",All_Products!B548)</f>
        <v>DISEGNO™</v>
      </c>
      <c r="C547" t="str">
        <f>IF(All_Products!C548="","",All_Products!C548)</f>
        <v>Regent</v>
      </c>
      <c r="D547" t="str">
        <f>IF(All_Products!D548="","",All_Products!D548)</f>
        <v>Regent Floor Mount Tub Filler R2924LPNBL</v>
      </c>
      <c r="E547" t="str">
        <f>IF(All_Products!E548="","",All_Products!E548)</f>
        <v>Polished nickel with black handles</v>
      </c>
      <c r="F547" t="str">
        <f>IF(All_Products!F548="","",All_Products!F548)</f>
        <v>Bathroom Faucet</v>
      </c>
      <c r="G547" t="str">
        <f>IF(All_Products!G548="","",All_Products!G548)</f>
        <v>Floor Mount Tub Filler</v>
      </c>
      <c r="H547" s="35">
        <f>IF(All_Products!H548="","",All_Products!H548)</f>
        <v>2639</v>
      </c>
      <c r="I547" t="str">
        <f>IF(All_Products!I548="","",All_Products!I548)</f>
        <v>https://aquadesign.ca/wp-content/uploads/r2924lpnbl.jpg</v>
      </c>
      <c r="J547" t="str">
        <f>IF(All_Products!J548="","",All_Products!J548)</f>
        <v>https://aquadesign.ca/wp-content/uploads/spec-r2924l.pdf</v>
      </c>
    </row>
    <row r="548" spans="1:10">
      <c r="A548" t="str">
        <f>IF(All_Products!A549="","",All_Products!A549)</f>
        <v>R2924LPNWH</v>
      </c>
      <c r="B548" t="str">
        <f>IF(All_Products!B549="","",All_Products!B549)</f>
        <v>DISEGNO™</v>
      </c>
      <c r="C548" t="str">
        <f>IF(All_Products!C549="","",All_Products!C549)</f>
        <v>Regent</v>
      </c>
      <c r="D548" t="str">
        <f>IF(All_Products!D549="","",All_Products!D549)</f>
        <v>Regent Floor Mount Tub Filler R2924LPNWH</v>
      </c>
      <c r="E548" t="str">
        <f>IF(All_Products!E549="","",All_Products!E549)</f>
        <v>Polished nickel with white handles</v>
      </c>
      <c r="F548" t="str">
        <f>IF(All_Products!F549="","",All_Products!F549)</f>
        <v>Bathroom Faucet</v>
      </c>
      <c r="G548" t="str">
        <f>IF(All_Products!G549="","",All_Products!G549)</f>
        <v>Floor Mount Tub Filler</v>
      </c>
      <c r="H548" s="35">
        <f>IF(All_Products!H549="","",All_Products!H549)</f>
        <v>2639</v>
      </c>
      <c r="I548" t="str">
        <f>IF(All_Products!I549="","",All_Products!I549)</f>
        <v>https://aquadesign.ca/wp-content/uploads/r2924lpnwh.jpg</v>
      </c>
      <c r="J548" t="str">
        <f>IF(All_Products!J549="","",All_Products!J549)</f>
        <v>https://aquadesign.ca/wp-content/uploads/spec-r2924l.pdf</v>
      </c>
    </row>
    <row r="549" spans="1:10">
      <c r="A549" t="str">
        <f>IF(All_Products!A550="","",All_Products!A550)</f>
        <v>3711RLCHBL</v>
      </c>
      <c r="B549" t="str">
        <f>IF(All_Products!B550="","",All_Products!B550)</f>
        <v>DISEGNO™</v>
      </c>
      <c r="C549" t="str">
        <f>IF(All_Products!C550="","",All_Products!C550)</f>
        <v>Regent</v>
      </c>
      <c r="D549" t="str">
        <f>IF(All_Products!D550="","",All_Products!D550)</f>
        <v>Regent Shower System 3711RLCHBL</v>
      </c>
      <c r="E549" t="str">
        <f>IF(All_Products!E550="","",All_Products!E550)</f>
        <v>Chrome with black handles</v>
      </c>
      <c r="F549" t="str">
        <f>IF(All_Products!F550="","",All_Products!F550)</f>
        <v>Shower System</v>
      </c>
      <c r="G549" t="str">
        <f>IF(All_Products!G550="","",All_Products!G550)</f>
        <v/>
      </c>
      <c r="H549" s="35">
        <f>IF(All_Products!H550="","",All_Products!H550)</f>
        <v>2885</v>
      </c>
      <c r="I549" t="str">
        <f>IF(All_Products!I550="","",All_Products!I550)</f>
        <v>https://aquadesign.ca/wp-content/uploads/3711rlchbl.jpg</v>
      </c>
      <c r="J549" t="str">
        <f>IF(All_Products!J550="","",All_Products!J550)</f>
        <v>https://aquadesign.ca/wp-content/uploads/spec-system3711rl.pdf</v>
      </c>
    </row>
    <row r="550" spans="1:10">
      <c r="A550" t="str">
        <f>IF(All_Products!A551="","",All_Products!A551)</f>
        <v>3711RLCHWH</v>
      </c>
      <c r="B550" t="str">
        <f>IF(All_Products!B551="","",All_Products!B551)</f>
        <v>DISEGNO™</v>
      </c>
      <c r="C550" t="str">
        <f>IF(All_Products!C551="","",All_Products!C551)</f>
        <v>Regent</v>
      </c>
      <c r="D550" t="str">
        <f>IF(All_Products!D551="","",All_Products!D551)</f>
        <v>Regent Shower System 3711RLCHWH</v>
      </c>
      <c r="E550" t="str">
        <f>IF(All_Products!E551="","",All_Products!E551)</f>
        <v>Chrome with white handles</v>
      </c>
      <c r="F550" t="str">
        <f>IF(All_Products!F551="","",All_Products!F551)</f>
        <v>Shower System</v>
      </c>
      <c r="G550" t="str">
        <f>IF(All_Products!G551="","",All_Products!G551)</f>
        <v/>
      </c>
      <c r="H550" s="35">
        <f>IF(All_Products!H551="","",All_Products!H551)</f>
        <v>2885</v>
      </c>
      <c r="I550" t="str">
        <f>IF(All_Products!I551="","",All_Products!I551)</f>
        <v>https://aquadesign.ca/wp-content/uploads/3711rlchwh.jpg</v>
      </c>
      <c r="J550" t="str">
        <f>IF(All_Products!J551="","",All_Products!J551)</f>
        <v>https://aquadesign.ca/wp-content/uploads/spec-system3711rl.pdf</v>
      </c>
    </row>
    <row r="551" spans="1:10">
      <c r="A551" t="str">
        <f>IF(All_Products!A552="","",All_Products!A552)</f>
        <v>3711RLBNBL</v>
      </c>
      <c r="B551" t="str">
        <f>IF(All_Products!B552="","",All_Products!B552)</f>
        <v>DISEGNO™</v>
      </c>
      <c r="C551" t="str">
        <f>IF(All_Products!C552="","",All_Products!C552)</f>
        <v>Regent</v>
      </c>
      <c r="D551" t="str">
        <f>IF(All_Products!D552="","",All_Products!D552)</f>
        <v>Regent Shower System 3711RLBNBL</v>
      </c>
      <c r="E551" t="str">
        <f>IF(All_Products!E552="","",All_Products!E552)</f>
        <v>Brushed nickel with black handles</v>
      </c>
      <c r="F551" t="str">
        <f>IF(All_Products!F552="","",All_Products!F552)</f>
        <v>Shower System</v>
      </c>
      <c r="G551" t="str">
        <f>IF(All_Products!G552="","",All_Products!G552)</f>
        <v/>
      </c>
      <c r="H551" s="35">
        <f>IF(All_Products!H552="","",All_Products!H552)</f>
        <v>3615</v>
      </c>
      <c r="I551" t="str">
        <f>IF(All_Products!I552="","",All_Products!I552)</f>
        <v>https://aquadesign.ca/wp-content/uploads/3711rlbnbl.jpg</v>
      </c>
      <c r="J551" t="str">
        <f>IF(All_Products!J552="","",All_Products!J552)</f>
        <v>https://aquadesign.ca/wp-content/uploads/spec-system3711rl.pdf</v>
      </c>
    </row>
    <row r="552" spans="1:10">
      <c r="A552" t="str">
        <f>IF(All_Products!A553="","",All_Products!A553)</f>
        <v>3711RLBNWH</v>
      </c>
      <c r="B552" t="str">
        <f>IF(All_Products!B553="","",All_Products!B553)</f>
        <v>DISEGNO™</v>
      </c>
      <c r="C552" t="str">
        <f>IF(All_Products!C553="","",All_Products!C553)</f>
        <v>Regent</v>
      </c>
      <c r="D552" t="str">
        <f>IF(All_Products!D553="","",All_Products!D553)</f>
        <v>Regent Shower System 3711RLBNWH</v>
      </c>
      <c r="E552" t="str">
        <f>IF(All_Products!E553="","",All_Products!E553)</f>
        <v>Brushed nickel with white handles</v>
      </c>
      <c r="F552" t="str">
        <f>IF(All_Products!F553="","",All_Products!F553)</f>
        <v>Shower System</v>
      </c>
      <c r="G552" t="str">
        <f>IF(All_Products!G553="","",All_Products!G553)</f>
        <v/>
      </c>
      <c r="H552" s="35">
        <f>IF(All_Products!H553="","",All_Products!H553)</f>
        <v>3615</v>
      </c>
      <c r="I552" t="str">
        <f>IF(All_Products!I553="","",All_Products!I553)</f>
        <v>https://aquadesign.ca/wp-content/uploads/3711rlbnwh.jpg</v>
      </c>
      <c r="J552" t="str">
        <f>IF(All_Products!J553="","",All_Products!J553)</f>
        <v>https://aquadesign.ca/wp-content/uploads/spec-system3711rl.pdf</v>
      </c>
    </row>
    <row r="553" spans="1:10">
      <c r="A553" t="str">
        <f>IF(All_Products!A554="","",All_Products!A554)</f>
        <v>3711RLPNBL</v>
      </c>
      <c r="B553" t="str">
        <f>IF(All_Products!B554="","",All_Products!B554)</f>
        <v>DISEGNO™</v>
      </c>
      <c r="C553" t="str">
        <f>IF(All_Products!C554="","",All_Products!C554)</f>
        <v>Regent</v>
      </c>
      <c r="D553" t="str">
        <f>IF(All_Products!D554="","",All_Products!D554)</f>
        <v>Regent Shower System 3711RLPNBL</v>
      </c>
      <c r="E553" t="str">
        <f>IF(All_Products!E554="","",All_Products!E554)</f>
        <v>Polished nickel with black handles</v>
      </c>
      <c r="F553" t="str">
        <f>IF(All_Products!F554="","",All_Products!F554)</f>
        <v>Shower System</v>
      </c>
      <c r="G553" t="str">
        <f>IF(All_Products!G554="","",All_Products!G554)</f>
        <v/>
      </c>
      <c r="H553" s="35">
        <f>IF(All_Products!H554="","",All_Products!H554)</f>
        <v>3615</v>
      </c>
      <c r="I553" t="str">
        <f>IF(All_Products!I554="","",All_Products!I554)</f>
        <v>https://aquadesign.ca/wp-content/uploads/3711rlpnbl.jpg</v>
      </c>
      <c r="J553" t="str">
        <f>IF(All_Products!J554="","",All_Products!J554)</f>
        <v>https://aquadesign.ca/wp-content/uploads/spec-system3711rl.pdf</v>
      </c>
    </row>
    <row r="554" spans="1:10">
      <c r="A554" t="str">
        <f>IF(All_Products!A555="","",All_Products!A555)</f>
        <v>3711RLPNWH</v>
      </c>
      <c r="B554" t="str">
        <f>IF(All_Products!B555="","",All_Products!B555)</f>
        <v>DISEGNO™</v>
      </c>
      <c r="C554" t="str">
        <f>IF(All_Products!C555="","",All_Products!C555)</f>
        <v>Regent</v>
      </c>
      <c r="D554" t="str">
        <f>IF(All_Products!D555="","",All_Products!D555)</f>
        <v>Regent Shower System 3711RLPNWH</v>
      </c>
      <c r="E554" t="str">
        <f>IF(All_Products!E555="","",All_Products!E555)</f>
        <v>Polished nickel with white handles</v>
      </c>
      <c r="F554" t="str">
        <f>IF(All_Products!F555="","",All_Products!F555)</f>
        <v>Shower System</v>
      </c>
      <c r="G554" t="str">
        <f>IF(All_Products!G555="","",All_Products!G555)</f>
        <v/>
      </c>
      <c r="H554" s="35">
        <f>IF(All_Products!H555="","",All_Products!H555)</f>
        <v>3615</v>
      </c>
      <c r="I554" t="str">
        <f>IF(All_Products!I555="","",All_Products!I555)</f>
        <v>https://aquadesign.ca/wp-content/uploads/3711rlpnwh.jpg</v>
      </c>
      <c r="J554" t="str">
        <f>IF(All_Products!J555="","",All_Products!J555)</f>
        <v>https://aquadesign.ca/wp-content/uploads/spec-system3711rl.pdf</v>
      </c>
    </row>
    <row r="555" spans="1:10">
      <c r="A555" t="str">
        <f>IF(All_Products!A556="","",All_Products!A556)</f>
        <v>3712RLCHBL</v>
      </c>
      <c r="B555" t="str">
        <f>IF(All_Products!B556="","",All_Products!B556)</f>
        <v>DISEGNO™</v>
      </c>
      <c r="C555" t="str">
        <f>IF(All_Products!C556="","",All_Products!C556)</f>
        <v>Regent</v>
      </c>
      <c r="D555" t="str">
        <f>IF(All_Products!D556="","",All_Products!D556)</f>
        <v>Regent Shower System 3712RLCHBL</v>
      </c>
      <c r="E555" t="str">
        <f>IF(All_Products!E556="","",All_Products!E556)</f>
        <v>Chrome with black handles</v>
      </c>
      <c r="F555" t="str">
        <f>IF(All_Products!F556="","",All_Products!F556)</f>
        <v>Shower System</v>
      </c>
      <c r="G555" t="str">
        <f>IF(All_Products!G556="","",All_Products!G556)</f>
        <v/>
      </c>
      <c r="H555" s="35">
        <f>IF(All_Products!H556="","",All_Products!H556)</f>
        <v>2885</v>
      </c>
      <c r="I555" t="str">
        <f>IF(All_Products!I556="","",All_Products!I556)</f>
        <v>https://aquadesign.ca/wp-content/uploads/3712rlchbl.jpg</v>
      </c>
      <c r="J555" t="str">
        <f>IF(All_Products!J556="","",All_Products!J556)</f>
        <v>https://aquadesign.ca/wp-content/uploads/spec-system3712rl.pdf</v>
      </c>
    </row>
    <row r="556" spans="1:10">
      <c r="A556" t="str">
        <f>IF(All_Products!A557="","",All_Products!A557)</f>
        <v>3712RLCHWH</v>
      </c>
      <c r="B556" t="str">
        <f>IF(All_Products!B557="","",All_Products!B557)</f>
        <v>DISEGNO™</v>
      </c>
      <c r="C556" t="str">
        <f>IF(All_Products!C557="","",All_Products!C557)</f>
        <v>Regent</v>
      </c>
      <c r="D556" t="str">
        <f>IF(All_Products!D557="","",All_Products!D557)</f>
        <v>Regent Shower System 3712RLCHWH</v>
      </c>
      <c r="E556" t="str">
        <f>IF(All_Products!E557="","",All_Products!E557)</f>
        <v>Chrome with white handles</v>
      </c>
      <c r="F556" t="str">
        <f>IF(All_Products!F557="","",All_Products!F557)</f>
        <v>Shower System</v>
      </c>
      <c r="G556" t="str">
        <f>IF(All_Products!G557="","",All_Products!G557)</f>
        <v/>
      </c>
      <c r="H556" s="35">
        <f>IF(All_Products!H557="","",All_Products!H557)</f>
        <v>2885</v>
      </c>
      <c r="I556" t="str">
        <f>IF(All_Products!I557="","",All_Products!I557)</f>
        <v>https://aquadesign.ca/wp-content/uploads/3712rlchwh.jpg</v>
      </c>
      <c r="J556" t="str">
        <f>IF(All_Products!J557="","",All_Products!J557)</f>
        <v>https://aquadesign.ca/wp-content/uploads/spec-system3712rl.pdf</v>
      </c>
    </row>
    <row r="557" spans="1:10">
      <c r="A557" t="str">
        <f>IF(All_Products!A558="","",All_Products!A558)</f>
        <v>3712RLBNBL</v>
      </c>
      <c r="B557" t="str">
        <f>IF(All_Products!B558="","",All_Products!B558)</f>
        <v>DISEGNO™</v>
      </c>
      <c r="C557" t="str">
        <f>IF(All_Products!C558="","",All_Products!C558)</f>
        <v>Regent</v>
      </c>
      <c r="D557" t="str">
        <f>IF(All_Products!D558="","",All_Products!D558)</f>
        <v>Regent Shower System 3712RLBNBL</v>
      </c>
      <c r="E557" t="str">
        <f>IF(All_Products!E558="","",All_Products!E558)</f>
        <v>Brushed nickel with black handles</v>
      </c>
      <c r="F557" t="str">
        <f>IF(All_Products!F558="","",All_Products!F558)</f>
        <v>Shower System</v>
      </c>
      <c r="G557" t="str">
        <f>IF(All_Products!G558="","",All_Products!G558)</f>
        <v/>
      </c>
      <c r="H557" s="35">
        <f>IF(All_Products!H558="","",All_Products!H558)</f>
        <v>3615</v>
      </c>
      <c r="I557" t="str">
        <f>IF(All_Products!I558="","",All_Products!I558)</f>
        <v>https://aquadesign.ca/wp-content/uploads/3712rlbnbl.jpg</v>
      </c>
      <c r="J557" t="str">
        <f>IF(All_Products!J558="","",All_Products!J558)</f>
        <v>https://aquadesign.ca/wp-content/uploads/spec-system3712rl.pdf</v>
      </c>
    </row>
    <row r="558" spans="1:10">
      <c r="A558" t="str">
        <f>IF(All_Products!A559="","",All_Products!A559)</f>
        <v>3712RLBNWH</v>
      </c>
      <c r="B558" t="str">
        <f>IF(All_Products!B559="","",All_Products!B559)</f>
        <v>DISEGNO™</v>
      </c>
      <c r="C558" t="str">
        <f>IF(All_Products!C559="","",All_Products!C559)</f>
        <v>Regent</v>
      </c>
      <c r="D558" t="str">
        <f>IF(All_Products!D559="","",All_Products!D559)</f>
        <v>Regent Shower System 3712RLBNWH</v>
      </c>
      <c r="E558" t="str">
        <f>IF(All_Products!E559="","",All_Products!E559)</f>
        <v>Brushed nickel with white handles</v>
      </c>
      <c r="F558" t="str">
        <f>IF(All_Products!F559="","",All_Products!F559)</f>
        <v>Shower System</v>
      </c>
      <c r="G558" t="str">
        <f>IF(All_Products!G559="","",All_Products!G559)</f>
        <v/>
      </c>
      <c r="H558" s="35">
        <f>IF(All_Products!H559="","",All_Products!H559)</f>
        <v>3615</v>
      </c>
      <c r="I558" t="str">
        <f>IF(All_Products!I559="","",All_Products!I559)</f>
        <v>https://aquadesign.ca/wp-content/uploads/3712rlbnwh.jpg</v>
      </c>
      <c r="J558" t="str">
        <f>IF(All_Products!J559="","",All_Products!J559)</f>
        <v>https://aquadesign.ca/wp-content/uploads/spec-system3712rl.pdf</v>
      </c>
    </row>
    <row r="559" spans="1:10">
      <c r="A559" t="str">
        <f>IF(All_Products!A560="","",All_Products!A560)</f>
        <v>3712RLPNBL</v>
      </c>
      <c r="B559" t="str">
        <f>IF(All_Products!B560="","",All_Products!B560)</f>
        <v>DISEGNO™</v>
      </c>
      <c r="C559" t="str">
        <f>IF(All_Products!C560="","",All_Products!C560)</f>
        <v>Regent</v>
      </c>
      <c r="D559" t="str">
        <f>IF(All_Products!D560="","",All_Products!D560)</f>
        <v>Regent Shower System 3712RLPNBL</v>
      </c>
      <c r="E559" t="str">
        <f>IF(All_Products!E560="","",All_Products!E560)</f>
        <v>Polished nickel with black handles</v>
      </c>
      <c r="F559" t="str">
        <f>IF(All_Products!F560="","",All_Products!F560)</f>
        <v>Shower System</v>
      </c>
      <c r="G559" t="str">
        <f>IF(All_Products!G560="","",All_Products!G560)</f>
        <v/>
      </c>
      <c r="H559" s="35">
        <f>IF(All_Products!H560="","",All_Products!H560)</f>
        <v>3615</v>
      </c>
      <c r="I559" t="str">
        <f>IF(All_Products!I560="","",All_Products!I560)</f>
        <v>https://aquadesign.ca/wp-content/uploads/3712rlpnbl.jpg</v>
      </c>
      <c r="J559" t="str">
        <f>IF(All_Products!J560="","",All_Products!J560)</f>
        <v>https://aquadesign.ca/wp-content/uploads/spec-system3712rl.pdf</v>
      </c>
    </row>
    <row r="560" spans="1:10">
      <c r="A560" t="str">
        <f>IF(All_Products!A561="","",All_Products!A561)</f>
        <v>3712RLPNWH</v>
      </c>
      <c r="B560" t="str">
        <f>IF(All_Products!B561="","",All_Products!B561)</f>
        <v>DISEGNO™</v>
      </c>
      <c r="C560" t="str">
        <f>IF(All_Products!C561="","",All_Products!C561)</f>
        <v>Regent</v>
      </c>
      <c r="D560" t="str">
        <f>IF(All_Products!D561="","",All_Products!D561)</f>
        <v>Regent Shower System 3712RLPNWH</v>
      </c>
      <c r="E560" t="str">
        <f>IF(All_Products!E561="","",All_Products!E561)</f>
        <v>Polished nickel with white handles</v>
      </c>
      <c r="F560" t="str">
        <f>IF(All_Products!F561="","",All_Products!F561)</f>
        <v>Shower System</v>
      </c>
      <c r="G560" t="str">
        <f>IF(All_Products!G561="","",All_Products!G561)</f>
        <v/>
      </c>
      <c r="H560" s="35">
        <f>IF(All_Products!H561="","",All_Products!H561)</f>
        <v>3615</v>
      </c>
      <c r="I560" t="str">
        <f>IF(All_Products!I561="","",All_Products!I561)</f>
        <v>https://aquadesign.ca/wp-content/uploads/3712rlpnwh.jpg</v>
      </c>
      <c r="J560" t="str">
        <f>IF(All_Products!J561="","",All_Products!J561)</f>
        <v>https://aquadesign.ca/wp-content/uploads/spec-system3712rl.pdf</v>
      </c>
    </row>
    <row r="561" spans="1:10">
      <c r="A561" t="str">
        <f>IF(All_Products!A562="","",All_Products!A562)</f>
        <v>37RLCHBL</v>
      </c>
      <c r="B561" t="str">
        <f>IF(All_Products!B562="","",All_Products!B562)</f>
        <v>DISEGNO™</v>
      </c>
      <c r="C561" t="str">
        <f>IF(All_Products!C562="","",All_Products!C562)</f>
        <v>Regent</v>
      </c>
      <c r="D561" t="str">
        <f>IF(All_Products!D562="","",All_Products!D562)</f>
        <v>Regent Shower System 37RLCHBL</v>
      </c>
      <c r="E561" t="str">
        <f>IF(All_Products!E562="","",All_Products!E562)</f>
        <v>Chrome with black handles</v>
      </c>
      <c r="F561" t="str">
        <f>IF(All_Products!F562="","",All_Products!F562)</f>
        <v>Shower System</v>
      </c>
      <c r="G561" t="str">
        <f>IF(All_Products!G562="","",All_Products!G562)</f>
        <v/>
      </c>
      <c r="H561" s="35">
        <f>IF(All_Products!H562="","",All_Products!H562)</f>
        <v>2315</v>
      </c>
      <c r="I561" t="str">
        <f>IF(All_Products!I562="","",All_Products!I562)</f>
        <v>https://aquadesign.ca/wp-content/uploads/37rlchbl.jpg</v>
      </c>
      <c r="J561" t="str">
        <f>IF(All_Products!J562="","",All_Products!J562)</f>
        <v>https://aquadesign.ca/wp-content/uploads/spec-system37rl.pdf</v>
      </c>
    </row>
    <row r="562" spans="1:10">
      <c r="A562" t="str">
        <f>IF(All_Products!A563="","",All_Products!A563)</f>
        <v>37RLCHWH</v>
      </c>
      <c r="B562" t="str">
        <f>IF(All_Products!B563="","",All_Products!B563)</f>
        <v>DISEGNO™</v>
      </c>
      <c r="C562" t="str">
        <f>IF(All_Products!C563="","",All_Products!C563)</f>
        <v>Regent</v>
      </c>
      <c r="D562" t="str">
        <f>IF(All_Products!D563="","",All_Products!D563)</f>
        <v>Regent Shower System 37RLCHWH</v>
      </c>
      <c r="E562" t="str">
        <f>IF(All_Products!E563="","",All_Products!E563)</f>
        <v>Chrome with white handles</v>
      </c>
      <c r="F562" t="str">
        <f>IF(All_Products!F563="","",All_Products!F563)</f>
        <v>Shower System</v>
      </c>
      <c r="G562" t="str">
        <f>IF(All_Products!G563="","",All_Products!G563)</f>
        <v/>
      </c>
      <c r="H562" s="35">
        <f>IF(All_Products!H563="","",All_Products!H563)</f>
        <v>2315</v>
      </c>
      <c r="I562" t="str">
        <f>IF(All_Products!I563="","",All_Products!I563)</f>
        <v>https://aquadesign.ca/wp-content/uploads/37rlchwh.jpg</v>
      </c>
      <c r="J562" t="str">
        <f>IF(All_Products!J563="","",All_Products!J563)</f>
        <v>https://aquadesign.ca/wp-content/uploads/spec-system37rl.pdf</v>
      </c>
    </row>
    <row r="563" spans="1:10">
      <c r="A563" t="str">
        <f>IF(All_Products!A564="","",All_Products!A564)</f>
        <v>37RLBNBL</v>
      </c>
      <c r="B563" t="str">
        <f>IF(All_Products!B564="","",All_Products!B564)</f>
        <v>DISEGNO™</v>
      </c>
      <c r="C563" t="str">
        <f>IF(All_Products!C564="","",All_Products!C564)</f>
        <v>Regent</v>
      </c>
      <c r="D563" t="str">
        <f>IF(All_Products!D564="","",All_Products!D564)</f>
        <v>Regent Shower System 37RLBNBL</v>
      </c>
      <c r="E563" t="str">
        <f>IF(All_Products!E564="","",All_Products!E564)</f>
        <v>Brushed nickel with black handles</v>
      </c>
      <c r="F563" t="str">
        <f>IF(All_Products!F564="","",All_Products!F564)</f>
        <v>Shower System</v>
      </c>
      <c r="G563" t="str">
        <f>IF(All_Products!G564="","",All_Products!G564)</f>
        <v/>
      </c>
      <c r="H563" s="35">
        <f>IF(All_Products!H564="","",All_Products!H564)</f>
        <v>2905</v>
      </c>
      <c r="I563" t="str">
        <f>IF(All_Products!I564="","",All_Products!I564)</f>
        <v>https://aquadesign.ca/wp-content/uploads/37rlbnbl.jpg</v>
      </c>
      <c r="J563" t="str">
        <f>IF(All_Products!J564="","",All_Products!J564)</f>
        <v>https://aquadesign.ca/wp-content/uploads/spec-system37rl.pdf</v>
      </c>
    </row>
    <row r="564" spans="1:10">
      <c r="A564" t="str">
        <f>IF(All_Products!A565="","",All_Products!A565)</f>
        <v>37RLBNWH</v>
      </c>
      <c r="B564" t="str">
        <f>IF(All_Products!B565="","",All_Products!B565)</f>
        <v>DISEGNO™</v>
      </c>
      <c r="C564" t="str">
        <f>IF(All_Products!C565="","",All_Products!C565)</f>
        <v>Regent</v>
      </c>
      <c r="D564" t="str">
        <f>IF(All_Products!D565="","",All_Products!D565)</f>
        <v>Regent Shower System 37RLBNWH</v>
      </c>
      <c r="E564" t="str">
        <f>IF(All_Products!E565="","",All_Products!E565)</f>
        <v>Brushed nickel with white handles</v>
      </c>
      <c r="F564" t="str">
        <f>IF(All_Products!F565="","",All_Products!F565)</f>
        <v>Shower System</v>
      </c>
      <c r="G564" t="str">
        <f>IF(All_Products!G565="","",All_Products!G565)</f>
        <v/>
      </c>
      <c r="H564" s="35">
        <f>IF(All_Products!H565="","",All_Products!H565)</f>
        <v>2905</v>
      </c>
      <c r="I564" t="str">
        <f>IF(All_Products!I565="","",All_Products!I565)</f>
        <v>https://aquadesign.ca/wp-content/uploads/37rlbnwh.jpg</v>
      </c>
      <c r="J564" t="str">
        <f>IF(All_Products!J565="","",All_Products!J565)</f>
        <v>https://aquadesign.ca/wp-content/uploads/spec-system37rl.pdf</v>
      </c>
    </row>
    <row r="565" spans="1:10">
      <c r="A565" t="str">
        <f>IF(All_Products!A566="","",All_Products!A566)</f>
        <v>37RLPNBL</v>
      </c>
      <c r="B565" t="str">
        <f>IF(All_Products!B566="","",All_Products!B566)</f>
        <v>DISEGNO™</v>
      </c>
      <c r="C565" t="str">
        <f>IF(All_Products!C566="","",All_Products!C566)</f>
        <v>Regent</v>
      </c>
      <c r="D565" t="str">
        <f>IF(All_Products!D566="","",All_Products!D566)</f>
        <v>Regent Shower System 37RLPNBL</v>
      </c>
      <c r="E565" t="str">
        <f>IF(All_Products!E566="","",All_Products!E566)</f>
        <v>Polished nickel with black handles</v>
      </c>
      <c r="F565" t="str">
        <f>IF(All_Products!F566="","",All_Products!F566)</f>
        <v>Shower System</v>
      </c>
      <c r="G565" t="str">
        <f>IF(All_Products!G566="","",All_Products!G566)</f>
        <v/>
      </c>
      <c r="H565" s="35">
        <f>IF(All_Products!H566="","",All_Products!H566)</f>
        <v>2905</v>
      </c>
      <c r="I565" t="str">
        <f>IF(All_Products!I566="","",All_Products!I566)</f>
        <v>https://aquadesign.ca/wp-content/uploads/37rlpnbl.jpg</v>
      </c>
      <c r="J565" t="str">
        <f>IF(All_Products!J566="","",All_Products!J566)</f>
        <v>https://aquadesign.ca/wp-content/uploads/spec-system37rl.pdf</v>
      </c>
    </row>
    <row r="566" spans="1:10">
      <c r="A566" t="str">
        <f>IF(All_Products!A567="","",All_Products!A567)</f>
        <v>37RLPNWH</v>
      </c>
      <c r="B566" t="str">
        <f>IF(All_Products!B567="","",All_Products!B567)</f>
        <v>DISEGNO™</v>
      </c>
      <c r="C566" t="str">
        <f>IF(All_Products!C567="","",All_Products!C567)</f>
        <v>Regent</v>
      </c>
      <c r="D566" t="str">
        <f>IF(All_Products!D567="","",All_Products!D567)</f>
        <v>Regent Shower System 37RLPNWH</v>
      </c>
      <c r="E566" t="str">
        <f>IF(All_Products!E567="","",All_Products!E567)</f>
        <v>Polished nickel with white handles</v>
      </c>
      <c r="F566" t="str">
        <f>IF(All_Products!F567="","",All_Products!F567)</f>
        <v>Shower System</v>
      </c>
      <c r="G566" t="str">
        <f>IF(All_Products!G567="","",All_Products!G567)</f>
        <v/>
      </c>
      <c r="H566" s="35">
        <f>IF(All_Products!H567="","",All_Products!H567)</f>
        <v>2905</v>
      </c>
      <c r="I566" t="str">
        <f>IF(All_Products!I567="","",All_Products!I567)</f>
        <v>https://aquadesign.ca/wp-content/uploads/37rlpnwh.jpg</v>
      </c>
      <c r="J566" t="str">
        <f>IF(All_Products!J567="","",All_Products!J567)</f>
        <v>https://aquadesign.ca/wp-content/uploads/spec-system37rl.pdf</v>
      </c>
    </row>
    <row r="567" spans="1:10">
      <c r="A567" t="str">
        <f>IF(All_Products!A568="","",All_Products!A568)</f>
        <v>R1160CH</v>
      </c>
      <c r="B567" t="str">
        <f>IF(All_Products!B568="","",All_Products!B568)</f>
        <v>DISEGNO™</v>
      </c>
      <c r="C567" t="str">
        <f>IF(All_Products!C568="","",All_Products!C568)</f>
        <v>Se7en</v>
      </c>
      <c r="D567" t="str">
        <f>IF(All_Products!D568="","",All_Products!D568)</f>
        <v>Se7en Single Hole Lav R1160CH</v>
      </c>
      <c r="E567" t="str">
        <f>IF(All_Products!E568="","",All_Products!E568)</f>
        <v>Chrome</v>
      </c>
      <c r="F567" t="str">
        <f>IF(All_Products!F568="","",All_Products!F568)</f>
        <v>Bathroom Faucet</v>
      </c>
      <c r="G567" t="str">
        <f>IF(All_Products!G568="","",All_Products!G568)</f>
        <v>Single Hole Lav</v>
      </c>
      <c r="H567" s="35">
        <f>IF(All_Products!H568="","",All_Products!H568)</f>
        <v>729</v>
      </c>
      <c r="I567" t="str">
        <f>IF(All_Products!I568="","",All_Products!I568)</f>
        <v>https://aquadesign.ca/wp-content/uploads/r1160ch-1.jpg</v>
      </c>
      <c r="J567" t="str">
        <f>IF(All_Products!J568="","",All_Products!J568)</f>
        <v>https://aquadesign.ca/wp-content/uploads/spec-r1160-1.pdf</v>
      </c>
    </row>
    <row r="568" spans="1:10">
      <c r="A568" t="str">
        <f>IF(All_Products!A569="","",All_Products!A569)</f>
        <v>R1160MB</v>
      </c>
      <c r="B568" t="str">
        <f>IF(All_Products!B569="","",All_Products!B569)</f>
        <v>DISEGNO™</v>
      </c>
      <c r="C568" t="str">
        <f>IF(All_Products!C569="","",All_Products!C569)</f>
        <v>Se7en</v>
      </c>
      <c r="D568" t="str">
        <f>IF(All_Products!D569="","",All_Products!D569)</f>
        <v>Se7en Single Hole Lav R1160MB</v>
      </c>
      <c r="E568" t="str">
        <f>IF(All_Products!E569="","",All_Products!E569)</f>
        <v>Matte Black</v>
      </c>
      <c r="F568" t="str">
        <f>IF(All_Products!F569="","",All_Products!F569)</f>
        <v>Bathroom Faucet</v>
      </c>
      <c r="G568" t="str">
        <f>IF(All_Products!G569="","",All_Products!G569)</f>
        <v>Single Hole Lav</v>
      </c>
      <c r="H568" s="35">
        <f>IF(All_Products!H569="","",All_Products!H569)</f>
        <v>999</v>
      </c>
      <c r="I568" t="str">
        <f>IF(All_Products!I569="","",All_Products!I569)</f>
        <v>https://aquadesign.ca/wp-content/uploads/r1160mb.jpg</v>
      </c>
      <c r="J568" t="str">
        <f>IF(All_Products!J569="","",All_Products!J569)</f>
        <v>https://aquadesign.ca/wp-content/uploads/spec-r1160-1.pdf</v>
      </c>
    </row>
    <row r="569" spans="1:10">
      <c r="A569" t="str">
        <f>IF(All_Products!A570="","",All_Products!A570)</f>
        <v>R1160TCH</v>
      </c>
      <c r="B569" t="str">
        <f>IF(All_Products!B570="","",All_Products!B570)</f>
        <v>DISEGNO™</v>
      </c>
      <c r="C569" t="str">
        <f>IF(All_Products!C570="","",All_Products!C570)</f>
        <v>Se7en</v>
      </c>
      <c r="D569" t="str">
        <f>IF(All_Products!D570="","",All_Products!D570)</f>
        <v>Se7en Single Hole Lav R1160TCH</v>
      </c>
      <c r="E569" t="str">
        <f>IF(All_Products!E570="","",All_Products!E570)</f>
        <v>Chrome</v>
      </c>
      <c r="F569" t="str">
        <f>IF(All_Products!F570="","",All_Products!F570)</f>
        <v>Bathroom Faucet</v>
      </c>
      <c r="G569" t="str">
        <f>IF(All_Products!G570="","",All_Products!G570)</f>
        <v>Single Hole Lav</v>
      </c>
      <c r="H569" s="35">
        <f>IF(All_Products!H570="","",All_Products!H570)</f>
        <v>1199</v>
      </c>
      <c r="I569" t="str">
        <f>IF(All_Products!I570="","",All_Products!I570)</f>
        <v>https://aquadesign.ca/wp-content/uploads/r1160tch.jpg</v>
      </c>
      <c r="J569" t="str">
        <f>IF(All_Products!J570="","",All_Products!J570)</f>
        <v>https://aquadesign.ca/wp-content/uploads/spec-r1160t.pdf</v>
      </c>
    </row>
    <row r="570" spans="1:10">
      <c r="A570" t="str">
        <f>IF(All_Products!A571="","",All_Products!A571)</f>
        <v>R1160TMB</v>
      </c>
      <c r="B570" t="str">
        <f>IF(All_Products!B571="","",All_Products!B571)</f>
        <v>DISEGNO™</v>
      </c>
      <c r="C570" t="str">
        <f>IF(All_Products!C571="","",All_Products!C571)</f>
        <v>Se7en</v>
      </c>
      <c r="D570" t="str">
        <f>IF(All_Products!D571="","",All_Products!D571)</f>
        <v>Se7en Single Hole Lav R1160TMB</v>
      </c>
      <c r="E570" t="str">
        <f>IF(All_Products!E571="","",All_Products!E571)</f>
        <v>Matte Black</v>
      </c>
      <c r="F570" t="str">
        <f>IF(All_Products!F571="","",All_Products!F571)</f>
        <v>Bathroom Faucet</v>
      </c>
      <c r="G570" t="str">
        <f>IF(All_Products!G571="","",All_Products!G571)</f>
        <v>Single Hole Lav</v>
      </c>
      <c r="H570" s="35">
        <f>IF(All_Products!H571="","",All_Products!H571)</f>
        <v>1599</v>
      </c>
      <c r="I570" t="str">
        <f>IF(All_Products!I571="","",All_Products!I571)</f>
        <v>https://aquadesign.ca/wp-content/uploads/r1160tmb.jpg</v>
      </c>
      <c r="J570" t="str">
        <f>IF(All_Products!J571="","",All_Products!J571)</f>
        <v>https://aquadesign.ca/wp-content/uploads/spec-r1160t.pdf</v>
      </c>
    </row>
    <row r="571" spans="1:10">
      <c r="A571" t="str">
        <f>IF(All_Products!A572="","",All_Products!A572)</f>
        <v>R3060CH</v>
      </c>
      <c r="B571" t="str">
        <f>IF(All_Products!B572="","",All_Products!B572)</f>
        <v>DISEGNO™</v>
      </c>
      <c r="C571" t="str">
        <f>IF(All_Products!C572="","",All_Products!C572)</f>
        <v>Se7en</v>
      </c>
      <c r="D571" t="str">
        <f>IF(All_Products!D572="","",All_Products!D572)</f>
        <v>Se7en Three Piece Deck Mount R3060CH</v>
      </c>
      <c r="E571" t="str">
        <f>IF(All_Products!E572="","",All_Products!E572)</f>
        <v>Chrome</v>
      </c>
      <c r="F571" t="str">
        <f>IF(All_Products!F572="","",All_Products!F572)</f>
        <v>Bathroom Faucet</v>
      </c>
      <c r="G571" t="str">
        <f>IF(All_Products!G572="","",All_Products!G572)</f>
        <v>Three Piece Deck Mount</v>
      </c>
      <c r="H571" s="35">
        <f>IF(All_Products!H572="","",All_Products!H572)</f>
        <v>1499</v>
      </c>
      <c r="I571" t="str">
        <f>IF(All_Products!I572="","",All_Products!I572)</f>
        <v>https://aquadesign.ca/wp-content/uploads/r3060ch.jpg</v>
      </c>
      <c r="J571" t="str">
        <f>IF(All_Products!J572="","",All_Products!J572)</f>
        <v>https://aquadesign.ca/wp-content/uploads/spec-r3060.pdf</v>
      </c>
    </row>
    <row r="572" spans="1:10">
      <c r="A572" t="str">
        <f>IF(All_Products!A573="","",All_Products!A573)</f>
        <v>R3060MB</v>
      </c>
      <c r="B572" t="str">
        <f>IF(All_Products!B573="","",All_Products!B573)</f>
        <v>DISEGNO™</v>
      </c>
      <c r="C572" t="str">
        <f>IF(All_Products!C573="","",All_Products!C573)</f>
        <v>Se7en</v>
      </c>
      <c r="D572" t="str">
        <f>IF(All_Products!D573="","",All_Products!D573)</f>
        <v>Se7en Three Piece Deck Mount R3060MB</v>
      </c>
      <c r="E572" t="str">
        <f>IF(All_Products!E573="","",All_Products!E573)</f>
        <v>Matte Black</v>
      </c>
      <c r="F572" t="str">
        <f>IF(All_Products!F573="","",All_Products!F573)</f>
        <v>Bathroom Faucet</v>
      </c>
      <c r="G572" t="str">
        <f>IF(All_Products!G573="","",All_Products!G573)</f>
        <v>Three Piece Deck Mount</v>
      </c>
      <c r="H572" s="35">
        <f>IF(All_Products!H573="","",All_Products!H573)</f>
        <v>1899</v>
      </c>
      <c r="I572" t="str">
        <f>IF(All_Products!I573="","",All_Products!I573)</f>
        <v>https://aquadesign.ca/wp-content/uploads/r3060mb.jpg</v>
      </c>
      <c r="J572" t="str">
        <f>IF(All_Products!J573="","",All_Products!J573)</f>
        <v>https://aquadesign.ca/wp-content/uploads/spec-r3060.pdf</v>
      </c>
    </row>
    <row r="573" spans="1:10">
      <c r="A573" t="str">
        <f>IF(All_Products!A574="","",All_Products!A574)</f>
        <v>R1160CCH</v>
      </c>
      <c r="B573" t="str">
        <f>IF(All_Products!B574="","",All_Products!B574)</f>
        <v>DISEGNO™</v>
      </c>
      <c r="C573" t="str">
        <f>IF(All_Products!C574="","",All_Products!C574)</f>
        <v>Se7en</v>
      </c>
      <c r="D573" t="str">
        <f>IF(All_Products!D574="","",All_Products!D574)</f>
        <v>Se7en Single Hole Lav Crystal R1160CCH</v>
      </c>
      <c r="E573" t="str">
        <f>IF(All_Products!E574="","",All_Products!E574)</f>
        <v>Chrome</v>
      </c>
      <c r="F573" t="str">
        <f>IF(All_Products!F574="","",All_Products!F574)</f>
        <v>Bathroom Faucet</v>
      </c>
      <c r="G573" t="str">
        <f>IF(All_Products!G574="","",All_Products!G574)</f>
        <v>Single Hole Lav Crystal</v>
      </c>
      <c r="H573" s="35">
        <f>IF(All_Products!H574="","",All_Products!H574)</f>
        <v>999</v>
      </c>
      <c r="I573" t="str">
        <f>IF(All_Products!I574="","",All_Products!I574)</f>
        <v>https://aquadesign.ca/wp-content/uploads/r1160cch.jpg</v>
      </c>
      <c r="J573" t="str">
        <f>IF(All_Products!J574="","",All_Products!J574)</f>
        <v>https://aquadesign.ca/wp-content/uploads/spec-r1160c.pdf</v>
      </c>
    </row>
    <row r="574" spans="1:10">
      <c r="A574" t="str">
        <f>IF(All_Products!A575="","",All_Products!A575)</f>
        <v>R222660CH</v>
      </c>
      <c r="B574" t="str">
        <f>IF(All_Products!B575="","",All_Products!B575)</f>
        <v>DISEGNO™</v>
      </c>
      <c r="C574" t="str">
        <f>IF(All_Products!C575="","",All_Products!C575)</f>
        <v>Se7en</v>
      </c>
      <c r="D574" t="str">
        <f>IF(All_Products!D575="","",All_Products!D575)</f>
        <v>Se7en Floor Mount Tub Filler R222660CH</v>
      </c>
      <c r="E574" t="str">
        <f>IF(All_Products!E575="","",All_Products!E575)</f>
        <v>Chrome</v>
      </c>
      <c r="F574" t="str">
        <f>IF(All_Products!F575="","",All_Products!F575)</f>
        <v>Bathroom Faucet</v>
      </c>
      <c r="G574" t="str">
        <f>IF(All_Products!G575="","",All_Products!G575)</f>
        <v>Floor Mount Tub Filler</v>
      </c>
      <c r="H574" s="35">
        <f>IF(All_Products!H575="","",All_Products!H575)</f>
        <v>1999</v>
      </c>
      <c r="I574" t="str">
        <f>IF(All_Products!I575="","",All_Products!I575)</f>
        <v>https://aquadesign.ca/wp-content/uploads/r2229-60ch.jpg</v>
      </c>
      <c r="J574" t="str">
        <f>IF(All_Products!J575="","",All_Products!J575)</f>
        <v>https://aquadesign.ca/wp-content/uploads/spec-r2226-60.pdf</v>
      </c>
    </row>
    <row r="575" spans="1:10">
      <c r="A575" t="str">
        <f>IF(All_Products!A576="","",All_Products!A576)</f>
        <v>R222660MB</v>
      </c>
      <c r="B575" t="str">
        <f>IF(All_Products!B576="","",All_Products!B576)</f>
        <v>DISEGNO™</v>
      </c>
      <c r="C575" t="str">
        <f>IF(All_Products!C576="","",All_Products!C576)</f>
        <v>Se7en</v>
      </c>
      <c r="D575" t="str">
        <f>IF(All_Products!D576="","",All_Products!D576)</f>
        <v>Se7en Floor Mount Tub Filler R222660MB</v>
      </c>
      <c r="E575" t="str">
        <f>IF(All_Products!E576="","",All_Products!E576)</f>
        <v>Matte Black</v>
      </c>
      <c r="F575" t="str">
        <f>IF(All_Products!F576="","",All_Products!F576)</f>
        <v>Bathroom Faucet</v>
      </c>
      <c r="G575" t="str">
        <f>IF(All_Products!G576="","",All_Products!G576)</f>
        <v>Floor Mount Tub Filler</v>
      </c>
      <c r="H575" s="35">
        <f>IF(All_Products!H576="","",All_Products!H576)</f>
        <v>2649</v>
      </c>
      <c r="I575" t="str">
        <f>IF(All_Products!I576="","",All_Products!I576)</f>
        <v>https://aquadesign.ca/wp-content/uploads/r2229-60mb.jpg</v>
      </c>
      <c r="J575" t="str">
        <f>IF(All_Products!J576="","",All_Products!J576)</f>
        <v>https://aquadesign.ca/wp-content/uploads/spec-r2226-60.pdf</v>
      </c>
    </row>
    <row r="576" spans="1:10">
      <c r="A576" t="str">
        <f>IF(All_Products!A577="","",All_Products!A577)</f>
        <v>120CH</v>
      </c>
      <c r="B576" t="str">
        <f>IF(All_Products!B577="","",All_Products!B577)</f>
        <v>DISEGNO™</v>
      </c>
      <c r="C576" t="str">
        <f>IF(All_Products!C577="","",All_Products!C577)</f>
        <v>Se7en</v>
      </c>
      <c r="D576" t="str">
        <f>IF(All_Products!D577="","",All_Products!D577)</f>
        <v>Se7en Shower System 120CH</v>
      </c>
      <c r="E576" t="str">
        <f>IF(All_Products!E577="","",All_Products!E577)</f>
        <v>Chrome</v>
      </c>
      <c r="F576" t="str">
        <f>IF(All_Products!F577="","",All_Products!F577)</f>
        <v>Shower System</v>
      </c>
      <c r="G576" t="str">
        <f>IF(All_Products!G577="","",All_Products!G577)</f>
        <v/>
      </c>
      <c r="H576" s="35">
        <f>IF(All_Products!H577="","",All_Products!H577)</f>
        <v>2335</v>
      </c>
      <c r="I576" t="str">
        <f>IF(All_Products!I577="","",All_Products!I577)</f>
        <v>https://aquadesign.ca/wp-content/uploads/system120ch.jpg</v>
      </c>
      <c r="J576" t="str">
        <f>IF(All_Products!J577="","",All_Products!J577)</f>
        <v>https://aquadesign.ca/wp-content/uploads/system120mb.jpg</v>
      </c>
    </row>
    <row r="577" spans="1:10">
      <c r="A577" t="str">
        <f>IF(All_Products!A578="","",All_Products!A578)</f>
        <v>120MB</v>
      </c>
      <c r="B577" t="str">
        <f>IF(All_Products!B578="","",All_Products!B578)</f>
        <v>DISEGNO™</v>
      </c>
      <c r="C577" t="str">
        <f>IF(All_Products!C578="","",All_Products!C578)</f>
        <v>Se7en</v>
      </c>
      <c r="D577" t="str">
        <f>IF(All_Products!D578="","",All_Products!D578)</f>
        <v>Se7en Shower System 120MB</v>
      </c>
      <c r="E577" t="str">
        <f>IF(All_Products!E578="","",All_Products!E578)</f>
        <v>Matte Black</v>
      </c>
      <c r="F577" t="str">
        <f>IF(All_Products!F578="","",All_Products!F578)</f>
        <v>Shower System</v>
      </c>
      <c r="G577" t="str">
        <f>IF(All_Products!G578="","",All_Products!G578)</f>
        <v/>
      </c>
      <c r="H577" s="35">
        <f>IF(All_Products!H578="","",All_Products!H578)</f>
        <v>3355</v>
      </c>
      <c r="I577" t="str">
        <f>IF(All_Products!I578="","",All_Products!I578)</f>
        <v>https://aquadesign.ca/wp-content/uploads/system120mb.jpg</v>
      </c>
      <c r="J577" t="str">
        <f>IF(All_Products!J578="","",All_Products!J578)</f>
        <v>https://aquadesign.ca/wp-content/uploads/spec-system120.pdf</v>
      </c>
    </row>
    <row r="578" spans="1:10">
      <c r="A578" t="str">
        <f>IF(All_Products!A579="","",All_Products!A579)</f>
        <v>546CH</v>
      </c>
      <c r="B578" t="str">
        <f>IF(All_Products!B579="","",All_Products!B579)</f>
        <v>DISEGNO™</v>
      </c>
      <c r="C578" t="str">
        <f>IF(All_Products!C579="","",All_Products!C579)</f>
        <v>Se7en</v>
      </c>
      <c r="D578" t="str">
        <f>IF(All_Products!D579="","",All_Products!D579)</f>
        <v>Se7en Shower System 546CH</v>
      </c>
      <c r="E578" t="str">
        <f>IF(All_Products!E579="","",All_Products!E579)</f>
        <v>Chrome</v>
      </c>
      <c r="F578" t="str">
        <f>IF(All_Products!F579="","",All_Products!F579)</f>
        <v>Shower System</v>
      </c>
      <c r="G578" t="str">
        <f>IF(All_Products!G579="","",All_Products!G579)</f>
        <v/>
      </c>
      <c r="H578" s="35">
        <f>IF(All_Products!H579="","",All_Products!H579)</f>
        <v>2855</v>
      </c>
      <c r="I578" t="str">
        <f>IF(All_Products!I579="","",All_Products!I579)</f>
        <v>https://aquadesign.ca/wp-content/uploads/546ch.jpg</v>
      </c>
      <c r="J578" t="str">
        <f>IF(All_Products!J579="","",All_Products!J579)</f>
        <v>https://aquadesign.ca/wp-content/uploads/spec-system546.pdf</v>
      </c>
    </row>
    <row r="579" spans="1:10">
      <c r="A579" t="str">
        <f>IF(All_Products!A580="","",All_Products!A580)</f>
        <v>546MB</v>
      </c>
      <c r="B579" t="str">
        <f>IF(All_Products!B580="","",All_Products!B580)</f>
        <v>DISEGNO™</v>
      </c>
      <c r="C579" t="str">
        <f>IF(All_Products!C580="","",All_Products!C580)</f>
        <v>Se7en</v>
      </c>
      <c r="D579" t="str">
        <f>IF(All_Products!D580="","",All_Products!D580)</f>
        <v>Se7en Shower System 546MB</v>
      </c>
      <c r="E579" t="str">
        <f>IF(All_Products!E580="","",All_Products!E580)</f>
        <v>Matte Black</v>
      </c>
      <c r="F579" t="str">
        <f>IF(All_Products!F580="","",All_Products!F580)</f>
        <v>Shower System</v>
      </c>
      <c r="G579" t="str">
        <f>IF(All_Products!G580="","",All_Products!G580)</f>
        <v/>
      </c>
      <c r="H579" s="35">
        <f>IF(All_Products!H580="","",All_Products!H580)</f>
        <v>4085</v>
      </c>
      <c r="I579" t="str">
        <f>IF(All_Products!I580="","",All_Products!I580)</f>
        <v>https://aquadesign.ca/wp-content/uploads/546mb.jpg</v>
      </c>
      <c r="J579" t="str">
        <f>IF(All_Products!J580="","",All_Products!J580)</f>
        <v>https://aquadesign.ca/wp-content/uploads/spec-system546.pdf</v>
      </c>
    </row>
    <row r="580" spans="1:10">
      <c r="A580" t="str">
        <f>IF(All_Products!A581="","",All_Products!A581)</f>
        <v>547CH</v>
      </c>
      <c r="B580" t="str">
        <f>IF(All_Products!B581="","",All_Products!B581)</f>
        <v>DISEGNO™</v>
      </c>
      <c r="C580" t="str">
        <f>IF(All_Products!C581="","",All_Products!C581)</f>
        <v>Se7en</v>
      </c>
      <c r="D580" t="str">
        <f>IF(All_Products!D581="","",All_Products!D581)</f>
        <v>Se7en Shower System 547CH</v>
      </c>
      <c r="E580" t="str">
        <f>IF(All_Products!E581="","",All_Products!E581)</f>
        <v>Chrome</v>
      </c>
      <c r="F580" t="str">
        <f>IF(All_Products!F581="","",All_Products!F581)</f>
        <v>Shower System</v>
      </c>
      <c r="G580" t="str">
        <f>IF(All_Products!G581="","",All_Products!G581)</f>
        <v/>
      </c>
      <c r="H580" s="35">
        <f>IF(All_Products!H581="","",All_Products!H581)</f>
        <v>3506</v>
      </c>
      <c r="I580" t="str">
        <f>IF(All_Products!I581="","",All_Products!I581)</f>
        <v>https://aquadesign.ca/wp-content/uploads/547ch.jpg</v>
      </c>
      <c r="J580" t="str">
        <f>IF(All_Products!J581="","",All_Products!J581)</f>
        <v>https://aquadesign.ca/wp-content/uploads/spec-system547-1.pdf</v>
      </c>
    </row>
    <row r="581" spans="1:10">
      <c r="A581" t="str">
        <f>IF(All_Products!A582="","",All_Products!A582)</f>
        <v>547MB</v>
      </c>
      <c r="B581" t="str">
        <f>IF(All_Products!B582="","",All_Products!B582)</f>
        <v>DISEGNO™</v>
      </c>
      <c r="C581" t="str">
        <f>IF(All_Products!C582="","",All_Products!C582)</f>
        <v>Se7en</v>
      </c>
      <c r="D581" t="str">
        <f>IF(All_Products!D582="","",All_Products!D582)</f>
        <v>Se7en Shower System 547MB</v>
      </c>
      <c r="E581" t="str">
        <f>IF(All_Products!E582="","",All_Products!E582)</f>
        <v>Matte Black</v>
      </c>
      <c r="F581" t="str">
        <f>IF(All_Products!F582="","",All_Products!F582)</f>
        <v>Shower System</v>
      </c>
      <c r="G581" t="str">
        <f>IF(All_Products!G582="","",All_Products!G582)</f>
        <v/>
      </c>
      <c r="H581" s="35">
        <f>IF(All_Products!H582="","",All_Products!H582)</f>
        <v>4606</v>
      </c>
      <c r="I581" t="str">
        <f>IF(All_Products!I582="","",All_Products!I582)</f>
        <v>https://aquadesign.ca/wp-content/uploads/547mb.jpg</v>
      </c>
      <c r="J581" t="str">
        <f>IF(All_Products!J582="","",All_Products!J582)</f>
        <v>https://aquadesign.ca/wp-content/uploads/spec-system547-1.pdf</v>
      </c>
    </row>
    <row r="582" spans="1:10">
      <c r="A582" t="str">
        <f>IF(All_Products!A583="","",All_Products!A583)</f>
        <v>500228CH</v>
      </c>
      <c r="B582" t="str">
        <f>IF(All_Products!B583="","",All_Products!B583)</f>
        <v>DISEGNO™</v>
      </c>
      <c r="C582" t="str">
        <f>IF(All_Products!C583="","",All_Products!C583)</f>
        <v>Stile</v>
      </c>
      <c r="D582" t="str">
        <f>IF(All_Products!D583="","",All_Products!D583)</f>
        <v>Stile Single Hole Lav 500228CH</v>
      </c>
      <c r="E582" t="str">
        <f>IF(All_Products!E583="","",All_Products!E583)</f>
        <v>Chrome</v>
      </c>
      <c r="F582" t="str">
        <f>IF(All_Products!F583="","",All_Products!F583)</f>
        <v>Bathroom Faucet</v>
      </c>
      <c r="G582" t="str">
        <f>IF(All_Products!G583="","",All_Products!G583)</f>
        <v>Single Hole Lav</v>
      </c>
      <c r="H582" s="35">
        <f>IF(All_Products!H583="","",All_Products!H583)</f>
        <v>299</v>
      </c>
      <c r="I582" t="str">
        <f>IF(All_Products!I583="","",All_Products!I583)</f>
        <v>https://aquadesign.ca/wp-content/uploads/500228ch.jpg</v>
      </c>
      <c r="J582" t="str">
        <f>IF(All_Products!J583="","",All_Products!J583)</f>
        <v>https://aquadesign.ca/wp-content/uploads/spec-500228.pdf</v>
      </c>
    </row>
    <row r="583" spans="1:10">
      <c r="A583" t="str">
        <f>IF(All_Products!A584="","",All_Products!A584)</f>
        <v>500228MB</v>
      </c>
      <c r="B583" t="str">
        <f>IF(All_Products!B584="","",All_Products!B584)</f>
        <v>DISEGNO™</v>
      </c>
      <c r="C583" t="str">
        <f>IF(All_Products!C584="","",All_Products!C584)</f>
        <v>Stile</v>
      </c>
      <c r="D583" t="str">
        <f>IF(All_Products!D584="","",All_Products!D584)</f>
        <v>Stile Single Hole Lav 500228MB</v>
      </c>
      <c r="E583" t="str">
        <f>IF(All_Products!E584="","",All_Products!E584)</f>
        <v>Matte Black</v>
      </c>
      <c r="F583" t="str">
        <f>IF(All_Products!F584="","",All_Products!F584)</f>
        <v>Bathroom Faucet</v>
      </c>
      <c r="G583" t="str">
        <f>IF(All_Products!G584="","",All_Products!G584)</f>
        <v>Single Hole Lav</v>
      </c>
      <c r="H583" s="35">
        <f>IF(All_Products!H584="","",All_Products!H584)</f>
        <v>499</v>
      </c>
      <c r="I583" t="str">
        <f>IF(All_Products!I584="","",All_Products!I584)</f>
        <v>https://aquadesign.ca/wp-content/uploads/500228mb.jpg</v>
      </c>
      <c r="J583" t="str">
        <f>IF(All_Products!J584="","",All_Products!J584)</f>
        <v>https://aquadesign.ca/wp-content/uploads/spec-500228.pdf</v>
      </c>
    </row>
    <row r="584" spans="1:10">
      <c r="A584" t="str">
        <f>IF(All_Products!A585="","",All_Products!A585)</f>
        <v>500244CH</v>
      </c>
      <c r="B584" t="str">
        <f>IF(All_Products!B585="","",All_Products!B585)</f>
        <v>DISEGNO™</v>
      </c>
      <c r="C584" t="str">
        <f>IF(All_Products!C585="","",All_Products!C585)</f>
        <v>Stile</v>
      </c>
      <c r="D584" t="str">
        <f>IF(All_Products!D585="","",All_Products!D585)</f>
        <v>Stile Single Hole Lav 500244CH</v>
      </c>
      <c r="E584" t="str">
        <f>IF(All_Products!E585="","",All_Products!E585)</f>
        <v>Chrome</v>
      </c>
      <c r="F584" t="str">
        <f>IF(All_Products!F585="","",All_Products!F585)</f>
        <v>Bathroom Faucet</v>
      </c>
      <c r="G584" t="str">
        <f>IF(All_Products!G585="","",All_Products!G585)</f>
        <v>Single Hole Lav</v>
      </c>
      <c r="H584" s="35">
        <f>IF(All_Products!H585="","",All_Products!H585)</f>
        <v>399</v>
      </c>
      <c r="I584" t="str">
        <f>IF(All_Products!I585="","",All_Products!I585)</f>
        <v>https://aquadesign.ca/wp-content/uploads/500244ch.jpg</v>
      </c>
      <c r="J584" t="str">
        <f>IF(All_Products!J585="","",All_Products!J585)</f>
        <v>https://aquadesign.ca/wp-content/uploads/spec-500244.pdf</v>
      </c>
    </row>
    <row r="585" spans="1:10">
      <c r="A585" t="str">
        <f>IF(All_Products!A586="","",All_Products!A586)</f>
        <v>500244MB</v>
      </c>
      <c r="B585" t="str">
        <f>IF(All_Products!B586="","",All_Products!B586)</f>
        <v>DISEGNO™</v>
      </c>
      <c r="C585" t="str">
        <f>IF(All_Products!C586="","",All_Products!C586)</f>
        <v>Stile</v>
      </c>
      <c r="D585" t="str">
        <f>IF(All_Products!D586="","",All_Products!D586)</f>
        <v>Stile Single Hole Lav 500244MB</v>
      </c>
      <c r="E585" t="str">
        <f>IF(All_Products!E586="","",All_Products!E586)</f>
        <v>Matte Black</v>
      </c>
      <c r="F585" t="str">
        <f>IF(All_Products!F586="","",All_Products!F586)</f>
        <v>Bathroom Faucet</v>
      </c>
      <c r="G585" t="str">
        <f>IF(All_Products!G586="","",All_Products!G586)</f>
        <v>Single Hole Lav</v>
      </c>
      <c r="H585" s="35">
        <f>IF(All_Products!H586="","",All_Products!H586)</f>
        <v>599</v>
      </c>
      <c r="I585" t="str">
        <f>IF(All_Products!I586="","",All_Products!I586)</f>
        <v>https://aquadesign.ca/wp-content/uploads/500244mb.jpg</v>
      </c>
      <c r="J585" t="str">
        <f>IF(All_Products!J586="","",All_Products!J586)</f>
        <v>https://aquadesign.ca/wp-content/uploads/spec-500244.pdf</v>
      </c>
    </row>
    <row r="586" spans="1:10">
      <c r="A586" t="str">
        <f>IF(All_Products!A587="","",All_Products!A587)</f>
        <v>500249CH</v>
      </c>
      <c r="B586" t="str">
        <f>IF(All_Products!B587="","",All_Products!B587)</f>
        <v>DISEGNO™</v>
      </c>
      <c r="C586" t="str">
        <f>IF(All_Products!C587="","",All_Products!C587)</f>
        <v>Stile</v>
      </c>
      <c r="D586" t="str">
        <f>IF(All_Products!D587="","",All_Products!D587)</f>
        <v>Stile Wall Mount Lav 500249CH</v>
      </c>
      <c r="E586" t="str">
        <f>IF(All_Products!E587="","",All_Products!E587)</f>
        <v>Chrome</v>
      </c>
      <c r="F586" t="str">
        <f>IF(All_Products!F587="","",All_Products!F587)</f>
        <v>Bathroom Faucet</v>
      </c>
      <c r="G586" t="str">
        <f>IF(All_Products!G587="","",All_Products!G587)</f>
        <v>Wall Mount Lav</v>
      </c>
      <c r="H586" s="35">
        <f>IF(All_Products!H587="","",All_Products!H587)</f>
        <v>799</v>
      </c>
      <c r="I586" t="str">
        <f>IF(All_Products!I587="","",All_Products!I587)</f>
        <v>https://aquadesign.ca/wp-content/uploads/500249ch.jpg</v>
      </c>
      <c r="J586" t="str">
        <f>IF(All_Products!J587="","",All_Products!J587)</f>
        <v>https://aquadesign.ca/wp-content/uploads/STILE_LAVABO_500249.pdf</v>
      </c>
    </row>
    <row r="587" spans="1:10">
      <c r="A587" t="str">
        <f>IF(All_Products!A588="","",All_Products!A588)</f>
        <v>500249MB</v>
      </c>
      <c r="B587" t="str">
        <f>IF(All_Products!B588="","",All_Products!B588)</f>
        <v>DISEGNO™</v>
      </c>
      <c r="C587" t="str">
        <f>IF(All_Products!C588="","",All_Products!C588)</f>
        <v>Stile</v>
      </c>
      <c r="D587" t="str">
        <f>IF(All_Products!D588="","",All_Products!D588)</f>
        <v>Stile Wall Mount Lav 500249MB</v>
      </c>
      <c r="E587" t="str">
        <f>IF(All_Products!E588="","",All_Products!E588)</f>
        <v>Matte Black</v>
      </c>
      <c r="F587" t="str">
        <f>IF(All_Products!F588="","",All_Products!F588)</f>
        <v>Bathroom Faucet</v>
      </c>
      <c r="G587" t="str">
        <f>IF(All_Products!G588="","",All_Products!G588)</f>
        <v>Wall Mount Lav</v>
      </c>
      <c r="H587" s="35">
        <f>IF(All_Products!H588="","",All_Products!H588)</f>
        <v>999</v>
      </c>
      <c r="I587" t="str">
        <f>IF(All_Products!I588="","",All_Products!I588)</f>
        <v>https://aquadesign.ca/wp-content/uploads/500249bn.jpg</v>
      </c>
      <c r="J587" t="str">
        <f>IF(All_Products!J588="","",All_Products!J588)</f>
        <v>https://aquadesign.ca/wp-content/uploads/STILE_LAVABO_500249.pdf</v>
      </c>
    </row>
    <row r="588" spans="1:10">
      <c r="A588" t="str">
        <f>IF(All_Products!A589="","",All_Products!A589)</f>
        <v>R1046XCH</v>
      </c>
      <c r="B588" t="str">
        <f>IF(All_Products!B589="","",All_Products!B589)</f>
        <v>DISEGNO™</v>
      </c>
      <c r="C588" t="str">
        <f>IF(All_Products!C589="","",All_Products!C589)</f>
        <v>Tempo</v>
      </c>
      <c r="D588" t="str">
        <f>IF(All_Products!D589="","",All_Products!D589)</f>
        <v>Tempo Widespread Lav R1046XCH</v>
      </c>
      <c r="E588" t="str">
        <f>IF(All_Products!E589="","",All_Products!E589)</f>
        <v>Chrome</v>
      </c>
      <c r="F588" t="str">
        <f>IF(All_Products!F589="","",All_Products!F589)</f>
        <v>Bathroom Faucet</v>
      </c>
      <c r="G588" t="str">
        <f>IF(All_Products!G589="","",All_Products!G589)</f>
        <v>Widespread Lav</v>
      </c>
      <c r="H588" s="35">
        <f>IF(All_Products!H589="","",All_Products!H589)</f>
        <v>599</v>
      </c>
      <c r="I588" t="str">
        <f>IF(All_Products!I589="","",All_Products!I589)</f>
        <v>https://aquadesign.ca/wp-content/uploads/r1046xch-1.jpg</v>
      </c>
      <c r="J588" t="str">
        <f>IF(All_Products!J589="","",All_Products!J589)</f>
        <v>https://aquadesign.ca/wp-content/uploads/spec-r1046x.pdf</v>
      </c>
    </row>
    <row r="589" spans="1:10">
      <c r="A589" t="str">
        <f>IF(All_Products!A590="","",All_Products!A590)</f>
        <v>R1046XMB</v>
      </c>
      <c r="B589" t="str">
        <f>IF(All_Products!B590="","",All_Products!B590)</f>
        <v>DISEGNO™</v>
      </c>
      <c r="C589" t="str">
        <f>IF(All_Products!C590="","",All_Products!C590)</f>
        <v>Tempo</v>
      </c>
      <c r="D589" t="str">
        <f>IF(All_Products!D590="","",All_Products!D590)</f>
        <v>Tempo Widespread Lav R1046XMB</v>
      </c>
      <c r="E589" t="str">
        <f>IF(All_Products!E590="","",All_Products!E590)</f>
        <v>Matte Black</v>
      </c>
      <c r="F589" t="str">
        <f>IF(All_Products!F590="","",All_Products!F590)</f>
        <v>Bathroom Faucet</v>
      </c>
      <c r="G589" t="str">
        <f>IF(All_Products!G590="","",All_Products!G590)</f>
        <v>Widespread Lav</v>
      </c>
      <c r="H589" s="35">
        <f>IF(All_Products!H590="","",All_Products!H590)</f>
        <v>839</v>
      </c>
      <c r="I589" t="str">
        <f>IF(All_Products!I590="","",All_Products!I590)</f>
        <v>https://aquadesign.ca/wp-content/uploads/r1046xbg-1.jpg</v>
      </c>
      <c r="J589" t="str">
        <f>IF(All_Products!J590="","",All_Products!J590)</f>
        <v>https://aquadesign.ca/wp-content/uploads/spec-r1046x.pdf</v>
      </c>
    </row>
    <row r="590" spans="1:10">
      <c r="A590" t="str">
        <f>IF(All_Products!A591="","",All_Products!A591)</f>
        <v>R1046XBG</v>
      </c>
      <c r="B590" t="str">
        <f>IF(All_Products!B591="","",All_Products!B591)</f>
        <v>DISEGNO™</v>
      </c>
      <c r="C590" t="str">
        <f>IF(All_Products!C591="","",All_Products!C591)</f>
        <v>Tempo</v>
      </c>
      <c r="D590" t="str">
        <f>IF(All_Products!D591="","",All_Products!D591)</f>
        <v>Tempo Widespread Lav R1046XBG</v>
      </c>
      <c r="E590" t="str">
        <f>IF(All_Products!E591="","",All_Products!E591)</f>
        <v>Brushed Gold</v>
      </c>
      <c r="F590" t="str">
        <f>IF(All_Products!F591="","",All_Products!F591)</f>
        <v>Bathroom Faucet</v>
      </c>
      <c r="G590" t="str">
        <f>IF(All_Products!G591="","",All_Products!G591)</f>
        <v>Widespread Lav</v>
      </c>
      <c r="H590" s="35">
        <f>IF(All_Products!H591="","",All_Products!H591)</f>
        <v>939</v>
      </c>
      <c r="I590" t="str">
        <f>IF(All_Products!I591="","",All_Products!I591)</f>
        <v>https://aquadesign.ca/wp-content/uploads/r1046xmb-1.jpg</v>
      </c>
      <c r="J590" t="str">
        <f>IF(All_Products!J591="","",All_Products!J591)</f>
        <v>https://aquadesign.ca/wp-content/uploads/spec-r1046x.pdf</v>
      </c>
    </row>
    <row r="591" spans="1:10">
      <c r="A591" t="str">
        <f>IF(All_Products!A592="","",All_Products!A592)</f>
        <v>R1046XBN</v>
      </c>
      <c r="B591" t="str">
        <f>IF(All_Products!B592="","",All_Products!B592)</f>
        <v>DISEGNO™</v>
      </c>
      <c r="C591" t="str">
        <f>IF(All_Products!C592="","",All_Products!C592)</f>
        <v>Tempo</v>
      </c>
      <c r="D591" t="str">
        <f>IF(All_Products!D592="","",All_Products!D592)</f>
        <v>Tempo Widespread Lav R1046XBN</v>
      </c>
      <c r="E591" t="str">
        <f>IF(All_Products!E592="","",All_Products!E592)</f>
        <v>Brushed Nickel</v>
      </c>
      <c r="F591" t="str">
        <f>IF(All_Products!F592="","",All_Products!F592)</f>
        <v>Bathroom Faucet</v>
      </c>
      <c r="G591" t="str">
        <f>IF(All_Products!G592="","",All_Products!G592)</f>
        <v>Widespread Lav</v>
      </c>
      <c r="H591" s="35">
        <f>IF(All_Products!H592="","",All_Products!H592)</f>
        <v>859</v>
      </c>
      <c r="I591" t="str">
        <f>IF(All_Products!I592="","",All_Products!I592)</f>
        <v>https://aquadesign.ca/wp-content/uploads/r1046lbn.jpg</v>
      </c>
      <c r="J591" t="str">
        <f>IF(All_Products!J592="","",All_Products!J592)</f>
        <v>https://aquadesign.ca/wp-content/uploads/spec-r1046x.pdf</v>
      </c>
    </row>
    <row r="592" spans="1:10">
      <c r="A592" t="str">
        <f>IF(All_Products!A593="","",All_Products!A593)</f>
        <v>R1046XPN</v>
      </c>
      <c r="B592" t="str">
        <f>IF(All_Products!B593="","",All_Products!B593)</f>
        <v>DISEGNO™</v>
      </c>
      <c r="C592" t="str">
        <f>IF(All_Products!C593="","",All_Products!C593)</f>
        <v>Tempo</v>
      </c>
      <c r="D592" t="str">
        <f>IF(All_Products!D593="","",All_Products!D593)</f>
        <v>Tempo Widespread Lav R1046XPN</v>
      </c>
      <c r="E592" t="str">
        <f>IF(All_Products!E593="","",All_Products!E593)</f>
        <v>Polished Nickel</v>
      </c>
      <c r="F592" t="str">
        <f>IF(All_Products!F593="","",All_Products!F593)</f>
        <v>Bathroom Faucet</v>
      </c>
      <c r="G592" t="str">
        <f>IF(All_Products!G593="","",All_Products!G593)</f>
        <v>Widespread Lav</v>
      </c>
      <c r="H592" s="35">
        <f>IF(All_Products!H593="","",All_Products!H593)</f>
        <v>859</v>
      </c>
      <c r="I592" t="str">
        <f>IF(All_Products!I593="","",All_Products!I593)</f>
        <v>https://aquadesign.ca/wp-content/uploads/r1046xpn.jpg</v>
      </c>
      <c r="J592" t="str">
        <f>IF(All_Products!J593="","",All_Products!J593)</f>
        <v>https://aquadesign.ca/wp-content/uploads/spec-r1046x.pdf</v>
      </c>
    </row>
    <row r="593" spans="1:10">
      <c r="A593" t="str">
        <f>IF(All_Products!A594="","",All_Products!A594)</f>
        <v>R1046LCH</v>
      </c>
      <c r="B593" t="str">
        <f>IF(All_Products!B594="","",All_Products!B594)</f>
        <v>DISEGNO™</v>
      </c>
      <c r="C593" t="str">
        <f>IF(All_Products!C594="","",All_Products!C594)</f>
        <v>Tempo</v>
      </c>
      <c r="D593" t="str">
        <f>IF(All_Products!D594="","",All_Products!D594)</f>
        <v>Tempo Widespread Lav R1046LCH</v>
      </c>
      <c r="E593" t="str">
        <f>IF(All_Products!E594="","",All_Products!E594)</f>
        <v>Chrome</v>
      </c>
      <c r="F593" t="str">
        <f>IF(All_Products!F594="","",All_Products!F594)</f>
        <v>Bathroom Faucet</v>
      </c>
      <c r="G593" t="str">
        <f>IF(All_Products!G594="","",All_Products!G594)</f>
        <v>Widespread Lav</v>
      </c>
      <c r="H593" s="35">
        <f>IF(All_Products!H594="","",All_Products!H594)</f>
        <v>599</v>
      </c>
      <c r="I593" t="str">
        <f>IF(All_Products!I594="","",All_Products!I594)</f>
        <v>https://aquadesign.ca/wp-content/uploads/r1046xch-1.jpg</v>
      </c>
      <c r="J593" t="str">
        <f>IF(All_Products!J594="","",All_Products!J594)</f>
        <v>https://aquadesign.ca/wp-content/uploads/spec-r1046x.pdf</v>
      </c>
    </row>
    <row r="594" spans="1:10">
      <c r="A594" t="str">
        <f>IF(All_Products!A595="","",All_Products!A595)</f>
        <v>R1046LMB</v>
      </c>
      <c r="B594" t="str">
        <f>IF(All_Products!B595="","",All_Products!B595)</f>
        <v>DISEGNO™</v>
      </c>
      <c r="C594" t="str">
        <f>IF(All_Products!C595="","",All_Products!C595)</f>
        <v>Tempo</v>
      </c>
      <c r="D594" t="str">
        <f>IF(All_Products!D595="","",All_Products!D595)</f>
        <v>Tempo Widespread Lav R1046LMB</v>
      </c>
      <c r="E594" t="str">
        <f>IF(All_Products!E595="","",All_Products!E595)</f>
        <v>Matte Black</v>
      </c>
      <c r="F594" t="str">
        <f>IF(All_Products!F595="","",All_Products!F595)</f>
        <v>Bathroom Faucet</v>
      </c>
      <c r="G594" t="str">
        <f>IF(All_Products!G595="","",All_Products!G595)</f>
        <v>Widespread Lav</v>
      </c>
      <c r="H594" s="35">
        <f>IF(All_Products!H595="","",All_Products!H595)</f>
        <v>839</v>
      </c>
      <c r="I594" t="str">
        <f>IF(All_Products!I595="","",All_Products!I595)</f>
        <v>https://aquadesign.ca/wp-content/uploads/r1046xmb-1.jpg</v>
      </c>
      <c r="J594" t="str">
        <f>IF(All_Products!J595="","",All_Products!J595)</f>
        <v>https://aquadesign.ca/wp-content/uploads/spec-r1046x.pdf</v>
      </c>
    </row>
    <row r="595" spans="1:10">
      <c r="A595" t="str">
        <f>IF(All_Products!A596="","",All_Products!A596)</f>
        <v>R1046LBG</v>
      </c>
      <c r="B595" t="str">
        <f>IF(All_Products!B596="","",All_Products!B596)</f>
        <v>DISEGNO™</v>
      </c>
      <c r="C595" t="str">
        <f>IF(All_Products!C596="","",All_Products!C596)</f>
        <v>Tempo</v>
      </c>
      <c r="D595" t="str">
        <f>IF(All_Products!D596="","",All_Products!D596)</f>
        <v>Tempo Widespread Lav R1046LBG</v>
      </c>
      <c r="E595" t="str">
        <f>IF(All_Products!E596="","",All_Products!E596)</f>
        <v>Brushed Gold</v>
      </c>
      <c r="F595" t="str">
        <f>IF(All_Products!F596="","",All_Products!F596)</f>
        <v>Bathroom Faucet</v>
      </c>
      <c r="G595" t="str">
        <f>IF(All_Products!G596="","",All_Products!G596)</f>
        <v>Widespread Lav</v>
      </c>
      <c r="H595" s="35">
        <f>IF(All_Products!H596="","",All_Products!H596)</f>
        <v>939</v>
      </c>
      <c r="I595" t="str">
        <f>IF(All_Products!I596="","",All_Products!I596)</f>
        <v>https://aquadesign.ca/wp-content/uploads/r1046xbg-1.jpg</v>
      </c>
      <c r="J595" t="str">
        <f>IF(All_Products!J596="","",All_Products!J596)</f>
        <v>https://aquadesign.ca/wp-content/uploads/spec-r1046x.pdf</v>
      </c>
    </row>
    <row r="596" spans="1:10">
      <c r="A596" t="str">
        <f>IF(All_Products!A597="","",All_Products!A597)</f>
        <v>R1046LBN</v>
      </c>
      <c r="B596" t="str">
        <f>IF(All_Products!B597="","",All_Products!B597)</f>
        <v>DISEGNO™</v>
      </c>
      <c r="C596" t="str">
        <f>IF(All_Products!C597="","",All_Products!C597)</f>
        <v>Tempo</v>
      </c>
      <c r="D596" t="str">
        <f>IF(All_Products!D597="","",All_Products!D597)</f>
        <v>Tempo Widespread Lav R1046LBN</v>
      </c>
      <c r="E596" t="str">
        <f>IF(All_Products!E597="","",All_Products!E597)</f>
        <v>Brushed Nickel</v>
      </c>
      <c r="F596" t="str">
        <f>IF(All_Products!F597="","",All_Products!F597)</f>
        <v>Bathroom Faucet</v>
      </c>
      <c r="G596" t="str">
        <f>IF(All_Products!G597="","",All_Products!G597)</f>
        <v>Widespread Lav</v>
      </c>
      <c r="H596" s="35">
        <f>IF(All_Products!H597="","",All_Products!H597)</f>
        <v>859</v>
      </c>
      <c r="I596" t="str">
        <f>IF(All_Products!I597="","",All_Products!I597)</f>
        <v>https://aquadesign.ca/wp-content/uploads/r1046lbn.jpg</v>
      </c>
      <c r="J596" t="str">
        <f>IF(All_Products!J597="","",All_Products!J597)</f>
        <v>https://aquadesign.ca/wp-content/uploads/spec-r1046x.pdf</v>
      </c>
    </row>
    <row r="597" spans="1:10">
      <c r="A597" t="str">
        <f>IF(All_Products!A598="","",All_Products!A598)</f>
        <v>R1046LPN</v>
      </c>
      <c r="B597" t="str">
        <f>IF(All_Products!B598="","",All_Products!B598)</f>
        <v>DISEGNO™</v>
      </c>
      <c r="C597" t="str">
        <f>IF(All_Products!C598="","",All_Products!C598)</f>
        <v>Tempo</v>
      </c>
      <c r="D597" t="str">
        <f>IF(All_Products!D598="","",All_Products!D598)</f>
        <v>Tempo Widespread Lav R1046LPN</v>
      </c>
      <c r="E597" t="str">
        <f>IF(All_Products!E598="","",All_Products!E598)</f>
        <v>Polished Nickel</v>
      </c>
      <c r="F597" t="str">
        <f>IF(All_Products!F598="","",All_Products!F598)</f>
        <v>Bathroom Faucet</v>
      </c>
      <c r="G597" t="str">
        <f>IF(All_Products!G598="","",All_Products!G598)</f>
        <v>Widespread Lav</v>
      </c>
      <c r="H597" s="35">
        <f>IF(All_Products!H598="","",All_Products!H598)</f>
        <v>859</v>
      </c>
      <c r="I597" t="str">
        <f>IF(All_Products!I598="","",All_Products!I598)</f>
        <v>https://aquadesign.ca/wp-content/uploads/r1046xpn.jpg</v>
      </c>
      <c r="J597" t="str">
        <f>IF(All_Products!J598="","",All_Products!J598)</f>
        <v>https://aquadesign.ca/wp-content/uploads/spec-r1046x.pdf</v>
      </c>
    </row>
    <row r="598" spans="1:10">
      <c r="A598" t="str">
        <f>IF(All_Products!A599="","",All_Products!A599)</f>
        <v>R1146XCH</v>
      </c>
      <c r="B598" t="str">
        <f>IF(All_Products!B599="","",All_Products!B599)</f>
        <v>DISEGNO™</v>
      </c>
      <c r="C598" t="str">
        <f>IF(All_Products!C599="","",All_Products!C599)</f>
        <v>Tempo</v>
      </c>
      <c r="D598" t="str">
        <f>IF(All_Products!D599="","",All_Products!D599)</f>
        <v>Tempo Single Hole Lav R1146XCH</v>
      </c>
      <c r="E598" t="str">
        <f>IF(All_Products!E599="","",All_Products!E599)</f>
        <v>Chrome</v>
      </c>
      <c r="F598" t="str">
        <f>IF(All_Products!F599="","",All_Products!F599)</f>
        <v>Bathroom Faucet</v>
      </c>
      <c r="G598" t="str">
        <f>IF(All_Products!G599="","",All_Products!G599)</f>
        <v>Single Hole Lav</v>
      </c>
      <c r="H598" s="35">
        <f>IF(All_Products!H599="","",All_Products!H599)</f>
        <v>549</v>
      </c>
      <c r="I598" t="str">
        <f>IF(All_Products!I599="","",All_Products!I599)</f>
        <v>https://aquadesign.ca/wp-content/uploads/r1146xch-1.jpg</v>
      </c>
      <c r="J598" t="str">
        <f>IF(All_Products!J599="","",All_Products!J599)</f>
        <v>https://aquadesign.ca/wp-content/uploads/spec-r1146x.pdf</v>
      </c>
    </row>
    <row r="599" spans="1:10">
      <c r="A599" t="str">
        <f>IF(All_Products!A600="","",All_Products!A600)</f>
        <v>R1146XMB</v>
      </c>
      <c r="B599" t="str">
        <f>IF(All_Products!B600="","",All_Products!B600)</f>
        <v>DISEGNO™</v>
      </c>
      <c r="C599" t="str">
        <f>IF(All_Products!C600="","",All_Products!C600)</f>
        <v>Tempo</v>
      </c>
      <c r="D599" t="str">
        <f>IF(All_Products!D600="","",All_Products!D600)</f>
        <v>Tempo Single Hole Lav R1146XMB</v>
      </c>
      <c r="E599" t="str">
        <f>IF(All_Products!E600="","",All_Products!E600)</f>
        <v>Matte Black</v>
      </c>
      <c r="F599" t="str">
        <f>IF(All_Products!F600="","",All_Products!F600)</f>
        <v>Bathroom Faucet</v>
      </c>
      <c r="G599" t="str">
        <f>IF(All_Products!G600="","",All_Products!G600)</f>
        <v>Single Hole Lav</v>
      </c>
      <c r="H599" s="35">
        <f>IF(All_Products!H600="","",All_Products!H600)</f>
        <v>729</v>
      </c>
      <c r="I599" t="str">
        <f>IF(All_Products!I600="","",All_Products!I600)</f>
        <v>https://aquadesign.ca/wp-content/uploads/r1146xmb-1.jpg</v>
      </c>
      <c r="J599" t="str">
        <f>IF(All_Products!J600="","",All_Products!J600)</f>
        <v>https://aquadesign.ca/wp-content/uploads/spec-r1146x.pdf</v>
      </c>
    </row>
    <row r="600" spans="1:10">
      <c r="A600" t="str">
        <f>IF(All_Products!A601="","",All_Products!A601)</f>
        <v>R1146XBG</v>
      </c>
      <c r="B600" t="str">
        <f>IF(All_Products!B601="","",All_Products!B601)</f>
        <v>DISEGNO™</v>
      </c>
      <c r="C600" t="str">
        <f>IF(All_Products!C601="","",All_Products!C601)</f>
        <v>Tempo</v>
      </c>
      <c r="D600" t="str">
        <f>IF(All_Products!D601="","",All_Products!D601)</f>
        <v>Tempo Single Hole Lav R1146XBG</v>
      </c>
      <c r="E600" t="str">
        <f>IF(All_Products!E601="","",All_Products!E601)</f>
        <v>Brushed Gold</v>
      </c>
      <c r="F600" t="str">
        <f>IF(All_Products!F601="","",All_Products!F601)</f>
        <v>Bathroom Faucet</v>
      </c>
      <c r="G600" t="str">
        <f>IF(All_Products!G601="","",All_Products!G601)</f>
        <v>Single Hole Lav</v>
      </c>
      <c r="H600" s="35">
        <f>IF(All_Products!H601="","",All_Products!H601)</f>
        <v>829</v>
      </c>
      <c r="I600" t="str">
        <f>IF(All_Products!I601="","",All_Products!I601)</f>
        <v>https://aquadesign.ca/wp-content/uploads/r1146xbg-1.jpg</v>
      </c>
      <c r="J600" t="str">
        <f>IF(All_Products!J601="","",All_Products!J601)</f>
        <v>https://aquadesign.ca/wp-content/uploads/spec-r1146x.pdf</v>
      </c>
    </row>
    <row r="601" spans="1:10">
      <c r="A601" t="str">
        <f>IF(All_Products!A602="","",All_Products!A602)</f>
        <v>R1146XBN</v>
      </c>
      <c r="B601" t="str">
        <f>IF(All_Products!B602="","",All_Products!B602)</f>
        <v>DISEGNO™</v>
      </c>
      <c r="C601" t="str">
        <f>IF(All_Products!C602="","",All_Products!C602)</f>
        <v>Tempo</v>
      </c>
      <c r="D601" t="str">
        <f>IF(All_Products!D602="","",All_Products!D602)</f>
        <v>Tempo Single Hole Lav R1146XBN</v>
      </c>
      <c r="E601" t="str">
        <f>IF(All_Products!E602="","",All_Products!E602)</f>
        <v>Brushed Nickel</v>
      </c>
      <c r="F601" t="str">
        <f>IF(All_Products!F602="","",All_Products!F602)</f>
        <v>Bathroom Faucet</v>
      </c>
      <c r="G601" t="str">
        <f>IF(All_Products!G602="","",All_Products!G602)</f>
        <v>Single Hole Lav</v>
      </c>
      <c r="H601" s="35">
        <f>IF(All_Products!H603="","",All_Products!H603)</f>
        <v>759</v>
      </c>
      <c r="I601" t="str">
        <f>IF(All_Products!I602="","",All_Products!I602)</f>
        <v>https://aquadesign.ca/wp-content/uploads/r1146xbn-1.jpg</v>
      </c>
      <c r="J601" t="str">
        <f>IF(All_Products!J602="","",All_Products!J602)</f>
        <v>https://aquadesign.ca/wp-content/uploads/spec-r1146x.pdf</v>
      </c>
    </row>
    <row r="602" spans="1:10">
      <c r="A602" t="str">
        <f>IF(All_Products!A603="","",All_Products!A603)</f>
        <v>R1146XPN</v>
      </c>
      <c r="B602" t="str">
        <f>IF(All_Products!B603="","",All_Products!B603)</f>
        <v>DISEGNO™</v>
      </c>
      <c r="C602" t="str">
        <f>IF(All_Products!C603="","",All_Products!C603)</f>
        <v>Tempo</v>
      </c>
      <c r="D602" t="str">
        <f>IF(All_Products!D603="","",All_Products!D603)</f>
        <v>Tempo Single Hole Lav R1146XPN</v>
      </c>
      <c r="E602" t="str">
        <f>IF(All_Products!E603="","",All_Products!E603)</f>
        <v>Polished Nickel</v>
      </c>
      <c r="F602" t="str">
        <f>IF(All_Products!F603="","",All_Products!F603)</f>
        <v>Bathroom Faucet</v>
      </c>
      <c r="G602" t="str">
        <f>IF(All_Products!G603="","",All_Products!G603)</f>
        <v>Single Hole Lav</v>
      </c>
      <c r="H602" s="35">
        <f>IF(All_Products!H604="","",All_Products!H604)</f>
        <v>549</v>
      </c>
      <c r="I602" t="str">
        <f>IF(All_Products!I603="","",All_Products!I603)</f>
        <v>https://aquadesign.ca/wp-content/uploads/r1146xpn-1.jpg</v>
      </c>
      <c r="J602" t="str">
        <f>IF(All_Products!J603="","",All_Products!J603)</f>
        <v>https://aquadesign.ca/wp-content/uploads/spec-r1146x.pdf</v>
      </c>
    </row>
    <row r="603" spans="1:10">
      <c r="A603" t="str">
        <f>IF(All_Products!A604="","",All_Products!A604)</f>
        <v>R1146LCH</v>
      </c>
      <c r="B603" t="str">
        <f>IF(All_Products!B604="","",All_Products!B604)</f>
        <v>DISEGNO™</v>
      </c>
      <c r="C603" t="str">
        <f>IF(All_Products!C604="","",All_Products!C604)</f>
        <v>Tempo</v>
      </c>
      <c r="D603" t="str">
        <f>IF(All_Products!D604="","",All_Products!D604)</f>
        <v>Tempo Single Hole Lav R1146LCH</v>
      </c>
      <c r="E603" t="str">
        <f>IF(All_Products!E604="","",All_Products!E604)</f>
        <v>Chrome</v>
      </c>
      <c r="F603" t="str">
        <f>IF(All_Products!F604="","",All_Products!F604)</f>
        <v>Bathroom Faucet</v>
      </c>
      <c r="G603" t="str">
        <f>IF(All_Products!G604="","",All_Products!G604)</f>
        <v>Single Hole Lav</v>
      </c>
      <c r="H603" s="35">
        <f>IF(All_Products!H604="","",All_Products!H604)</f>
        <v>549</v>
      </c>
      <c r="I603" t="str">
        <f>IF(All_Products!I604="","",All_Products!I604)</f>
        <v>https://aquadesign.ca/wp-content/uploads/r1146xch-1.jpg</v>
      </c>
      <c r="J603" t="str">
        <f>IF(All_Products!J604="","",All_Products!J604)</f>
        <v>https://aquadesign.ca/wp-content/uploads/spec-r1146x.pdf</v>
      </c>
    </row>
    <row r="604" spans="1:10">
      <c r="A604" t="str">
        <f>IF(All_Products!A605="","",All_Products!A605)</f>
        <v>R1146LMB</v>
      </c>
      <c r="B604" t="str">
        <f>IF(All_Products!B605="","",All_Products!B605)</f>
        <v>DISEGNO™</v>
      </c>
      <c r="C604" t="str">
        <f>IF(All_Products!C605="","",All_Products!C605)</f>
        <v>Tempo</v>
      </c>
      <c r="D604" t="str">
        <f>IF(All_Products!D605="","",All_Products!D605)</f>
        <v>Tempo Single Hole Lav R1146LMB</v>
      </c>
      <c r="E604" t="str">
        <f>IF(All_Products!E605="","",All_Products!E605)</f>
        <v>Matte Black</v>
      </c>
      <c r="F604" t="str">
        <f>IF(All_Products!F605="","",All_Products!F605)</f>
        <v>Bathroom Faucet</v>
      </c>
      <c r="G604" t="str">
        <f>IF(All_Products!G605="","",All_Products!G605)</f>
        <v>Single Hole Lav</v>
      </c>
      <c r="H604" s="35">
        <f>IF(All_Products!H605="","",All_Products!H605)</f>
        <v>729</v>
      </c>
      <c r="I604" t="str">
        <f>IF(All_Products!I605="","",All_Products!I605)</f>
        <v>https://aquadesign.ca/wp-content/uploads/r1146xmb-1.jpg</v>
      </c>
      <c r="J604" t="str">
        <f>IF(All_Products!J605="","",All_Products!J605)</f>
        <v>https://aquadesign.ca/wp-content/uploads/spec-r1146x.pdf</v>
      </c>
    </row>
    <row r="605" spans="1:10">
      <c r="A605" t="str">
        <f>IF(All_Products!A606="","",All_Products!A606)</f>
        <v>R1146LBG</v>
      </c>
      <c r="B605" t="str">
        <f>IF(All_Products!B606="","",All_Products!B606)</f>
        <v>DISEGNO™</v>
      </c>
      <c r="C605" t="str">
        <f>IF(All_Products!C606="","",All_Products!C606)</f>
        <v>Tempo</v>
      </c>
      <c r="D605" t="str">
        <f>IF(All_Products!D606="","",All_Products!D606)</f>
        <v>Tempo Single Hole Lav R1146LBG</v>
      </c>
      <c r="E605" t="str">
        <f>IF(All_Products!E606="","",All_Products!E606)</f>
        <v>Brushed Gold</v>
      </c>
      <c r="F605" t="str">
        <f>IF(All_Products!F606="","",All_Products!F606)</f>
        <v>Bathroom Faucet</v>
      </c>
      <c r="G605" t="str">
        <f>IF(All_Products!G606="","",All_Products!G606)</f>
        <v>Single Hole Lav</v>
      </c>
      <c r="H605" s="35">
        <f>IF(All_Products!H606="","",All_Products!H606)</f>
        <v>829</v>
      </c>
      <c r="I605" t="str">
        <f>IF(All_Products!I606="","",All_Products!I606)</f>
        <v>https://aquadesign.ca/wp-content/uploads/r1146xbg-1.jpg</v>
      </c>
      <c r="J605" t="str">
        <f>IF(All_Products!J606="","",All_Products!J606)</f>
        <v>https://aquadesign.ca/wp-content/uploads/spec-r1146x.pdf</v>
      </c>
    </row>
    <row r="606" spans="1:10">
      <c r="A606" t="str">
        <f>IF(All_Products!A607="","",All_Products!A607)</f>
        <v>R1146LBN</v>
      </c>
      <c r="B606" t="str">
        <f>IF(All_Products!B607="","",All_Products!B607)</f>
        <v>DISEGNO™</v>
      </c>
      <c r="C606" t="str">
        <f>IF(All_Products!C607="","",All_Products!C607)</f>
        <v>Tempo</v>
      </c>
      <c r="D606" t="str">
        <f>IF(All_Products!D607="","",All_Products!D607)</f>
        <v>Tempo Single Hole Lav R1146LBN</v>
      </c>
      <c r="E606" t="str">
        <f>IF(All_Products!E607="","",All_Products!E607)</f>
        <v>Brushed Nickel</v>
      </c>
      <c r="F606" t="str">
        <f>IF(All_Products!F607="","",All_Products!F607)</f>
        <v>Bathroom Faucet</v>
      </c>
      <c r="G606" t="str">
        <f>IF(All_Products!G607="","",All_Products!G607)</f>
        <v>Single Hole Lav</v>
      </c>
      <c r="H606" s="35">
        <f>IF(All_Products!H607="","",All_Products!H607)</f>
        <v>759</v>
      </c>
      <c r="I606" t="str">
        <f>IF(All_Products!I607="","",All_Products!I607)</f>
        <v>https://aquadesign.ca/wp-content/uploads/r1146xbn-1.jpg</v>
      </c>
      <c r="J606" t="str">
        <f>IF(All_Products!J607="","",All_Products!J607)</f>
        <v>https://aquadesign.ca/wp-content/uploads/spec-r1146x.pdf</v>
      </c>
    </row>
    <row r="607" spans="1:10">
      <c r="A607" t="str">
        <f>IF(All_Products!A608="","",All_Products!A608)</f>
        <v>R1146LPN</v>
      </c>
      <c r="B607" t="str">
        <f>IF(All_Products!B608="","",All_Products!B608)</f>
        <v>DISEGNO™</v>
      </c>
      <c r="C607" t="str">
        <f>IF(All_Products!C608="","",All_Products!C608)</f>
        <v>Tempo</v>
      </c>
      <c r="D607" t="str">
        <f>IF(All_Products!D608="","",All_Products!D608)</f>
        <v>Tempo Single Hole Lav R1146LPN</v>
      </c>
      <c r="E607" t="str">
        <f>IF(All_Products!E608="","",All_Products!E608)</f>
        <v>Polished Nickel</v>
      </c>
      <c r="F607" t="str">
        <f>IF(All_Products!F608="","",All_Products!F608)</f>
        <v>Bathroom Faucet</v>
      </c>
      <c r="G607" t="str">
        <f>IF(All_Products!G608="","",All_Products!G608)</f>
        <v>Single Hole Lav</v>
      </c>
      <c r="H607" s="35">
        <f>IF(All_Products!H608="","",All_Products!H608)</f>
        <v>759</v>
      </c>
      <c r="I607" t="str">
        <f>IF(All_Products!I608="","",All_Products!I608)</f>
        <v>https://aquadesign.ca/wp-content/uploads/r1146xpn-1.jpg</v>
      </c>
      <c r="J607" t="str">
        <f>IF(All_Products!J608="","",All_Products!J608)</f>
        <v>https://aquadesign.ca/wp-content/uploads/spec-r1146x.pdf</v>
      </c>
    </row>
    <row r="608" spans="1:10">
      <c r="A608" t="str">
        <f>IF(All_Products!A609="","",All_Products!A609)</f>
        <v>R3046XCH</v>
      </c>
      <c r="B608" t="str">
        <f>IF(All_Products!B609="","",All_Products!B609)</f>
        <v>DISEGNO™</v>
      </c>
      <c r="C608" t="str">
        <f>IF(All_Products!C609="","",All_Products!C609)</f>
        <v>Tempo</v>
      </c>
      <c r="D608" t="str">
        <f>IF(All_Products!D609="","",All_Products!D609)</f>
        <v>Tempo Four Piece Deck Mount R3046XCH</v>
      </c>
      <c r="E608" t="str">
        <f>IF(All_Products!E609="","",All_Products!E609)</f>
        <v>Chrome</v>
      </c>
      <c r="F608" t="str">
        <f>IF(All_Products!F609="","",All_Products!F609)</f>
        <v>Bathroom Faucet</v>
      </c>
      <c r="G608" t="str">
        <f>IF(All_Products!G609="","",All_Products!G609)</f>
        <v>Four Piece Deck Mount</v>
      </c>
      <c r="H608" s="35">
        <f>IF(All_Products!H609="","",All_Products!H609)</f>
        <v>879</v>
      </c>
      <c r="I608" t="str">
        <f>IF(All_Products!I609="","",All_Products!I609)</f>
        <v>https://aquadesign.ca/wp-content/uploads/r3046xch-1.jpg</v>
      </c>
      <c r="J608" t="str">
        <f>IF(All_Products!J609="","",All_Products!J609)</f>
        <v>https://aquadesign.ca/wp-content/uploads/spec-r3046x.pdf</v>
      </c>
    </row>
    <row r="609" spans="1:10">
      <c r="A609" t="str">
        <f>IF(All_Products!A610="","",All_Products!A610)</f>
        <v>R3046XMB</v>
      </c>
      <c r="B609" t="str">
        <f>IF(All_Products!B610="","",All_Products!B610)</f>
        <v>DISEGNO™</v>
      </c>
      <c r="C609" t="str">
        <f>IF(All_Products!C610="","",All_Products!C610)</f>
        <v>Tempo</v>
      </c>
      <c r="D609" t="str">
        <f>IF(All_Products!D610="","",All_Products!D610)</f>
        <v>Tempo Four Piece Deck Mount R3046XMB</v>
      </c>
      <c r="E609" t="str">
        <f>IF(All_Products!E610="","",All_Products!E610)</f>
        <v>Matte Black</v>
      </c>
      <c r="F609" t="str">
        <f>IF(All_Products!F610="","",All_Products!F610)</f>
        <v>Bathroom Faucet</v>
      </c>
      <c r="G609" t="str">
        <f>IF(All_Products!G610="","",All_Products!G610)</f>
        <v>Four Piece Deck Mount</v>
      </c>
      <c r="H609" s="35">
        <f>IF(All_Products!H610="","",All_Products!H610)</f>
        <v>1269</v>
      </c>
      <c r="I609" t="str">
        <f>IF(All_Products!I610="","",All_Products!I610)</f>
        <v>https://aquadesign.ca/wp-content/uploads/r3046xmb-1.jpg</v>
      </c>
      <c r="J609" t="str">
        <f>IF(All_Products!J610="","",All_Products!J610)</f>
        <v>https://aquadesign.ca/wp-content/uploads/spec-r3046x.pdf</v>
      </c>
    </row>
    <row r="610" spans="1:10">
      <c r="A610" t="str">
        <f>IF(All_Products!A611="","",All_Products!A611)</f>
        <v>R3046XBG</v>
      </c>
      <c r="B610" t="str">
        <f>IF(All_Products!B611="","",All_Products!B611)</f>
        <v>DISEGNO™</v>
      </c>
      <c r="C610" t="str">
        <f>IF(All_Products!C611="","",All_Products!C611)</f>
        <v>Tempo</v>
      </c>
      <c r="D610" t="str">
        <f>IF(All_Products!D611="","",All_Products!D611)</f>
        <v>Tempo Four Piece Deck Mount R3046XBG</v>
      </c>
      <c r="E610" t="str">
        <f>IF(All_Products!E611="","",All_Products!E611)</f>
        <v>Brushed Gold</v>
      </c>
      <c r="F610" t="str">
        <f>IF(All_Products!F611="","",All_Products!F611)</f>
        <v>Bathroom Faucet</v>
      </c>
      <c r="G610" t="str">
        <f>IF(All_Products!G611="","",All_Products!G611)</f>
        <v>Four Piece Deck Mount</v>
      </c>
      <c r="H610" s="35">
        <f>IF(All_Products!H611="","",All_Products!H611)</f>
        <v>1369</v>
      </c>
      <c r="I610" t="str">
        <f>IF(All_Products!I611="","",All_Products!I611)</f>
        <v>https://aquadesign.ca/wp-content/uploads/r3046xbg-1.jpg</v>
      </c>
      <c r="J610" t="str">
        <f>IF(All_Products!J611="","",All_Products!J611)</f>
        <v>https://aquadesign.ca/wp-content/uploads/spec-r3046x.pdf</v>
      </c>
    </row>
    <row r="611" spans="1:10">
      <c r="A611" t="str">
        <f>IF(All_Products!A612="","",All_Products!A612)</f>
        <v>R3046XBN</v>
      </c>
      <c r="B611" t="str">
        <f>IF(All_Products!B612="","",All_Products!B612)</f>
        <v>DISEGNO™</v>
      </c>
      <c r="C611" t="str">
        <f>IF(All_Products!C612="","",All_Products!C612)</f>
        <v>Tempo</v>
      </c>
      <c r="D611" t="str">
        <f>IF(All_Products!D612="","",All_Products!D612)</f>
        <v>Tempo Four Piece Deck Mount R3046XBN</v>
      </c>
      <c r="E611" t="str">
        <f>IF(All_Products!E612="","",All_Products!E612)</f>
        <v>Brushed Nickel</v>
      </c>
      <c r="F611" t="str">
        <f>IF(All_Products!F612="","",All_Products!F612)</f>
        <v>Bathroom Faucet</v>
      </c>
      <c r="G611" t="str">
        <f>IF(All_Products!G612="","",All_Products!G612)</f>
        <v>Four Piece Deck Mount</v>
      </c>
      <c r="H611" s="35">
        <f>IF(All_Products!H612="","",All_Products!H612)</f>
        <v>1299</v>
      </c>
      <c r="I611" t="str">
        <f>IF(All_Products!I612="","",All_Products!I612)</f>
        <v>https://aquadesign.ca/wp-content/uploads/r3046xbn.jpg</v>
      </c>
      <c r="J611" t="str">
        <f>IF(All_Products!J612="","",All_Products!J612)</f>
        <v>https://aquadesign.ca/wp-content/uploads/spec-r3046x.pdf</v>
      </c>
    </row>
    <row r="612" spans="1:10">
      <c r="A612" t="str">
        <f>IF(All_Products!A613="","",All_Products!A613)</f>
        <v>R3046XPN</v>
      </c>
      <c r="B612" t="str">
        <f>IF(All_Products!B613="","",All_Products!B613)</f>
        <v>DISEGNO™</v>
      </c>
      <c r="C612" t="str">
        <f>IF(All_Products!C613="","",All_Products!C613)</f>
        <v>Tempo</v>
      </c>
      <c r="D612" t="str">
        <f>IF(All_Products!D613="","",All_Products!D613)</f>
        <v>Tempo Four Piece Deck Mount R3046XPN</v>
      </c>
      <c r="E612" t="str">
        <f>IF(All_Products!E613="","",All_Products!E613)</f>
        <v>Polished Nickel</v>
      </c>
      <c r="F612" t="str">
        <f>IF(All_Products!F613="","",All_Products!F613)</f>
        <v>Bathroom Faucet</v>
      </c>
      <c r="G612" t="str">
        <f>IF(All_Products!G613="","",All_Products!G613)</f>
        <v>Four Piece Deck Mount</v>
      </c>
      <c r="H612" s="35">
        <f>IF(All_Products!H613="","",All_Products!H613)</f>
        <v>1299</v>
      </c>
      <c r="I612" t="str">
        <f>IF(All_Products!I613="","",All_Products!I613)</f>
        <v>https://aquadesign.ca/wp-content/uploads/r3046xpn.jpg</v>
      </c>
      <c r="J612" t="str">
        <f>IF(All_Products!J613="","",All_Products!J613)</f>
        <v>https://aquadesign.ca/wp-content/uploads/spec-r3046x.pdf</v>
      </c>
    </row>
    <row r="613" spans="1:10">
      <c r="A613" t="str">
        <f>IF(All_Products!A614="","",All_Products!A614)</f>
        <v>R3046LCH</v>
      </c>
      <c r="B613" t="str">
        <f>IF(All_Products!B614="","",All_Products!B614)</f>
        <v>DISEGNO™</v>
      </c>
      <c r="C613" t="str">
        <f>IF(All_Products!C614="","",All_Products!C614)</f>
        <v>Tempo</v>
      </c>
      <c r="D613" t="str">
        <f>IF(All_Products!D614="","",All_Products!D614)</f>
        <v>Tempo Four Piece Deck Mount R3046LCH</v>
      </c>
      <c r="E613" t="str">
        <f>IF(All_Products!E614="","",All_Products!E614)</f>
        <v>Chrome</v>
      </c>
      <c r="F613" t="str">
        <f>IF(All_Products!F614="","",All_Products!F614)</f>
        <v>Bathroom Faucet</v>
      </c>
      <c r="G613" t="str">
        <f>IF(All_Products!G614="","",All_Products!G614)</f>
        <v>Four Piece Deck Mount</v>
      </c>
      <c r="H613" s="35">
        <f>IF(All_Products!H614="","",All_Products!H614)</f>
        <v>879</v>
      </c>
      <c r="I613" t="str">
        <f>IF(All_Products!I614="","",All_Products!I614)</f>
        <v>https://aquadesign.ca/wp-content/uploads/r3046xch-1.jpg</v>
      </c>
      <c r="J613" t="str">
        <f>IF(All_Products!J614="","",All_Products!J614)</f>
        <v>https://aquadesign.ca/wp-content/uploads/spec-r3046x.pdf</v>
      </c>
    </row>
    <row r="614" spans="1:10">
      <c r="A614" t="str">
        <f>IF(All_Products!A615="","",All_Products!A615)</f>
        <v>R3046LMB</v>
      </c>
      <c r="B614" t="str">
        <f>IF(All_Products!B615="","",All_Products!B615)</f>
        <v>DISEGNO™</v>
      </c>
      <c r="C614" t="str">
        <f>IF(All_Products!C615="","",All_Products!C615)</f>
        <v>Tempo</v>
      </c>
      <c r="D614" t="str">
        <f>IF(All_Products!D615="","",All_Products!D615)</f>
        <v>Tempo Four Piece Deck Mount R3046LMB</v>
      </c>
      <c r="E614" t="str">
        <f>IF(All_Products!E615="","",All_Products!E615)</f>
        <v>Matte Black</v>
      </c>
      <c r="F614" t="str">
        <f>IF(All_Products!F615="","",All_Products!F615)</f>
        <v>Bathroom Faucet</v>
      </c>
      <c r="G614" t="str">
        <f>IF(All_Products!G615="","",All_Products!G615)</f>
        <v>Four Piece Deck Mount</v>
      </c>
      <c r="H614" s="35">
        <f>IF(All_Products!H615="","",All_Products!H615)</f>
        <v>1269</v>
      </c>
      <c r="I614" t="str">
        <f>IF(All_Products!I615="","",All_Products!I615)</f>
        <v>https://aquadesign.ca/wp-content/uploads/r3046xmb-1.jpg</v>
      </c>
      <c r="J614" t="str">
        <f>IF(All_Products!J615="","",All_Products!J615)</f>
        <v>https://aquadesign.ca/wp-content/uploads/spec-r3046x.pdf</v>
      </c>
    </row>
    <row r="615" spans="1:10">
      <c r="A615" t="str">
        <f>IF(All_Products!A616="","",All_Products!A616)</f>
        <v>R3046LBG</v>
      </c>
      <c r="B615" t="str">
        <f>IF(All_Products!B616="","",All_Products!B616)</f>
        <v>DISEGNO™</v>
      </c>
      <c r="C615" t="str">
        <f>IF(All_Products!C616="","",All_Products!C616)</f>
        <v>Tempo</v>
      </c>
      <c r="D615" t="str">
        <f>IF(All_Products!D616="","",All_Products!D616)</f>
        <v>Tempo Four Piece Deck Mount R3046LBG</v>
      </c>
      <c r="E615" t="str">
        <f>IF(All_Products!E616="","",All_Products!E616)</f>
        <v>Brushed Gold</v>
      </c>
      <c r="F615" t="str">
        <f>IF(All_Products!F616="","",All_Products!F616)</f>
        <v>Bathroom Faucet</v>
      </c>
      <c r="G615" t="str">
        <f>IF(All_Products!G616="","",All_Products!G616)</f>
        <v>Four Piece Deck Mount</v>
      </c>
      <c r="H615" s="35">
        <f>IF(All_Products!H616="","",All_Products!H616)</f>
        <v>1369</v>
      </c>
      <c r="I615" t="str">
        <f>IF(All_Products!I616="","",All_Products!I616)</f>
        <v>https://aquadesign.ca/wp-content/uploads/r3046xbg-1.jpg</v>
      </c>
      <c r="J615" t="str">
        <f>IF(All_Products!J616="","",All_Products!J616)</f>
        <v>https://aquadesign.ca/wp-content/uploads/spec-r3046x.pdf</v>
      </c>
    </row>
    <row r="616" spans="1:10">
      <c r="A616" t="str">
        <f>IF(All_Products!A617="","",All_Products!A617)</f>
        <v>R3046LBN</v>
      </c>
      <c r="B616" t="str">
        <f>IF(All_Products!B617="","",All_Products!B617)</f>
        <v>DISEGNO™</v>
      </c>
      <c r="C616" t="str">
        <f>IF(All_Products!C617="","",All_Products!C617)</f>
        <v>Tempo</v>
      </c>
      <c r="D616" t="str">
        <f>IF(All_Products!D617="","",All_Products!D617)</f>
        <v>Tempo Four Piece Deck Mount R3046LBN</v>
      </c>
      <c r="E616" t="str">
        <f>IF(All_Products!E617="","",All_Products!E617)</f>
        <v>Brushed Nickel</v>
      </c>
      <c r="F616" t="str">
        <f>IF(All_Products!F617="","",All_Products!F617)</f>
        <v>Bathroom Faucet</v>
      </c>
      <c r="G616" t="str">
        <f>IF(All_Products!G617="","",All_Products!G617)</f>
        <v>Four Piece Deck Mount</v>
      </c>
      <c r="H616" s="35">
        <f>IF(All_Products!H617="","",All_Products!H617)</f>
        <v>1299</v>
      </c>
      <c r="I616" t="str">
        <f>IF(All_Products!I617="","",All_Products!I617)</f>
        <v>https://aquadesign.ca/wp-content/uploads/r3046xbn.jpg</v>
      </c>
      <c r="J616" t="str">
        <f>IF(All_Products!J617="","",All_Products!J617)</f>
        <v>https://aquadesign.ca/wp-content/uploads/spec-r3046x.pdf</v>
      </c>
    </row>
    <row r="617" spans="1:10">
      <c r="A617" t="str">
        <f>IF(All_Products!A618="","",All_Products!A618)</f>
        <v>R3046LPN</v>
      </c>
      <c r="B617" t="str">
        <f>IF(All_Products!B618="","",All_Products!B618)</f>
        <v>DISEGNO™</v>
      </c>
      <c r="C617" t="str">
        <f>IF(All_Products!C618="","",All_Products!C618)</f>
        <v>Tempo</v>
      </c>
      <c r="D617" t="str">
        <f>IF(All_Products!D618="","",All_Products!D618)</f>
        <v>Tempo Four Piece Deck Mount R3046LPN</v>
      </c>
      <c r="E617" t="str">
        <f>IF(All_Products!E618="","",All_Products!E618)</f>
        <v>Polished Nickel</v>
      </c>
      <c r="F617" t="str">
        <f>IF(All_Products!F618="","",All_Products!F618)</f>
        <v>Bathroom Faucet</v>
      </c>
      <c r="G617" t="str">
        <f>IF(All_Products!G618="","",All_Products!G618)</f>
        <v>Four Piece Deck Mount</v>
      </c>
      <c r="H617" s="35">
        <f>IF(All_Products!H618="","",All_Products!H618)</f>
        <v>1299</v>
      </c>
      <c r="I617" t="str">
        <f>IF(All_Products!I618="","",All_Products!I618)</f>
        <v>https://aquadesign.ca/wp-content/uploads/r3046xpn.jpg</v>
      </c>
      <c r="J617" t="str">
        <f>IF(All_Products!J618="","",All_Products!J618)</f>
        <v>https://aquadesign.ca/wp-content/uploads/spec-r3046x.pdf</v>
      </c>
    </row>
    <row r="618" spans="1:10">
      <c r="A618" t="str">
        <f>IF(All_Products!A619="","",All_Products!A619)</f>
        <v>R1646XCH</v>
      </c>
      <c r="B618" t="str">
        <f>IF(All_Products!B619="","",All_Products!B619)</f>
        <v>DISEGNO™</v>
      </c>
      <c r="C618" t="str">
        <f>IF(All_Products!C619="","",All_Products!C619)</f>
        <v>Tempo</v>
      </c>
      <c r="D618" t="str">
        <f>IF(All_Products!D619="","",All_Products!D619)</f>
        <v>Tempo Wall Mount Lav R1646XCH</v>
      </c>
      <c r="E618" t="str">
        <f>IF(All_Products!E619="","",All_Products!E619)</f>
        <v>Chrome</v>
      </c>
      <c r="F618" t="str">
        <f>IF(All_Products!F619="","",All_Products!F619)</f>
        <v>Bathroom Faucet</v>
      </c>
      <c r="G618" t="str">
        <f>IF(All_Products!G619="","",All_Products!G619)</f>
        <v>Wall Mount Lav</v>
      </c>
      <c r="H618" s="35">
        <f>IF(All_Products!H619="","",All_Products!H619)</f>
        <v>599</v>
      </c>
      <c r="I618" t="str">
        <f>IF(All_Products!I619="","",All_Products!I619)</f>
        <v>https://aquadesign.ca/wp-content/uploads/r1646xch-1.jpg</v>
      </c>
      <c r="J618" t="str">
        <f>IF(All_Products!J619="","",All_Products!J619)</f>
        <v>https://aquadesign.ca/wp-content/uploads/spec-r1646x.pdf</v>
      </c>
    </row>
    <row r="619" spans="1:10">
      <c r="A619" t="str">
        <f>IF(All_Products!A620="","",All_Products!A620)</f>
        <v>R1646XMB</v>
      </c>
      <c r="B619" t="str">
        <f>IF(All_Products!B620="","",All_Products!B620)</f>
        <v>DISEGNO™</v>
      </c>
      <c r="C619" t="str">
        <f>IF(All_Products!C620="","",All_Products!C620)</f>
        <v>Tempo</v>
      </c>
      <c r="D619" t="str">
        <f>IF(All_Products!D620="","",All_Products!D620)</f>
        <v>Tempo Wall Mount Lav R1646XMB</v>
      </c>
      <c r="E619" t="str">
        <f>IF(All_Products!E620="","",All_Products!E620)</f>
        <v>Matte Black</v>
      </c>
      <c r="F619" t="str">
        <f>IF(All_Products!F620="","",All_Products!F620)</f>
        <v>Bathroom Faucet</v>
      </c>
      <c r="G619" t="str">
        <f>IF(All_Products!G620="","",All_Products!G620)</f>
        <v>Wall Mount Lav</v>
      </c>
      <c r="H619" s="35">
        <f>IF(All_Products!H620="","",All_Products!H620)</f>
        <v>799</v>
      </c>
      <c r="I619" t="str">
        <f>IF(All_Products!I620="","",All_Products!I620)</f>
        <v>https://aquadesign.ca/wp-content/uploads/r1646xmb-1.jpg</v>
      </c>
      <c r="J619" t="str">
        <f>IF(All_Products!J620="","",All_Products!J620)</f>
        <v>https://aquadesign.ca/wp-content/uploads/spec-r1646x.pdf</v>
      </c>
    </row>
    <row r="620" spans="1:10">
      <c r="A620" t="str">
        <f>IF(All_Products!A621="","",All_Products!A621)</f>
        <v>R1646XBG</v>
      </c>
      <c r="B620" t="str">
        <f>IF(All_Products!B621="","",All_Products!B621)</f>
        <v>DISEGNO™</v>
      </c>
      <c r="C620" t="str">
        <f>IF(All_Products!C621="","",All_Products!C621)</f>
        <v>Tempo</v>
      </c>
      <c r="D620" t="str">
        <f>IF(All_Products!D621="","",All_Products!D621)</f>
        <v>Tempo Wall Mount Lav R1646XBG</v>
      </c>
      <c r="E620" t="str">
        <f>IF(All_Products!E621="","",All_Products!E621)</f>
        <v>Brushed Gold</v>
      </c>
      <c r="F620" t="str">
        <f>IF(All_Products!F621="","",All_Products!F621)</f>
        <v>Bathroom Faucet</v>
      </c>
      <c r="G620" t="str">
        <f>IF(All_Products!G621="","",All_Products!G621)</f>
        <v>Wall Mount Lav</v>
      </c>
      <c r="H620" s="35">
        <f>IF(All_Products!H621="","",All_Products!H621)</f>
        <v>869</v>
      </c>
      <c r="I620" t="str">
        <f>IF(All_Products!I621="","",All_Products!I621)</f>
        <v>https://aquadesign.ca/wp-content/uploads/r1646xbg-1.jpg</v>
      </c>
      <c r="J620" t="str">
        <f>IF(All_Products!J621="","",All_Products!J621)</f>
        <v>https://aquadesign.ca/wp-content/uploads/spec-r1646x.pdf</v>
      </c>
    </row>
    <row r="621" spans="1:10">
      <c r="A621" t="str">
        <f>IF(All_Products!A622="","",All_Products!A622)</f>
        <v>R1646XBN</v>
      </c>
      <c r="B621" t="str">
        <f>IF(All_Products!B622="","",All_Products!B622)</f>
        <v>DISEGNO™</v>
      </c>
      <c r="C621" t="str">
        <f>IF(All_Products!C622="","",All_Products!C622)</f>
        <v>Tempo</v>
      </c>
      <c r="D621" t="str">
        <f>IF(All_Products!D622="","",All_Products!D622)</f>
        <v>Tempo Wall Mount Lav R1646XBN</v>
      </c>
      <c r="E621" t="str">
        <f>IF(All_Products!E622="","",All_Products!E622)</f>
        <v>Brushed Nickel</v>
      </c>
      <c r="F621" t="str">
        <f>IF(All_Products!F622="","",All_Products!F622)</f>
        <v>Bathroom Faucet</v>
      </c>
      <c r="G621" t="str">
        <f>IF(All_Products!G622="","",All_Products!G622)</f>
        <v>Wall Mount Lav</v>
      </c>
      <c r="H621" s="35">
        <f>IF(All_Products!H622="","",All_Products!H622)</f>
        <v>829</v>
      </c>
      <c r="I621" t="str">
        <f>IF(All_Products!I622="","",All_Products!I622)</f>
        <v>https://aquadesign.ca/wp-content/uploads/r1646xbn.jpg</v>
      </c>
      <c r="J621" t="str">
        <f>IF(All_Products!J622="","",All_Products!J622)</f>
        <v>https://aquadesign.ca/wp-content/uploads/spec-r1646x.pdf</v>
      </c>
    </row>
    <row r="622" spans="1:10">
      <c r="A622" t="str">
        <f>IF(All_Products!A623="","",All_Products!A623)</f>
        <v>R1646XPN</v>
      </c>
      <c r="B622" t="str">
        <f>IF(All_Products!B623="","",All_Products!B623)</f>
        <v>DISEGNO™</v>
      </c>
      <c r="C622" t="str">
        <f>IF(All_Products!C623="","",All_Products!C623)</f>
        <v>Tempo</v>
      </c>
      <c r="D622" t="str">
        <f>IF(All_Products!D623="","",All_Products!D623)</f>
        <v>Tempo Wall Mount Lav R1646XPN</v>
      </c>
      <c r="E622" t="str">
        <f>IF(All_Products!E623="","",All_Products!E623)</f>
        <v>Polished Nickel</v>
      </c>
      <c r="F622" t="str">
        <f>IF(All_Products!F623="","",All_Products!F623)</f>
        <v>Bathroom Faucet</v>
      </c>
      <c r="G622" t="str">
        <f>IF(All_Products!G623="","",All_Products!G623)</f>
        <v>Wall Mount Lav</v>
      </c>
      <c r="H622" s="35">
        <f>IF(All_Products!H623="","",All_Products!H623)</f>
        <v>829</v>
      </c>
      <c r="I622" t="str">
        <f>IF(All_Products!I623="","",All_Products!I623)</f>
        <v>https://aquadesign.ca/wp-content/uploads/r1646xpn-1.jpg</v>
      </c>
      <c r="J622" t="str">
        <f>IF(All_Products!J623="","",All_Products!J623)</f>
        <v>https://aquadesign.ca/wp-content/uploads/spec-r1646x.pdf</v>
      </c>
    </row>
    <row r="623" spans="1:10">
      <c r="A623" t="str">
        <f>IF(All_Products!A624="","",All_Products!A624)</f>
        <v>R1646LCH</v>
      </c>
      <c r="B623" t="str">
        <f>IF(All_Products!B624="","",All_Products!B624)</f>
        <v>DISEGNO™</v>
      </c>
      <c r="C623" t="str">
        <f>IF(All_Products!C624="","",All_Products!C624)</f>
        <v>Tempo</v>
      </c>
      <c r="D623" t="str">
        <f>IF(All_Products!D624="","",All_Products!D624)</f>
        <v>Tempo Wall Mount Lav R1646LCH</v>
      </c>
      <c r="E623" t="str">
        <f>IF(All_Products!E624="","",All_Products!E624)</f>
        <v>Chrome</v>
      </c>
      <c r="F623" t="str">
        <f>IF(All_Products!F624="","",All_Products!F624)</f>
        <v>Bathroom Faucet</v>
      </c>
      <c r="G623" t="str">
        <f>IF(All_Products!G624="","",All_Products!G624)</f>
        <v>Wall Mount Lav</v>
      </c>
      <c r="H623" s="35">
        <f>IF(All_Products!H624="","",All_Products!H624)</f>
        <v>599</v>
      </c>
      <c r="I623" t="str">
        <f>IF(All_Products!I624="","",All_Products!I624)</f>
        <v>https://aquadesign.ca/wp-content/uploads/r1646xch-1.jpg</v>
      </c>
      <c r="J623" t="str">
        <f>IF(All_Products!J624="","",All_Products!J624)</f>
        <v>https://aquadesign.ca/wp-content/uploads/spec-r1646x.pdf</v>
      </c>
    </row>
    <row r="624" spans="1:10">
      <c r="A624" t="str">
        <f>IF(All_Products!A625="","",All_Products!A625)</f>
        <v>R1646LMB</v>
      </c>
      <c r="B624" t="str">
        <f>IF(All_Products!B625="","",All_Products!B625)</f>
        <v>DISEGNO™</v>
      </c>
      <c r="C624" t="str">
        <f>IF(All_Products!C625="","",All_Products!C625)</f>
        <v>Tempo</v>
      </c>
      <c r="D624" t="str">
        <f>IF(All_Products!D625="","",All_Products!D625)</f>
        <v>Tempo Wall Mount Lav R1646LMB</v>
      </c>
      <c r="E624" t="str">
        <f>IF(All_Products!E625="","",All_Products!E625)</f>
        <v>Matte Black</v>
      </c>
      <c r="F624" t="str">
        <f>IF(All_Products!F625="","",All_Products!F625)</f>
        <v>Bathroom Faucet</v>
      </c>
      <c r="G624" t="str">
        <f>IF(All_Products!G625="","",All_Products!G625)</f>
        <v>Wall Mount Lav</v>
      </c>
      <c r="H624" s="35">
        <f>IF(All_Products!H625="","",All_Products!H625)</f>
        <v>799</v>
      </c>
      <c r="I624" t="str">
        <f>IF(All_Products!I625="","",All_Products!I625)</f>
        <v>https://aquadesign.ca/wp-content/uploads/r1646xmb-1.jpg</v>
      </c>
      <c r="J624" t="str">
        <f>IF(All_Products!J625="","",All_Products!J625)</f>
        <v>https://aquadesign.ca/wp-content/uploads/spec-r1646x.pdf</v>
      </c>
    </row>
    <row r="625" spans="1:10">
      <c r="A625" t="str">
        <f>IF(All_Products!A626="","",All_Products!A626)</f>
        <v>R1646LBG</v>
      </c>
      <c r="B625" t="str">
        <f>IF(All_Products!B626="","",All_Products!B626)</f>
        <v>DISEGNO™</v>
      </c>
      <c r="C625" t="str">
        <f>IF(All_Products!C626="","",All_Products!C626)</f>
        <v>Tempo</v>
      </c>
      <c r="D625" t="str">
        <f>IF(All_Products!D626="","",All_Products!D626)</f>
        <v>Tempo Wall Mount Lav R1646LBG</v>
      </c>
      <c r="E625" t="str">
        <f>IF(All_Products!E626="","",All_Products!E626)</f>
        <v>Brushed Gold</v>
      </c>
      <c r="F625" t="str">
        <f>IF(All_Products!F626="","",All_Products!F626)</f>
        <v>Bathroom Faucet</v>
      </c>
      <c r="G625" t="str">
        <f>IF(All_Products!G626="","",All_Products!G626)</f>
        <v>Wall Mount Lav</v>
      </c>
      <c r="H625" s="35">
        <f>IF(All_Products!H626="","",All_Products!H626)</f>
        <v>869</v>
      </c>
      <c r="I625" t="str">
        <f>IF(All_Products!I626="","",All_Products!I626)</f>
        <v>https://aquadesign.ca/wp-content/uploads/r1646xbg-1.jpg</v>
      </c>
      <c r="J625" t="str">
        <f>IF(All_Products!J626="","",All_Products!J626)</f>
        <v>https://aquadesign.ca/wp-content/uploads/spec-r1646x.pdf</v>
      </c>
    </row>
    <row r="626" spans="1:10">
      <c r="A626" t="str">
        <f>IF(All_Products!A627="","",All_Products!A627)</f>
        <v>R1646LBN</v>
      </c>
      <c r="B626" t="str">
        <f>IF(All_Products!B627="","",All_Products!B627)</f>
        <v>DISEGNO™</v>
      </c>
      <c r="C626" t="str">
        <f>IF(All_Products!C627="","",All_Products!C627)</f>
        <v>Tempo</v>
      </c>
      <c r="D626" t="str">
        <f>IF(All_Products!D627="","",All_Products!D627)</f>
        <v>Tempo Wall Mount Lav R1646LBN</v>
      </c>
      <c r="E626" t="str">
        <f>IF(All_Products!E627="","",All_Products!E627)</f>
        <v>Brushed Nickel</v>
      </c>
      <c r="F626" t="str">
        <f>IF(All_Products!F627="","",All_Products!F627)</f>
        <v>Bathroom Faucet</v>
      </c>
      <c r="G626" t="str">
        <f>IF(All_Products!G627="","",All_Products!G627)</f>
        <v>Wall Mount Lav</v>
      </c>
      <c r="H626" s="35">
        <f>IF(All_Products!H627="","",All_Products!H627)</f>
        <v>829</v>
      </c>
      <c r="I626" t="str">
        <f>IF(All_Products!I627="","",All_Products!I627)</f>
        <v>https://aquadesign.ca/wp-content/uploads/r1646xbn.jpg</v>
      </c>
      <c r="J626" t="str">
        <f>IF(All_Products!J627="","",All_Products!J627)</f>
        <v>https://aquadesign.ca/wp-content/uploads/spec-r1646x.pdf</v>
      </c>
    </row>
    <row r="627" spans="1:10">
      <c r="A627" t="str">
        <f>IF(All_Products!A628="","",All_Products!A628)</f>
        <v>R1646LPN</v>
      </c>
      <c r="B627" t="str">
        <f>IF(All_Products!B628="","",All_Products!B628)</f>
        <v>DISEGNO™</v>
      </c>
      <c r="C627" t="str">
        <f>IF(All_Products!C628="","",All_Products!C628)</f>
        <v>Tempo</v>
      </c>
      <c r="D627" t="str">
        <f>IF(All_Products!D628="","",All_Products!D628)</f>
        <v>Tempo Wall Mount Lav R1646LPN</v>
      </c>
      <c r="E627" t="str">
        <f>IF(All_Products!E628="","",All_Products!E628)</f>
        <v>Polished Nickel</v>
      </c>
      <c r="F627" t="str">
        <f>IF(All_Products!F628="","",All_Products!F628)</f>
        <v>Bathroom Faucet</v>
      </c>
      <c r="G627" t="str">
        <f>IF(All_Products!G628="","",All_Products!G628)</f>
        <v>Wall Mount Lav</v>
      </c>
      <c r="H627" s="35">
        <f>IF(All_Products!H628="","",All_Products!H628)</f>
        <v>829</v>
      </c>
      <c r="I627" t="str">
        <f>IF(All_Products!I628="","",All_Products!I628)</f>
        <v>https://aquadesign.ca/wp-content/uploads/r1646xpn-1.jpg</v>
      </c>
      <c r="J627" t="str">
        <f>IF(All_Products!J628="","",All_Products!J628)</f>
        <v>https://aquadesign.ca/wp-content/uploads/spec-r1646x.pdf</v>
      </c>
    </row>
    <row r="628" spans="1:10">
      <c r="A628" t="str">
        <f>IF(All_Products!A629="","",All_Products!A629)</f>
        <v>R4246XCH</v>
      </c>
      <c r="B628" t="str">
        <f>IF(All_Products!B629="","",All_Products!B629)</f>
        <v>DISEGNO™</v>
      </c>
      <c r="C628" t="str">
        <f>IF(All_Products!C629="","",All_Products!C629)</f>
        <v>Tempo</v>
      </c>
      <c r="D628" t="str">
        <f>IF(All_Products!D629="","",All_Products!D629)</f>
        <v>Tempo Bidet R4246XCH</v>
      </c>
      <c r="E628" t="str">
        <f>IF(All_Products!E629="","",All_Products!E629)</f>
        <v>Chrome</v>
      </c>
      <c r="F628" t="str">
        <f>IF(All_Products!F629="","",All_Products!F629)</f>
        <v>Bathroom Faucet</v>
      </c>
      <c r="G628" t="str">
        <f>IF(All_Products!G629="","",All_Products!G629)</f>
        <v>Bidet</v>
      </c>
      <c r="H628" s="35">
        <f>IF(All_Products!H629="","",All_Products!H629)</f>
        <v>1399</v>
      </c>
      <c r="I628" t="str">
        <f>IF(All_Products!I629="","",All_Products!I629)</f>
        <v>https://aquadesign.ca/wp-content/uploads/spec-r1646x.pdf</v>
      </c>
      <c r="J628" t="str">
        <f>IF(All_Products!J629="","",All_Products!J629)</f>
        <v>https://aquadesign.ca/wp-content/uploads/spec-r4246x.pdf</v>
      </c>
    </row>
    <row r="629" spans="1:10">
      <c r="A629" t="str">
        <f>IF(All_Products!A630="","",All_Products!A630)</f>
        <v>R4246XMB</v>
      </c>
      <c r="B629" t="str">
        <f>IF(All_Products!B630="","",All_Products!B630)</f>
        <v>DISEGNO™</v>
      </c>
      <c r="C629" t="str">
        <f>IF(All_Products!C630="","",All_Products!C630)</f>
        <v>Tempo</v>
      </c>
      <c r="D629" t="str">
        <f>IF(All_Products!D630="","",All_Products!D630)</f>
        <v>Tempo Bidet R4246XMB</v>
      </c>
      <c r="E629" t="str">
        <f>IF(All_Products!E630="","",All_Products!E630)</f>
        <v>Matte Black</v>
      </c>
      <c r="F629" t="str">
        <f>IF(All_Products!F630="","",All_Products!F630)</f>
        <v>Bathroom Faucet</v>
      </c>
      <c r="G629" t="str">
        <f>IF(All_Products!G630="","",All_Products!G630)</f>
        <v>Bidet</v>
      </c>
      <c r="H629" s="35">
        <f>IF(All_Products!H630="","",All_Products!H630)</f>
        <v>1999</v>
      </c>
      <c r="I629" t="str">
        <f>IF(All_Products!I630="","",All_Products!I630)</f>
        <v>https://aquadesign.ca/wp-content/uploads/r4246xmb-1.jpg</v>
      </c>
      <c r="J629" t="str">
        <f>IF(All_Products!J630="","",All_Products!J630)</f>
        <v>https://aquadesign.ca/wp-content/uploads/spec-r4246x.pdf</v>
      </c>
    </row>
    <row r="630" spans="1:10">
      <c r="A630" t="str">
        <f>IF(All_Products!A631="","",All_Products!A631)</f>
        <v>R4246XBG</v>
      </c>
      <c r="B630" t="str">
        <f>IF(All_Products!B631="","",All_Products!B631)</f>
        <v>DISEGNO™</v>
      </c>
      <c r="C630" t="str">
        <f>IF(All_Products!C631="","",All_Products!C631)</f>
        <v>Tempo</v>
      </c>
      <c r="D630" t="str">
        <f>IF(All_Products!D631="","",All_Products!D631)</f>
        <v>Tempo Bidet R4246XBG</v>
      </c>
      <c r="E630" t="str">
        <f>IF(All_Products!E631="","",All_Products!E631)</f>
        <v>Brushed Gold</v>
      </c>
      <c r="F630" t="str">
        <f>IF(All_Products!F631="","",All_Products!F631)</f>
        <v>Bathroom Faucet</v>
      </c>
      <c r="G630" t="str">
        <f>IF(All_Products!G631="","",All_Products!G631)</f>
        <v>Bidet</v>
      </c>
      <c r="H630" s="35">
        <f>IF(All_Products!H631="","",All_Products!H631)</f>
        <v>2559</v>
      </c>
      <c r="I630" t="str">
        <f>IF(All_Products!I631="","",All_Products!I631)</f>
        <v>https://aquadesign.ca/wp-content/uploads/r4246xbg-1.jpg</v>
      </c>
      <c r="J630" t="str">
        <f>IF(All_Products!J631="","",All_Products!J631)</f>
        <v>https://aquadesign.ca/wp-content/uploads/spec-r4246x.pdf</v>
      </c>
    </row>
    <row r="631" spans="1:10">
      <c r="A631" t="str">
        <f>IF(All_Products!A632="","",All_Products!A632)</f>
        <v>R4246XBN</v>
      </c>
      <c r="B631" t="str">
        <f>IF(All_Products!B632="","",All_Products!B632)</f>
        <v>DISEGNO™</v>
      </c>
      <c r="C631" t="str">
        <f>IF(All_Products!C632="","",All_Products!C632)</f>
        <v>Tempo</v>
      </c>
      <c r="D631" t="str">
        <f>IF(All_Products!D632="","",All_Products!D632)</f>
        <v>Tempo Bidet R4246XBN</v>
      </c>
      <c r="E631" t="str">
        <f>IF(All_Products!E632="","",All_Products!E632)</f>
        <v>Brushed Nickel</v>
      </c>
      <c r="F631" t="str">
        <f>IF(All_Products!F632="","",All_Products!F632)</f>
        <v>Bathroom Faucet</v>
      </c>
      <c r="G631" t="str">
        <f>IF(All_Products!G632="","",All_Products!G632)</f>
        <v>Bidet</v>
      </c>
      <c r="H631" s="35">
        <f>IF(All_Products!H632="","",All_Products!H632)</f>
        <v>2099</v>
      </c>
      <c r="I631" t="str">
        <f>IF(All_Products!I632="","",All_Products!I632)</f>
        <v>https://aquadesign.ca/wp-content/uploads/r4246xbn.jpg</v>
      </c>
      <c r="J631" t="str">
        <f>IF(All_Products!J632="","",All_Products!J632)</f>
        <v>https://aquadesign.ca/wp-content/uploads/spec-r4246x.pdf</v>
      </c>
    </row>
    <row r="632" spans="1:10">
      <c r="A632" t="str">
        <f>IF(All_Products!A633="","",All_Products!A633)</f>
        <v>R4246XPN</v>
      </c>
      <c r="B632" t="str">
        <f>IF(All_Products!B633="","",All_Products!B633)</f>
        <v>DISEGNO™</v>
      </c>
      <c r="C632" t="str">
        <f>IF(All_Products!C633="","",All_Products!C633)</f>
        <v>Tempo</v>
      </c>
      <c r="D632" t="str">
        <f>IF(All_Products!D633="","",All_Products!D633)</f>
        <v>Tempo Bidet R4246XPN</v>
      </c>
      <c r="E632" t="str">
        <f>IF(All_Products!E633="","",All_Products!E633)</f>
        <v>Polished Nickel</v>
      </c>
      <c r="F632" t="str">
        <f>IF(All_Products!F633="","",All_Products!F633)</f>
        <v>Bathroom Faucet</v>
      </c>
      <c r="G632" t="str">
        <f>IF(All_Products!G633="","",All_Products!G633)</f>
        <v>Bidet</v>
      </c>
      <c r="H632" s="35">
        <f>IF(All_Products!H633="","",All_Products!H633)</f>
        <v>2099</v>
      </c>
      <c r="I632" t="str">
        <f>IF(All_Products!I633="","",All_Products!I633)</f>
        <v>https://aquadesign.ca/wp-content/uploads/r4246xpn.jpg</v>
      </c>
      <c r="J632" t="str">
        <f>IF(All_Products!J633="","",All_Products!J633)</f>
        <v>https://aquadesign.ca/wp-content/uploads/spec-r4246x.pdf</v>
      </c>
    </row>
    <row r="633" spans="1:10">
      <c r="A633" t="str">
        <f>IF(All_Products!A634="","",All_Products!A634)</f>
        <v>R4246LCH</v>
      </c>
      <c r="B633" t="str">
        <f>IF(All_Products!B634="","",All_Products!B634)</f>
        <v>DISEGNO™</v>
      </c>
      <c r="C633" t="str">
        <f>IF(All_Products!C634="","",All_Products!C634)</f>
        <v>Tempo</v>
      </c>
      <c r="D633" t="str">
        <f>IF(All_Products!D634="","",All_Products!D634)</f>
        <v>Tempo Bidet R4246LCH</v>
      </c>
      <c r="E633" t="str">
        <f>IF(All_Products!E634="","",All_Products!E634)</f>
        <v>Chrome</v>
      </c>
      <c r="F633" t="str">
        <f>IF(All_Products!F634="","",All_Products!F634)</f>
        <v>Bathroom Faucet</v>
      </c>
      <c r="G633" t="str">
        <f>IF(All_Products!G634="","",All_Products!G634)</f>
        <v>Bidet</v>
      </c>
      <c r="H633" s="35">
        <f>IF(All_Products!H634="","",All_Products!H634)</f>
        <v>1399</v>
      </c>
      <c r="I633" t="str">
        <f>IF(All_Products!I634="","",All_Products!I634)</f>
        <v>https://aquadesign.ca/wp-content/uploads/spec-r1646x.pdf</v>
      </c>
      <c r="J633" t="str">
        <f>IF(All_Products!J634="","",All_Products!J634)</f>
        <v>https://aquadesign.ca/wp-content/uploads/spec-r4246x.pdf</v>
      </c>
    </row>
    <row r="634" spans="1:10">
      <c r="A634" t="str">
        <f>IF(All_Products!A635="","",All_Products!A635)</f>
        <v>R4246LMB</v>
      </c>
      <c r="B634" t="str">
        <f>IF(All_Products!B635="","",All_Products!B635)</f>
        <v>DISEGNO™</v>
      </c>
      <c r="C634" t="str">
        <f>IF(All_Products!C635="","",All_Products!C635)</f>
        <v>Tempo</v>
      </c>
      <c r="D634" t="str">
        <f>IF(All_Products!D635="","",All_Products!D635)</f>
        <v>Tempo Bidet R4246LMB</v>
      </c>
      <c r="E634" t="str">
        <f>IF(All_Products!E635="","",All_Products!E635)</f>
        <v>Matte Black</v>
      </c>
      <c r="F634" t="str">
        <f>IF(All_Products!F635="","",All_Products!F635)</f>
        <v>Bathroom Faucet</v>
      </c>
      <c r="G634" t="str">
        <f>IF(All_Products!G635="","",All_Products!G635)</f>
        <v>Bidet</v>
      </c>
      <c r="H634" s="35">
        <f>IF(All_Products!H635="","",All_Products!H635)</f>
        <v>1999</v>
      </c>
      <c r="I634" t="str">
        <f>IF(All_Products!I635="","",All_Products!I635)</f>
        <v>https://aquadesign.ca/wp-content/uploads/r4246xmb-1.jpg</v>
      </c>
      <c r="J634" t="str">
        <f>IF(All_Products!J635="","",All_Products!J635)</f>
        <v>https://aquadesign.ca/wp-content/uploads/spec-r4246x.pdf</v>
      </c>
    </row>
    <row r="635" spans="1:10">
      <c r="A635" t="str">
        <f>IF(All_Products!A636="","",All_Products!A636)</f>
        <v>R4246LBG</v>
      </c>
      <c r="B635" t="str">
        <f>IF(All_Products!B636="","",All_Products!B636)</f>
        <v>DISEGNO™</v>
      </c>
      <c r="C635" t="str">
        <f>IF(All_Products!C636="","",All_Products!C636)</f>
        <v>Tempo</v>
      </c>
      <c r="D635" t="str">
        <f>IF(All_Products!D636="","",All_Products!D636)</f>
        <v>Tempo Bidet R4246LBG</v>
      </c>
      <c r="E635" t="str">
        <f>IF(All_Products!E636="","",All_Products!E636)</f>
        <v>Brushed Gold</v>
      </c>
      <c r="F635" t="str">
        <f>IF(All_Products!F636="","",All_Products!F636)</f>
        <v>Bathroom Faucet</v>
      </c>
      <c r="G635" t="str">
        <f>IF(All_Products!G636="","",All_Products!G636)</f>
        <v>Bidet</v>
      </c>
      <c r="H635" s="35">
        <f>IF(All_Products!H636="","",All_Products!H636)</f>
        <v>2559</v>
      </c>
      <c r="I635" t="str">
        <f>IF(All_Products!I636="","",All_Products!I636)</f>
        <v>https://aquadesign.ca/wp-content/uploads/r4246xbg-1.jpg</v>
      </c>
      <c r="J635" t="str">
        <f>IF(All_Products!J636="","",All_Products!J636)</f>
        <v>https://aquadesign.ca/wp-content/uploads/spec-r4246x.pdf</v>
      </c>
    </row>
    <row r="636" spans="1:10">
      <c r="A636" t="str">
        <f>IF(All_Products!A637="","",All_Products!A637)</f>
        <v>R4246LBN</v>
      </c>
      <c r="B636" t="str">
        <f>IF(All_Products!B637="","",All_Products!B637)</f>
        <v>DISEGNO™</v>
      </c>
      <c r="C636" t="str">
        <f>IF(All_Products!C637="","",All_Products!C637)</f>
        <v>Tempo</v>
      </c>
      <c r="D636" t="str">
        <f>IF(All_Products!D637="","",All_Products!D637)</f>
        <v>Tempo Bidet R4246LBN</v>
      </c>
      <c r="E636" t="str">
        <f>IF(All_Products!E637="","",All_Products!E637)</f>
        <v>Brushed Nickel</v>
      </c>
      <c r="F636" t="str">
        <f>IF(All_Products!F637="","",All_Products!F637)</f>
        <v>Bathroom Faucet</v>
      </c>
      <c r="G636" t="str">
        <f>IF(All_Products!G637="","",All_Products!G637)</f>
        <v>Bidet</v>
      </c>
      <c r="H636" s="35">
        <f>IF(All_Products!H637="","",All_Products!H637)</f>
        <v>2099</v>
      </c>
      <c r="I636" t="str">
        <f>IF(All_Products!I637="","",All_Products!I637)</f>
        <v>https://aquadesign.ca/wp-content/uploads/r4246xbn.jpg</v>
      </c>
      <c r="J636" t="str">
        <f>IF(All_Products!J637="","",All_Products!J637)</f>
        <v>https://aquadesign.ca/wp-content/uploads/spec-r4246x.pdf</v>
      </c>
    </row>
    <row r="637" spans="1:10">
      <c r="A637" t="str">
        <f>IF(All_Products!A638="","",All_Products!A638)</f>
        <v>R4246LPN</v>
      </c>
      <c r="B637" t="str">
        <f>IF(All_Products!B638="","",All_Products!B638)</f>
        <v>DISEGNO™</v>
      </c>
      <c r="C637" t="str">
        <f>IF(All_Products!C638="","",All_Products!C638)</f>
        <v>Tempo</v>
      </c>
      <c r="D637" t="str">
        <f>IF(All_Products!D638="","",All_Products!D638)</f>
        <v>Tempo Bidet R4246LPN</v>
      </c>
      <c r="E637" t="str">
        <f>IF(All_Products!E638="","",All_Products!E638)</f>
        <v>Polished Nickel</v>
      </c>
      <c r="F637" t="str">
        <f>IF(All_Products!F638="","",All_Products!F638)</f>
        <v>Bathroom Faucet</v>
      </c>
      <c r="G637" t="str">
        <f>IF(All_Products!G638="","",All_Products!G638)</f>
        <v>Bidet</v>
      </c>
      <c r="H637" s="35">
        <f>IF(All_Products!H638="","",All_Products!H638)</f>
        <v>2099</v>
      </c>
      <c r="I637" t="str">
        <f>IF(All_Products!I638="","",All_Products!I638)</f>
        <v>https://aquadesign.ca/wp-content/uploads/r4246xpn.jpg</v>
      </c>
      <c r="J637" t="str">
        <f>IF(All_Products!J638="","",All_Products!J638)</f>
        <v>https://aquadesign.ca/wp-content/uploads/spec-r4246x.pdf</v>
      </c>
    </row>
    <row r="638" spans="1:10">
      <c r="A638" t="str">
        <f>IF(All_Products!A639="","",All_Products!A639)</f>
        <v>9211TXCH</v>
      </c>
      <c r="B638" t="str">
        <f>IF(All_Products!B639="","",All_Products!B639)</f>
        <v>DISEGNO™</v>
      </c>
      <c r="C638" t="str">
        <f>IF(All_Products!C639="","",All_Products!C639)</f>
        <v>Tempo</v>
      </c>
      <c r="D638" t="str">
        <f>IF(All_Products!D639="","",All_Products!D639)</f>
        <v>Tempo Shower System 9211TXCH</v>
      </c>
      <c r="E638" t="str">
        <f>IF(All_Products!E639="","",All_Products!E639)</f>
        <v>Chrome</v>
      </c>
      <c r="F638" t="str">
        <f>IF(All_Products!F639="","",All_Products!F639)</f>
        <v>Shower System</v>
      </c>
      <c r="G638" t="str">
        <f>IF(All_Products!G639="","",All_Products!G639)</f>
        <v/>
      </c>
      <c r="H638" s="35">
        <f>IF(All_Products!H639="","",All_Products!H639)</f>
        <v>2685</v>
      </c>
      <c r="I638" t="str">
        <f>IF(All_Products!I639="","",All_Products!I639)</f>
        <v>https://aquadesign.ca/wp-content/uploads/9211txch-2.jpg</v>
      </c>
      <c r="J638" t="str">
        <f>IF(All_Products!J639="","",All_Products!J639)</f>
        <v>https://aquadesign.ca/wp-content/uploads/spec-system9211tx.pdf</v>
      </c>
    </row>
    <row r="639" spans="1:10">
      <c r="A639" t="str">
        <f>IF(All_Products!A640="","",All_Products!A640)</f>
        <v>9211TXMB</v>
      </c>
      <c r="B639" t="str">
        <f>IF(All_Products!B640="","",All_Products!B640)</f>
        <v>DISEGNO™</v>
      </c>
      <c r="C639" t="str">
        <f>IF(All_Products!C640="","",All_Products!C640)</f>
        <v>Tempo</v>
      </c>
      <c r="D639" t="str">
        <f>IF(All_Products!D640="","",All_Products!D640)</f>
        <v>Tempo Shower System 9211TXMB</v>
      </c>
      <c r="E639" t="str">
        <f>IF(All_Products!E640="","",All_Products!E640)</f>
        <v>Matte Black</v>
      </c>
      <c r="F639" t="str">
        <f>IF(All_Products!F640="","",All_Products!F640)</f>
        <v>Shower System</v>
      </c>
      <c r="G639" t="str">
        <f>IF(All_Products!G640="","",All_Products!G640)</f>
        <v/>
      </c>
      <c r="H639" s="35">
        <f>IF(All_Products!H640="","",All_Products!H640)</f>
        <v>3735</v>
      </c>
      <c r="I639" t="str">
        <f>IF(All_Products!I640="","",All_Products!I640)</f>
        <v>https://aquadesign.ca/wp-content/uploads/9211txmb-2.jpg</v>
      </c>
      <c r="J639" t="str">
        <f>IF(All_Products!J640="","",All_Products!J640)</f>
        <v>https://aquadesign.ca/wp-content/uploads/spec-system9211tx.pdf</v>
      </c>
    </row>
    <row r="640" spans="1:10">
      <c r="A640" t="str">
        <f>IF(All_Products!A641="","",All_Products!A641)</f>
        <v>9211TXBG</v>
      </c>
      <c r="B640" t="str">
        <f>IF(All_Products!B641="","",All_Products!B641)</f>
        <v>DISEGNO™</v>
      </c>
      <c r="C640" t="str">
        <f>IF(All_Products!C641="","",All_Products!C641)</f>
        <v>Tempo</v>
      </c>
      <c r="D640" t="str">
        <f>IF(All_Products!D641="","",All_Products!D641)</f>
        <v>Tempo Shower System 9211TXBG</v>
      </c>
      <c r="E640" t="str">
        <f>IF(All_Products!E641="","",All_Products!E641)</f>
        <v>Brushed Gold</v>
      </c>
      <c r="F640" t="str">
        <f>IF(All_Products!F641="","",All_Products!F641)</f>
        <v>Shower System</v>
      </c>
      <c r="G640" t="str">
        <f>IF(All_Products!G641="","",All_Products!G641)</f>
        <v/>
      </c>
      <c r="H640" s="35">
        <f>IF(All_Products!H641="","",All_Products!H641)</f>
        <v>4305</v>
      </c>
      <c r="I640" t="str">
        <f>IF(All_Products!I641="","",All_Products!I641)</f>
        <v>https://aquadesign.ca/wp-content/uploads/9211txbg-2.jpg</v>
      </c>
      <c r="J640" t="str">
        <f>IF(All_Products!J641="","",All_Products!J641)</f>
        <v>https://aquadesign.ca/wp-content/uploads/spec-system9211tx.pdf</v>
      </c>
    </row>
    <row r="641" spans="1:10">
      <c r="A641" t="str">
        <f>IF(All_Products!A642="","",All_Products!A642)</f>
        <v>9211TXBN</v>
      </c>
      <c r="B641" t="str">
        <f>IF(All_Products!B642="","",All_Products!B642)</f>
        <v>DISEGNO™</v>
      </c>
      <c r="C641" t="str">
        <f>IF(All_Products!C642="","",All_Products!C642)</f>
        <v>Tempo</v>
      </c>
      <c r="D641" t="str">
        <f>IF(All_Products!D642="","",All_Products!D642)</f>
        <v>Tempo Shower System 9211TXBN</v>
      </c>
      <c r="E641" t="str">
        <f>IF(All_Products!E642="","",All_Products!E642)</f>
        <v>Brushed Nickel</v>
      </c>
      <c r="F641" t="str">
        <f>IF(All_Products!F642="","",All_Products!F642)</f>
        <v>Shower System</v>
      </c>
      <c r="G641" t="str">
        <f>IF(All_Products!G642="","",All_Products!G642)</f>
        <v/>
      </c>
      <c r="H641" s="35">
        <f>IF(All_Products!H642="","",All_Products!H642)</f>
        <v>3685</v>
      </c>
      <c r="I641" t="str">
        <f>IF(All_Products!I642="","",All_Products!I642)</f>
        <v>https://aquadesign.ca/wp-content/uploads/system9211txbn-1.jpg</v>
      </c>
      <c r="J641" t="str">
        <f>IF(All_Products!J642="","",All_Products!J642)</f>
        <v>https://aquadesign.ca/wp-content/uploads/spec-system9211tx.pdf</v>
      </c>
    </row>
    <row r="642" spans="1:10">
      <c r="A642" t="str">
        <f>IF(All_Products!A643="","",All_Products!A643)</f>
        <v>9211TXPN</v>
      </c>
      <c r="B642" t="str">
        <f>IF(All_Products!B643="","",All_Products!B643)</f>
        <v>DISEGNO™</v>
      </c>
      <c r="C642" t="str">
        <f>IF(All_Products!C643="","",All_Products!C643)</f>
        <v>Tempo</v>
      </c>
      <c r="D642" t="str">
        <f>IF(All_Products!D643="","",All_Products!D643)</f>
        <v>Tempo Shower System 9211TXPN</v>
      </c>
      <c r="E642" t="str">
        <f>IF(All_Products!E643="","",All_Products!E643)</f>
        <v>Polished Nickel</v>
      </c>
      <c r="F642" t="str">
        <f>IF(All_Products!F643="","",All_Products!F643)</f>
        <v>Shower System</v>
      </c>
      <c r="G642" t="str">
        <f>IF(All_Products!G643="","",All_Products!G643)</f>
        <v/>
      </c>
      <c r="H642" s="35">
        <f>IF(All_Products!H643="","",All_Products!H643)</f>
        <v>3685</v>
      </c>
      <c r="I642" t="str">
        <f>IF(All_Products!I643="","",All_Products!I643)</f>
        <v>https://aquadesign.ca/wp-content/uploads/9211txpn-1.jpg</v>
      </c>
      <c r="J642" t="str">
        <f>IF(All_Products!J643="","",All_Products!J643)</f>
        <v>https://aquadesign.ca/wp-content/uploads/spec-system9211tx.pdf</v>
      </c>
    </row>
    <row r="643" spans="1:10">
      <c r="A643" t="str">
        <f>IF(All_Products!A644="","",All_Products!A644)</f>
        <v>9211TLCH</v>
      </c>
      <c r="B643" t="str">
        <f>IF(All_Products!B644="","",All_Products!B644)</f>
        <v>DISEGNO™</v>
      </c>
      <c r="C643" t="str">
        <f>IF(All_Products!C644="","",All_Products!C644)</f>
        <v>Tempo</v>
      </c>
      <c r="D643" t="str">
        <f>IF(All_Products!D644="","",All_Products!D644)</f>
        <v>Tempo Shower System 9211TLCH</v>
      </c>
      <c r="E643" t="str">
        <f>IF(All_Products!E644="","",All_Products!E644)</f>
        <v>Chrome</v>
      </c>
      <c r="F643" t="str">
        <f>IF(All_Products!F644="","",All_Products!F644)</f>
        <v>Shower System</v>
      </c>
      <c r="G643" t="str">
        <f>IF(All_Products!G644="","",All_Products!G644)</f>
        <v/>
      </c>
      <c r="H643" s="35">
        <f>IF(All_Products!H644="","",All_Products!H644)</f>
        <v>2685</v>
      </c>
      <c r="I643" t="str">
        <f>IF(All_Products!I644="","",All_Products!I644)</f>
        <v>https://aquadesign.ca/wp-content/uploads/9211txch-2.jpg</v>
      </c>
      <c r="J643" t="str">
        <f>IF(All_Products!J644="","",All_Products!J644)</f>
        <v>https://aquadesign.ca/wp-content/uploads/spec-system9211tx.pdf</v>
      </c>
    </row>
    <row r="644" spans="1:10">
      <c r="A644" t="str">
        <f>IF(All_Products!A645="","",All_Products!A645)</f>
        <v>9211TLMB</v>
      </c>
      <c r="B644" t="str">
        <f>IF(All_Products!B645="","",All_Products!B645)</f>
        <v>DISEGNO™</v>
      </c>
      <c r="C644" t="str">
        <f>IF(All_Products!C645="","",All_Products!C645)</f>
        <v>Tempo</v>
      </c>
      <c r="D644" t="str">
        <f>IF(All_Products!D645="","",All_Products!D645)</f>
        <v>Tempo Shower System 9211TLMB</v>
      </c>
      <c r="E644" t="str">
        <f>IF(All_Products!E645="","",All_Products!E645)</f>
        <v>Matte Black</v>
      </c>
      <c r="F644" t="str">
        <f>IF(All_Products!F645="","",All_Products!F645)</f>
        <v>Shower System</v>
      </c>
      <c r="G644" t="str">
        <f>IF(All_Products!G645="","",All_Products!G645)</f>
        <v/>
      </c>
      <c r="H644" s="35">
        <f>IF(All_Products!H645="","",All_Products!H645)</f>
        <v>3735</v>
      </c>
      <c r="I644" t="str">
        <f>IF(All_Products!I645="","",All_Products!I645)</f>
        <v>https://aquadesign.ca/wp-content/uploads/9211txmb-2.jpg</v>
      </c>
      <c r="J644" t="str">
        <f>IF(All_Products!J645="","",All_Products!J645)</f>
        <v>https://aquadesign.ca/wp-content/uploads/spec-system9211tx.pdf</v>
      </c>
    </row>
    <row r="645" spans="1:10">
      <c r="A645" t="str">
        <f>IF(All_Products!A646="","",All_Products!A646)</f>
        <v>9211TLBG</v>
      </c>
      <c r="B645" t="str">
        <f>IF(All_Products!B646="","",All_Products!B646)</f>
        <v>DISEGNO™</v>
      </c>
      <c r="C645" t="str">
        <f>IF(All_Products!C646="","",All_Products!C646)</f>
        <v>Tempo</v>
      </c>
      <c r="D645" t="str">
        <f>IF(All_Products!D646="","",All_Products!D646)</f>
        <v>Tempo Shower System 9211TLBG</v>
      </c>
      <c r="E645" t="str">
        <f>IF(All_Products!E646="","",All_Products!E646)</f>
        <v>Brushed Gold</v>
      </c>
      <c r="F645" t="str">
        <f>IF(All_Products!F646="","",All_Products!F646)</f>
        <v>Shower System</v>
      </c>
      <c r="G645" t="str">
        <f>IF(All_Products!G646="","",All_Products!G646)</f>
        <v/>
      </c>
      <c r="H645" s="35">
        <f>IF(All_Products!H646="","",All_Products!H646)</f>
        <v>4305</v>
      </c>
      <c r="I645" t="str">
        <f>IF(All_Products!I646="","",All_Products!I646)</f>
        <v>https://aquadesign.ca/wp-content/uploads/9211txbg-2.jpg</v>
      </c>
      <c r="J645" t="str">
        <f>IF(All_Products!J646="","",All_Products!J646)</f>
        <v>https://aquadesign.ca/wp-content/uploads/spec-system9211tx.pdf</v>
      </c>
    </row>
    <row r="646" spans="1:10">
      <c r="A646" t="str">
        <f>IF(All_Products!A647="","",All_Products!A647)</f>
        <v>9211TLBN</v>
      </c>
      <c r="B646" t="str">
        <f>IF(All_Products!B647="","",All_Products!B647)</f>
        <v>DISEGNO™</v>
      </c>
      <c r="C646" t="str">
        <f>IF(All_Products!C647="","",All_Products!C647)</f>
        <v>Tempo</v>
      </c>
      <c r="D646" t="str">
        <f>IF(All_Products!D647="","",All_Products!D647)</f>
        <v>Tempo Shower System 9211TLBN</v>
      </c>
      <c r="E646" t="str">
        <f>IF(All_Products!E647="","",All_Products!E647)</f>
        <v>Brushed Nickel</v>
      </c>
      <c r="F646" t="str">
        <f>IF(All_Products!F647="","",All_Products!F647)</f>
        <v>Shower System</v>
      </c>
      <c r="G646" t="str">
        <f>IF(All_Products!G647="","",All_Products!G647)</f>
        <v/>
      </c>
      <c r="H646" s="35">
        <f>IF(All_Products!H647="","",All_Products!H647)</f>
        <v>3685</v>
      </c>
      <c r="I646" t="str">
        <f>IF(All_Products!I647="","",All_Products!I647)</f>
        <v>https://aquadesign.ca/wp-content/uploads/system9211txbn-1.jpg</v>
      </c>
      <c r="J646" t="str">
        <f>IF(All_Products!J647="","",All_Products!J647)</f>
        <v>https://aquadesign.ca/wp-content/uploads/spec-system9211tx.pdf</v>
      </c>
    </row>
    <row r="647" spans="1:10">
      <c r="A647" t="str">
        <f>IF(All_Products!A648="","",All_Products!A648)</f>
        <v>9211TLPN</v>
      </c>
      <c r="B647" t="str">
        <f>IF(All_Products!B648="","",All_Products!B648)</f>
        <v>DISEGNO™</v>
      </c>
      <c r="C647" t="str">
        <f>IF(All_Products!C648="","",All_Products!C648)</f>
        <v>Tempo</v>
      </c>
      <c r="D647" t="str">
        <f>IF(All_Products!D648="","",All_Products!D648)</f>
        <v>Tempo Shower System 9211TLPN</v>
      </c>
      <c r="E647" t="str">
        <f>IF(All_Products!E648="","",All_Products!E648)</f>
        <v>Polished Nickel</v>
      </c>
      <c r="F647" t="str">
        <f>IF(All_Products!F648="","",All_Products!F648)</f>
        <v>Shower System</v>
      </c>
      <c r="G647" t="str">
        <f>IF(All_Products!G648="","",All_Products!G648)</f>
        <v/>
      </c>
      <c r="H647" s="35">
        <f>IF(All_Products!H648="","",All_Products!H648)</f>
        <v>3685</v>
      </c>
      <c r="I647" t="str">
        <f>IF(All_Products!I648="","",All_Products!I648)</f>
        <v>https://aquadesign.ca/wp-content/uploads/9211txpn-1.jpg</v>
      </c>
      <c r="J647" t="str">
        <f>IF(All_Products!J648="","",All_Products!J648)</f>
        <v>https://aquadesign.ca/wp-content/uploads/spec-system9211tx.pdf</v>
      </c>
    </row>
    <row r="648" spans="1:10">
      <c r="A648" t="str">
        <f>IF(All_Products!A649="","",All_Products!A649)</f>
        <v>92XCH</v>
      </c>
      <c r="B648" t="str">
        <f>IF(All_Products!B649="","",All_Products!B649)</f>
        <v>DISEGNO™</v>
      </c>
      <c r="C648" t="str">
        <f>IF(All_Products!C649="","",All_Products!C649)</f>
        <v>Tempo</v>
      </c>
      <c r="D648" t="str">
        <f>IF(All_Products!D649="","",All_Products!D649)</f>
        <v>Tempo Shower System 92XCH</v>
      </c>
      <c r="E648" t="str">
        <f>IF(All_Products!E649="","",All_Products!E649)</f>
        <v>Chrome</v>
      </c>
      <c r="F648" t="str">
        <f>IF(All_Products!F649="","",All_Products!F649)</f>
        <v>Shower System</v>
      </c>
      <c r="G648" t="str">
        <f>IF(All_Products!G649="","",All_Products!G649)</f>
        <v/>
      </c>
      <c r="H648" s="35">
        <f>IF(All_Products!H649="","",All_Products!H649)</f>
        <v>2135</v>
      </c>
      <c r="I648" t="str">
        <f>IF(All_Products!I649="","",All_Products!I649)</f>
        <v>https://aquadesign.ca/wp-content/uploads/92XCH-1.jpg</v>
      </c>
      <c r="J648" t="str">
        <f>IF(All_Products!J649="","",All_Products!J649)</f>
        <v>https://aquadesign.ca/wp-content/uploads/spec-system92x.pdf</v>
      </c>
    </row>
    <row r="649" spans="1:10">
      <c r="A649" t="str">
        <f>IF(All_Products!A650="","",All_Products!A650)</f>
        <v>92XMB</v>
      </c>
      <c r="B649" t="str">
        <f>IF(All_Products!B650="","",All_Products!B650)</f>
        <v>DISEGNO™</v>
      </c>
      <c r="C649" t="str">
        <f>IF(All_Products!C650="","",All_Products!C650)</f>
        <v>Tempo</v>
      </c>
      <c r="D649" t="str">
        <f>IF(All_Products!D650="","",All_Products!D650)</f>
        <v>Tempo Shower System 92XMB</v>
      </c>
      <c r="E649" t="str">
        <f>IF(All_Products!E650="","",All_Products!E650)</f>
        <v>Matte Black</v>
      </c>
      <c r="F649" t="str">
        <f>IF(All_Products!F650="","",All_Products!F650)</f>
        <v>Shower System</v>
      </c>
      <c r="G649" t="str">
        <f>IF(All_Products!G650="","",All_Products!G650)</f>
        <v/>
      </c>
      <c r="H649" s="35">
        <f>IF(All_Products!H650="","",All_Products!H650)</f>
        <v>2935</v>
      </c>
      <c r="I649" t="str">
        <f>IF(All_Products!I650="","",All_Products!I650)</f>
        <v>https://aquadesign.ca/wp-content/uploads/92Xmb-1.jpg</v>
      </c>
      <c r="J649" t="str">
        <f>IF(All_Products!J650="","",All_Products!J650)</f>
        <v>https://aquadesign.ca/wp-content/uploads/spec-system92x.pdf</v>
      </c>
    </row>
    <row r="650" spans="1:10">
      <c r="A650" t="str">
        <f>IF(All_Products!A651="","",All_Products!A651)</f>
        <v>92XBG</v>
      </c>
      <c r="B650" t="str">
        <f>IF(All_Products!B651="","",All_Products!B651)</f>
        <v>DISEGNO™</v>
      </c>
      <c r="C650" t="str">
        <f>IF(All_Products!C651="","",All_Products!C651)</f>
        <v>Tempo</v>
      </c>
      <c r="D650" t="str">
        <f>IF(All_Products!D651="","",All_Products!D651)</f>
        <v>Tempo Shower System 92XBG</v>
      </c>
      <c r="E650" t="str">
        <f>IF(All_Products!E651="","",All_Products!E651)</f>
        <v>Brushed Gold</v>
      </c>
      <c r="F650" t="str">
        <f>IF(All_Products!F651="","",All_Products!F651)</f>
        <v>Shower System</v>
      </c>
      <c r="G650" t="str">
        <f>IF(All_Products!G651="","",All_Products!G651)</f>
        <v/>
      </c>
      <c r="H650" s="35">
        <f>IF(All_Products!H651="","",All_Products!H651)</f>
        <v>3605</v>
      </c>
      <c r="I650" t="str">
        <f>IF(All_Products!I651="","",All_Products!I651)</f>
        <v>https://aquadesign.ca/wp-content/uploads/92Xbg-1.jpg</v>
      </c>
      <c r="J650" t="str">
        <f>IF(All_Products!J651="","",All_Products!J651)</f>
        <v>https://aquadesign.ca/wp-content/uploads/spec-system92x.pdf</v>
      </c>
    </row>
    <row r="651" spans="1:10">
      <c r="A651" t="str">
        <f>IF(All_Products!A652="","",All_Products!A652)</f>
        <v>92XBN</v>
      </c>
      <c r="B651" t="str">
        <f>IF(All_Products!B652="","",All_Products!B652)</f>
        <v>DISEGNO™</v>
      </c>
      <c r="C651" t="str">
        <f>IF(All_Products!C652="","",All_Products!C652)</f>
        <v>Tempo</v>
      </c>
      <c r="D651" t="str">
        <f>IF(All_Products!D652="","",All_Products!D652)</f>
        <v>Tempo Shower System 92XBN</v>
      </c>
      <c r="E651" t="str">
        <f>IF(All_Products!E652="","",All_Products!E652)</f>
        <v>Brushed Nickel</v>
      </c>
      <c r="F651" t="str">
        <f>IF(All_Products!F652="","",All_Products!F652)</f>
        <v>Shower System</v>
      </c>
      <c r="G651" t="str">
        <f>IF(All_Products!G652="","",All_Products!G652)</f>
        <v/>
      </c>
      <c r="H651" s="35">
        <f>IF(All_Products!H652="","",All_Products!H652)</f>
        <v>2885</v>
      </c>
      <c r="I651" t="str">
        <f>IF(All_Products!I652="","",All_Products!I652)</f>
        <v>https://aquadesign.ca/wp-content/uploads/92xbn.jpg</v>
      </c>
      <c r="J651" t="str">
        <f>IF(All_Products!J652="","",All_Products!J652)</f>
        <v>https://aquadesign.ca/wp-content/uploads/spec-system92x.pdf</v>
      </c>
    </row>
    <row r="652" spans="1:10">
      <c r="A652" t="str">
        <f>IF(All_Products!A653="","",All_Products!A653)</f>
        <v>92XPN</v>
      </c>
      <c r="B652" t="str">
        <f>IF(All_Products!B653="","",All_Products!B653)</f>
        <v>DISEGNO™</v>
      </c>
      <c r="C652" t="str">
        <f>IF(All_Products!C653="","",All_Products!C653)</f>
        <v>Tempo</v>
      </c>
      <c r="D652" t="str">
        <f>IF(All_Products!D653="","",All_Products!D653)</f>
        <v>Tempo Shower System 92XPN</v>
      </c>
      <c r="E652" t="str">
        <f>IF(All_Products!E653="","",All_Products!E653)</f>
        <v>Polished Nickel</v>
      </c>
      <c r="F652" t="str">
        <f>IF(All_Products!F653="","",All_Products!F653)</f>
        <v>Shower System</v>
      </c>
      <c r="G652" t="str">
        <f>IF(All_Products!G653="","",All_Products!G653)</f>
        <v/>
      </c>
      <c r="H652" s="35">
        <f>IF(All_Products!H653="","",All_Products!H653)</f>
        <v>2885</v>
      </c>
      <c r="I652" t="str">
        <f>IF(All_Products!I653="","",All_Products!I653)</f>
        <v>https://aquadesign.ca/wp-content/uploads/92xpn.jpg</v>
      </c>
      <c r="J652" t="str">
        <f>IF(All_Products!J653="","",All_Products!J653)</f>
        <v>https://aquadesign.ca/wp-content/uploads/spec-system92x.pdf</v>
      </c>
    </row>
    <row r="653" spans="1:10">
      <c r="A653" t="str">
        <f>IF(All_Products!A654="","",All_Products!A654)</f>
        <v>92LCH</v>
      </c>
      <c r="B653" t="str">
        <f>IF(All_Products!B654="","",All_Products!B654)</f>
        <v>DISEGNO™</v>
      </c>
      <c r="C653" t="str">
        <f>IF(All_Products!C654="","",All_Products!C654)</f>
        <v>Tempo</v>
      </c>
      <c r="D653" t="str">
        <f>IF(All_Products!D654="","",All_Products!D654)</f>
        <v>Tempo Shower System 92LCH</v>
      </c>
      <c r="E653" t="str">
        <f>IF(All_Products!E654="","",All_Products!E654)</f>
        <v>Chrome</v>
      </c>
      <c r="F653" t="str">
        <f>IF(All_Products!F654="","",All_Products!F654)</f>
        <v>Shower System</v>
      </c>
      <c r="G653" t="str">
        <f>IF(All_Products!G654="","",All_Products!G654)</f>
        <v/>
      </c>
      <c r="H653" s="35">
        <f>IF(All_Products!H654="","",All_Products!H654)</f>
        <v>2135</v>
      </c>
      <c r="I653" t="str">
        <f>IF(All_Products!I654="","",All_Products!I654)</f>
        <v>https://aquadesign.ca/wp-content/uploads/92XCH-1.jpg</v>
      </c>
      <c r="J653" t="str">
        <f>IF(All_Products!J654="","",All_Products!J654)</f>
        <v>https://aquadesign.ca/wp-content/uploads/spec-system92x.pdf</v>
      </c>
    </row>
    <row r="654" spans="1:10">
      <c r="A654" t="str">
        <f>IF(All_Products!A655="","",All_Products!A655)</f>
        <v>92LMB</v>
      </c>
      <c r="B654" t="str">
        <f>IF(All_Products!B655="","",All_Products!B655)</f>
        <v>DISEGNO™</v>
      </c>
      <c r="C654" t="str">
        <f>IF(All_Products!C655="","",All_Products!C655)</f>
        <v>Tempo</v>
      </c>
      <c r="D654" t="str">
        <f>IF(All_Products!D655="","",All_Products!D655)</f>
        <v>Tempo Shower System 92LMB</v>
      </c>
      <c r="E654" t="str">
        <f>IF(All_Products!E655="","",All_Products!E655)</f>
        <v>Matte Black</v>
      </c>
      <c r="F654" t="str">
        <f>IF(All_Products!F655="","",All_Products!F655)</f>
        <v>Shower System</v>
      </c>
      <c r="G654" t="str">
        <f>IF(All_Products!G655="","",All_Products!G655)</f>
        <v/>
      </c>
      <c r="H654" s="35">
        <f>IF(All_Products!H655="","",All_Products!H655)</f>
        <v>2935</v>
      </c>
      <c r="I654" t="str">
        <f>IF(All_Products!I655="","",All_Products!I655)</f>
        <v>https://aquadesign.ca/wp-content/uploads/92Xmb-1.jpg</v>
      </c>
      <c r="J654" t="str">
        <f>IF(All_Products!J655="","",All_Products!J655)</f>
        <v>https://aquadesign.ca/wp-content/uploads/spec-system92x.pdf</v>
      </c>
    </row>
    <row r="655" spans="1:10">
      <c r="A655" t="str">
        <f>IF(All_Products!A656="","",All_Products!A656)</f>
        <v>92LBG</v>
      </c>
      <c r="B655" t="str">
        <f>IF(All_Products!B656="","",All_Products!B656)</f>
        <v>DISEGNO™</v>
      </c>
      <c r="C655" t="str">
        <f>IF(All_Products!C656="","",All_Products!C656)</f>
        <v>Tempo</v>
      </c>
      <c r="D655" t="str">
        <f>IF(All_Products!D656="","",All_Products!D656)</f>
        <v>Tempo Shower System 92LBG</v>
      </c>
      <c r="E655" t="str">
        <f>IF(All_Products!E656="","",All_Products!E656)</f>
        <v>Brushed Gold</v>
      </c>
      <c r="F655" t="str">
        <f>IF(All_Products!F656="","",All_Products!F656)</f>
        <v>Shower System</v>
      </c>
      <c r="G655" t="str">
        <f>IF(All_Products!G656="","",All_Products!G656)</f>
        <v/>
      </c>
      <c r="H655" s="35">
        <f>IF(All_Products!H656="","",All_Products!H656)</f>
        <v>3605</v>
      </c>
      <c r="I655" t="str">
        <f>IF(All_Products!I656="","",All_Products!I656)</f>
        <v>https://aquadesign.ca/wp-content/uploads/92Xbg-1.jpg</v>
      </c>
      <c r="J655" t="str">
        <f>IF(All_Products!J656="","",All_Products!J656)</f>
        <v>https://aquadesign.ca/wp-content/uploads/spec-system92x.pdf</v>
      </c>
    </row>
    <row r="656" spans="1:10">
      <c r="A656" t="str">
        <f>IF(All_Products!A657="","",All_Products!A657)</f>
        <v>92LBN</v>
      </c>
      <c r="B656" t="str">
        <f>IF(All_Products!B657="","",All_Products!B657)</f>
        <v>DISEGNO™</v>
      </c>
      <c r="C656" t="str">
        <f>IF(All_Products!C657="","",All_Products!C657)</f>
        <v>Tempo</v>
      </c>
      <c r="D656" t="str">
        <f>IF(All_Products!D657="","",All_Products!D657)</f>
        <v>Tempo Shower System 92LBN</v>
      </c>
      <c r="E656" t="str">
        <f>IF(All_Products!E657="","",All_Products!E657)</f>
        <v>Brushed Nickel</v>
      </c>
      <c r="F656" t="str">
        <f>IF(All_Products!F657="","",All_Products!F657)</f>
        <v>Shower System</v>
      </c>
      <c r="G656" t="str">
        <f>IF(All_Products!G657="","",All_Products!G657)</f>
        <v/>
      </c>
      <c r="H656" s="35">
        <f>IF(All_Products!H657="","",All_Products!H657)</f>
        <v>2885</v>
      </c>
      <c r="I656" t="str">
        <f>IF(All_Products!I657="","",All_Products!I657)</f>
        <v>https://aquadesign.ca/wp-content/uploads/92xbn.jpg</v>
      </c>
      <c r="J656" t="str">
        <f>IF(All_Products!J657="","",All_Products!J657)</f>
        <v>https://aquadesign.ca/wp-content/uploads/spec-system92x.pdf</v>
      </c>
    </row>
    <row r="657" spans="1:10">
      <c r="A657" t="str">
        <f>IF(All_Products!A658="","",All_Products!A658)</f>
        <v>92LPN</v>
      </c>
      <c r="B657" t="str">
        <f>IF(All_Products!B658="","",All_Products!B658)</f>
        <v>DISEGNO™</v>
      </c>
      <c r="C657" t="str">
        <f>IF(All_Products!C658="","",All_Products!C658)</f>
        <v>Tempo</v>
      </c>
      <c r="D657" t="str">
        <f>IF(All_Products!D658="","",All_Products!D658)</f>
        <v>Tempo Shower System 92LPN</v>
      </c>
      <c r="E657" t="str">
        <f>IF(All_Products!E658="","",All_Products!E658)</f>
        <v>Polished Nickel</v>
      </c>
      <c r="F657" t="str">
        <f>IF(All_Products!F658="","",All_Products!F658)</f>
        <v>Shower System</v>
      </c>
      <c r="G657" t="str">
        <f>IF(All_Products!G658="","",All_Products!G658)</f>
        <v/>
      </c>
      <c r="H657" s="35">
        <f>IF(All_Products!H658="","",All_Products!H658)</f>
        <v>2885</v>
      </c>
      <c r="I657" t="str">
        <f>IF(All_Products!I658="","",All_Products!I658)</f>
        <v>https://aquadesign.ca/wp-content/uploads/92xpn.jpg</v>
      </c>
      <c r="J657" t="str">
        <f>IF(All_Products!J658="","",All_Products!J658)</f>
        <v>https://aquadesign.ca/wp-content/uploads/spec-system92x.pdf</v>
      </c>
    </row>
    <row r="658" spans="1:10">
      <c r="A658" t="str">
        <f>IF(All_Products!A659="","",All_Products!A659)</f>
        <v>500359CH</v>
      </c>
      <c r="B658" t="str">
        <f>IF(All_Products!B659="","",All_Products!B659)</f>
        <v>DISEGNO™</v>
      </c>
      <c r="C658" t="str">
        <f>IF(All_Products!C659="","",All_Products!C659)</f>
        <v>Lago</v>
      </c>
      <c r="D658" t="str">
        <f>IF(All_Products!D659="","",All_Products!D659)</f>
        <v>Lago Single Hole Lav 500359CH</v>
      </c>
      <c r="E658" t="str">
        <f>IF(All_Products!E659="","",All_Products!E659)</f>
        <v>Chrome</v>
      </c>
      <c r="F658" t="str">
        <f>IF(All_Products!F659="","",All_Products!F659)</f>
        <v>Bathroom Faucet</v>
      </c>
      <c r="G658" t="str">
        <f>IF(All_Products!G659="","",All_Products!G659)</f>
        <v>Single Hole Lav</v>
      </c>
      <c r="H658" s="35">
        <f>IF(All_Products!H659="","",All_Products!H659)</f>
        <v>399</v>
      </c>
      <c r="I658" t="str">
        <f>IF(All_Products!I659="","",All_Products!I659)</f>
        <v>https://aquadesign.ca/wp-content/uploads/500359ch.jpg</v>
      </c>
      <c r="J658" t="str">
        <f>IF(All_Products!J659="","",All_Products!J659)</f>
        <v>https://aquadesign.ca/wp-content/uploads/LAGO_LAVABO_art_500359vic0-1.pdf</v>
      </c>
    </row>
    <row r="659" spans="1:10">
      <c r="A659" t="str">
        <f>IF(All_Products!A660="","",All_Products!A660)</f>
        <v>500359MB</v>
      </c>
      <c r="B659" t="str">
        <f>IF(All_Products!B660="","",All_Products!B660)</f>
        <v>DISEGNO™</v>
      </c>
      <c r="C659" t="str">
        <f>IF(All_Products!C660="","",All_Products!C660)</f>
        <v>Lago</v>
      </c>
      <c r="D659" t="str">
        <f>IF(All_Products!D660="","",All_Products!D660)</f>
        <v>Lago Single Hole Lav 500359MB</v>
      </c>
      <c r="E659" t="str">
        <f>IF(All_Products!E660="","",All_Products!E660)</f>
        <v>Matte Black</v>
      </c>
      <c r="F659" t="str">
        <f>IF(All_Products!F660="","",All_Products!F660)</f>
        <v>Bathroom Faucet</v>
      </c>
      <c r="G659" t="str">
        <f>IF(All_Products!G660="","",All_Products!G660)</f>
        <v>Single Hole Lav</v>
      </c>
      <c r="H659" s="35">
        <f>IF(All_Products!H660="","",All_Products!H660)</f>
        <v>499</v>
      </c>
      <c r="I659" t="str">
        <f>IF(All_Products!I660="","",All_Products!I660)</f>
        <v>https://aquadesign.ca/wp-content/uploads/500359mb.jpg</v>
      </c>
      <c r="J659" t="str">
        <f>IF(All_Products!J660="","",All_Products!J660)</f>
        <v>https://aquadesign.ca/wp-content/uploads/LAGO_LAVABO_art_500359vic0-1.pdf</v>
      </c>
    </row>
    <row r="660" spans="1:10">
      <c r="A660" t="str">
        <f>IF(All_Products!A661="","",All_Products!A661)</f>
        <v>500359BG</v>
      </c>
      <c r="B660" t="str">
        <f>IF(All_Products!B661="","",All_Products!B661)</f>
        <v>DISEGNO™</v>
      </c>
      <c r="C660" t="str">
        <f>IF(All_Products!C661="","",All_Products!C661)</f>
        <v>Lago</v>
      </c>
      <c r="D660" t="str">
        <f>IF(All_Products!D661="","",All_Products!D661)</f>
        <v>Lago Single Hole Lav 500359BG</v>
      </c>
      <c r="E660" t="str">
        <f>IF(All_Products!E661="","",All_Products!E661)</f>
        <v>Brushed Gold</v>
      </c>
      <c r="F660" t="str">
        <f>IF(All_Products!F661="","",All_Products!F661)</f>
        <v>Bathroom Faucet</v>
      </c>
      <c r="G660" t="str">
        <f>IF(All_Products!G661="","",All_Products!G661)</f>
        <v>Single Hole Lav</v>
      </c>
      <c r="H660" s="35">
        <f>IF(All_Products!H661="","",All_Products!H661)</f>
        <v>659</v>
      </c>
      <c r="I660" t="str">
        <f>IF(All_Products!I661="","",All_Products!I661)</f>
        <v>https://aquadesign.ca/wp-content/uploads/500359bg.jpg</v>
      </c>
      <c r="J660" t="str">
        <f>IF(All_Products!J661="","",All_Products!J661)</f>
        <v>https://aquadesign.ca/wp-content/uploads/LAGO_LAVABO_art_500359vic0-1.pdf</v>
      </c>
    </row>
    <row r="661" spans="1:10">
      <c r="A661" t="str">
        <f>IF(All_Products!A662="","",All_Products!A662)</f>
        <v>500439CH</v>
      </c>
      <c r="B661" t="str">
        <f>IF(All_Products!B662="","",All_Products!B662)</f>
        <v>DISEGNO™</v>
      </c>
      <c r="C661" t="str">
        <f>IF(All_Products!C662="","",All_Products!C662)</f>
        <v>Slim</v>
      </c>
      <c r="D661" t="str">
        <f>IF(All_Products!D662="","",All_Products!D662)</f>
        <v>Slim Single Hole Lav 500439CH</v>
      </c>
      <c r="E661" t="str">
        <f>IF(All_Products!E662="","",All_Products!E662)</f>
        <v>Chrome</v>
      </c>
      <c r="F661" t="str">
        <f>IF(All_Products!F662="","",All_Products!F662)</f>
        <v>Bathroom Faucet</v>
      </c>
      <c r="G661" t="str">
        <f>IF(All_Products!G662="","",All_Products!G662)</f>
        <v>Single Hole Lav</v>
      </c>
      <c r="H661" s="35">
        <f>IF(All_Products!H662="","",All_Products!H662)</f>
        <v>359</v>
      </c>
      <c r="I661" t="str">
        <f>IF(All_Products!I662="","",All_Products!I662)</f>
        <v>https://aquadesign.ca/wp-content/uploads/500439ch.jpg</v>
      </c>
      <c r="J661" t="str">
        <f>IF(All_Products!J662="","",All_Products!J662)</f>
        <v>https://aquadesign.ca/wp-content/uploads/SLIM_art_500439.pdf</v>
      </c>
    </row>
    <row r="662" spans="1:10">
      <c r="A662" t="str">
        <f>IF(All_Products!A663="","",All_Products!A663)</f>
        <v>500439MB</v>
      </c>
      <c r="B662" t="str">
        <f>IF(All_Products!B663="","",All_Products!B663)</f>
        <v>DISEGNO™</v>
      </c>
      <c r="C662" t="str">
        <f>IF(All_Products!C663="","",All_Products!C663)</f>
        <v>Slim</v>
      </c>
      <c r="D662" t="str">
        <f>IF(All_Products!D663="","",All_Products!D663)</f>
        <v>Slim Single Hole Lav 500439MB</v>
      </c>
      <c r="E662" t="str">
        <f>IF(All_Products!E663="","",All_Products!E663)</f>
        <v>Matte Black</v>
      </c>
      <c r="F662" t="str">
        <f>IF(All_Products!F663="","",All_Products!F663)</f>
        <v>Bathroom Faucet</v>
      </c>
      <c r="G662" t="str">
        <f>IF(All_Products!G663="","",All_Products!G663)</f>
        <v>Single Hole Lav</v>
      </c>
      <c r="H662" s="35">
        <f>IF(All_Products!H663="","",All_Products!H663)</f>
        <v>479</v>
      </c>
      <c r="I662" t="str">
        <f>IF(All_Products!I663="","",All_Products!I663)</f>
        <v>https://aquadesign.ca/wp-content/uploads/500439mb.jpg</v>
      </c>
      <c r="J662" t="str">
        <f>IF(All_Products!J663="","",All_Products!J663)</f>
        <v>https://aquadesign.ca/wp-content/uploads/SLIM_art_500439.pdf</v>
      </c>
    </row>
    <row r="663" spans="1:10">
      <c r="A663" t="str">
        <f>IF(All_Products!A664="","",All_Products!A664)</f>
        <v>500439BG</v>
      </c>
      <c r="B663" t="str">
        <f>IF(All_Products!B664="","",All_Products!B664)</f>
        <v>DISEGNO™</v>
      </c>
      <c r="C663" t="str">
        <f>IF(All_Products!C664="","",All_Products!C664)</f>
        <v>Slim</v>
      </c>
      <c r="D663" t="str">
        <f>IF(All_Products!D664="","",All_Products!D664)</f>
        <v>Slim Single Hole Lav 500439BG</v>
      </c>
      <c r="E663" t="str">
        <f>IF(All_Products!E664="","",All_Products!E664)</f>
        <v>Brushed Gold</v>
      </c>
      <c r="F663" t="str">
        <f>IF(All_Products!F664="","",All_Products!F664)</f>
        <v>Bathroom Faucet</v>
      </c>
      <c r="G663" t="str">
        <f>IF(All_Products!G664="","",All_Products!G664)</f>
        <v>Single Hole Lav</v>
      </c>
      <c r="H663" s="35">
        <f>IF(All_Products!H664="","",All_Products!H664)</f>
        <v>639</v>
      </c>
      <c r="I663" t="str">
        <f>IF(All_Products!I664="","",All_Products!I664)</f>
        <v>https://aquadesign.ca/wp-content/uploads/500439bg.jpg</v>
      </c>
      <c r="J663" t="str">
        <f>IF(All_Products!J664="","",All_Products!J664)</f>
        <v>https://aquadesign.ca/wp-content/uploads/SLIM_art_500439.pdf</v>
      </c>
    </row>
    <row r="664" spans="1:10">
      <c r="A664" t="str">
        <f>IF(All_Products!A665="","",All_Products!A665)</f>
        <v>R1737CH</v>
      </c>
      <c r="B664" t="str">
        <f>IF(All_Products!B665="","",All_Products!B665)</f>
        <v>DISEGNO™</v>
      </c>
      <c r="C664" t="str">
        <f>IF(All_Products!C665="","",All_Products!C665)</f>
        <v>Stilo</v>
      </c>
      <c r="D664" t="str">
        <f>IF(All_Products!D665="","",All_Products!D665)</f>
        <v>Stilo Single Hole Lav R1737CH</v>
      </c>
      <c r="E664" t="str">
        <f>IF(All_Products!E665="","",All_Products!E665)</f>
        <v>Chrome</v>
      </c>
      <c r="F664" t="str">
        <f>IF(All_Products!F665="","",All_Products!F665)</f>
        <v>Bathroom Faucet</v>
      </c>
      <c r="G664" t="str">
        <f>IF(All_Products!G665="","",All_Products!G665)</f>
        <v>Single Hole Lav</v>
      </c>
      <c r="H664" s="35">
        <f>IF(All_Products!H665="","",All_Products!H665)</f>
        <v>399</v>
      </c>
      <c r="I664" t="str">
        <f>IF(All_Products!I665="","",All_Products!I665)</f>
        <v>https://aquadesign.ca/wp-content/uploads/r1737ch.jpg</v>
      </c>
      <c r="J664" t="str">
        <f>IF(All_Products!J665="","",All_Products!J665)</f>
        <v>https://aquadesign.ca/wp-content/uploads/r1737.pdf</v>
      </c>
    </row>
    <row r="665" spans="1:10">
      <c r="A665" t="str">
        <f>IF(All_Products!A666="","",All_Products!A666)</f>
        <v>R1737MB</v>
      </c>
      <c r="B665" t="str">
        <f>IF(All_Products!B666="","",All_Products!B666)</f>
        <v>DISEGNO™</v>
      </c>
      <c r="C665" t="str">
        <f>IF(All_Products!C666="","",All_Products!C666)</f>
        <v>Stilo</v>
      </c>
      <c r="D665" t="str">
        <f>IF(All_Products!D666="","",All_Products!D666)</f>
        <v>Stilo Single Hole Lav R1737MB</v>
      </c>
      <c r="E665" t="str">
        <f>IF(All_Products!E666="","",All_Products!E666)</f>
        <v>Matte Black</v>
      </c>
      <c r="F665" t="str">
        <f>IF(All_Products!F666="","",All_Products!F666)</f>
        <v>Bathroom Faucet</v>
      </c>
      <c r="G665" t="str">
        <f>IF(All_Products!G666="","",All_Products!G666)</f>
        <v>Single Hole Lav</v>
      </c>
      <c r="H665" s="35">
        <f>IF(All_Products!H666="","",All_Products!H666)</f>
        <v>499</v>
      </c>
      <c r="I665" t="str">
        <f>IF(All_Products!I666="","",All_Products!I666)</f>
        <v>https://aquadesign.ca/wp-content/uploads/r1737mb.jpg</v>
      </c>
      <c r="J665" t="str">
        <f>IF(All_Products!J666="","",All_Products!J666)</f>
        <v>https://aquadesign.ca/wp-content/uploads/r1737.pdf</v>
      </c>
    </row>
    <row r="666" spans="1:10">
      <c r="A666" t="str">
        <f>IF(All_Products!A667="","",All_Products!A667)</f>
        <v>R1737BG</v>
      </c>
      <c r="B666" t="str">
        <f>IF(All_Products!B667="","",All_Products!B667)</f>
        <v>DISEGNO™</v>
      </c>
      <c r="C666" t="str">
        <f>IF(All_Products!C667="","",All_Products!C667)</f>
        <v>Stilo</v>
      </c>
      <c r="D666" t="str">
        <f>IF(All_Products!D667="","",All_Products!D667)</f>
        <v>Stilo Single Hole Lav R1737BG</v>
      </c>
      <c r="E666" t="str">
        <f>IF(All_Products!E667="","",All_Products!E667)</f>
        <v>Brushed Gold</v>
      </c>
      <c r="F666" t="str">
        <f>IF(All_Products!F667="","",All_Products!F667)</f>
        <v>Bathroom Faucet</v>
      </c>
      <c r="G666" t="str">
        <f>IF(All_Products!G667="","",All_Products!G667)</f>
        <v>Single Hole Lav</v>
      </c>
      <c r="H666" s="35">
        <f>IF(All_Products!H667="","",All_Products!H667)</f>
        <v>579</v>
      </c>
      <c r="I666" t="str">
        <f>IF(All_Products!I667="","",All_Products!I667)</f>
        <v>https://aquadesign.ca/wp-content/uploads/r1737bg.jpg</v>
      </c>
      <c r="J666" t="str">
        <f>IF(All_Products!J667="","",All_Products!J667)</f>
        <v>https://aquadesign.ca/wp-content/uploads/r1737.pdf</v>
      </c>
    </row>
    <row r="667" spans="1:10">
      <c r="A667" t="str">
        <f>IF(All_Products!A668="","",All_Products!A668)</f>
        <v>R1737BN</v>
      </c>
      <c r="B667" t="str">
        <f>IF(All_Products!B668="","",All_Products!B668)</f>
        <v>DISEGNO™</v>
      </c>
      <c r="C667" t="str">
        <f>IF(All_Products!C668="","",All_Products!C668)</f>
        <v>Stilo</v>
      </c>
      <c r="D667" t="str">
        <f>IF(All_Products!D668="","",All_Products!D668)</f>
        <v>Stilo Single Hole Lav R1737BN</v>
      </c>
      <c r="E667" t="str">
        <f>IF(All_Products!E668="","",All_Products!E668)</f>
        <v>Brushed Nickel</v>
      </c>
      <c r="F667" t="str">
        <f>IF(All_Products!F668="","",All_Products!F668)</f>
        <v>Bathroom Faucet</v>
      </c>
      <c r="G667" t="str">
        <f>IF(All_Products!G668="","",All_Products!G668)</f>
        <v>Single Hole Lav</v>
      </c>
      <c r="H667" s="35">
        <f>IF(All_Products!H668="","",All_Products!H668)</f>
        <v>529</v>
      </c>
      <c r="I667" t="str">
        <f>IF(All_Products!I668="","",All_Products!I668)</f>
        <v>https://aquadesign.ca/wp-content/uploads/r1737bn.jpg</v>
      </c>
      <c r="J667" t="str">
        <f>IF(All_Products!J668="","",All_Products!J668)</f>
        <v>https://aquadesign.ca/wp-content/uploads/r1737.pdf</v>
      </c>
    </row>
    <row r="668" spans="1:10">
      <c r="A668" t="str">
        <f>IF(All_Products!A669="","",All_Products!A669)</f>
        <v>R1737PN</v>
      </c>
      <c r="B668" t="str">
        <f>IF(All_Products!B669="","",All_Products!B669)</f>
        <v>DISEGNO™</v>
      </c>
      <c r="C668" t="str">
        <f>IF(All_Products!C669="","",All_Products!C669)</f>
        <v>Stilo</v>
      </c>
      <c r="D668" t="str">
        <f>IF(All_Products!D669="","",All_Products!D669)</f>
        <v>Stilo Single Hole Lav R1737PN</v>
      </c>
      <c r="E668" t="str">
        <f>IF(All_Products!E669="","",All_Products!E669)</f>
        <v>Polished Nickel</v>
      </c>
      <c r="F668" t="str">
        <f>IF(All_Products!F669="","",All_Products!F669)</f>
        <v>Bathroom Faucet</v>
      </c>
      <c r="G668" t="str">
        <f>IF(All_Products!G669="","",All_Products!G669)</f>
        <v>Single Hole Lav</v>
      </c>
      <c r="H668" s="35">
        <f>IF(All_Products!H669="","",All_Products!H669)</f>
        <v>529</v>
      </c>
      <c r="I668" t="str">
        <f>IF(All_Products!I669="","",All_Products!I669)</f>
        <v>https://aquadesign.ca/wp-content/uploads/r1737pn.jpg</v>
      </c>
      <c r="J668" t="str">
        <f>IF(All_Products!J669="","",All_Products!J669)</f>
        <v>https://aquadesign.ca/wp-content/uploads/r1737.pdf</v>
      </c>
    </row>
    <row r="669" spans="1:10">
      <c r="A669" t="str">
        <f>IF(All_Products!A670="","",All_Products!A670)</f>
        <v>R1718CH</v>
      </c>
      <c r="B669" t="str">
        <f>IF(All_Products!B670="","",All_Products!B670)</f>
        <v>DISEGNO™</v>
      </c>
      <c r="C669" t="str">
        <f>IF(All_Products!C670="","",All_Products!C670)</f>
        <v>Cube</v>
      </c>
      <c r="D669" t="str">
        <f>IF(All_Products!D670="","",All_Products!D670)</f>
        <v>Cube Single Hole Lav R1718CH</v>
      </c>
      <c r="E669" t="str">
        <f>IF(All_Products!E670="","",All_Products!E670)</f>
        <v>Chrome</v>
      </c>
      <c r="F669" t="str">
        <f>IF(All_Products!F670="","",All_Products!F670)</f>
        <v>Bathroom Faucet</v>
      </c>
      <c r="G669" t="str">
        <f>IF(All_Products!G670="","",All_Products!G670)</f>
        <v>Single Hole Lav</v>
      </c>
      <c r="H669" s="35">
        <f>IF(All_Products!H670="","",All_Products!H670)</f>
        <v>529</v>
      </c>
      <c r="I669" t="str">
        <f>IF(All_Products!I670="","",All_Products!I670)</f>
        <v>https://aquadesign.ca/wp-content/uploads/r1718ch.jpg</v>
      </c>
      <c r="J669" t="str">
        <f>IF(All_Products!J670="","",All_Products!J670)</f>
        <v>https://aquadesign.ca/wp-content/uploads/r1718.pdf</v>
      </c>
    </row>
    <row r="670" spans="1:10">
      <c r="A670" t="str">
        <f>IF(All_Products!A671="","",All_Products!A671)</f>
        <v>R1718MB</v>
      </c>
      <c r="B670" t="str">
        <f>IF(All_Products!B671="","",All_Products!B671)</f>
        <v>DISEGNO™</v>
      </c>
      <c r="C670" t="str">
        <f>IF(All_Products!C671="","",All_Products!C671)</f>
        <v>Cube</v>
      </c>
      <c r="D670" t="str">
        <f>IF(All_Products!D671="","",All_Products!D671)</f>
        <v>Cube Single Hole Lav R1718MB</v>
      </c>
      <c r="E670" t="str">
        <f>IF(All_Products!E671="","",All_Products!E671)</f>
        <v>Matte Black</v>
      </c>
      <c r="F670" t="str">
        <f>IF(All_Products!F671="","",All_Products!F671)</f>
        <v>Bathroom Faucet</v>
      </c>
      <c r="G670" t="str">
        <f>IF(All_Products!G671="","",All_Products!G671)</f>
        <v>Single Hole Lav</v>
      </c>
      <c r="H670" s="35">
        <f>IF(All_Products!H671="","",All_Products!H671)</f>
        <v>659</v>
      </c>
      <c r="I670" t="str">
        <f>IF(All_Products!I671="","",All_Products!I671)</f>
        <v>https://aquadesign.ca/wp-content/uploads/r1718mb.jpg</v>
      </c>
      <c r="J670" t="str">
        <f>IF(All_Products!J671="","",All_Products!J671)</f>
        <v>https://aquadesign.ca/wp-content/uploads/r1718.pdf</v>
      </c>
    </row>
    <row r="671" spans="1:10">
      <c r="A671" t="str">
        <f>IF(All_Products!A672="","",All_Products!A672)</f>
        <v>R1718BG</v>
      </c>
      <c r="B671" t="str">
        <f>IF(All_Products!B672="","",All_Products!B672)</f>
        <v>DISEGNO™</v>
      </c>
      <c r="C671" t="str">
        <f>IF(All_Products!C672="","",All_Products!C672)</f>
        <v>Cube</v>
      </c>
      <c r="D671" t="str">
        <f>IF(All_Products!D672="","",All_Products!D672)</f>
        <v>Cube Single Hole Lav R1718BG</v>
      </c>
      <c r="E671" t="str">
        <f>IF(All_Products!E672="","",All_Products!E672)</f>
        <v>Brushed Gold</v>
      </c>
      <c r="F671" t="str">
        <f>IF(All_Products!F672="","",All_Products!F672)</f>
        <v>Bathroom Faucet</v>
      </c>
      <c r="G671" t="str">
        <f>IF(All_Products!G672="","",All_Products!G672)</f>
        <v>Single Hole Lav</v>
      </c>
      <c r="H671" s="35">
        <f>IF(All_Products!H672="","",All_Products!H672)</f>
        <v>799</v>
      </c>
      <c r="I671" t="str">
        <f>IF(All_Products!I672="","",All_Products!I672)</f>
        <v>https://aquadesign.ca/wp-content/uploads/r1718bg.jpg</v>
      </c>
      <c r="J671" t="str">
        <f>IF(All_Products!J672="","",All_Products!J672)</f>
        <v>https://aquadesign.ca/wp-content/uploads/r1718.pdf</v>
      </c>
    </row>
    <row r="672" spans="1:10">
      <c r="A672" t="str">
        <f>IF(All_Products!A673="","",All_Products!A673)</f>
        <v>WAMXO1ACH</v>
      </c>
      <c r="B672" t="str">
        <f>IF(All_Products!B673="","",All_Products!B673)</f>
        <v>DISEGNO™</v>
      </c>
      <c r="C672" t="str">
        <f>IF(All_Products!C673="","",All_Products!C673)</f>
        <v>Wave</v>
      </c>
      <c r="D672" t="str">
        <f>IF(All_Products!D673="","",All_Products!D673)</f>
        <v>Wave Single Hole Lav WAMXO1ACH</v>
      </c>
      <c r="E672" t="str">
        <f>IF(All_Products!E673="","",All_Products!E673)</f>
        <v>Chrome</v>
      </c>
      <c r="F672" t="str">
        <f>IF(All_Products!F673="","",All_Products!F673)</f>
        <v>Bathroom Faucet</v>
      </c>
      <c r="G672" t="str">
        <f>IF(All_Products!G673="","",All_Products!G673)</f>
        <v>Single Hole Lav</v>
      </c>
      <c r="H672" s="35">
        <f>IF(All_Products!H673="","",All_Products!H673)</f>
        <v>379</v>
      </c>
      <c r="I672" t="str">
        <f>IF(All_Products!I673="","",All_Products!I673)</f>
        <v>https://aquadesign.ca/wp-content/uploads/WAMXO1Ach.jpg</v>
      </c>
      <c r="J672" t="str">
        <f>IF(All_Products!J673="","",All_Products!J673)</f>
        <v>https://aquadesign.ca/wp-content/uploads/WAVE-MIX.pdf</v>
      </c>
    </row>
    <row r="673" spans="1:10">
      <c r="A673" t="str">
        <f>IF(All_Products!A674="","",All_Products!A674)</f>
        <v>WAMXO1AMB</v>
      </c>
      <c r="B673" t="str">
        <f>IF(All_Products!B674="","",All_Products!B674)</f>
        <v>DISEGNO™</v>
      </c>
      <c r="C673" t="str">
        <f>IF(All_Products!C674="","",All_Products!C674)</f>
        <v>Wave</v>
      </c>
      <c r="D673" t="str">
        <f>IF(All_Products!D674="","",All_Products!D674)</f>
        <v>Wave Single Hole Lav WAMXO1AMB</v>
      </c>
      <c r="E673" t="str">
        <f>IF(All_Products!E674="","",All_Products!E674)</f>
        <v>Matte Black</v>
      </c>
      <c r="F673" t="str">
        <f>IF(All_Products!F674="","",All_Products!F674)</f>
        <v>Bathroom Faucet</v>
      </c>
      <c r="G673" t="str">
        <f>IF(All_Products!G674="","",All_Products!G674)</f>
        <v>Single Hole Lav</v>
      </c>
      <c r="H673" s="35">
        <f>IF(All_Products!H674="","",All_Products!H674)</f>
        <v>499</v>
      </c>
      <c r="I673" t="str">
        <f>IF(All_Products!I674="","",All_Products!I674)</f>
        <v>https://aquadesign.ca/wp-content/uploads/WAMXO1Amb.jpg</v>
      </c>
      <c r="J673" t="str">
        <f>IF(All_Products!J674="","",All_Products!J674)</f>
        <v>https://aquadesign.ca/wp-content/uploads/WAVE-MIX.pdf</v>
      </c>
    </row>
    <row r="674" spans="1:10">
      <c r="A674" t="str">
        <f>IF(All_Products!A675="","",All_Products!A675)</f>
        <v>WAMXO1ABG</v>
      </c>
      <c r="B674" t="str">
        <f>IF(All_Products!B675="","",All_Products!B675)</f>
        <v>DISEGNO™</v>
      </c>
      <c r="C674" t="str">
        <f>IF(All_Products!C675="","",All_Products!C675)</f>
        <v>Wave</v>
      </c>
      <c r="D674" t="str">
        <f>IF(All_Products!D675="","",All_Products!D675)</f>
        <v>Wave Single Hole Lav WAMXO1ABG</v>
      </c>
      <c r="E674" t="str">
        <f>IF(All_Products!E675="","",All_Products!E675)</f>
        <v>Brushed Gold</v>
      </c>
      <c r="F674" t="str">
        <f>IF(All_Products!F675="","",All_Products!F675)</f>
        <v>Bathroom Faucet</v>
      </c>
      <c r="G674" t="str">
        <f>IF(All_Products!G675="","",All_Products!G675)</f>
        <v>Single Hole Lav</v>
      </c>
      <c r="H674" s="35">
        <f>IF(All_Products!H675="","",All_Products!H675)</f>
        <v>599</v>
      </c>
      <c r="I674" t="str">
        <f>IF(All_Products!I675="","",All_Products!I675)</f>
        <v>https://aquadesign.ca/wp-content/uploads/WAMXO1Abg.jpg</v>
      </c>
      <c r="J674" t="str">
        <f>IF(All_Products!J675="","",All_Products!J675)</f>
        <v>https://aquadesign.ca/wp-content/uploads/WAVE-MIX.pdf</v>
      </c>
    </row>
    <row r="675" spans="1:10">
      <c r="A675" t="str">
        <f>IF(All_Products!A676="","",All_Products!A676)</f>
        <v>6945CH</v>
      </c>
      <c r="B675" t="str">
        <f>IF(All_Products!B676="","",All_Products!B676)</f>
        <v>DISEGNO™</v>
      </c>
      <c r="C675" t="str">
        <f>IF(All_Products!C676="","",All_Products!C676)</f>
        <v>Aspen</v>
      </c>
      <c r="D675" t="str">
        <f>IF(All_Products!D676="","",All_Products!D676)</f>
        <v>Aspen Single Hole Lav 6945CH</v>
      </c>
      <c r="E675" t="str">
        <f>IF(All_Products!E676="","",All_Products!E676)</f>
        <v>Chrome</v>
      </c>
      <c r="F675" t="str">
        <f>IF(All_Products!F676="","",All_Products!F676)</f>
        <v>Bathroom Faucet</v>
      </c>
      <c r="G675" t="str">
        <f>IF(All_Products!G676="","",All_Products!G676)</f>
        <v>Single Hole Lav</v>
      </c>
      <c r="H675" s="35">
        <f>IF(All_Products!H676="","",All_Products!H676)</f>
        <v>369</v>
      </c>
      <c r="I675" t="str">
        <f>IF(All_Products!I676="","",All_Products!I676)</f>
        <v>https://aquadesign.ca/wp-content/uploads/6945ch.jpg</v>
      </c>
      <c r="J675" t="str">
        <f>IF(All_Products!J676="","",All_Products!J676)</f>
        <v>https://aquadesign.ca/wp-content/uploads/spec-6945.pdf</v>
      </c>
    </row>
    <row r="676" spans="1:10">
      <c r="A676" t="str">
        <f>IF(All_Products!A677="","",All_Products!A677)</f>
        <v>6945MB</v>
      </c>
      <c r="B676" t="str">
        <f>IF(All_Products!B677="","",All_Products!B677)</f>
        <v>DISEGNO™</v>
      </c>
      <c r="C676" t="str">
        <f>IF(All_Products!C677="","",All_Products!C677)</f>
        <v>Aspen</v>
      </c>
      <c r="D676" t="str">
        <f>IF(All_Products!D677="","",All_Products!D677)</f>
        <v>Aspen Single Hole Lav 6945MB</v>
      </c>
      <c r="E676" t="str">
        <f>IF(All_Products!E677="","",All_Products!E677)</f>
        <v>Matte Black</v>
      </c>
      <c r="F676" t="str">
        <f>IF(All_Products!F677="","",All_Products!F677)</f>
        <v>Bathroom Faucet</v>
      </c>
      <c r="G676" t="str">
        <f>IF(All_Products!G677="","",All_Products!G677)</f>
        <v>Single Hole Lav</v>
      </c>
      <c r="H676" s="35">
        <f>IF(All_Products!H677="","",All_Products!H677)</f>
        <v>479</v>
      </c>
      <c r="I676" t="str">
        <f>IF(All_Products!I677="","",All_Products!I677)</f>
        <v>https://aquadesign.ca/wp-content/uploads/6945mb.jpg</v>
      </c>
      <c r="J676" t="str">
        <f>IF(All_Products!J677="","",All_Products!J677)</f>
        <v>https://aquadesign.ca/wp-content/uploads/spec-6945.pdf</v>
      </c>
    </row>
    <row r="677" spans="1:10">
      <c r="A677" t="str">
        <f>IF(All_Products!A678="","",All_Products!A678)</f>
        <v>5345CH</v>
      </c>
      <c r="B677" t="str">
        <f>IF(All_Products!B678="","",All_Products!B678)</f>
        <v>DISEGNO™</v>
      </c>
      <c r="C677" t="str">
        <f>IF(All_Products!C678="","",All_Products!C678)</f>
        <v>Verso</v>
      </c>
      <c r="D677" t="str">
        <f>IF(All_Products!D678="","",All_Products!D678)</f>
        <v>Verso Single Hole Lav 5345CH</v>
      </c>
      <c r="E677" t="str">
        <f>IF(All_Products!E678="","",All_Products!E678)</f>
        <v>Chrome</v>
      </c>
      <c r="F677" t="str">
        <f>IF(All_Products!F678="","",All_Products!F678)</f>
        <v>Bathroom Faucet</v>
      </c>
      <c r="G677" t="str">
        <f>IF(All_Products!G678="","",All_Products!G678)</f>
        <v>Single Hole Lav</v>
      </c>
      <c r="H677" s="35">
        <f>IF(All_Products!H678="","",All_Products!H678)</f>
        <v>399</v>
      </c>
      <c r="I677" t="str">
        <f>IF(All_Products!I678="","",All_Products!I678)</f>
        <v>https://aquadesign.ca/wp-content/uploads/5345ch.jpg</v>
      </c>
      <c r="J677" t="str">
        <f>IF(All_Products!J678="","",All_Products!J678)</f>
        <v>https://aquadesign.ca/wp-content/uploads/spec-VERSO.pdf</v>
      </c>
    </row>
    <row r="678" spans="1:10">
      <c r="A678" t="str">
        <f>IF(All_Products!A679="","",All_Products!A679)</f>
        <v>5345MB</v>
      </c>
      <c r="B678" t="str">
        <f>IF(All_Products!B679="","",All_Products!B679)</f>
        <v>DISEGNO™</v>
      </c>
      <c r="C678" t="str">
        <f>IF(All_Products!C679="","",All_Products!C679)</f>
        <v>Verso</v>
      </c>
      <c r="D678" t="str">
        <f>IF(All_Products!D679="","",All_Products!D679)</f>
        <v>Verso Single Hole Lav 5345MB</v>
      </c>
      <c r="E678" t="str">
        <f>IF(All_Products!E679="","",All_Products!E679)</f>
        <v>Matte Black</v>
      </c>
      <c r="F678" t="str">
        <f>IF(All_Products!F679="","",All_Products!F679)</f>
        <v>Bathroom Faucet</v>
      </c>
      <c r="G678" t="str">
        <f>IF(All_Products!G679="","",All_Products!G679)</f>
        <v>Single Hole Lav</v>
      </c>
      <c r="H678" s="35">
        <f>IF(All_Products!H679="","",All_Products!H679)</f>
        <v>499</v>
      </c>
      <c r="I678" t="str">
        <f>IF(All_Products!I679="","",All_Products!I679)</f>
        <v>https://aquadesign.ca/wp-content/uploads/5345mb-1.jpg</v>
      </c>
      <c r="J678" t="str">
        <f>IF(All_Products!J679="","",All_Products!J679)</f>
        <v>https://aquadesign.ca/wp-content/uploads/spec-VERSO.pdf</v>
      </c>
    </row>
    <row r="679" spans="1:10">
      <c r="A679" t="str">
        <f>IF(All_Products!A680="","",All_Products!A680)</f>
        <v>4645CH</v>
      </c>
      <c r="B679" t="str">
        <f>IF(All_Products!B680="","",All_Products!B680)</f>
        <v>DISEGNO™</v>
      </c>
      <c r="C679" t="str">
        <f>IF(All_Products!C680="","",All_Products!C680)</f>
        <v>Titan</v>
      </c>
      <c r="D679" t="str">
        <f>IF(All_Products!D680="","",All_Products!D680)</f>
        <v>Titan Single Hole Lav 4645CH</v>
      </c>
      <c r="E679" t="str">
        <f>IF(All_Products!E680="","",All_Products!E680)</f>
        <v>Chrome</v>
      </c>
      <c r="F679" t="str">
        <f>IF(All_Products!F680="","",All_Products!F680)</f>
        <v>Bathroom Faucet</v>
      </c>
      <c r="G679" t="str">
        <f>IF(All_Products!G680="","",All_Products!G680)</f>
        <v>Single Hole Lav</v>
      </c>
      <c r="H679" s="35">
        <f>IF(All_Products!H680="","",All_Products!H680)</f>
        <v>369</v>
      </c>
      <c r="I679" t="str">
        <f>IF(All_Products!I680="","",All_Products!I680)</f>
        <v>https://aquadesign.ca/wp-content/uploads/4645CH.jpg</v>
      </c>
      <c r="J679" t="str">
        <f>IF(All_Products!J680="","",All_Products!J680)</f>
        <v>https://aquadesign.ca/wp-content/uploads/spec-4645.pdf</v>
      </c>
    </row>
    <row r="680" spans="1:10">
      <c r="A680" t="str">
        <f>IF(All_Products!A681="","",All_Products!A681)</f>
        <v>4645MB</v>
      </c>
      <c r="B680" t="str">
        <f>IF(All_Products!B681="","",All_Products!B681)</f>
        <v>DISEGNO™</v>
      </c>
      <c r="C680" t="str">
        <f>IF(All_Products!C681="","",All_Products!C681)</f>
        <v>Titan</v>
      </c>
      <c r="D680" t="str">
        <f>IF(All_Products!D681="","",All_Products!D681)</f>
        <v>Titan Single Hole Lav 4645MB</v>
      </c>
      <c r="E680" t="str">
        <f>IF(All_Products!E681="","",All_Products!E681)</f>
        <v>Matte Black</v>
      </c>
      <c r="F680" t="str">
        <f>IF(All_Products!F681="","",All_Products!F681)</f>
        <v>Bathroom Faucet</v>
      </c>
      <c r="G680" t="str">
        <f>IF(All_Products!G681="","",All_Products!G681)</f>
        <v>Single Hole Lav</v>
      </c>
      <c r="H680" s="35">
        <f>IF(All_Products!H681="","",All_Products!H681)</f>
        <v>479</v>
      </c>
      <c r="I680" t="str">
        <f>IF(All_Products!I681="","",All_Products!I681)</f>
        <v>https://aquadesign.ca/wp-content/uploads/4645MB.jpg</v>
      </c>
      <c r="J680" t="str">
        <f>IF(All_Products!J681="","",All_Products!J681)</f>
        <v>https://aquadesign.ca/wp-content/uploads/spec-4645.pdf</v>
      </c>
    </row>
    <row r="681" spans="1:10">
      <c r="A681" t="str">
        <f>IF(All_Products!A682="","",All_Products!A682)</f>
        <v>4645PN</v>
      </c>
      <c r="B681" t="str">
        <f>IF(All_Products!B682="","",All_Products!B682)</f>
        <v>DISEGNO™</v>
      </c>
      <c r="C681" t="str">
        <f>IF(All_Products!C682="","",All_Products!C682)</f>
        <v>Titan</v>
      </c>
      <c r="D681" t="str">
        <f>IF(All_Products!D682="","",All_Products!D682)</f>
        <v>Titan Single Hole Lav 4645PN</v>
      </c>
      <c r="E681" t="str">
        <f>IF(All_Products!E682="","",All_Products!E682)</f>
        <v>Polished Nickel</v>
      </c>
      <c r="F681" t="str">
        <f>IF(All_Products!F682="","",All_Products!F682)</f>
        <v>Bathroom Faucet</v>
      </c>
      <c r="G681" t="str">
        <f>IF(All_Products!G682="","",All_Products!G682)</f>
        <v>Single Hole Lav</v>
      </c>
      <c r="H681" s="35">
        <f>IF(All_Products!H682="","",All_Products!H682)</f>
        <v>479</v>
      </c>
      <c r="I681" t="str">
        <f>IF(All_Products!I682="","",All_Products!I682)</f>
        <v>https://aquadesign.ca/wp-content/uploads/4645pn.jpg</v>
      </c>
      <c r="J681" t="str">
        <f>IF(All_Products!J682="","",All_Products!J682)</f>
        <v>https://aquadesign.ca/wp-content/uploads/spec-4645.pdf</v>
      </c>
    </row>
    <row r="682" spans="1:10">
      <c r="A682" t="str">
        <f>IF(All_Products!A683="","",All_Products!A683)</f>
        <v>7045CH</v>
      </c>
      <c r="B682" t="str">
        <f>IF(All_Products!B683="","",All_Products!B683)</f>
        <v>DISEGNO™</v>
      </c>
      <c r="C682" t="str">
        <f>IF(All_Products!C683="","",All_Products!C683)</f>
        <v>Genux</v>
      </c>
      <c r="D682" t="str">
        <f>IF(All_Products!D683="","",All_Products!D683)</f>
        <v>Genux Single Hole Lav 7045CH</v>
      </c>
      <c r="E682" t="str">
        <f>IF(All_Products!E683="","",All_Products!E683)</f>
        <v>Chrome</v>
      </c>
      <c r="F682" t="str">
        <f>IF(All_Products!F683="","",All_Products!F683)</f>
        <v>Bathroom Faucet</v>
      </c>
      <c r="G682" t="str">
        <f>IF(All_Products!G683="","",All_Products!G683)</f>
        <v>Single Hole Lav</v>
      </c>
      <c r="H682" s="35">
        <f>IF(All_Products!H683="","",All_Products!H683)</f>
        <v>399</v>
      </c>
      <c r="I682" t="str">
        <f>IF(All_Products!I683="","",All_Products!I683)</f>
        <v>https://aquadesign.ca/wp-content/uploads/7045ch.jpg</v>
      </c>
      <c r="J682" t="str">
        <f>IF(All_Products!J683="","",All_Products!J683)</f>
        <v>https://aquadesign.ca/wp-content/uploads/spec-7045-1.pdf</v>
      </c>
    </row>
    <row r="683" spans="1:10">
      <c r="A683" t="str">
        <f>IF(All_Products!A684="","",All_Products!A684)</f>
        <v>7045MB</v>
      </c>
      <c r="B683" t="str">
        <f>IF(All_Products!B684="","",All_Products!B684)</f>
        <v>DISEGNO™</v>
      </c>
      <c r="C683" t="str">
        <f>IF(All_Products!C684="","",All_Products!C684)</f>
        <v>Genux</v>
      </c>
      <c r="D683" t="str">
        <f>IF(All_Products!D684="","",All_Products!D684)</f>
        <v>Genux Single Hole Lav 7045MB</v>
      </c>
      <c r="E683" t="str">
        <f>IF(All_Products!E684="","",All_Products!E684)</f>
        <v>Matte Black</v>
      </c>
      <c r="F683" t="str">
        <f>IF(All_Products!F684="","",All_Products!F684)</f>
        <v>Bathroom Faucet</v>
      </c>
      <c r="G683" t="str">
        <f>IF(All_Products!G684="","",All_Products!G684)</f>
        <v>Single Hole Lav</v>
      </c>
      <c r="H683" s="35">
        <f>IF(All_Products!H684="","",All_Products!H684)</f>
        <v>499</v>
      </c>
      <c r="I683" t="str">
        <f>IF(All_Products!I684="","",All_Products!I684)</f>
        <v>https://aquadesign.ca/wp-content/uploads/7045mb.jpg</v>
      </c>
      <c r="J683" t="str">
        <f>IF(All_Products!J684="","",All_Products!J684)</f>
        <v>https://aquadesign.ca/wp-content/uploads/spec-7045-1.pdf</v>
      </c>
    </row>
    <row r="684" spans="1:10">
      <c r="A684" t="str">
        <f>IF(All_Products!A685="","",All_Products!A685)</f>
        <v>7045BN</v>
      </c>
      <c r="B684" t="str">
        <f>IF(All_Products!B685="","",All_Products!B685)</f>
        <v>DISEGNO™</v>
      </c>
      <c r="C684" t="str">
        <f>IF(All_Products!C685="","",All_Products!C685)</f>
        <v>Genux</v>
      </c>
      <c r="D684" t="str">
        <f>IF(All_Products!D685="","",All_Products!D685)</f>
        <v>Genux Single Hole Lav 7045BN</v>
      </c>
      <c r="E684" t="str">
        <f>IF(All_Products!E685="","",All_Products!E685)</f>
        <v>Brushed Nickel</v>
      </c>
      <c r="F684" t="str">
        <f>IF(All_Products!F685="","",All_Products!F685)</f>
        <v>Bathroom Faucet</v>
      </c>
      <c r="G684" t="str">
        <f>IF(All_Products!G685="","",All_Products!G685)</f>
        <v>Single Hole Lav</v>
      </c>
      <c r="H684" s="35">
        <f>IF(All_Products!H685="","",All_Products!H685)</f>
        <v>499</v>
      </c>
      <c r="I684" t="str">
        <f>IF(All_Products!I685="","",All_Products!I685)</f>
        <v>https://aquadesign.ca/wp-content/uploads/7045bn.jpg</v>
      </c>
      <c r="J684" t="str">
        <f>IF(All_Products!J685="","",All_Products!J685)</f>
        <v>https://aquadesign.ca/wp-content/uploads/spec-7045-1.pdf</v>
      </c>
    </row>
    <row r="685" spans="1:10">
      <c r="A685" t="str">
        <f>IF(All_Products!A686="","",All_Products!A686)</f>
        <v>7045PN</v>
      </c>
      <c r="B685" t="str">
        <f>IF(All_Products!B686="","",All_Products!B686)</f>
        <v>DISEGNO™</v>
      </c>
      <c r="C685" t="str">
        <f>IF(All_Products!C686="","",All_Products!C686)</f>
        <v>Genux</v>
      </c>
      <c r="D685" t="str">
        <f>IF(All_Products!D686="","",All_Products!D686)</f>
        <v>Genux Single Hole Lav 7045PN</v>
      </c>
      <c r="E685" t="str">
        <f>IF(All_Products!E686="","",All_Products!E686)</f>
        <v>Polished Nickel</v>
      </c>
      <c r="F685" t="str">
        <f>IF(All_Products!F686="","",All_Products!F686)</f>
        <v>Bathroom Faucet</v>
      </c>
      <c r="G685" t="str">
        <f>IF(All_Products!G686="","",All_Products!G686)</f>
        <v>Single Hole Lav</v>
      </c>
      <c r="H685" s="35">
        <f>IF(All_Products!H686="","",All_Products!H686)</f>
        <v>499</v>
      </c>
      <c r="I685" t="str">
        <f>IF(All_Products!I686="","",All_Products!I686)</f>
        <v>https://aquadesign.ca/wp-content/uploads/7045pn.jpg</v>
      </c>
      <c r="J685" t="str">
        <f>IF(All_Products!J686="","",All_Products!J686)</f>
        <v>https://aquadesign.ca/wp-content/uploads/spec-7045-1.pdf</v>
      </c>
    </row>
    <row r="686" spans="1:10">
      <c r="A686" t="str">
        <f>IF(All_Products!A687="","",All_Products!A687)</f>
        <v>71003CH</v>
      </c>
      <c r="B686" t="str">
        <f>IF(All_Products!B687="","",All_Products!B687)</f>
        <v>DISEGNO™</v>
      </c>
      <c r="C686" t="str">
        <f>IF(All_Products!C687="","",All_Products!C687)</f>
        <v>Eden</v>
      </c>
      <c r="D686" t="str">
        <f>IF(All_Products!D687="","",All_Products!D687)</f>
        <v>Eden Single Hole Lav 71003CH</v>
      </c>
      <c r="E686" t="str">
        <f>IF(All_Products!E687="","",All_Products!E687)</f>
        <v>Chrome</v>
      </c>
      <c r="F686" t="str">
        <f>IF(All_Products!F687="","",All_Products!F687)</f>
        <v>Bathroom Faucet</v>
      </c>
      <c r="G686" t="str">
        <f>IF(All_Products!G687="","",All_Products!G687)</f>
        <v>Single Hole Lav</v>
      </c>
      <c r="H686" s="35">
        <f>IF(All_Products!H687="","",All_Products!H687)</f>
        <v>299</v>
      </c>
      <c r="I686" t="str">
        <f>IF(All_Products!I687="","",All_Products!I687)</f>
        <v>https://aquadesign.ca/wp-content/uploads/71003ch.jpg</v>
      </c>
      <c r="J686" t="str">
        <f>IF(All_Products!J687="","",All_Products!J687)</f>
        <v>https://aquadesign.ca/wp-content/uploads/spec-71003.pdf</v>
      </c>
    </row>
    <row r="687" spans="1:10">
      <c r="A687" t="str">
        <f>IF(All_Products!A688="","",All_Products!A688)</f>
        <v>71003BN</v>
      </c>
      <c r="B687" t="str">
        <f>IF(All_Products!B688="","",All_Products!B688)</f>
        <v>DISEGNO™</v>
      </c>
      <c r="C687" t="str">
        <f>IF(All_Products!C688="","",All_Products!C688)</f>
        <v>Eden</v>
      </c>
      <c r="D687" t="str">
        <f>IF(All_Products!D688="","",All_Products!D688)</f>
        <v>Eden Single Hole Lav 71003BN</v>
      </c>
      <c r="E687" t="str">
        <f>IF(All_Products!E688="","",All_Products!E688)</f>
        <v>Brushed Nickel</v>
      </c>
      <c r="F687" t="str">
        <f>IF(All_Products!F688="","",All_Products!F688)</f>
        <v>Bathroom Faucet</v>
      </c>
      <c r="G687" t="str">
        <f>IF(All_Products!G688="","",All_Products!G688)</f>
        <v>Single Hole Lav</v>
      </c>
      <c r="H687" s="35">
        <f>IF(All_Products!H688="","",All_Products!H688)</f>
        <v>389</v>
      </c>
      <c r="I687" t="str">
        <f>IF(All_Products!I688="","",All_Products!I688)</f>
        <v>https://aquadesign.ca/wp-content/uploads/71003bn-1.jpg</v>
      </c>
      <c r="J687" t="str">
        <f>IF(All_Products!J688="","",All_Products!J688)</f>
        <v>https://aquadesign.ca/wp-content/uploads/spec-71003.pdf</v>
      </c>
    </row>
    <row r="688" spans="1:10">
      <c r="A688" t="str">
        <f>IF(All_Products!A689="","",All_Products!A689)</f>
        <v>26003LACH</v>
      </c>
      <c r="B688" t="str">
        <f>IF(All_Products!B689="","",All_Products!B689)</f>
        <v>DISEGNO™</v>
      </c>
      <c r="C688" t="str">
        <f>IF(All_Products!C689="","",All_Products!C689)</f>
        <v>Gea</v>
      </c>
      <c r="D688" t="str">
        <f>IF(All_Products!D689="","",All_Products!D689)</f>
        <v>Gea Single Hole Lav 26003LACH</v>
      </c>
      <c r="E688" t="str">
        <f>IF(All_Products!E689="","",All_Products!E689)</f>
        <v>Chrome</v>
      </c>
      <c r="F688" t="str">
        <f>IF(All_Products!F689="","",All_Products!F689)</f>
        <v>Bathroom Faucet</v>
      </c>
      <c r="G688" t="str">
        <f>IF(All_Products!G689="","",All_Products!G689)</f>
        <v>Single Hole Lav</v>
      </c>
      <c r="H688" s="35">
        <f>IF(All_Products!H689="","",All_Products!H689)</f>
        <v>429</v>
      </c>
      <c r="I688" t="str">
        <f>IF(All_Products!I689="","",All_Products!I689)</f>
        <v>https://aquadesign.ca/wp-content/uploads/26003lach.jpg</v>
      </c>
      <c r="J688" t="str">
        <f>IF(All_Products!J689="","",All_Products!J689)</f>
        <v>https://aquadesign.ca/wp-content/uploads/spec-26003LA.pdf</v>
      </c>
    </row>
    <row r="689" spans="1:10">
      <c r="A689" t="str">
        <f>IF(All_Products!A690="","",All_Products!A690)</f>
        <v>26003LABN</v>
      </c>
      <c r="B689" t="str">
        <f>IF(All_Products!B690="","",All_Products!B690)</f>
        <v>DISEGNO™</v>
      </c>
      <c r="C689" t="str">
        <f>IF(All_Products!C690="","",All_Products!C690)</f>
        <v>Gea</v>
      </c>
      <c r="D689" t="str">
        <f>IF(All_Products!D690="","",All_Products!D690)</f>
        <v>Gea Single Hole Lav 26003LABN</v>
      </c>
      <c r="E689" t="str">
        <f>IF(All_Products!E690="","",All_Products!E690)</f>
        <v>Brushed Nickel</v>
      </c>
      <c r="F689" t="str">
        <f>IF(All_Products!F690="","",All_Products!F690)</f>
        <v>Bathroom Faucet</v>
      </c>
      <c r="G689" t="str">
        <f>IF(All_Products!G690="","",All_Products!G690)</f>
        <v>Single Hole Lav</v>
      </c>
      <c r="H689" s="35">
        <f>IF(All_Products!H690="","",All_Products!H690)</f>
        <v>549</v>
      </c>
      <c r="I689" t="str">
        <f>IF(All_Products!I690="","",All_Products!I690)</f>
        <v>https://aquadesign.ca/wp-content/uploads/26003labn.jpg</v>
      </c>
      <c r="J689" t="str">
        <f>IF(All_Products!J690="","",All_Products!J690)</f>
        <v>https://aquadesign.ca/wp-content/uploads/spec-26003LA.pdf</v>
      </c>
    </row>
    <row r="690" spans="1:10">
      <c r="A690" t="str">
        <f>IF(All_Products!A691="","",All_Products!A691)</f>
        <v>45003CH</v>
      </c>
      <c r="B690" t="str">
        <f>IF(All_Products!B691="","",All_Products!B691)</f>
        <v>DISEGNO™</v>
      </c>
      <c r="C690" t="str">
        <f>IF(All_Products!C691="","",All_Products!C691)</f>
        <v>Piper</v>
      </c>
      <c r="D690" t="str">
        <f>IF(All_Products!D691="","",All_Products!D691)</f>
        <v>Piper Single Hole Lav 45003CH</v>
      </c>
      <c r="E690" t="str">
        <f>IF(All_Products!E691="","",All_Products!E691)</f>
        <v>Chrome</v>
      </c>
      <c r="F690" t="str">
        <f>IF(All_Products!F691="","",All_Products!F691)</f>
        <v>Bathroom Faucet</v>
      </c>
      <c r="G690" t="str">
        <f>IF(All_Products!G691="","",All_Products!G691)</f>
        <v>Single Hole Lav</v>
      </c>
      <c r="H690" s="35">
        <f>IF(All_Products!H691="","",All_Products!H691)</f>
        <v>329</v>
      </c>
      <c r="I690" t="str">
        <f>IF(All_Products!I691="","",All_Products!I691)</f>
        <v>https://aquadesign.ca/wp-content/uploads/45003ch.jpg</v>
      </c>
      <c r="J690" t="str">
        <f>IF(All_Products!J691="","",All_Products!J691)</f>
        <v>https://aquadesign.ca/wp-content/uploads/spec-45003.pdf</v>
      </c>
    </row>
    <row r="691" spans="1:10">
      <c r="A691" t="str">
        <f>IF(All_Products!A692="","",All_Products!A692)</f>
        <v>45003BN</v>
      </c>
      <c r="B691" t="str">
        <f>IF(All_Products!B692="","",All_Products!B692)</f>
        <v>DISEGNO™</v>
      </c>
      <c r="C691" t="str">
        <f>IF(All_Products!C692="","",All_Products!C692)</f>
        <v>Piper</v>
      </c>
      <c r="D691" t="str">
        <f>IF(All_Products!D692="","",All_Products!D692)</f>
        <v>Piper Single Hole Lav 45003BN</v>
      </c>
      <c r="E691" t="str">
        <f>IF(All_Products!E692="","",All_Products!E692)</f>
        <v>Brushed Nickel</v>
      </c>
      <c r="F691" t="str">
        <f>IF(All_Products!F692="","",All_Products!F692)</f>
        <v>Bathroom Faucet</v>
      </c>
      <c r="G691" t="str">
        <f>IF(All_Products!G692="","",All_Products!G692)</f>
        <v>Single Hole Lav</v>
      </c>
      <c r="H691" s="35">
        <f>IF(All_Products!H692="","",All_Products!H692)</f>
        <v>429</v>
      </c>
      <c r="I691" t="str">
        <f>IF(All_Products!I692="","",All_Products!I692)</f>
        <v>https://aquadesign.ca/wp-content/uploads/45003bn.jpg</v>
      </c>
      <c r="J691" t="str">
        <f>IF(All_Products!J692="","",All_Products!J692)</f>
        <v>https://aquadesign.ca/wp-content/uploads/spec-45003.pdf</v>
      </c>
    </row>
    <row r="692" spans="1:10">
      <c r="A692" t="str">
        <f>IF(All_Products!A693="","",All_Products!A693)</f>
        <v>45003MB</v>
      </c>
      <c r="B692" t="str">
        <f>IF(All_Products!B693="","",All_Products!B693)</f>
        <v>DISEGNO™</v>
      </c>
      <c r="C692" t="str">
        <f>IF(All_Products!C693="","",All_Products!C693)</f>
        <v>Piper</v>
      </c>
      <c r="D692" t="str">
        <f>IF(All_Products!D693="","",All_Products!D693)</f>
        <v>Piper Single Hole Lav 45003MB</v>
      </c>
      <c r="E692" t="str">
        <f>IF(All_Products!E693="","",All_Products!E693)</f>
        <v>Matte Black</v>
      </c>
      <c r="F692" t="str">
        <f>IF(All_Products!F693="","",All_Products!F693)</f>
        <v>Bathroom Faucet</v>
      </c>
      <c r="G692" t="str">
        <f>IF(All_Products!G693="","",All_Products!G693)</f>
        <v>Single Hole Lav</v>
      </c>
      <c r="H692" s="35">
        <f>IF(All_Products!H693="","",All_Products!H693)</f>
        <v>499</v>
      </c>
      <c r="I692" t="str">
        <f>IF(All_Products!I693="","",All_Products!I693)</f>
        <v>https://aquadesign.ca/wp-content/uploads/45003mb.jpg</v>
      </c>
      <c r="J692" t="str">
        <f>IF(All_Products!J693="","",All_Products!J693)</f>
        <v>https://aquadesign.ca/wp-content/uploads/spec-45003.pdf</v>
      </c>
    </row>
    <row r="693" spans="1:10">
      <c r="A693" t="str">
        <f>IF(All_Products!A694="","",All_Products!A694)</f>
        <v>45055CH</v>
      </c>
      <c r="B693" t="str">
        <f>IF(All_Products!B694="","",All_Products!B694)</f>
        <v>DISEGNO™</v>
      </c>
      <c r="C693" t="str">
        <f>IF(All_Products!C694="","",All_Products!C694)</f>
        <v>Piper</v>
      </c>
      <c r="D693" t="str">
        <f>IF(All_Products!D694="","",All_Products!D694)</f>
        <v>Piper Wall Mount Lav 45055CH</v>
      </c>
      <c r="E693" t="str">
        <f>IF(All_Products!E694="","",All_Products!E694)</f>
        <v>Chrome</v>
      </c>
      <c r="F693" t="str">
        <f>IF(All_Products!F694="","",All_Products!F694)</f>
        <v>Bathroom Faucet</v>
      </c>
      <c r="G693" t="str">
        <f>IF(All_Products!G694="","",All_Products!G694)</f>
        <v>Wall Mount Lav</v>
      </c>
      <c r="H693" s="35">
        <f>IF(All_Products!H694="","",All_Products!H694)</f>
        <v>349</v>
      </c>
      <c r="I693" t="str">
        <f>IF(All_Products!I694="","",All_Products!I694)</f>
        <v>https://aquadesign.ca/wp-content/uploads/45055ch.jpg</v>
      </c>
      <c r="J693" t="str">
        <f>IF(All_Products!J694="","",All_Products!J694)</f>
        <v>https://aquadesign.ca/wp-content/uploads/spec-45055-1.pdf</v>
      </c>
    </row>
    <row r="694" spans="1:10">
      <c r="A694" t="str">
        <f>IF(All_Products!A695="","",All_Products!A695)</f>
        <v>45055MB</v>
      </c>
      <c r="B694" t="str">
        <f>IF(All_Products!B695="","",All_Products!B695)</f>
        <v>DISEGNO™</v>
      </c>
      <c r="C694" t="str">
        <f>IF(All_Products!C695="","",All_Products!C695)</f>
        <v>Piper</v>
      </c>
      <c r="D694" t="str">
        <f>IF(All_Products!D695="","",All_Products!D695)</f>
        <v>Piper Wall Mount Lav 45055MB</v>
      </c>
      <c r="E694" t="str">
        <f>IF(All_Products!E695="","",All_Products!E695)</f>
        <v>Matte Black</v>
      </c>
      <c r="F694" t="str">
        <f>IF(All_Products!F695="","",All_Products!F695)</f>
        <v>Bathroom Faucet</v>
      </c>
      <c r="G694" t="str">
        <f>IF(All_Products!G695="","",All_Products!G695)</f>
        <v>Wall Mount Lav</v>
      </c>
      <c r="H694" s="35">
        <f>IF(All_Products!H695="","",All_Products!H695)</f>
        <v>459</v>
      </c>
      <c r="I694" t="str">
        <f>IF(All_Products!I695="","",All_Products!I695)</f>
        <v>https://aquadesign.ca/wp-content/uploads/45055mb.jpg</v>
      </c>
      <c r="J694" t="str">
        <f>IF(All_Products!J695="","",All_Products!J695)</f>
        <v>https://aquadesign.ca/wp-content/uploads/spec-45055-1.pdf</v>
      </c>
    </row>
    <row r="695" spans="1:10">
      <c r="A695" t="str">
        <f>IF(All_Products!A696="","",All_Products!A696)</f>
        <v>45055BN</v>
      </c>
      <c r="B695" t="str">
        <f>IF(All_Products!B696="","",All_Products!B696)</f>
        <v>DISEGNO™</v>
      </c>
      <c r="C695" t="str">
        <f>IF(All_Products!C696="","",All_Products!C696)</f>
        <v>Piper</v>
      </c>
      <c r="D695" t="str">
        <f>IF(All_Products!D696="","",All_Products!D696)</f>
        <v>Piper Wall Mount Lav 45055BN</v>
      </c>
      <c r="E695" t="str">
        <f>IF(All_Products!E696="","",All_Products!E696)</f>
        <v>Brushed Nickel</v>
      </c>
      <c r="F695" t="str">
        <f>IF(All_Products!F696="","",All_Products!F696)</f>
        <v>Bathroom Faucet</v>
      </c>
      <c r="G695" t="str">
        <f>IF(All_Products!G696="","",All_Products!G696)</f>
        <v>Wall Mount Lav</v>
      </c>
      <c r="H695" s="35">
        <f>IF(All_Products!H696="","",All_Products!H696)</f>
        <v>459</v>
      </c>
      <c r="I695" t="str">
        <f>IF(All_Products!I696="","",All_Products!I696)</f>
        <v>https://aquadesign.ca/wp-content/uploads/45055bn.jpg</v>
      </c>
      <c r="J695" t="str">
        <f>IF(All_Products!J696="","",All_Products!J696)</f>
        <v>https://aquadesign.ca/wp-content/uploads/spec-45055-1.pdf</v>
      </c>
    </row>
    <row r="696" spans="1:10">
      <c r="A696" t="str">
        <f>IF(All_Products!A697="","",All_Products!A697)</f>
        <v>45055PN</v>
      </c>
      <c r="B696" t="str">
        <f>IF(All_Products!B697="","",All_Products!B697)</f>
        <v>DISEGNO™</v>
      </c>
      <c r="C696" t="str">
        <f>IF(All_Products!C697="","",All_Products!C697)</f>
        <v>Piper</v>
      </c>
      <c r="D696" t="str">
        <f>IF(All_Products!D697="","",All_Products!D697)</f>
        <v>Piper Wall Mount Lav 45055PN</v>
      </c>
      <c r="E696" t="str">
        <f>IF(All_Products!E697="","",All_Products!E697)</f>
        <v>Polished Nickel</v>
      </c>
      <c r="F696" t="str">
        <f>IF(All_Products!F697="","",All_Products!F697)</f>
        <v>Bathroom Faucet</v>
      </c>
      <c r="G696" t="str">
        <f>IF(All_Products!G697="","",All_Products!G697)</f>
        <v>Wall Mount Lav</v>
      </c>
      <c r="H696" s="35">
        <f>IF(All_Products!H697="","",All_Products!H697)</f>
        <v>459</v>
      </c>
      <c r="I696" t="str">
        <f>IF(All_Products!I697="","",All_Products!I697)</f>
        <v>https://aquadesign.ca/wp-content/uploads/45055pn.jpg</v>
      </c>
      <c r="J696" t="str">
        <f>IF(All_Products!J697="","",All_Products!J697)</f>
        <v>https://aquadesign.ca/wp-content/uploads/spec-45055-1.pdf</v>
      </c>
    </row>
    <row r="697" spans="1:10">
      <c r="A697" t="str">
        <f>IF(All_Products!A698="","",All_Products!A698)</f>
        <v>500101004CH</v>
      </c>
      <c r="B697" t="str">
        <f>IF(All_Products!B698="","",All_Products!B698)</f>
        <v>DISEGNO™</v>
      </c>
      <c r="C697" t="str">
        <f>IF(All_Products!C698="","",All_Products!C698)</f>
        <v>Universal Clicker Drain</v>
      </c>
      <c r="D697" t="str">
        <f>IF(All_Products!D698="","",All_Products!D698)</f>
        <v>Universal Clicker Drain  500101004CH</v>
      </c>
      <c r="E697" t="str">
        <f>IF(All_Products!E698="","",All_Products!E698)</f>
        <v>Chrome</v>
      </c>
      <c r="F697" t="str">
        <f>IF(All_Products!F698="","",All_Products!F698)</f>
        <v>Bathroom Faucet</v>
      </c>
      <c r="G697" t="str">
        <f>IF(All_Products!G698="","",All_Products!G698)</f>
        <v/>
      </c>
      <c r="H697" s="35">
        <f>IF(All_Products!H698="","",All_Products!H698)</f>
        <v>99</v>
      </c>
      <c r="I697" t="str">
        <f>IF(All_Products!I698="","",All_Products!I698)</f>
        <v>N/A</v>
      </c>
      <c r="J697" t="str">
        <f>IF(All_Products!J698="","",All_Products!J698)</f>
        <v/>
      </c>
    </row>
    <row r="698" spans="1:10">
      <c r="A698" t="str">
        <f>IF(All_Products!A699="","",All_Products!A699)</f>
        <v>500101004BN</v>
      </c>
      <c r="B698" t="str">
        <f>IF(All_Products!B699="","",All_Products!B699)</f>
        <v>DISEGNO™</v>
      </c>
      <c r="C698" t="str">
        <f>IF(All_Products!C699="","",All_Products!C699)</f>
        <v>Universal Clicker Drain</v>
      </c>
      <c r="D698" t="str">
        <f>IF(All_Products!D699="","",All_Products!D699)</f>
        <v>Universal Clicker Drain  500101004BN</v>
      </c>
      <c r="E698" t="str">
        <f>IF(All_Products!E699="","",All_Products!E699)</f>
        <v>Brushed Nickel</v>
      </c>
      <c r="F698" t="str">
        <f>IF(All_Products!F699="","",All_Products!F699)</f>
        <v>Bathroom Faucet</v>
      </c>
      <c r="G698" t="str">
        <f>IF(All_Products!G699="","",All_Products!G699)</f>
        <v/>
      </c>
      <c r="H698" s="35">
        <f>IF(All_Products!H699="","",All_Products!H699)</f>
        <v>139</v>
      </c>
      <c r="I698" t="str">
        <f>IF(All_Products!I699="","",All_Products!I699)</f>
        <v>N/A</v>
      </c>
      <c r="J698" t="str">
        <f>IF(All_Products!J699="","",All_Products!J699)</f>
        <v/>
      </c>
    </row>
    <row r="699" spans="1:10">
      <c r="A699" t="str">
        <f>IF(All_Products!A700="","",All_Products!A700)</f>
        <v>500101004MB</v>
      </c>
      <c r="B699" t="str">
        <f>IF(All_Products!B700="","",All_Products!B700)</f>
        <v>DISEGNO™</v>
      </c>
      <c r="C699" t="str">
        <f>IF(All_Products!C700="","",All_Products!C700)</f>
        <v>Universal Clicker Drain</v>
      </c>
      <c r="D699" t="str">
        <f>IF(All_Products!D700="","",All_Products!D700)</f>
        <v>Universal Clicker Drain  500101004MB</v>
      </c>
      <c r="E699" t="str">
        <f>IF(All_Products!E700="","",All_Products!E700)</f>
        <v>Matte Black</v>
      </c>
      <c r="F699" t="str">
        <f>IF(All_Products!F700="","",All_Products!F700)</f>
        <v>Bathroom Faucet</v>
      </c>
      <c r="G699" t="str">
        <f>IF(All_Products!G700="","",All_Products!G700)</f>
        <v/>
      </c>
      <c r="H699" s="35">
        <f>IF(All_Products!H700="","",All_Products!H700)</f>
        <v>149</v>
      </c>
      <c r="I699" t="str">
        <f>IF(All_Products!I700="","",All_Products!I700)</f>
        <v>N/A</v>
      </c>
      <c r="J699" t="str">
        <f>IF(All_Products!J700="","",All_Products!J700)</f>
        <v/>
      </c>
    </row>
    <row r="700" spans="1:10">
      <c r="A700" t="str">
        <f>IF(All_Products!A701="","",All_Products!A701)</f>
        <v>500101004BG</v>
      </c>
      <c r="B700" t="str">
        <f>IF(All_Products!B701="","",All_Products!B701)</f>
        <v>DISEGNO™</v>
      </c>
      <c r="C700" t="str">
        <f>IF(All_Products!C701="","",All_Products!C701)</f>
        <v>Universal Clicker Drain</v>
      </c>
      <c r="D700" t="str">
        <f>IF(All_Products!D701="","",All_Products!D701)</f>
        <v>Universal Clicker Drain  500101004BG</v>
      </c>
      <c r="E700" t="str">
        <f>IF(All_Products!E701="","",All_Products!E701)</f>
        <v>Brushed Gold</v>
      </c>
      <c r="F700" t="str">
        <f>IF(All_Products!F701="","",All_Products!F701)</f>
        <v>Bathroom Faucet</v>
      </c>
      <c r="G700" t="str">
        <f>IF(All_Products!G701="","",All_Products!G701)</f>
        <v/>
      </c>
      <c r="H700" s="35">
        <f>IF(All_Products!H701="","",All_Products!H701)</f>
        <v>189</v>
      </c>
      <c r="I700" t="str">
        <f>IF(All_Products!I701="","",All_Products!I701)</f>
        <v>N/A</v>
      </c>
      <c r="J700" t="str">
        <f>IF(All_Products!J701="","",All_Products!J701)</f>
        <v/>
      </c>
    </row>
    <row r="701" spans="1:10">
      <c r="A701" t="str">
        <f>IF(All_Products!A702="","",All_Products!A702)</f>
        <v>47004CH</v>
      </c>
      <c r="B701" t="str">
        <f>IF(All_Products!B702="","",All_Products!B702)</f>
        <v>DISEGNO™</v>
      </c>
      <c r="C701" t="str">
        <f>IF(All_Products!C702="","",All_Products!C702)</f>
        <v>Twist</v>
      </c>
      <c r="D701" t="str">
        <f>IF(All_Products!D702="","",All_Products!D702)</f>
        <v>Twist Single Hole Lav 47004CH</v>
      </c>
      <c r="E701" t="str">
        <f>IF(All_Products!E702="","",All_Products!E702)</f>
        <v>Chrome</v>
      </c>
      <c r="F701" t="str">
        <f>IF(All_Products!F702="","",All_Products!F702)</f>
        <v>Bathroom Faucet</v>
      </c>
      <c r="G701" t="str">
        <f>IF(All_Products!G702="","",All_Products!G702)</f>
        <v>Single Hole Lav</v>
      </c>
      <c r="H701" s="35">
        <f>IF(All_Products!H702="","",All_Products!H702)</f>
        <v>629</v>
      </c>
      <c r="I701" t="str">
        <f>IF(All_Products!I702="","",All_Products!I702)</f>
        <v>https://aquadesign.ca/wp-content/uploads/47004ch.jpg</v>
      </c>
      <c r="J701" t="str">
        <f>IF(All_Products!J702="","",All_Products!J702)</f>
        <v>https://aquadesign.ca/wp-content/uploads/47.004.pdf</v>
      </c>
    </row>
    <row r="702" spans="1:10">
      <c r="A702" t="str">
        <f>IF(All_Products!A703="","",All_Products!A703)</f>
        <v>47004CHRD</v>
      </c>
      <c r="B702" t="str">
        <f>IF(All_Products!B703="","",All_Products!B703)</f>
        <v>DISEGNO™</v>
      </c>
      <c r="C702" t="str">
        <f>IF(All_Products!C703="","",All_Products!C703)</f>
        <v>Twist</v>
      </c>
      <c r="D702" t="str">
        <f>IF(All_Products!D703="","",All_Products!D703)</f>
        <v>Twist Single Hole Lav 47004CHRD</v>
      </c>
      <c r="E702" t="str">
        <f>IF(All_Products!E703="","",All_Products!E703)</f>
        <v xml:space="preserve">Chrome with Red Handle </v>
      </c>
      <c r="F702" t="str">
        <f>IF(All_Products!F703="","",All_Products!F703)</f>
        <v>Bathroom Faucet</v>
      </c>
      <c r="G702" t="str">
        <f>IF(All_Products!G703="","",All_Products!G703)</f>
        <v>Single Hole Lav</v>
      </c>
      <c r="H702" s="35">
        <f>IF(All_Products!H703="","",All_Products!H703)</f>
        <v>699</v>
      </c>
      <c r="I702" t="str">
        <f>IF(All_Products!I703="","",All_Products!I703)</f>
        <v>https://aquadesign.ca/wp-content/uploads/47004chrd.jpg</v>
      </c>
      <c r="J702" t="str">
        <f>IF(All_Products!J703="","",All_Products!J703)</f>
        <v>https://aquadesign.ca/wp-content/uploads/47.004.pdf</v>
      </c>
    </row>
    <row r="703" spans="1:10">
      <c r="A703" t="str">
        <f>IF(All_Products!A704="","",All_Products!A704)</f>
        <v>47004CHBL</v>
      </c>
      <c r="B703" t="str">
        <f>IF(All_Products!B704="","",All_Products!B704)</f>
        <v>DISEGNO™</v>
      </c>
      <c r="C703" t="str">
        <f>IF(All_Products!C704="","",All_Products!C704)</f>
        <v>Twist</v>
      </c>
      <c r="D703" t="str">
        <f>IF(All_Products!D704="","",All_Products!D704)</f>
        <v>Twist Single Hole Lav 47004CHBL</v>
      </c>
      <c r="E703" t="str">
        <f>IF(All_Products!E704="","",All_Products!E704)</f>
        <v xml:space="preserve">Chrome with Black Handle </v>
      </c>
      <c r="F703" t="str">
        <f>IF(All_Products!F704="","",All_Products!F704)</f>
        <v>Bathroom Faucet</v>
      </c>
      <c r="G703" t="str">
        <f>IF(All_Products!G704="","",All_Products!G704)</f>
        <v>Single Hole Lav</v>
      </c>
      <c r="H703" s="35">
        <f>IF(All_Products!H704="","",All_Products!H704)</f>
        <v>699</v>
      </c>
      <c r="I703" t="str">
        <f>IF(All_Products!I704="","",All_Products!I704)</f>
        <v>https://aquadesign.ca/wp-content/uploads/47004chmb.jpg</v>
      </c>
      <c r="J703" t="str">
        <f>IF(All_Products!J704="","",All_Products!J704)</f>
        <v>https://aquadesign.ca/wp-content/uploads/47.004.pdf</v>
      </c>
    </row>
    <row r="704" spans="1:10">
      <c r="A704" t="str">
        <f>IF(All_Products!A705="","",All_Products!A705)</f>
        <v xml:space="preserve">47004MB </v>
      </c>
      <c r="B704" t="str">
        <f>IF(All_Products!B705="","",All_Products!B705)</f>
        <v>DISEGNO™</v>
      </c>
      <c r="C704" t="str">
        <f>IF(All_Products!C705="","",All_Products!C705)</f>
        <v>Twist</v>
      </c>
      <c r="D704" t="str">
        <f>IF(All_Products!D705="","",All_Products!D705)</f>
        <v xml:space="preserve">Twist Single Hole Lav 47004MB </v>
      </c>
      <c r="E704" t="str">
        <f>IF(All_Products!E705="","",All_Products!E705)</f>
        <v xml:space="preserve">Matte Black </v>
      </c>
      <c r="F704" t="str">
        <f>IF(All_Products!F705="","",All_Products!F705)</f>
        <v>Bathroom Faucet</v>
      </c>
      <c r="G704" t="str">
        <f>IF(All_Products!G705="","",All_Products!G705)</f>
        <v>Single Hole Lav</v>
      </c>
      <c r="H704" s="35">
        <f>IF(All_Products!H705="","",All_Products!H705)</f>
        <v>899</v>
      </c>
      <c r="I704" t="str">
        <f>IF(All_Products!I705="","",All_Products!I705)</f>
        <v>https://aquadesign.ca/wp-content/uploads/47004mb.jpg</v>
      </c>
      <c r="J704" t="str">
        <f>IF(All_Products!J705="","",All_Products!J705)</f>
        <v>https://aquadesign.ca/wp-content/uploads/47.004.pdf</v>
      </c>
    </row>
    <row r="705" spans="1:10">
      <c r="A705" t="str">
        <f>IF(All_Products!A706="","",All_Products!A706)</f>
        <v xml:space="preserve">47004MBBG </v>
      </c>
      <c r="B705" t="str">
        <f>IF(All_Products!B706="","",All_Products!B706)</f>
        <v>DISEGNO™</v>
      </c>
      <c r="C705" t="str">
        <f>IF(All_Products!C706="","",All_Products!C706)</f>
        <v>Twist</v>
      </c>
      <c r="D705" t="str">
        <f>IF(All_Products!D706="","",All_Products!D706)</f>
        <v xml:space="preserve">Twist Single Hole Lav 47004MBBG </v>
      </c>
      <c r="E705" t="str">
        <f>IF(All_Products!E706="","",All_Products!E706)</f>
        <v xml:space="preserve">Matte Black and Brushed Gold </v>
      </c>
      <c r="F705" t="str">
        <f>IF(All_Products!F706="","",All_Products!F706)</f>
        <v>Bathroom Faucet</v>
      </c>
      <c r="G705" t="str">
        <f>IF(All_Products!G706="","",All_Products!G706)</f>
        <v>Single Hole Lav</v>
      </c>
      <c r="H705" s="35">
        <f>IF(All_Products!H706="","",All_Products!H706)</f>
        <v>959</v>
      </c>
      <c r="I705" t="str">
        <f>IF(All_Products!I706="","",All_Products!I706)</f>
        <v>https://aquadesign.ca/wp-content/uploads/47004mbbg.jpg</v>
      </c>
      <c r="J705" t="str">
        <f>IF(All_Products!J706="","",All_Products!J706)</f>
        <v>https://aquadesign.ca/wp-content/uploads/47.004.pdf</v>
      </c>
    </row>
    <row r="706" spans="1:10">
      <c r="A706" t="str">
        <f>IF(All_Products!A707="","",All_Products!A707)</f>
        <v xml:space="preserve">47004MBRD </v>
      </c>
      <c r="B706" t="str">
        <f>IF(All_Products!B707="","",All_Products!B707)</f>
        <v>DISEGNO™</v>
      </c>
      <c r="C706" t="str">
        <f>IF(All_Products!C707="","",All_Products!C707)</f>
        <v>Twist</v>
      </c>
      <c r="D706" t="str">
        <f>IF(All_Products!D707="","",All_Products!D707)</f>
        <v xml:space="preserve">Twist Single Hole Lav 47004MBRD </v>
      </c>
      <c r="E706" t="str">
        <f>IF(All_Products!E707="","",All_Products!E707)</f>
        <v xml:space="preserve">Matte Black with Red Handle </v>
      </c>
      <c r="F706" t="str">
        <f>IF(All_Products!F707="","",All_Products!F707)</f>
        <v>Bathroom Faucet</v>
      </c>
      <c r="G706" t="str">
        <f>IF(All_Products!G707="","",All_Products!G707)</f>
        <v>Single Hole Lav</v>
      </c>
      <c r="H706" s="35">
        <f>IF(All_Products!H707="","",All_Products!H707)</f>
        <v>899</v>
      </c>
      <c r="I706" t="str">
        <f>IF(All_Products!I707="","",All_Products!I707)</f>
        <v>https://aquadesign.ca/wp-content/uploads/47004mbrd.jpg</v>
      </c>
      <c r="J706" t="str">
        <f>IF(All_Products!J707="","",All_Products!J707)</f>
        <v>https://aquadesign.ca/wp-content/uploads/47.004.pdf</v>
      </c>
    </row>
    <row r="707" spans="1:10">
      <c r="A707" t="str">
        <f>IF(All_Products!A708="","",All_Products!A708)</f>
        <v xml:space="preserve">47004BG </v>
      </c>
      <c r="B707" t="str">
        <f>IF(All_Products!B708="","",All_Products!B708)</f>
        <v>DISEGNO™</v>
      </c>
      <c r="C707" t="str">
        <f>IF(All_Products!C708="","",All_Products!C708)</f>
        <v>Twist</v>
      </c>
      <c r="D707" t="str">
        <f>IF(All_Products!D708="","",All_Products!D708)</f>
        <v xml:space="preserve">Twist Single Hole Lav 47004BG </v>
      </c>
      <c r="E707" t="str">
        <f>IF(All_Products!E708="","",All_Products!E708)</f>
        <v xml:space="preserve">Brushed Gold </v>
      </c>
      <c r="F707" t="str">
        <f>IF(All_Products!F708="","",All_Products!F708)</f>
        <v>Bathroom Faucet</v>
      </c>
      <c r="G707" t="str">
        <f>IF(All_Products!G708="","",All_Products!G708)</f>
        <v>Single Hole Lav</v>
      </c>
      <c r="H707" s="35">
        <f>IF(All_Products!H708="","",All_Products!H708)</f>
        <v>999</v>
      </c>
      <c r="I707" t="str">
        <f>IF(All_Products!I708="","",All_Products!I708)</f>
        <v>https://aquadesign.ca/wp-content/uploads/47004bg.jpg</v>
      </c>
      <c r="J707" t="str">
        <f>IF(All_Products!J708="","",All_Products!J708)</f>
        <v>https://aquadesign.ca/wp-content/uploads/47.004.pdf</v>
      </c>
    </row>
    <row r="708" spans="1:10">
      <c r="A708" t="str">
        <f>IF(All_Products!A709="","",All_Products!A709)</f>
        <v xml:space="preserve">47004BGMB </v>
      </c>
      <c r="B708" t="str">
        <f>IF(All_Products!B709="","",All_Products!B709)</f>
        <v>DISEGNO™</v>
      </c>
      <c r="C708" t="str">
        <f>IF(All_Products!C709="","",All_Products!C709)</f>
        <v>Twist</v>
      </c>
      <c r="D708" t="str">
        <f>IF(All_Products!D709="","",All_Products!D709)</f>
        <v xml:space="preserve">Twist Single Hole Lav 47004BGMB </v>
      </c>
      <c r="E708" t="str">
        <f>IF(All_Products!E709="","",All_Products!E709)</f>
        <v>Brushed Gold with Matte Black Handle</v>
      </c>
      <c r="F708" t="str">
        <f>IF(All_Products!F709="","",All_Products!F709)</f>
        <v>Bathroom Faucet</v>
      </c>
      <c r="G708" t="str">
        <f>IF(All_Products!G709="","",All_Products!G709)</f>
        <v>Single Hole Lav</v>
      </c>
      <c r="H708" s="35">
        <f>IF(All_Products!H709="","",All_Products!H709)</f>
        <v>999</v>
      </c>
      <c r="I708" t="str">
        <f>IF(All_Products!I709="","",All_Products!I709)</f>
        <v>https://aquadesign.ca/wp-content/uploads/47004bgmb-1.jpg</v>
      </c>
      <c r="J708" t="str">
        <f>IF(All_Products!J709="","",All_Products!J709)</f>
        <v>https://aquadesign.ca/wp-content/uploads/47.004.pdf</v>
      </c>
    </row>
    <row r="709" spans="1:10">
      <c r="A709" t="str">
        <f>IF(All_Products!A710="","",All_Products!A710)</f>
        <v>47075CH</v>
      </c>
      <c r="B709" t="str">
        <f>IF(All_Products!B710="","",All_Products!B710)</f>
        <v>DISEGNO™</v>
      </c>
      <c r="C709" t="str">
        <f>IF(All_Products!C710="","",All_Products!C710)</f>
        <v>Twist</v>
      </c>
      <c r="D709" t="str">
        <f>IF(All_Products!D710="","",All_Products!D710)</f>
        <v>Twist Widespread Lav 47075CH</v>
      </c>
      <c r="E709" t="str">
        <f>IF(All_Products!E710="","",All_Products!E710)</f>
        <v>Chrome</v>
      </c>
      <c r="F709" t="str">
        <f>IF(All_Products!F710="","",All_Products!F710)</f>
        <v>Bathroom Faucet</v>
      </c>
      <c r="G709" t="str">
        <f>IF(All_Products!G710="","",All_Products!G710)</f>
        <v>Widespread Lav</v>
      </c>
      <c r="H709" s="35">
        <f>IF(All_Products!H710="","",All_Products!H710)</f>
        <v>1159</v>
      </c>
      <c r="I709" t="str">
        <f>IF(All_Products!I710="","",All_Products!I710)</f>
        <v>https://aquadesign.ca/wp-content/uploads/47075ch.jpg</v>
      </c>
      <c r="J709" t="str">
        <f>IF(All_Products!J710="","",All_Products!J710)</f>
        <v>https://aquadesign.ca/wp-content/uploads/47.075.pdf</v>
      </c>
    </row>
    <row r="710" spans="1:10">
      <c r="A710" t="str">
        <f>IF(All_Products!A711="","",All_Products!A711)</f>
        <v xml:space="preserve">47075CHRD </v>
      </c>
      <c r="B710" t="str">
        <f>IF(All_Products!B711="","",All_Products!B711)</f>
        <v>DISEGNO™</v>
      </c>
      <c r="C710" t="str">
        <f>IF(All_Products!C711="","",All_Products!C711)</f>
        <v>Twist</v>
      </c>
      <c r="D710" t="str">
        <f>IF(All_Products!D711="","",All_Products!D711)</f>
        <v xml:space="preserve">Twist Widespread Lav 47075CHRD </v>
      </c>
      <c r="E710" t="str">
        <f>IF(All_Products!E711="","",All_Products!E711)</f>
        <v xml:space="preserve">Chrome with Red Handle </v>
      </c>
      <c r="F710" t="str">
        <f>IF(All_Products!F711="","",All_Products!F711)</f>
        <v>Bathroom Faucet</v>
      </c>
      <c r="G710" t="str">
        <f>IF(All_Products!G711="","",All_Products!G711)</f>
        <v>Widespread Lav</v>
      </c>
      <c r="H710" s="35">
        <f>IF(All_Products!H711="","",All_Products!H711)</f>
        <v>1299</v>
      </c>
      <c r="I710" t="str">
        <f>IF(All_Products!I711="","",All_Products!I711)</f>
        <v>https://aquadesign.ca/wp-content/uploads/47075chrd.jpg</v>
      </c>
      <c r="J710" t="str">
        <f>IF(All_Products!J711="","",All_Products!J711)</f>
        <v>https://aquadesign.ca/wp-content/uploads/47.075.pdf</v>
      </c>
    </row>
    <row r="711" spans="1:10">
      <c r="A711" t="str">
        <f>IF(All_Products!A712="","",All_Products!A712)</f>
        <v xml:space="preserve">47075CHBL </v>
      </c>
      <c r="B711" t="str">
        <f>IF(All_Products!B712="","",All_Products!B712)</f>
        <v>DISEGNO™</v>
      </c>
      <c r="C711" t="str">
        <f>IF(All_Products!C712="","",All_Products!C712)</f>
        <v>Twist</v>
      </c>
      <c r="D711" t="str">
        <f>IF(All_Products!D712="","",All_Products!D712)</f>
        <v xml:space="preserve">Twist Widespread Lav 47075CHBL </v>
      </c>
      <c r="E711" t="str">
        <f>IF(All_Products!E712="","",All_Products!E712)</f>
        <v xml:space="preserve">Chrome with Black Handle </v>
      </c>
      <c r="F711" t="str">
        <f>IF(All_Products!F712="","",All_Products!F712)</f>
        <v>Bathroom Faucet</v>
      </c>
      <c r="G711" t="str">
        <f>IF(All_Products!G712="","",All_Products!G712)</f>
        <v>Widespread Lav</v>
      </c>
      <c r="H711" s="35">
        <f>IF(All_Products!H712="","",All_Products!H712)</f>
        <v>1299</v>
      </c>
      <c r="I711" t="str">
        <f>IF(All_Products!I712="","",All_Products!I712)</f>
        <v>https://aquadesign.ca/wp-content/uploads/47075chmb.jpg</v>
      </c>
      <c r="J711" t="str">
        <f>IF(All_Products!J712="","",All_Products!J712)</f>
        <v>https://aquadesign.ca/wp-content/uploads/47.075.pdf</v>
      </c>
    </row>
    <row r="712" spans="1:10">
      <c r="A712" t="str">
        <f>IF(All_Products!A713="","",All_Products!A713)</f>
        <v xml:space="preserve">47075MB </v>
      </c>
      <c r="B712" t="str">
        <f>IF(All_Products!B713="","",All_Products!B713)</f>
        <v>DISEGNO™</v>
      </c>
      <c r="C712" t="str">
        <f>IF(All_Products!C713="","",All_Products!C713)</f>
        <v>Twist</v>
      </c>
      <c r="D712" t="str">
        <f>IF(All_Products!D713="","",All_Products!D713)</f>
        <v xml:space="preserve">Twist Widespread Lav 47075MB </v>
      </c>
      <c r="E712" t="str">
        <f>IF(All_Products!E713="","",All_Products!E713)</f>
        <v xml:space="preserve">Matte Black </v>
      </c>
      <c r="F712" t="str">
        <f>IF(All_Products!F713="","",All_Products!F713)</f>
        <v>Bathroom Faucet</v>
      </c>
      <c r="G712" t="str">
        <f>IF(All_Products!G713="","",All_Products!G713)</f>
        <v>Widespread Lav</v>
      </c>
      <c r="H712" s="35">
        <f>IF(All_Products!H713="","",All_Products!H713)</f>
        <v>1599</v>
      </c>
      <c r="I712" t="str">
        <f>IF(All_Products!I713="","",All_Products!I713)</f>
        <v>https://aquadesign.ca/wp-content/uploads/47075mb-1.jpg</v>
      </c>
      <c r="J712" t="str">
        <f>IF(All_Products!J713="","",All_Products!J713)</f>
        <v>https://aquadesign.ca/wp-content/uploads/47.075.pdf</v>
      </c>
    </row>
    <row r="713" spans="1:10">
      <c r="A713" t="str">
        <f>IF(All_Products!A714="","",All_Products!A714)</f>
        <v xml:space="preserve">47075MBBG </v>
      </c>
      <c r="B713" t="str">
        <f>IF(All_Products!B714="","",All_Products!B714)</f>
        <v>DISEGNO™</v>
      </c>
      <c r="C713" t="str">
        <f>IF(All_Products!C714="","",All_Products!C714)</f>
        <v>Twist</v>
      </c>
      <c r="D713" t="str">
        <f>IF(All_Products!D714="","",All_Products!D714)</f>
        <v xml:space="preserve">Twist Widespread Lav 47075MBBG </v>
      </c>
      <c r="E713" t="str">
        <f>IF(All_Products!E714="","",All_Products!E714)</f>
        <v xml:space="preserve">Matte Black and Brushed Gold </v>
      </c>
      <c r="F713" t="str">
        <f>IF(All_Products!F714="","",All_Products!F714)</f>
        <v>Bathroom Faucet</v>
      </c>
      <c r="G713" t="str">
        <f>IF(All_Products!G714="","",All_Products!G714)</f>
        <v>Widespread Lav</v>
      </c>
      <c r="H713" s="35">
        <f>IF(All_Products!H714="","",All_Products!H714)</f>
        <v>1699</v>
      </c>
      <c r="I713" t="str">
        <f>IF(All_Products!I714="","",All_Products!I714)</f>
        <v>https://aquadesign.ca/wp-content/uploads/47075mbbg.jpg</v>
      </c>
      <c r="J713" t="str">
        <f>IF(All_Products!J714="","",All_Products!J714)</f>
        <v>https://aquadesign.ca/wp-content/uploads/47.075.pdf</v>
      </c>
    </row>
    <row r="714" spans="1:10">
      <c r="A714" t="str">
        <f>IF(All_Products!A715="","",All_Products!A715)</f>
        <v xml:space="preserve">47075MBRD </v>
      </c>
      <c r="B714" t="str">
        <f>IF(All_Products!B715="","",All_Products!B715)</f>
        <v>DISEGNO™</v>
      </c>
      <c r="C714" t="str">
        <f>IF(All_Products!C715="","",All_Products!C715)</f>
        <v>Twist</v>
      </c>
      <c r="D714" t="str">
        <f>IF(All_Products!D715="","",All_Products!D715)</f>
        <v xml:space="preserve">Twist Widespread Lav 47075MBRD </v>
      </c>
      <c r="E714" t="str">
        <f>IF(All_Products!E715="","",All_Products!E715)</f>
        <v xml:space="preserve">Matte Black with Red Handle </v>
      </c>
      <c r="F714" t="str">
        <f>IF(All_Products!F715="","",All_Products!F715)</f>
        <v>Bathroom Faucet</v>
      </c>
      <c r="G714" t="str">
        <f>IF(All_Products!G715="","",All_Products!G715)</f>
        <v>Widespread Lav</v>
      </c>
      <c r="H714" s="35">
        <f>IF(All_Products!H715="","",All_Products!H715)</f>
        <v>1599</v>
      </c>
      <c r="I714" t="str">
        <f>IF(All_Products!I715="","",All_Products!I715)</f>
        <v>https://aquadesign.ca/wp-content/uploads/47075mbrd.jpg</v>
      </c>
      <c r="J714" t="str">
        <f>IF(All_Products!J715="","",All_Products!J715)</f>
        <v>https://aquadesign.ca/wp-content/uploads/47.075.pdf</v>
      </c>
    </row>
    <row r="715" spans="1:10">
      <c r="A715" t="str">
        <f>IF(All_Products!A716="","",All_Products!A716)</f>
        <v xml:space="preserve">47075BG </v>
      </c>
      <c r="B715" t="str">
        <f>IF(All_Products!B716="","",All_Products!B716)</f>
        <v>DISEGNO™</v>
      </c>
      <c r="C715" t="str">
        <f>IF(All_Products!C716="","",All_Products!C716)</f>
        <v>Twist</v>
      </c>
      <c r="D715" t="str">
        <f>IF(All_Products!D716="","",All_Products!D716)</f>
        <v xml:space="preserve">Twist Widespread Lav 47075BG </v>
      </c>
      <c r="E715" t="str">
        <f>IF(All_Products!E716="","",All_Products!E716)</f>
        <v xml:space="preserve">Brushed Gold </v>
      </c>
      <c r="F715" t="str">
        <f>IF(All_Products!F716="","",All_Products!F716)</f>
        <v>Bathroom Faucet</v>
      </c>
      <c r="G715" t="str">
        <f>IF(All_Products!G716="","",All_Products!G716)</f>
        <v>Widespread Lav</v>
      </c>
      <c r="H715" s="35">
        <f>IF(All_Products!H716="","",All_Products!H716)</f>
        <v>1799</v>
      </c>
      <c r="I715" t="str">
        <f>IF(All_Products!I716="","",All_Products!I716)</f>
        <v>https://aquadesign.ca/wp-content/uploads/47075bg.jpg</v>
      </c>
      <c r="J715" t="str">
        <f>IF(All_Products!J716="","",All_Products!J716)</f>
        <v>https://aquadesign.ca/wp-content/uploads/47.075.pdf</v>
      </c>
    </row>
    <row r="716" spans="1:10">
      <c r="A716" t="str">
        <f>IF(All_Products!A717="","",All_Products!A717)</f>
        <v>47075BGMB</v>
      </c>
      <c r="B716" t="str">
        <f>IF(All_Products!B717="","",All_Products!B717)</f>
        <v>DISEGNO™</v>
      </c>
      <c r="C716" t="str">
        <f>IF(All_Products!C717="","",All_Products!C717)</f>
        <v>Twist</v>
      </c>
      <c r="D716" t="str">
        <f>IF(All_Products!D717="","",All_Products!D717)</f>
        <v>Twist Widespread Lav 47075BGMB</v>
      </c>
      <c r="E716" t="str">
        <f>IF(All_Products!E717="","",All_Products!E717)</f>
        <v>Brushed Gold with Matte Black Handle</v>
      </c>
      <c r="F716" t="str">
        <f>IF(All_Products!F717="","",All_Products!F717)</f>
        <v>Bathroom Faucet</v>
      </c>
      <c r="G716" t="str">
        <f>IF(All_Products!G717="","",All_Products!G717)</f>
        <v>Widespread Lav</v>
      </c>
      <c r="H716" s="35">
        <f>IF(All_Products!H717="","",All_Products!H717)</f>
        <v>1799</v>
      </c>
      <c r="I716" t="str">
        <f>IF(All_Products!I717="","",All_Products!I717)</f>
        <v>http://aquadesign.ca/wp-content/uploads/47075bgmb.jpg</v>
      </c>
      <c r="J716" t="str">
        <f>IF(All_Products!J717="","",All_Products!J717)</f>
        <v>https://aquadesign.ca/wp-content/uploads/47.075.pdf</v>
      </c>
    </row>
    <row r="717" spans="1:10">
      <c r="A717" t="str">
        <f>IF(All_Products!A718="","",All_Products!A718)</f>
        <v>47104CH</v>
      </c>
      <c r="B717" t="str">
        <f>IF(All_Products!B718="","",All_Products!B718)</f>
        <v>DISEGNO™</v>
      </c>
      <c r="C717" t="str">
        <f>IF(All_Products!C718="","",All_Products!C718)</f>
        <v>Twist</v>
      </c>
      <c r="D717" t="str">
        <f>IF(All_Products!D718="","",All_Products!D718)</f>
        <v>Twist Tall Single Hole Lav 47104CH</v>
      </c>
      <c r="E717" t="str">
        <f>IF(All_Products!E718="","",All_Products!E718)</f>
        <v>Chrome</v>
      </c>
      <c r="F717" t="str">
        <f>IF(All_Products!F718="","",All_Products!F718)</f>
        <v>Bathroom Faucet</v>
      </c>
      <c r="G717" t="str">
        <f>IF(All_Products!G718="","",All_Products!G718)</f>
        <v>Tall Single Hole Lav</v>
      </c>
      <c r="H717" s="35">
        <f>IF(All_Products!H718="","",All_Products!H718)</f>
        <v>759</v>
      </c>
      <c r="I717" t="str">
        <f>IF(All_Products!I718="","",All_Products!I718)</f>
        <v>https://aquadesign.ca/wp-content/uploads/47104ch.jpg</v>
      </c>
      <c r="J717" t="str">
        <f>IF(All_Products!J718="","",All_Products!J718)</f>
        <v>https://aquadesign.ca/wp-content/uploads/47.104.pdf</v>
      </c>
    </row>
    <row r="718" spans="1:10">
      <c r="A718" t="str">
        <f>IF(All_Products!A719="","",All_Products!A719)</f>
        <v xml:space="preserve">47104CHRD </v>
      </c>
      <c r="B718" t="str">
        <f>IF(All_Products!B719="","",All_Products!B719)</f>
        <v>DISEGNO™</v>
      </c>
      <c r="C718" t="str">
        <f>IF(All_Products!C719="","",All_Products!C719)</f>
        <v>Twist</v>
      </c>
      <c r="D718" t="str">
        <f>IF(All_Products!D719="","",All_Products!D719)</f>
        <v xml:space="preserve">Twist Tall Single Hole Lav 47104CHRD </v>
      </c>
      <c r="E718" t="str">
        <f>IF(All_Products!E719="","",All_Products!E719)</f>
        <v xml:space="preserve">Chrome with Red Handle </v>
      </c>
      <c r="F718" t="str">
        <f>IF(All_Products!F719="","",All_Products!F719)</f>
        <v>Bathroom Faucet</v>
      </c>
      <c r="G718" t="str">
        <f>IF(All_Products!G719="","",All_Products!G719)</f>
        <v>Tall Single Hole Lav</v>
      </c>
      <c r="H718" s="35">
        <f>IF(All_Products!H719="","",All_Products!H719)</f>
        <v>829</v>
      </c>
      <c r="I718" t="str">
        <f>IF(All_Products!I719="","",All_Products!I719)</f>
        <v>https://aquadesign.ca/wp-content/uploads/47104chrd.jpg</v>
      </c>
      <c r="J718" t="str">
        <f>IF(All_Products!J719="","",All_Products!J719)</f>
        <v>https://aquadesign.ca/wp-content/uploads/47.104.pdf</v>
      </c>
    </row>
    <row r="719" spans="1:10">
      <c r="A719" t="str">
        <f>IF(All_Products!A720="","",All_Products!A720)</f>
        <v xml:space="preserve">47104CHBL </v>
      </c>
      <c r="B719" t="str">
        <f>IF(All_Products!B720="","",All_Products!B720)</f>
        <v>DISEGNO™</v>
      </c>
      <c r="C719" t="str">
        <f>IF(All_Products!C720="","",All_Products!C720)</f>
        <v>Twist</v>
      </c>
      <c r="D719" t="str">
        <f>IF(All_Products!D720="","",All_Products!D720)</f>
        <v xml:space="preserve">Twist Tall Single Hole Lav 47104CHBL </v>
      </c>
      <c r="E719" t="str">
        <f>IF(All_Products!E720="","",All_Products!E720)</f>
        <v xml:space="preserve">Chrome with Black Handle </v>
      </c>
      <c r="F719" t="str">
        <f>IF(All_Products!F720="","",All_Products!F720)</f>
        <v>Bathroom Faucet</v>
      </c>
      <c r="G719" t="str">
        <f>IF(All_Products!G720="","",All_Products!G720)</f>
        <v>Tall Single Hole Lav</v>
      </c>
      <c r="H719" s="35">
        <f>IF(All_Products!H720="","",All_Products!H720)</f>
        <v>829</v>
      </c>
      <c r="I719" t="str">
        <f>IF(All_Products!I720="","",All_Products!I720)</f>
        <v>https://aquadesign.ca/wp-content/uploads/47104chmb.jpg</v>
      </c>
      <c r="J719" t="str">
        <f>IF(All_Products!J720="","",All_Products!J720)</f>
        <v>https://aquadesign.ca/wp-content/uploads/47.104.pdf</v>
      </c>
    </row>
    <row r="720" spans="1:10">
      <c r="A720" t="str">
        <f>IF(All_Products!A721="","",All_Products!A721)</f>
        <v xml:space="preserve">47104MB </v>
      </c>
      <c r="B720" t="str">
        <f>IF(All_Products!B721="","",All_Products!B721)</f>
        <v>DISEGNO™</v>
      </c>
      <c r="C720" t="str">
        <f>IF(All_Products!C721="","",All_Products!C721)</f>
        <v>Twist</v>
      </c>
      <c r="D720" t="str">
        <f>IF(All_Products!D721="","",All_Products!D721)</f>
        <v xml:space="preserve">Twist Tall Single Hole Lav 47104MB </v>
      </c>
      <c r="E720" t="str">
        <f>IF(All_Products!E721="","",All_Products!E721)</f>
        <v xml:space="preserve">Matte Black </v>
      </c>
      <c r="F720" t="str">
        <f>IF(All_Products!F721="","",All_Products!F721)</f>
        <v>Bathroom Faucet</v>
      </c>
      <c r="G720" t="str">
        <f>IF(All_Products!G721="","",All_Products!G721)</f>
        <v>Tall Single Hole Lav</v>
      </c>
      <c r="H720" s="35">
        <f>IF(All_Products!H721="","",All_Products!H721)</f>
        <v>999</v>
      </c>
      <c r="I720" t="str">
        <f>IF(All_Products!I721="","",All_Products!I721)</f>
        <v>https://aquadesign.ca/wp-content/uploads/47104mb.jpg</v>
      </c>
      <c r="J720" t="str">
        <f>IF(All_Products!J721="","",All_Products!J721)</f>
        <v>https://aquadesign.ca/wp-content/uploads/47.104.pdf</v>
      </c>
    </row>
    <row r="721" spans="1:10">
      <c r="A721" t="str">
        <f>IF(All_Products!A722="","",All_Products!A722)</f>
        <v xml:space="preserve">47104MBBG </v>
      </c>
      <c r="B721" t="str">
        <f>IF(All_Products!B722="","",All_Products!B722)</f>
        <v>DISEGNO™</v>
      </c>
      <c r="C721" t="str">
        <f>IF(All_Products!C722="","",All_Products!C722)</f>
        <v>Twist</v>
      </c>
      <c r="D721" t="str">
        <f>IF(All_Products!D722="","",All_Products!D722)</f>
        <v xml:space="preserve">Twist Tall Single Hole Lav 47104MBBG </v>
      </c>
      <c r="E721" t="str">
        <f>IF(All_Products!E722="","",All_Products!E722)</f>
        <v xml:space="preserve">Matte Black and Brushed Gold </v>
      </c>
      <c r="F721" t="str">
        <f>IF(All_Products!F722="","",All_Products!F722)</f>
        <v>Bathroom Faucet</v>
      </c>
      <c r="G721" t="str">
        <f>IF(All_Products!G722="","",All_Products!G722)</f>
        <v>Tall Single Hole Lav</v>
      </c>
      <c r="H721" s="35">
        <f>IF(All_Products!H722="","",All_Products!H722)</f>
        <v>1059</v>
      </c>
      <c r="I721" t="str">
        <f>IF(All_Products!I722="","",All_Products!I722)</f>
        <v>https://aquadesign.ca/wp-content/uploads/47104mbbg.jpg</v>
      </c>
      <c r="J721" t="str">
        <f>IF(All_Products!J722="","",All_Products!J722)</f>
        <v>https://aquadesign.ca/wp-content/uploads/47.104.pdf</v>
      </c>
    </row>
    <row r="722" spans="1:10">
      <c r="A722" t="str">
        <f>IF(All_Products!A723="","",All_Products!A723)</f>
        <v xml:space="preserve">47104MBRD </v>
      </c>
      <c r="B722" t="str">
        <f>IF(All_Products!B723="","",All_Products!B723)</f>
        <v>DISEGNO™</v>
      </c>
      <c r="C722" t="str">
        <f>IF(All_Products!C723="","",All_Products!C723)</f>
        <v>Twist</v>
      </c>
      <c r="D722" t="str">
        <f>IF(All_Products!D723="","",All_Products!D723)</f>
        <v xml:space="preserve">Twist Tall Single Hole Lav 47104MBRD </v>
      </c>
      <c r="E722" t="str">
        <f>IF(All_Products!E723="","",All_Products!E723)</f>
        <v xml:space="preserve">Matte Black with Red Handle </v>
      </c>
      <c r="F722" t="str">
        <f>IF(All_Products!F723="","",All_Products!F723)</f>
        <v>Bathroom Faucet</v>
      </c>
      <c r="G722" t="str">
        <f>IF(All_Products!G723="","",All_Products!G723)</f>
        <v>Tall Single Hole Lav</v>
      </c>
      <c r="H722" s="35">
        <f>IF(All_Products!H723="","",All_Products!H723)</f>
        <v>999</v>
      </c>
      <c r="I722" t="str">
        <f>IF(All_Products!I723="","",All_Products!I723)</f>
        <v>https://aquadesign.ca/wp-content/uploads/47104mbrd.jpg</v>
      </c>
      <c r="J722" t="str">
        <f>IF(All_Products!J723="","",All_Products!J723)</f>
        <v>https://aquadesign.ca/wp-content/uploads/47.104.pdf</v>
      </c>
    </row>
    <row r="723" spans="1:10">
      <c r="A723" t="str">
        <f>IF(All_Products!A724="","",All_Products!A724)</f>
        <v xml:space="preserve">47104BG </v>
      </c>
      <c r="B723" t="str">
        <f>IF(All_Products!B724="","",All_Products!B724)</f>
        <v>DISEGNO™</v>
      </c>
      <c r="C723" t="str">
        <f>IF(All_Products!C724="","",All_Products!C724)</f>
        <v>Twist</v>
      </c>
      <c r="D723" t="str">
        <f>IF(All_Products!D724="","",All_Products!D724)</f>
        <v xml:space="preserve">Twist Tall Single Hole Lav 47104BG </v>
      </c>
      <c r="E723" t="str">
        <f>IF(All_Products!E724="","",All_Products!E724)</f>
        <v xml:space="preserve">Brushed Gold </v>
      </c>
      <c r="F723" t="str">
        <f>IF(All_Products!F724="","",All_Products!F724)</f>
        <v>Bathroom Faucet</v>
      </c>
      <c r="G723" t="str">
        <f>IF(All_Products!G724="","",All_Products!G724)</f>
        <v>Tall Single Hole Lav</v>
      </c>
      <c r="H723" s="35">
        <f>IF(All_Products!H724="","",All_Products!H724)</f>
        <v>1129</v>
      </c>
      <c r="I723" t="str">
        <f>IF(All_Products!I724="","",All_Products!I724)</f>
        <v>https://aquadesign.ca/wp-content/uploads/47104bg.jpg</v>
      </c>
      <c r="J723" t="str">
        <f>IF(All_Products!J724="","",All_Products!J724)</f>
        <v>https://aquadesign.ca/wp-content/uploads/47.104.pdf</v>
      </c>
    </row>
    <row r="724" spans="1:10">
      <c r="A724" t="str">
        <f>IF(All_Products!A725="","",All_Products!A725)</f>
        <v>47104BGMB</v>
      </c>
      <c r="B724" t="str">
        <f>IF(All_Products!B725="","",All_Products!B725)</f>
        <v>DISEGNO™</v>
      </c>
      <c r="C724" t="str">
        <f>IF(All_Products!C725="","",All_Products!C725)</f>
        <v>Twist</v>
      </c>
      <c r="D724" t="str">
        <f>IF(All_Products!D725="","",All_Products!D725)</f>
        <v>Twist Tall Single Hole Lav 47104BGMB</v>
      </c>
      <c r="E724" t="str">
        <f>IF(All_Products!E725="","",All_Products!E725)</f>
        <v>Brushed Gold with Matte Black Handle</v>
      </c>
      <c r="F724" t="str">
        <f>IF(All_Products!F725="","",All_Products!F725)</f>
        <v>Bathroom Faucet</v>
      </c>
      <c r="G724" t="str">
        <f>IF(All_Products!G725="","",All_Products!G725)</f>
        <v>Tall Single Hole Lav</v>
      </c>
      <c r="H724" s="35">
        <f>IF(All_Products!H725="","",All_Products!H725)</f>
        <v>1129</v>
      </c>
      <c r="I724" t="str">
        <f>IF(All_Products!I725="","",All_Products!I725)</f>
        <v>http://aquadesign.ca/wp-content/uploads/47104bgmb.jpg</v>
      </c>
      <c r="J724" t="str">
        <f>IF(All_Products!J725="","",All_Products!J725)</f>
        <v>https://aquadesign.ca/wp-content/uploads/47.104.pdf</v>
      </c>
    </row>
    <row r="725" spans="1:10">
      <c r="A725" t="str">
        <f>IF(All_Products!A726="","",All_Products!A726)</f>
        <v>47307CH</v>
      </c>
      <c r="B725" t="str">
        <f>IF(All_Products!B726="","",All_Products!B726)</f>
        <v>DISEGNO™</v>
      </c>
      <c r="C725" t="str">
        <f>IF(All_Products!C726="","",All_Products!C726)</f>
        <v>Twist</v>
      </c>
      <c r="D725" t="str">
        <f>IF(All_Products!D726="","",All_Products!D726)</f>
        <v>Twist Wall Mount Lav 47307CH</v>
      </c>
      <c r="E725" t="str">
        <f>IF(All_Products!E726="","",All_Products!E726)</f>
        <v>Chrome</v>
      </c>
      <c r="F725" t="str">
        <f>IF(All_Products!F726="","",All_Products!F726)</f>
        <v>Bathroom Faucet</v>
      </c>
      <c r="G725" t="str">
        <f>IF(All_Products!G726="","",All_Products!G726)</f>
        <v>Wall Mount Lav</v>
      </c>
      <c r="H725" s="35">
        <f>IF(All_Products!H726="","",All_Products!H726)</f>
        <v>999</v>
      </c>
      <c r="I725" t="str">
        <f>IF(All_Products!I726="","",All_Products!I726)</f>
        <v>https://aquadesign.ca/wp-content/uploads/47307ch.jpg</v>
      </c>
      <c r="J725" t="str">
        <f>IF(All_Products!J726="","",All_Products!J726)</f>
        <v>https://aquadesign.ca/wp-content/uploads/47.307.pdf</v>
      </c>
    </row>
    <row r="726" spans="1:10">
      <c r="A726" t="str">
        <f>IF(All_Products!A727="","",All_Products!A727)</f>
        <v xml:space="preserve">47307CHRD </v>
      </c>
      <c r="B726" t="str">
        <f>IF(All_Products!B727="","",All_Products!B727)</f>
        <v>DISEGNO™</v>
      </c>
      <c r="C726" t="str">
        <f>IF(All_Products!C727="","",All_Products!C727)</f>
        <v>Twist</v>
      </c>
      <c r="D726" t="str">
        <f>IF(All_Products!D727="","",All_Products!D727)</f>
        <v xml:space="preserve">Twist Wall Mount Lav 47307CHRD </v>
      </c>
      <c r="E726" t="str">
        <f>IF(All_Products!E727="","",All_Products!E727)</f>
        <v xml:space="preserve">Chrome with Red Handle </v>
      </c>
      <c r="F726" t="str">
        <f>IF(All_Products!F727="","",All_Products!F727)</f>
        <v>Bathroom Faucet</v>
      </c>
      <c r="G726" t="str">
        <f>IF(All_Products!G727="","",All_Products!G727)</f>
        <v>Wall Mount Lav</v>
      </c>
      <c r="H726" s="35">
        <f>IF(All_Products!H727="","",All_Products!H727)</f>
        <v>1199</v>
      </c>
      <c r="I726" t="str">
        <f>IF(All_Products!I727="","",All_Products!I727)</f>
        <v>https://aquadesign.ca/wp-content/uploads/47307chrd.jpg</v>
      </c>
      <c r="J726" t="str">
        <f>IF(All_Products!J727="","",All_Products!J727)</f>
        <v>https://aquadesign.ca/wp-content/uploads/47.307.pdf</v>
      </c>
    </row>
    <row r="727" spans="1:10">
      <c r="A727" t="str">
        <f>IF(All_Products!A728="","",All_Products!A728)</f>
        <v xml:space="preserve">47307CHBL </v>
      </c>
      <c r="B727" t="str">
        <f>IF(All_Products!B728="","",All_Products!B728)</f>
        <v>DISEGNO™</v>
      </c>
      <c r="C727" t="str">
        <f>IF(All_Products!C728="","",All_Products!C728)</f>
        <v>Twist</v>
      </c>
      <c r="D727" t="str">
        <f>IF(All_Products!D728="","",All_Products!D728)</f>
        <v xml:space="preserve">Twist Wall Mount Lav 47307CHBL </v>
      </c>
      <c r="E727" t="str">
        <f>IF(All_Products!E728="","",All_Products!E728)</f>
        <v xml:space="preserve">Chrome with Black Handle </v>
      </c>
      <c r="F727" t="str">
        <f>IF(All_Products!F728="","",All_Products!F728)</f>
        <v>Bathroom Faucet</v>
      </c>
      <c r="G727" t="str">
        <f>IF(All_Products!G728="","",All_Products!G728)</f>
        <v>Wall Mount Lav</v>
      </c>
      <c r="H727" s="35">
        <f>IF(All_Products!H728="","",All_Products!H728)</f>
        <v>1199</v>
      </c>
      <c r="I727" t="str">
        <f>IF(All_Products!I728="","",All_Products!I728)</f>
        <v>https://aquadesign.ca/wp-content/uploads/47307chmb.jpg</v>
      </c>
      <c r="J727" t="str">
        <f>IF(All_Products!J728="","",All_Products!J728)</f>
        <v>https://aquadesign.ca/wp-content/uploads/47.307.pdf</v>
      </c>
    </row>
    <row r="728" spans="1:10">
      <c r="A728" t="str">
        <f>IF(All_Products!A729="","",All_Products!A729)</f>
        <v xml:space="preserve">47307MB </v>
      </c>
      <c r="B728" t="str">
        <f>IF(All_Products!B729="","",All_Products!B729)</f>
        <v>DISEGNO™</v>
      </c>
      <c r="C728" t="str">
        <f>IF(All_Products!C729="","",All_Products!C729)</f>
        <v>Twist</v>
      </c>
      <c r="D728" t="str">
        <f>IF(All_Products!D729="","",All_Products!D729)</f>
        <v xml:space="preserve">Twist Wall Mount Lav 47307MB </v>
      </c>
      <c r="E728" t="str">
        <f>IF(All_Products!E729="","",All_Products!E729)</f>
        <v xml:space="preserve">Matte Black </v>
      </c>
      <c r="F728" t="str">
        <f>IF(All_Products!F729="","",All_Products!F729)</f>
        <v>Bathroom Faucet</v>
      </c>
      <c r="G728" t="str">
        <f>IF(All_Products!G729="","",All_Products!G729)</f>
        <v>Wall Mount Lav</v>
      </c>
      <c r="H728" s="35">
        <f>IF(All_Products!H729="","",All_Products!H729)</f>
        <v>1499</v>
      </c>
      <c r="I728" t="str">
        <f>IF(All_Products!I729="","",All_Products!I729)</f>
        <v>https://aquadesign.ca/wp-content/uploads/47307mb.jpg</v>
      </c>
      <c r="J728" t="str">
        <f>IF(All_Products!J729="","",All_Products!J729)</f>
        <v>https://aquadesign.ca/wp-content/uploads/47.307.pdf</v>
      </c>
    </row>
    <row r="729" spans="1:10">
      <c r="A729" t="str">
        <f>IF(All_Products!A730="","",All_Products!A730)</f>
        <v xml:space="preserve">47307MBBG </v>
      </c>
      <c r="B729" t="str">
        <f>IF(All_Products!B730="","",All_Products!B730)</f>
        <v>DISEGNO™</v>
      </c>
      <c r="C729" t="str">
        <f>IF(All_Products!C730="","",All_Products!C730)</f>
        <v>Twist</v>
      </c>
      <c r="D729" t="str">
        <f>IF(All_Products!D730="","",All_Products!D730)</f>
        <v xml:space="preserve">Twist Wall Mount Lav 47307MBBG </v>
      </c>
      <c r="E729" t="str">
        <f>IF(All_Products!E730="","",All_Products!E730)</f>
        <v xml:space="preserve">Matte Black and Brushed Gold </v>
      </c>
      <c r="F729" t="str">
        <f>IF(All_Products!F730="","",All_Products!F730)</f>
        <v>Bathroom Faucet</v>
      </c>
      <c r="G729" t="str">
        <f>IF(All_Products!G730="","",All_Products!G730)</f>
        <v>Wall Mount Lav</v>
      </c>
      <c r="H729" s="35">
        <f>IF(All_Products!H730="","",All_Products!H730)</f>
        <v>1559</v>
      </c>
      <c r="I729" t="str">
        <f>IF(All_Products!I730="","",All_Products!I730)</f>
        <v>https://aquadesign.ca/wp-content/uploads/47037mbbg.jpg</v>
      </c>
      <c r="J729" t="str">
        <f>IF(All_Products!J730="","",All_Products!J730)</f>
        <v>https://aquadesign.ca/wp-content/uploads/47.307.pdf</v>
      </c>
    </row>
    <row r="730" spans="1:10">
      <c r="A730" t="str">
        <f>IF(All_Products!A731="","",All_Products!A731)</f>
        <v xml:space="preserve">47307MBRD </v>
      </c>
      <c r="B730" t="str">
        <f>IF(All_Products!B731="","",All_Products!B731)</f>
        <v>DISEGNO™</v>
      </c>
      <c r="C730" t="str">
        <f>IF(All_Products!C731="","",All_Products!C731)</f>
        <v>Twist</v>
      </c>
      <c r="D730" t="str">
        <f>IF(All_Products!D731="","",All_Products!D731)</f>
        <v xml:space="preserve">Twist Wall Mount Lav 47307MBRD </v>
      </c>
      <c r="E730" t="str">
        <f>IF(All_Products!E731="","",All_Products!E731)</f>
        <v xml:space="preserve">Matte Black with Red Handle </v>
      </c>
      <c r="F730" t="str">
        <f>IF(All_Products!F731="","",All_Products!F731)</f>
        <v>Bathroom Faucet</v>
      </c>
      <c r="G730" t="str">
        <f>IF(All_Products!G731="","",All_Products!G731)</f>
        <v>Wall Mount Lav</v>
      </c>
      <c r="H730" s="35">
        <f>IF(All_Products!H731="","",All_Products!H731)</f>
        <v>1499</v>
      </c>
      <c r="I730" t="str">
        <f>IF(All_Products!I731="","",All_Products!I731)</f>
        <v>https://aquadesign.ca/wp-content/uploads/47307mbrd.jpg</v>
      </c>
      <c r="J730" t="str">
        <f>IF(All_Products!J731="","",All_Products!J731)</f>
        <v>https://aquadesign.ca/wp-content/uploads/47.307.pdf</v>
      </c>
    </row>
    <row r="731" spans="1:10">
      <c r="A731" t="str">
        <f>IF(All_Products!A732="","",All_Products!A732)</f>
        <v xml:space="preserve">47307BG </v>
      </c>
      <c r="B731" t="str">
        <f>IF(All_Products!B732="","",All_Products!B732)</f>
        <v>DISEGNO™</v>
      </c>
      <c r="C731" t="str">
        <f>IF(All_Products!C732="","",All_Products!C732)</f>
        <v>Twist</v>
      </c>
      <c r="D731" t="str">
        <f>IF(All_Products!D732="","",All_Products!D732)</f>
        <v xml:space="preserve">Twist Wall Mount Lav 47307BG </v>
      </c>
      <c r="E731" t="str">
        <f>IF(All_Products!E732="","",All_Products!E732)</f>
        <v xml:space="preserve">Brushed Gold </v>
      </c>
      <c r="F731" t="str">
        <f>IF(All_Products!F732="","",All_Products!F732)</f>
        <v>Bathroom Faucet</v>
      </c>
      <c r="G731" t="str">
        <f>IF(All_Products!G732="","",All_Products!G732)</f>
        <v>Wall Mount Lav</v>
      </c>
      <c r="H731" s="35">
        <f>IF(All_Products!H732="","",All_Products!H732)</f>
        <v>1599</v>
      </c>
      <c r="I731" t="str">
        <f>IF(All_Products!I732="","",All_Products!I732)</f>
        <v>https://aquadesign.ca/wp-content/uploads/47307bg.jpg</v>
      </c>
      <c r="J731" t="str">
        <f>IF(All_Products!J732="","",All_Products!J732)</f>
        <v>https://aquadesign.ca/wp-content/uploads/47.307.pdf</v>
      </c>
    </row>
    <row r="732" spans="1:10">
      <c r="A732" t="str">
        <f>IF(All_Products!A733="","",All_Products!A733)</f>
        <v>47307BGMB</v>
      </c>
      <c r="B732" t="str">
        <f>IF(All_Products!B733="","",All_Products!B733)</f>
        <v>DISEGNO™</v>
      </c>
      <c r="C732" t="str">
        <f>IF(All_Products!C733="","",All_Products!C733)</f>
        <v>Twist</v>
      </c>
      <c r="D732" t="str">
        <f>IF(All_Products!D733="","",All_Products!D733)</f>
        <v>Twist Wall Mount Lav 47307BGMB</v>
      </c>
      <c r="E732" t="str">
        <f>IF(All_Products!E733="","",All_Products!E733)</f>
        <v>Brushed Gold with Matte Black Handle</v>
      </c>
      <c r="F732" t="str">
        <f>IF(All_Products!F733="","",All_Products!F733)</f>
        <v>Bathroom Faucet</v>
      </c>
      <c r="G732" t="str">
        <f>IF(All_Products!G733="","",All_Products!G733)</f>
        <v>Wall Mount Lav</v>
      </c>
      <c r="H732" s="35">
        <f>IF(All_Products!H733="","",All_Products!H733)</f>
        <v>1599</v>
      </c>
      <c r="I732" t="str">
        <f>IF(All_Products!I733="","",All_Products!I733)</f>
        <v>http://aquadesign.ca/wp-content/uploads/47307bgmb.jpg</v>
      </c>
      <c r="J732" t="str">
        <f>IF(All_Products!J733="","",All_Products!J733)</f>
        <v>https://aquadesign.ca/wp-content/uploads/47.307.pdf</v>
      </c>
    </row>
    <row r="733" spans="1:10">
      <c r="A733" t="str">
        <f>IF(All_Products!A734="","",All_Products!A734)</f>
        <v xml:space="preserve">47512CH </v>
      </c>
      <c r="B733" t="str">
        <f>IF(All_Products!B734="","",All_Products!B734)</f>
        <v>DISEGNO™</v>
      </c>
      <c r="C733" t="str">
        <f>IF(All_Products!C734="","",All_Products!C734)</f>
        <v>Twist</v>
      </c>
      <c r="D733" t="str">
        <f>IF(All_Products!D734="","",All_Products!D734)</f>
        <v xml:space="preserve">Twist Floor Mount Tub Filler 47512CH </v>
      </c>
      <c r="E733" t="str">
        <f>IF(All_Products!E734="","",All_Products!E734)</f>
        <v>Chrome</v>
      </c>
      <c r="F733" t="str">
        <f>IF(All_Products!F734="","",All_Products!F734)</f>
        <v>Bathroom Faucet</v>
      </c>
      <c r="G733" t="str">
        <f>IF(All_Products!G734="","",All_Products!G734)</f>
        <v>Floor Mount Tub Filler</v>
      </c>
      <c r="H733" s="35">
        <f>IF(All_Products!H734="","",All_Products!H734)</f>
        <v>2599</v>
      </c>
      <c r="I733" t="str">
        <f>IF(All_Products!I734="","",All_Products!I734)</f>
        <v>https://aquadesign.ca/wp-content/uploads/47512ch.jpg</v>
      </c>
      <c r="J733" t="str">
        <f>IF(All_Products!J734="","",All_Products!J734)</f>
        <v>https://aquadesign.ca/wp-content/uploads/47512.pdf</v>
      </c>
    </row>
    <row r="734" spans="1:10">
      <c r="A734" t="str">
        <f>IF(All_Products!A735="","",All_Products!A735)</f>
        <v xml:space="preserve">47512CHRD </v>
      </c>
      <c r="B734" t="str">
        <f>IF(All_Products!B735="","",All_Products!B735)</f>
        <v>DISEGNO™</v>
      </c>
      <c r="C734" t="str">
        <f>IF(All_Products!C735="","",All_Products!C735)</f>
        <v>Twist</v>
      </c>
      <c r="D734" t="str">
        <f>IF(All_Products!D735="","",All_Products!D735)</f>
        <v xml:space="preserve">Twist Floor Mount Tub Filler 47512CHRD </v>
      </c>
      <c r="E734" t="str">
        <f>IF(All_Products!E735="","",All_Products!E735)</f>
        <v xml:space="preserve">Chrome with Red Handle </v>
      </c>
      <c r="F734" t="str">
        <f>IF(All_Products!F735="","",All_Products!F735)</f>
        <v>Bathroom Faucet</v>
      </c>
      <c r="G734" t="str">
        <f>IF(All_Products!G735="","",All_Products!G735)</f>
        <v>Floor Mount Tub Filler</v>
      </c>
      <c r="H734" s="35">
        <f>IF(All_Products!H735="","",All_Products!H735)</f>
        <v>3299</v>
      </c>
      <c r="I734" t="str">
        <f>IF(All_Products!I735="","",All_Products!I735)</f>
        <v>https://aquadesign.ca/wp-content/uploads/47512chrd.jpg</v>
      </c>
      <c r="J734" t="str">
        <f>IF(All_Products!J735="","",All_Products!J735)</f>
        <v>https://aquadesign.ca/wp-content/uploads/47512.pdf</v>
      </c>
    </row>
    <row r="735" spans="1:10">
      <c r="A735" t="str">
        <f>IF(All_Products!A736="","",All_Products!A736)</f>
        <v xml:space="preserve">47512CHBL </v>
      </c>
      <c r="B735" t="str">
        <f>IF(All_Products!B736="","",All_Products!B736)</f>
        <v>DISEGNO™</v>
      </c>
      <c r="C735" t="str">
        <f>IF(All_Products!C736="","",All_Products!C736)</f>
        <v>Twist</v>
      </c>
      <c r="D735" t="str">
        <f>IF(All_Products!D736="","",All_Products!D736)</f>
        <v xml:space="preserve">Twist Floor Mount Tub Filler 47512CHBL </v>
      </c>
      <c r="E735" t="str">
        <f>IF(All_Products!E736="","",All_Products!E736)</f>
        <v xml:space="preserve">Chrome with Black Handle </v>
      </c>
      <c r="F735" t="str">
        <f>IF(All_Products!F736="","",All_Products!F736)</f>
        <v>Bathroom Faucet</v>
      </c>
      <c r="G735" t="str">
        <f>IF(All_Products!G736="","",All_Products!G736)</f>
        <v>Floor Mount Tub Filler</v>
      </c>
      <c r="H735" s="35">
        <f>IF(All_Products!H736="","",All_Products!H736)</f>
        <v>3299</v>
      </c>
      <c r="I735" t="str">
        <f>IF(All_Products!I736="","",All_Products!I736)</f>
        <v>https://aquadesign.ca/wp-content/uploads/47512chmb.jpg</v>
      </c>
      <c r="J735" t="str">
        <f>IF(All_Products!J736="","",All_Products!J736)</f>
        <v>https://aquadesign.ca/wp-content/uploads/47512.pdf</v>
      </c>
    </row>
    <row r="736" spans="1:10">
      <c r="A736" t="str">
        <f>IF(All_Products!A737="","",All_Products!A737)</f>
        <v xml:space="preserve">47512MB </v>
      </c>
      <c r="B736" t="str">
        <f>IF(All_Products!B737="","",All_Products!B737)</f>
        <v>DISEGNO™</v>
      </c>
      <c r="C736" t="str">
        <f>IF(All_Products!C737="","",All_Products!C737)</f>
        <v>Twist</v>
      </c>
      <c r="D736" t="str">
        <f>IF(All_Products!D737="","",All_Products!D737)</f>
        <v xml:space="preserve">Twist Floor Mount Tub Filler 47512MB </v>
      </c>
      <c r="E736" t="str">
        <f>IF(All_Products!E737="","",All_Products!E737)</f>
        <v xml:space="preserve">Matte Black </v>
      </c>
      <c r="F736" t="str">
        <f>IF(All_Products!F737="","",All_Products!F737)</f>
        <v>Bathroom Faucet</v>
      </c>
      <c r="G736" t="str">
        <f>IF(All_Products!G737="","",All_Products!G737)</f>
        <v>Floor Mount Tub Filler</v>
      </c>
      <c r="H736" s="35">
        <f>IF(All_Products!H737="","",All_Products!H737)</f>
        <v>3899</v>
      </c>
      <c r="I736" t="str">
        <f>IF(All_Products!I737="","",All_Products!I737)</f>
        <v>https://aquadesign.ca/wp-content/uploads/47512mb.jpg</v>
      </c>
      <c r="J736" t="str">
        <f>IF(All_Products!J737="","",All_Products!J737)</f>
        <v>https://aquadesign.ca/wp-content/uploads/47512.pdf</v>
      </c>
    </row>
    <row r="737" spans="1:10">
      <c r="A737" t="str">
        <f>IF(All_Products!A738="","",All_Products!A738)</f>
        <v xml:space="preserve">47512MBBG </v>
      </c>
      <c r="B737" t="str">
        <f>IF(All_Products!B738="","",All_Products!B738)</f>
        <v>DISEGNO™</v>
      </c>
      <c r="C737" t="str">
        <f>IF(All_Products!C738="","",All_Products!C738)</f>
        <v>Twist</v>
      </c>
      <c r="D737" t="str">
        <f>IF(All_Products!D738="","",All_Products!D738)</f>
        <v xml:space="preserve">Twist Floor Mount Tub Filler 47512MBBG </v>
      </c>
      <c r="E737" t="str">
        <f>IF(All_Products!E738="","",All_Products!E738)</f>
        <v xml:space="preserve">Matte Black and Brushed Gold </v>
      </c>
      <c r="F737" t="str">
        <f>IF(All_Products!F738="","",All_Products!F738)</f>
        <v>Bathroom Faucet</v>
      </c>
      <c r="G737" t="str">
        <f>IF(All_Products!G738="","",All_Products!G738)</f>
        <v>Floor Mount Tub Filler</v>
      </c>
      <c r="H737" s="35">
        <f>IF(All_Products!H738="","",All_Products!H738)</f>
        <v>4099</v>
      </c>
      <c r="I737" t="str">
        <f>IF(All_Products!I738="","",All_Products!I738)</f>
        <v>https://aquadesign.ca/wp-content/uploads/47512mbbg.jpg</v>
      </c>
      <c r="J737" t="str">
        <f>IF(All_Products!J738="","",All_Products!J738)</f>
        <v>https://aquadesign.ca/wp-content/uploads/47512.pdf</v>
      </c>
    </row>
    <row r="738" spans="1:10">
      <c r="A738" t="str">
        <f>IF(All_Products!A739="","",All_Products!A739)</f>
        <v xml:space="preserve">47512MBRD </v>
      </c>
      <c r="B738" t="str">
        <f>IF(All_Products!B739="","",All_Products!B739)</f>
        <v>DISEGNO™</v>
      </c>
      <c r="C738" t="str">
        <f>IF(All_Products!C739="","",All_Products!C739)</f>
        <v>Twist</v>
      </c>
      <c r="D738" t="str">
        <f>IF(All_Products!D739="","",All_Products!D739)</f>
        <v xml:space="preserve">Twist Floor Mount Tub Filler 47512MBRD </v>
      </c>
      <c r="E738" t="str">
        <f>IF(All_Products!E739="","",All_Products!E739)</f>
        <v xml:space="preserve">Matte Black with Red Handle </v>
      </c>
      <c r="F738" t="str">
        <f>IF(All_Products!F739="","",All_Products!F739)</f>
        <v>Bathroom Faucet</v>
      </c>
      <c r="G738" t="str">
        <f>IF(All_Products!G739="","",All_Products!G739)</f>
        <v>Floor Mount Tub Filler</v>
      </c>
      <c r="H738" s="35">
        <f>IF(All_Products!H739="","",All_Products!H739)</f>
        <v>3899</v>
      </c>
      <c r="I738" t="str">
        <f>IF(All_Products!I739="","",All_Products!I739)</f>
        <v>https://aquadesign.ca/wp-content/uploads/47512mbrd.jpg</v>
      </c>
      <c r="J738" t="str">
        <f>IF(All_Products!J739="","",All_Products!J739)</f>
        <v>https://aquadesign.ca/wp-content/uploads/47512.pdf</v>
      </c>
    </row>
    <row r="739" spans="1:10">
      <c r="A739" t="str">
        <f>IF(All_Products!A740="","",All_Products!A740)</f>
        <v xml:space="preserve">47512BG </v>
      </c>
      <c r="B739" t="str">
        <f>IF(All_Products!B740="","",All_Products!B740)</f>
        <v>DISEGNO™</v>
      </c>
      <c r="C739" t="str">
        <f>IF(All_Products!C740="","",All_Products!C740)</f>
        <v>Twist</v>
      </c>
      <c r="D739" t="str">
        <f>IF(All_Products!D740="","",All_Products!D740)</f>
        <v xml:space="preserve">Twist Floor Mount Tub Filler 47512BG </v>
      </c>
      <c r="E739" t="str">
        <f>IF(All_Products!E740="","",All_Products!E740)</f>
        <v xml:space="preserve">Brushed Gold </v>
      </c>
      <c r="F739" t="str">
        <f>IF(All_Products!F740="","",All_Products!F740)</f>
        <v>Bathroom Faucet</v>
      </c>
      <c r="G739" t="str">
        <f>IF(All_Products!G740="","",All_Products!G740)</f>
        <v>Floor Mount Tub Filler</v>
      </c>
      <c r="H739" s="35">
        <f>IF(All_Products!H740="","",All_Products!H740)</f>
        <v>4299</v>
      </c>
      <c r="I739" t="str">
        <f>IF(All_Products!I740="","",All_Products!I740)</f>
        <v>https://aquadesign.ca/wp-content/uploads/47512bg.jpg</v>
      </c>
      <c r="J739" t="str">
        <f>IF(All_Products!J740="","",All_Products!J740)</f>
        <v>https://aquadesign.ca/wp-content/uploads/47512.pdf</v>
      </c>
    </row>
    <row r="740" spans="1:10">
      <c r="A740" t="str">
        <f>IF(All_Products!A741="","",All_Products!A741)</f>
        <v>47512BGMB</v>
      </c>
      <c r="B740" t="str">
        <f>IF(All_Products!B741="","",All_Products!B741)</f>
        <v>DISEGNO™</v>
      </c>
      <c r="C740" t="str">
        <f>IF(All_Products!C741="","",All_Products!C741)</f>
        <v>Twist</v>
      </c>
      <c r="D740" t="str">
        <f>IF(All_Products!D741="","",All_Products!D741)</f>
        <v>Twist Floor Mount Tub Filler 47512BGMB</v>
      </c>
      <c r="E740" t="str">
        <f>IF(All_Products!E741="","",All_Products!E741)</f>
        <v>Brushed Gold with Matte Black Handle</v>
      </c>
      <c r="F740" t="str">
        <f>IF(All_Products!F741="","",All_Products!F741)</f>
        <v>Bathroom Faucet</v>
      </c>
      <c r="G740" t="str">
        <f>IF(All_Products!G741="","",All_Products!G741)</f>
        <v>Floor Mount Tub Filler</v>
      </c>
      <c r="H740" s="35">
        <f>IF(All_Products!H741="","",All_Products!H741)</f>
        <v>4299</v>
      </c>
      <c r="I740" t="str">
        <f>IF(All_Products!I741="","",All_Products!I741)</f>
        <v>http://aquadesign.ca/wp-content/uploads/47512bgmb.jpg</v>
      </c>
      <c r="J740" t="str">
        <f>IF(All_Products!J741="","",All_Products!J741)</f>
        <v>https://aquadesign.ca/wp-content/uploads/47512.pdf</v>
      </c>
    </row>
    <row r="741" spans="1:10">
      <c r="A741" t="str">
        <f>IF(All_Products!A742="","",All_Products!A742)</f>
        <v xml:space="preserve">47714CH </v>
      </c>
      <c r="B741" t="str">
        <f>IF(All_Products!B742="","",All_Products!B742)</f>
        <v>DISEGNO™</v>
      </c>
      <c r="C741" t="str">
        <f>IF(All_Products!C742="","",All_Products!C742)</f>
        <v>Twist</v>
      </c>
      <c r="D741" t="str">
        <f>IF(All_Products!D742="","",All_Products!D742)</f>
        <v xml:space="preserve">Twist Four Piece Deck Mount 47714CH </v>
      </c>
      <c r="E741" t="str">
        <f>IF(All_Products!E742="","",All_Products!E742)</f>
        <v>Chrome</v>
      </c>
      <c r="F741" t="str">
        <f>IF(All_Products!F742="","",All_Products!F742)</f>
        <v>Bathroom Faucet</v>
      </c>
      <c r="G741" t="str">
        <f>IF(All_Products!G742="","",All_Products!G742)</f>
        <v>Four Piece Deck Mount</v>
      </c>
      <c r="H741" s="35">
        <f>IF(All_Products!H742="","",All_Products!H742)</f>
        <v>1399</v>
      </c>
      <c r="I741" t="str">
        <f>IF(All_Products!I742="","",All_Products!I742)</f>
        <v>https://aquadesign.ca/wp-content/uploads/47714ch.jpg</v>
      </c>
      <c r="J741" t="str">
        <f>IF(All_Products!J742="","",All_Products!J742)</f>
        <v>https://aquadesign.ca/wp-content/uploads/47.714.pdf</v>
      </c>
    </row>
    <row r="742" spans="1:10">
      <c r="A742" t="str">
        <f>IF(All_Products!A743="","",All_Products!A743)</f>
        <v xml:space="preserve">47714CHRD </v>
      </c>
      <c r="B742" t="str">
        <f>IF(All_Products!B743="","",All_Products!B743)</f>
        <v>DISEGNO™</v>
      </c>
      <c r="C742" t="str">
        <f>IF(All_Products!C743="","",All_Products!C743)</f>
        <v>Twist</v>
      </c>
      <c r="D742" t="str">
        <f>IF(All_Products!D743="","",All_Products!D743)</f>
        <v xml:space="preserve">Twist Four Piece Deck Mount 47714CHRD </v>
      </c>
      <c r="E742" t="str">
        <f>IF(All_Products!E743="","",All_Products!E743)</f>
        <v xml:space="preserve">Chrome with Red Handle </v>
      </c>
      <c r="F742" t="str">
        <f>IF(All_Products!F743="","",All_Products!F743)</f>
        <v>Bathroom Faucet</v>
      </c>
      <c r="G742" t="str">
        <f>IF(All_Products!G743="","",All_Products!G743)</f>
        <v>Four Piece Deck Mount</v>
      </c>
      <c r="H742" s="35">
        <f>IF(All_Products!H743="","",All_Products!H743)</f>
        <v>1499</v>
      </c>
      <c r="I742" t="str">
        <f>IF(All_Products!I743="","",All_Products!I743)</f>
        <v>https://aquadesign.ca/wp-content/uploads/47714chrd.jpg</v>
      </c>
      <c r="J742" t="str">
        <f>IF(All_Products!J743="","",All_Products!J743)</f>
        <v>https://aquadesign.ca/wp-content/uploads/47.714.pdf</v>
      </c>
    </row>
    <row r="743" spans="1:10">
      <c r="A743" t="str">
        <f>IF(All_Products!A744="","",All_Products!A744)</f>
        <v xml:space="preserve">47714CHBL </v>
      </c>
      <c r="B743" t="str">
        <f>IF(All_Products!B744="","",All_Products!B744)</f>
        <v>DISEGNO™</v>
      </c>
      <c r="C743" t="str">
        <f>IF(All_Products!C744="","",All_Products!C744)</f>
        <v>Twist</v>
      </c>
      <c r="D743" t="str">
        <f>IF(All_Products!D744="","",All_Products!D744)</f>
        <v xml:space="preserve">Twist Four Piece Deck Mount 47714CHBL </v>
      </c>
      <c r="E743" t="str">
        <f>IF(All_Products!E744="","",All_Products!E744)</f>
        <v xml:space="preserve">Chrome with Black Handle </v>
      </c>
      <c r="F743" t="str">
        <f>IF(All_Products!F744="","",All_Products!F744)</f>
        <v>Bathroom Faucet</v>
      </c>
      <c r="G743" t="str">
        <f>IF(All_Products!G744="","",All_Products!G744)</f>
        <v>Four Piece Deck Mount</v>
      </c>
      <c r="H743" s="35">
        <f>IF(All_Products!H744="","",All_Products!H744)</f>
        <v>1499</v>
      </c>
      <c r="I743" t="str">
        <f>IF(All_Products!I744="","",All_Products!I744)</f>
        <v>https://aquadesign.ca/wp-content/uploads/47714chmb.jpg</v>
      </c>
      <c r="J743" t="str">
        <f>IF(All_Products!J744="","",All_Products!J744)</f>
        <v>https://aquadesign.ca/wp-content/uploads/47.714.pdf</v>
      </c>
    </row>
    <row r="744" spans="1:10">
      <c r="A744" t="str">
        <f>IF(All_Products!A745="","",All_Products!A745)</f>
        <v xml:space="preserve">47714MB </v>
      </c>
      <c r="B744" t="str">
        <f>IF(All_Products!B745="","",All_Products!B745)</f>
        <v>DISEGNO™</v>
      </c>
      <c r="C744" t="str">
        <f>IF(All_Products!C745="","",All_Products!C745)</f>
        <v>Twist</v>
      </c>
      <c r="D744" t="str">
        <f>IF(All_Products!D745="","",All_Products!D745)</f>
        <v xml:space="preserve">Twist Four Piece Deck Mount 47714MB </v>
      </c>
      <c r="E744" t="str">
        <f>IF(All_Products!E745="","",All_Products!E745)</f>
        <v xml:space="preserve">Matte Black </v>
      </c>
      <c r="F744" t="str">
        <f>IF(All_Products!F745="","",All_Products!F745)</f>
        <v>Bathroom Faucet</v>
      </c>
      <c r="G744" t="str">
        <f>IF(All_Products!G745="","",All_Products!G745)</f>
        <v>Four Piece Deck Mount</v>
      </c>
      <c r="H744" s="35">
        <f>IF(All_Products!H745="","",All_Products!H745)</f>
        <v>1999</v>
      </c>
      <c r="I744" t="str">
        <f>IF(All_Products!I745="","",All_Products!I745)</f>
        <v>https://aquadesign.ca/wp-content/uploads/47714mb.jpg</v>
      </c>
      <c r="J744" t="str">
        <f>IF(All_Products!J745="","",All_Products!J745)</f>
        <v>https://aquadesign.ca/wp-content/uploads/47.714.pdf</v>
      </c>
    </row>
    <row r="745" spans="1:10">
      <c r="A745" t="str">
        <f>IF(All_Products!A746="","",All_Products!A746)</f>
        <v xml:space="preserve">47714MBBG </v>
      </c>
      <c r="B745" t="str">
        <f>IF(All_Products!B746="","",All_Products!B746)</f>
        <v>DISEGNO™</v>
      </c>
      <c r="C745" t="str">
        <f>IF(All_Products!C746="","",All_Products!C746)</f>
        <v>Twist</v>
      </c>
      <c r="D745" t="str">
        <f>IF(All_Products!D746="","",All_Products!D746)</f>
        <v xml:space="preserve">Twist Four Piece Deck Mount 47714MBBG </v>
      </c>
      <c r="E745" t="str">
        <f>IF(All_Products!E746="","",All_Products!E746)</f>
        <v xml:space="preserve">Matte Black and Brushed Gold </v>
      </c>
      <c r="F745" t="str">
        <f>IF(All_Products!F746="","",All_Products!F746)</f>
        <v>Bathroom Faucet</v>
      </c>
      <c r="G745" t="str">
        <f>IF(All_Products!G746="","",All_Products!G746)</f>
        <v>Four Piece Deck Mount</v>
      </c>
      <c r="H745" s="35">
        <f>IF(All_Products!H746="","",All_Products!H746)</f>
        <v>2099</v>
      </c>
      <c r="I745" t="str">
        <f>IF(All_Products!I746="","",All_Products!I746)</f>
        <v>https://aquadesign.ca/wp-content/uploads/47714mbbg.jpg</v>
      </c>
      <c r="J745" t="str">
        <f>IF(All_Products!J746="","",All_Products!J746)</f>
        <v>https://aquadesign.ca/wp-content/uploads/47.714.pdf</v>
      </c>
    </row>
    <row r="746" spans="1:10">
      <c r="A746" t="str">
        <f>IF(All_Products!A747="","",All_Products!A747)</f>
        <v xml:space="preserve">47714MBRD </v>
      </c>
      <c r="B746" t="str">
        <f>IF(All_Products!B747="","",All_Products!B747)</f>
        <v>DISEGNO™</v>
      </c>
      <c r="C746" t="str">
        <f>IF(All_Products!C747="","",All_Products!C747)</f>
        <v>Twist</v>
      </c>
      <c r="D746" t="str">
        <f>IF(All_Products!D747="","",All_Products!D747)</f>
        <v xml:space="preserve">Twist Four Piece Deck Mount 47714MBRD </v>
      </c>
      <c r="E746" t="str">
        <f>IF(All_Products!E747="","",All_Products!E747)</f>
        <v xml:space="preserve">Matte Black with Red Handle </v>
      </c>
      <c r="F746" t="str">
        <f>IF(All_Products!F747="","",All_Products!F747)</f>
        <v>Bathroom Faucet</v>
      </c>
      <c r="G746" t="str">
        <f>IF(All_Products!G747="","",All_Products!G747)</f>
        <v>Four Piece Deck Mount</v>
      </c>
      <c r="H746" s="35">
        <f>IF(All_Products!H747="","",All_Products!H747)</f>
        <v>1999</v>
      </c>
      <c r="I746" t="str">
        <f>IF(All_Products!I747="","",All_Products!I747)</f>
        <v>https://aquadesign.ca/wp-content/uploads/47714mbrd.jpg</v>
      </c>
      <c r="J746" t="str">
        <f>IF(All_Products!J747="","",All_Products!J747)</f>
        <v>https://aquadesign.ca/wp-content/uploads/47.714.pdf</v>
      </c>
    </row>
    <row r="747" spans="1:10">
      <c r="A747" t="str">
        <f>IF(All_Products!A748="","",All_Products!A748)</f>
        <v xml:space="preserve">47714BG </v>
      </c>
      <c r="B747" t="str">
        <f>IF(All_Products!B748="","",All_Products!B748)</f>
        <v>DISEGNO™</v>
      </c>
      <c r="C747" t="str">
        <f>IF(All_Products!C748="","",All_Products!C748)</f>
        <v>Twist</v>
      </c>
      <c r="D747" t="str">
        <f>IF(All_Products!D748="","",All_Products!D748)</f>
        <v xml:space="preserve">Twist Four Piece Deck Mount 47714BG </v>
      </c>
      <c r="E747" t="str">
        <f>IF(All_Products!E748="","",All_Products!E748)</f>
        <v xml:space="preserve">Brushed Gold </v>
      </c>
      <c r="F747" t="str">
        <f>IF(All_Products!F748="","",All_Products!F748)</f>
        <v>Bathroom Faucet</v>
      </c>
      <c r="G747" t="str">
        <f>IF(All_Products!G748="","",All_Products!G748)</f>
        <v>Four Piece Deck Mount</v>
      </c>
      <c r="H747" s="35">
        <f>IF(All_Products!H748="","",All_Products!H748)</f>
        <v>2299</v>
      </c>
      <c r="I747" t="str">
        <f>IF(All_Products!I748="","",All_Products!I748)</f>
        <v>https://aquadesign.ca/wp-content/uploads/47714bg.jpg</v>
      </c>
      <c r="J747" t="str">
        <f>IF(All_Products!J748="","",All_Products!J748)</f>
        <v>https://aquadesign.ca/wp-content/uploads/47.714.pdf</v>
      </c>
    </row>
    <row r="748" spans="1:10">
      <c r="A748" t="str">
        <f>IF(All_Products!A749="","",All_Products!A749)</f>
        <v>47714BGMB</v>
      </c>
      <c r="B748" t="str">
        <f>IF(All_Products!B749="","",All_Products!B749)</f>
        <v>DISEGNO™</v>
      </c>
      <c r="C748" t="str">
        <f>IF(All_Products!C749="","",All_Products!C749)</f>
        <v>Twist</v>
      </c>
      <c r="D748" t="str">
        <f>IF(All_Products!D749="","",All_Products!D749)</f>
        <v>Twist Four Piece Deck Mount 47714BGMB</v>
      </c>
      <c r="E748" t="str">
        <f>IF(All_Products!E749="","",All_Products!E749)</f>
        <v>Brushed Gold with Matte Black Handle</v>
      </c>
      <c r="F748" t="str">
        <f>IF(All_Products!F749="","",All_Products!F749)</f>
        <v>Bathroom Faucet</v>
      </c>
      <c r="G748" t="str">
        <f>IF(All_Products!G749="","",All_Products!G749)</f>
        <v>Four Piece Deck Mount</v>
      </c>
      <c r="H748" s="35">
        <f>IF(All_Products!H749="","",All_Products!H749)</f>
        <v>2299</v>
      </c>
      <c r="I748" t="str">
        <f>IF(All_Products!I749="","",All_Products!I749)</f>
        <v>http://aquadesign.ca/wp-content/uploads/47714bmb.jpg</v>
      </c>
      <c r="J748" t="str">
        <f>IF(All_Products!J749="","",All_Products!J749)</f>
        <v>https://aquadesign.ca/wp-content/uploads/47.714.pdf</v>
      </c>
    </row>
    <row r="749" spans="1:10">
      <c r="A749" t="str">
        <f>IF(All_Products!A750="","",All_Products!A750)</f>
        <v xml:space="preserve">47602NCH </v>
      </c>
      <c r="B749" t="str">
        <f>IF(All_Products!B750="","",All_Products!B750)</f>
        <v>DISEGNO™</v>
      </c>
      <c r="C749" t="str">
        <f>IF(All_Products!C750="","",All_Products!C750)</f>
        <v>Twist</v>
      </c>
      <c r="D749" t="str">
        <f>IF(All_Products!D750="","",All_Products!D750)</f>
        <v xml:space="preserve">Twist 1/2” Thermostatic Valve 2-way  47602NCH </v>
      </c>
      <c r="E749" t="str">
        <f>IF(All_Products!E750="","",All_Products!E750)</f>
        <v>Chrome</v>
      </c>
      <c r="F749" t="str">
        <f>IF(All_Products!F750="","",All_Products!F750)</f>
        <v>Bathroom Faucet</v>
      </c>
      <c r="G749" t="str">
        <f>IF(All_Products!G750="","",All_Products!G750)</f>
        <v xml:space="preserve">1/2” Thermostatic Valve 2-way </v>
      </c>
      <c r="H749" s="35">
        <f>IF(All_Products!H750="","",All_Products!H750)</f>
        <v>1559</v>
      </c>
      <c r="I749" t="str">
        <f>IF(All_Products!I750="","",All_Products!I750)</f>
        <v>https://aquadesign.ca/wp-content/uploads/47602-3ch.jpg</v>
      </c>
      <c r="J749" t="str">
        <f>IF(All_Products!J750="","",All_Products!J750)</f>
        <v>https://aquadesign.ca/wp-content/uploads/spec-47602-603.pdf</v>
      </c>
    </row>
    <row r="750" spans="1:10">
      <c r="A750" t="str">
        <f>IF(All_Products!A751="","",All_Products!A751)</f>
        <v xml:space="preserve">47602NCHRD </v>
      </c>
      <c r="B750" t="str">
        <f>IF(All_Products!B751="","",All_Products!B751)</f>
        <v>DISEGNO™</v>
      </c>
      <c r="C750" t="str">
        <f>IF(All_Products!C751="","",All_Products!C751)</f>
        <v>Twist</v>
      </c>
      <c r="D750" t="str">
        <f>IF(All_Products!D751="","",All_Products!D751)</f>
        <v xml:space="preserve">Twist 1/2” Thermostatic Valve 2-way  47602NCHRD </v>
      </c>
      <c r="E750" t="str">
        <f>IF(All_Products!E751="","",All_Products!E751)</f>
        <v xml:space="preserve">Chrome with Red Handle </v>
      </c>
      <c r="F750" t="str">
        <f>IF(All_Products!F751="","",All_Products!F751)</f>
        <v>Bathroom Faucet</v>
      </c>
      <c r="G750" t="str">
        <f>IF(All_Products!G751="","",All_Products!G751)</f>
        <v xml:space="preserve">1/2” Thermostatic Valve 2-way </v>
      </c>
      <c r="H750" s="35">
        <f>IF(All_Products!H751="","",All_Products!H751)</f>
        <v>1659</v>
      </c>
      <c r="I750" t="str">
        <f>IF(All_Products!I751="","",All_Products!I751)</f>
        <v>https://aquadesign.ca/wp-content/uploads/47602-3chrd.jpg</v>
      </c>
      <c r="J750" t="str">
        <f>IF(All_Products!J751="","",All_Products!J751)</f>
        <v>https://aquadesign.ca/wp-content/uploads/spec-47602-603.pdf</v>
      </c>
    </row>
    <row r="751" spans="1:10">
      <c r="A751" t="str">
        <f>IF(All_Products!A752="","",All_Products!A752)</f>
        <v xml:space="preserve">47602NCHBL </v>
      </c>
      <c r="B751" t="str">
        <f>IF(All_Products!B752="","",All_Products!B752)</f>
        <v>DISEGNO™</v>
      </c>
      <c r="C751" t="str">
        <f>IF(All_Products!C752="","",All_Products!C752)</f>
        <v>Twist</v>
      </c>
      <c r="D751" t="str">
        <f>IF(All_Products!D752="","",All_Products!D752)</f>
        <v xml:space="preserve">Twist 1/2” Thermostatic Valve 2-way  47602NCHBL </v>
      </c>
      <c r="E751" t="str">
        <f>IF(All_Products!E752="","",All_Products!E752)</f>
        <v xml:space="preserve">Chrome with Black Handle </v>
      </c>
      <c r="F751" t="str">
        <f>IF(All_Products!F752="","",All_Products!F752)</f>
        <v>Bathroom Faucet</v>
      </c>
      <c r="G751" t="str">
        <f>IF(All_Products!G752="","",All_Products!G752)</f>
        <v xml:space="preserve">1/2” Thermostatic Valve 2-way </v>
      </c>
      <c r="H751" s="35">
        <f>IF(All_Products!H752="","",All_Products!H752)</f>
        <v>1659</v>
      </c>
      <c r="I751" t="str">
        <f>IF(All_Products!I752="","",All_Products!I752)</f>
        <v>https://aquadesign.ca/wp-content/uploads/47602-3chbl.jpg</v>
      </c>
      <c r="J751" t="str">
        <f>IF(All_Products!J752="","",All_Products!J752)</f>
        <v>https://aquadesign.ca/wp-content/uploads/spec-47602-603.pdf</v>
      </c>
    </row>
    <row r="752" spans="1:10">
      <c r="A752" t="str">
        <f>IF(All_Products!A753="","",All_Products!A753)</f>
        <v xml:space="preserve">47602NMB </v>
      </c>
      <c r="B752" t="str">
        <f>IF(All_Products!B753="","",All_Products!B753)</f>
        <v>DISEGNO™</v>
      </c>
      <c r="C752" t="str">
        <f>IF(All_Products!C753="","",All_Products!C753)</f>
        <v>Twist</v>
      </c>
      <c r="D752" t="str">
        <f>IF(All_Products!D753="","",All_Products!D753)</f>
        <v xml:space="preserve">Twist 1/2” Thermostatic Valve 2-way  47602NMB </v>
      </c>
      <c r="E752" t="str">
        <f>IF(All_Products!E753="","",All_Products!E753)</f>
        <v xml:space="preserve">Matte Black </v>
      </c>
      <c r="F752" t="str">
        <f>IF(All_Products!F753="","",All_Products!F753)</f>
        <v>Bathroom Faucet</v>
      </c>
      <c r="G752" t="str">
        <f>IF(All_Products!G753="","",All_Products!G753)</f>
        <v xml:space="preserve">1/2” Thermostatic Valve 2-way </v>
      </c>
      <c r="H752" s="35">
        <f>IF(All_Products!H753="","",All_Products!H753)</f>
        <v>1969</v>
      </c>
      <c r="I752" t="str">
        <f>IF(All_Products!I753="","",All_Products!I753)</f>
        <v>https://aquadesign.ca/wp-content/uploads/47602-3mb.jpg</v>
      </c>
      <c r="J752" t="str">
        <f>IF(All_Products!J753="","",All_Products!J753)</f>
        <v>https://aquadesign.ca/wp-content/uploads/spec-47602-603.pdf</v>
      </c>
    </row>
    <row r="753" spans="1:10">
      <c r="A753" t="str">
        <f>IF(All_Products!A754="","",All_Products!A754)</f>
        <v xml:space="preserve">47602NMBBG </v>
      </c>
      <c r="B753" t="str">
        <f>IF(All_Products!B754="","",All_Products!B754)</f>
        <v>DISEGNO™</v>
      </c>
      <c r="C753" t="str">
        <f>IF(All_Products!C754="","",All_Products!C754)</f>
        <v>Twist</v>
      </c>
      <c r="D753" t="str">
        <f>IF(All_Products!D754="","",All_Products!D754)</f>
        <v xml:space="preserve">Twist 1/2” Thermostatic Valve 2-way  47602NMBBG </v>
      </c>
      <c r="E753" t="str">
        <f>IF(All_Products!E754="","",All_Products!E754)</f>
        <v xml:space="preserve">Matte Black and Brushed Gold </v>
      </c>
      <c r="F753" t="str">
        <f>IF(All_Products!F754="","",All_Products!F754)</f>
        <v>Bathroom Faucet</v>
      </c>
      <c r="G753" t="str">
        <f>IF(All_Products!G754="","",All_Products!G754)</f>
        <v xml:space="preserve">1/2” Thermostatic Valve 2-way </v>
      </c>
      <c r="H753" s="35">
        <f>IF(All_Products!H754="","",All_Products!H754)</f>
        <v>2059</v>
      </c>
      <c r="I753" t="str">
        <f>IF(All_Products!I754="","",All_Products!I754)</f>
        <v>https://aquadesign.ca/wp-content/uploads/47603-3mbbg.jpg</v>
      </c>
      <c r="J753" t="str">
        <f>IF(All_Products!J754="","",All_Products!J754)</f>
        <v>https://aquadesign.ca/wp-content/uploads/spec-47602-603.pdf</v>
      </c>
    </row>
    <row r="754" spans="1:10">
      <c r="A754" t="str">
        <f>IF(All_Products!A755="","",All_Products!A755)</f>
        <v xml:space="preserve">47602NMBRD </v>
      </c>
      <c r="B754" t="str">
        <f>IF(All_Products!B755="","",All_Products!B755)</f>
        <v>DISEGNO™</v>
      </c>
      <c r="C754" t="str">
        <f>IF(All_Products!C755="","",All_Products!C755)</f>
        <v>Twist</v>
      </c>
      <c r="D754" t="str">
        <f>IF(All_Products!D755="","",All_Products!D755)</f>
        <v xml:space="preserve">Twist 1/2” Thermostatic Valve 2-way  47602NMBRD </v>
      </c>
      <c r="E754" t="str">
        <f>IF(All_Products!E755="","",All_Products!E755)</f>
        <v xml:space="preserve">Matte Black with Red Handle </v>
      </c>
      <c r="F754" t="str">
        <f>IF(All_Products!F755="","",All_Products!F755)</f>
        <v>Bathroom Faucet</v>
      </c>
      <c r="G754" t="str">
        <f>IF(All_Products!G755="","",All_Products!G755)</f>
        <v xml:space="preserve">1/2” Thermostatic Valve 2-way </v>
      </c>
      <c r="H754" s="35">
        <f>IF(All_Products!H755="","",All_Products!H755)</f>
        <v>1969</v>
      </c>
      <c r="I754" t="str">
        <f>IF(All_Products!I755="","",All_Products!I755)</f>
        <v>https://aquadesign.ca/wp-content/uploads/47602-3mbrd.jpg</v>
      </c>
      <c r="J754" t="str">
        <f>IF(All_Products!J755="","",All_Products!J755)</f>
        <v>https://aquadesign.ca/wp-content/uploads/spec-47602-603.pdf</v>
      </c>
    </row>
    <row r="755" spans="1:10">
      <c r="A755" t="str">
        <f>IF(All_Products!A756="","",All_Products!A756)</f>
        <v xml:space="preserve">47602NBG </v>
      </c>
      <c r="B755" t="str">
        <f>IF(All_Products!B756="","",All_Products!B756)</f>
        <v>DISEGNO™</v>
      </c>
      <c r="C755" t="str">
        <f>IF(All_Products!C756="","",All_Products!C756)</f>
        <v>Twist</v>
      </c>
      <c r="D755" t="str">
        <f>IF(All_Products!D756="","",All_Products!D756)</f>
        <v xml:space="preserve">Twist 1/2” Thermostatic Valve 2-way  47602NBG </v>
      </c>
      <c r="E755" t="str">
        <f>IF(All_Products!E756="","",All_Products!E756)</f>
        <v xml:space="preserve">Brushed Gold </v>
      </c>
      <c r="F755" t="str">
        <f>IF(All_Products!F756="","",All_Products!F756)</f>
        <v>Bathroom Faucet</v>
      </c>
      <c r="G755" t="str">
        <f>IF(All_Products!G756="","",All_Products!G756)</f>
        <v xml:space="preserve">1/2” Thermostatic Valve 2-way </v>
      </c>
      <c r="H755" s="35">
        <f>IF(All_Products!H756="","",All_Products!H756)</f>
        <v>2159</v>
      </c>
      <c r="I755" t="str">
        <f>IF(All_Products!I756="","",All_Products!I756)</f>
        <v>https://aquadesign.ca/wp-content/uploads/47602-3bg.jpg</v>
      </c>
      <c r="J755" t="str">
        <f>IF(All_Products!J756="","",All_Products!J756)</f>
        <v>https://aquadesign.ca/wp-content/uploads/spec-47602-603.pdf</v>
      </c>
    </row>
    <row r="756" spans="1:10">
      <c r="A756" t="str">
        <f>IF(All_Products!A757="","",All_Products!A757)</f>
        <v>47602NBGMB</v>
      </c>
      <c r="B756" t="str">
        <f>IF(All_Products!B757="","",All_Products!B757)</f>
        <v>DISEGNO™</v>
      </c>
      <c r="C756" t="str">
        <f>IF(All_Products!C757="","",All_Products!C757)</f>
        <v>Twist</v>
      </c>
      <c r="D756" t="str">
        <f>IF(All_Products!D757="","",All_Products!D757)</f>
        <v>Twist 1/2” Thermostatic Valve 2-way  47602NBGMB</v>
      </c>
      <c r="E756" t="str">
        <f>IF(All_Products!E757="","",All_Products!E757)</f>
        <v>Brushed Gold with Matte Black Handle</v>
      </c>
      <c r="F756" t="str">
        <f>IF(All_Products!F757="","",All_Products!F757)</f>
        <v>Bathroom Faucet</v>
      </c>
      <c r="G756" t="str">
        <f>IF(All_Products!G757="","",All_Products!G757)</f>
        <v xml:space="preserve">1/2” Thermostatic Valve 2-way </v>
      </c>
      <c r="H756" s="35">
        <f>IF(All_Products!H757="","",All_Products!H757)</f>
        <v>2159</v>
      </c>
      <c r="I756" t="str">
        <f>IF(All_Products!I757="","",All_Products!I757)</f>
        <v>http://aquadesign.ca/wp-content/uploads/47602nbgmb.jpg</v>
      </c>
      <c r="J756" t="str">
        <f>IF(All_Products!J757="","",All_Products!J757)</f>
        <v>https://aquadesign.ca/wp-content/uploads/spec-47602-603.pdf</v>
      </c>
    </row>
    <row r="757" spans="1:10">
      <c r="A757" t="str">
        <f>IF(All_Products!A758="","",All_Products!A758)</f>
        <v xml:space="preserve">47603CH </v>
      </c>
      <c r="B757" t="str">
        <f>IF(All_Products!B758="","",All_Products!B758)</f>
        <v>DISEGNO™</v>
      </c>
      <c r="C757" t="str">
        <f>IF(All_Products!C758="","",All_Products!C758)</f>
        <v>Twist</v>
      </c>
      <c r="D757" t="str">
        <f>IF(All_Products!D758="","",All_Products!D758)</f>
        <v xml:space="preserve">Twist 1/2” Thermostatic Valve 3-way  47603CH </v>
      </c>
      <c r="E757" t="str">
        <f>IF(All_Products!E758="","",All_Products!E758)</f>
        <v>Chrome</v>
      </c>
      <c r="F757" t="str">
        <f>IF(All_Products!F758="","",All_Products!F758)</f>
        <v>Bathroom Faucet</v>
      </c>
      <c r="G757" t="str">
        <f>IF(All_Products!G758="","",All_Products!G758)</f>
        <v xml:space="preserve">1/2” Thermostatic Valve 3-way </v>
      </c>
      <c r="H757" s="35">
        <f>IF(All_Products!H758="","",All_Products!H758)</f>
        <v>1559</v>
      </c>
      <c r="I757" t="str">
        <f>IF(All_Products!I758="","",All_Products!I758)</f>
        <v>https://aquadesign.ca/wp-content/uploads/47602-3ch.jpg</v>
      </c>
      <c r="J757" t="str">
        <f>IF(All_Products!J758="","",All_Products!J758)</f>
        <v>https://aquadesign.ca/wp-content/uploads/spec-47602-603.pdf</v>
      </c>
    </row>
    <row r="758" spans="1:10">
      <c r="A758" t="str">
        <f>IF(All_Products!A759="","",All_Products!A759)</f>
        <v xml:space="preserve">47603CHRD </v>
      </c>
      <c r="B758" t="str">
        <f>IF(All_Products!B759="","",All_Products!B759)</f>
        <v>DISEGNO™</v>
      </c>
      <c r="C758" t="str">
        <f>IF(All_Products!C759="","",All_Products!C759)</f>
        <v>Twist</v>
      </c>
      <c r="D758" t="str">
        <f>IF(All_Products!D759="","",All_Products!D759)</f>
        <v xml:space="preserve">Twist 1/2” Thermostatic Valve 3-way  47603CHRD </v>
      </c>
      <c r="E758" t="str">
        <f>IF(All_Products!E759="","",All_Products!E759)</f>
        <v xml:space="preserve">Chrome with Red Handle </v>
      </c>
      <c r="F758" t="str">
        <f>IF(All_Products!F759="","",All_Products!F759)</f>
        <v>Bathroom Faucet</v>
      </c>
      <c r="G758" t="str">
        <f>IF(All_Products!G759="","",All_Products!G759)</f>
        <v xml:space="preserve">1/2” Thermostatic Valve 3-way </v>
      </c>
      <c r="H758" s="35">
        <f>IF(All_Products!H759="","",All_Products!H759)</f>
        <v>1659</v>
      </c>
      <c r="I758" t="str">
        <f>IF(All_Products!I759="","",All_Products!I759)</f>
        <v>https://aquadesign.ca/wp-content/uploads/47602-3chrd.jpg</v>
      </c>
      <c r="J758" t="str">
        <f>IF(All_Products!J759="","",All_Products!J759)</f>
        <v>https://aquadesign.ca/wp-content/uploads/spec-47602-603.pdf</v>
      </c>
    </row>
    <row r="759" spans="1:10">
      <c r="A759" t="str">
        <f>IF(All_Products!A760="","",All_Products!A760)</f>
        <v xml:space="preserve">47603CHBL </v>
      </c>
      <c r="B759" t="str">
        <f>IF(All_Products!B760="","",All_Products!B760)</f>
        <v>DISEGNO™</v>
      </c>
      <c r="C759" t="str">
        <f>IF(All_Products!C760="","",All_Products!C760)</f>
        <v>Twist</v>
      </c>
      <c r="D759" t="str">
        <f>IF(All_Products!D760="","",All_Products!D760)</f>
        <v xml:space="preserve">Twist 1/2” Thermostatic Valve 3-way  47603CHBL </v>
      </c>
      <c r="E759" t="str">
        <f>IF(All_Products!E760="","",All_Products!E760)</f>
        <v xml:space="preserve">Chrome with Black Handle </v>
      </c>
      <c r="F759" t="str">
        <f>IF(All_Products!F760="","",All_Products!F760)</f>
        <v>Bathroom Faucet</v>
      </c>
      <c r="G759" t="str">
        <f>IF(All_Products!G760="","",All_Products!G760)</f>
        <v xml:space="preserve">1/2” Thermostatic Valve 3-way </v>
      </c>
      <c r="H759" s="35">
        <f>IF(All_Products!H760="","",All_Products!H760)</f>
        <v>1659</v>
      </c>
      <c r="I759" t="str">
        <f>IF(All_Products!I760="","",All_Products!I760)</f>
        <v>https://aquadesign.ca/wp-content/uploads/47602-3chbl.jpg</v>
      </c>
      <c r="J759" t="str">
        <f>IF(All_Products!J760="","",All_Products!J760)</f>
        <v>https://aquadesign.ca/wp-content/uploads/spec-47602-603.pdf</v>
      </c>
    </row>
    <row r="760" spans="1:10">
      <c r="A760" t="str">
        <f>IF(All_Products!A761="","",All_Products!A761)</f>
        <v xml:space="preserve">47603MB </v>
      </c>
      <c r="B760" t="str">
        <f>IF(All_Products!B761="","",All_Products!B761)</f>
        <v>DISEGNO™</v>
      </c>
      <c r="C760" t="str">
        <f>IF(All_Products!C761="","",All_Products!C761)</f>
        <v>Twist</v>
      </c>
      <c r="D760" t="str">
        <f>IF(All_Products!D761="","",All_Products!D761)</f>
        <v xml:space="preserve">Twist 1/2” Thermostatic Valve 3-way  47603MB </v>
      </c>
      <c r="E760" t="str">
        <f>IF(All_Products!E761="","",All_Products!E761)</f>
        <v xml:space="preserve">Matte Black </v>
      </c>
      <c r="F760" t="str">
        <f>IF(All_Products!F761="","",All_Products!F761)</f>
        <v>Bathroom Faucet</v>
      </c>
      <c r="G760" t="str">
        <f>IF(All_Products!G761="","",All_Products!G761)</f>
        <v xml:space="preserve">1/2” Thermostatic Valve 3-way </v>
      </c>
      <c r="H760" s="35">
        <f>IF(All_Products!H761="","",All_Products!H761)</f>
        <v>1969</v>
      </c>
      <c r="I760" t="str">
        <f>IF(All_Products!I761="","",All_Products!I761)</f>
        <v>https://aquadesign.ca/wp-content/uploads/47602-3mb.jpg</v>
      </c>
      <c r="J760" t="str">
        <f>IF(All_Products!J761="","",All_Products!J761)</f>
        <v>https://aquadesign.ca/wp-content/uploads/spec-47602-603.pdf</v>
      </c>
    </row>
    <row r="761" spans="1:10">
      <c r="A761" t="str">
        <f>IF(All_Products!A762="","",All_Products!A762)</f>
        <v>47603MBBG</v>
      </c>
      <c r="B761" t="str">
        <f>IF(All_Products!B762="","",All_Products!B762)</f>
        <v>DISEGNO™</v>
      </c>
      <c r="C761" t="str">
        <f>IF(All_Products!C762="","",All_Products!C762)</f>
        <v>Twist</v>
      </c>
      <c r="D761" t="str">
        <f>IF(All_Products!D762="","",All_Products!D762)</f>
        <v>Twist 1/2” Thermostatic Valve 3-way  47603MBBG</v>
      </c>
      <c r="E761" t="str">
        <f>IF(All_Products!E762="","",All_Products!E762)</f>
        <v xml:space="preserve">Matte Black and Brushed Gold </v>
      </c>
      <c r="F761" t="str">
        <f>IF(All_Products!F762="","",All_Products!F762)</f>
        <v>Bathroom Faucet</v>
      </c>
      <c r="G761" t="str">
        <f>IF(All_Products!G762="","",All_Products!G762)</f>
        <v xml:space="preserve">1/2” Thermostatic Valve 3-way </v>
      </c>
      <c r="H761" s="35">
        <f>IF(All_Products!H762="","",All_Products!H762)</f>
        <v>2059</v>
      </c>
      <c r="I761" t="str">
        <f>IF(All_Products!I762="","",All_Products!I762)</f>
        <v>https://aquadesign.ca/wp-content/uploads/47603-3mbbg.jpg</v>
      </c>
      <c r="J761" t="str">
        <f>IF(All_Products!J762="","",All_Products!J762)</f>
        <v>https://aquadesign.ca/wp-content/uploads/spec-47602-603.pdf</v>
      </c>
    </row>
    <row r="762" spans="1:10">
      <c r="A762" t="str">
        <f>IF(All_Products!A763="","",All_Products!A763)</f>
        <v xml:space="preserve">47603MBRD </v>
      </c>
      <c r="B762" t="str">
        <f>IF(All_Products!B763="","",All_Products!B763)</f>
        <v>DISEGNO™</v>
      </c>
      <c r="C762" t="str">
        <f>IF(All_Products!C763="","",All_Products!C763)</f>
        <v>Twist</v>
      </c>
      <c r="D762" t="str">
        <f>IF(All_Products!D763="","",All_Products!D763)</f>
        <v xml:space="preserve">Twist 1/2” Thermostatic Valve 3-way  47603MBRD </v>
      </c>
      <c r="E762" t="str">
        <f>IF(All_Products!E763="","",All_Products!E763)</f>
        <v xml:space="preserve">Matte Black with Red Handle </v>
      </c>
      <c r="F762" t="str">
        <f>IF(All_Products!F763="","",All_Products!F763)</f>
        <v>Bathroom Faucet</v>
      </c>
      <c r="G762" t="str">
        <f>IF(All_Products!G763="","",All_Products!G763)</f>
        <v xml:space="preserve">1/2” Thermostatic Valve 3-way </v>
      </c>
      <c r="H762" s="35">
        <f>IF(All_Products!H763="","",All_Products!H763)</f>
        <v>1969</v>
      </c>
      <c r="I762" t="str">
        <f>IF(All_Products!I763="","",All_Products!I763)</f>
        <v>https://aquadesign.ca/wp-content/uploads/47602-3mbrd.jpg</v>
      </c>
      <c r="J762" t="str">
        <f>IF(All_Products!J763="","",All_Products!J763)</f>
        <v>https://aquadesign.ca/wp-content/uploads/spec-47602-603.pdf</v>
      </c>
    </row>
    <row r="763" spans="1:10">
      <c r="A763" t="str">
        <f>IF(All_Products!A764="","",All_Products!A764)</f>
        <v xml:space="preserve">47603BG </v>
      </c>
      <c r="B763" t="str">
        <f>IF(All_Products!B764="","",All_Products!B764)</f>
        <v>DISEGNO™</v>
      </c>
      <c r="C763" t="str">
        <f>IF(All_Products!C764="","",All_Products!C764)</f>
        <v>Twist</v>
      </c>
      <c r="D763" t="str">
        <f>IF(All_Products!D764="","",All_Products!D764)</f>
        <v xml:space="preserve">Twist 1/2” Thermostatic Valve 3-way  47603BG </v>
      </c>
      <c r="E763" t="str">
        <f>IF(All_Products!E764="","",All_Products!E764)</f>
        <v xml:space="preserve">Brushed Gold </v>
      </c>
      <c r="F763" t="str">
        <f>IF(All_Products!F764="","",All_Products!F764)</f>
        <v>Bathroom Faucet</v>
      </c>
      <c r="G763" t="str">
        <f>IF(All_Products!G764="","",All_Products!G764)</f>
        <v xml:space="preserve">1/2” Thermostatic Valve 3-way </v>
      </c>
      <c r="H763" s="35">
        <f>IF(All_Products!H764="","",All_Products!H764)</f>
        <v>2159</v>
      </c>
      <c r="I763" t="str">
        <f>IF(All_Products!I764="","",All_Products!I764)</f>
        <v>https://aquadesign.ca/wp-content/uploads/47602-3bg.jpg</v>
      </c>
      <c r="J763" t="str">
        <f>IF(All_Products!J764="","",All_Products!J764)</f>
        <v>https://aquadesign.ca/wp-content/uploads/spec-47602-603.pdf</v>
      </c>
    </row>
    <row r="764" spans="1:10">
      <c r="A764" t="str">
        <f>IF(All_Products!A765="","",All_Products!A765)</f>
        <v>47603BGMB</v>
      </c>
      <c r="B764" t="str">
        <f>IF(All_Products!B765="","",All_Products!B765)</f>
        <v>DISEGNO™</v>
      </c>
      <c r="C764" t="str">
        <f>IF(All_Products!C765="","",All_Products!C765)</f>
        <v>Twist</v>
      </c>
      <c r="D764" t="str">
        <f>IF(All_Products!D765="","",All_Products!D765)</f>
        <v>Twist 1/2” Thermostatic Valve 3-way  47603BGMB</v>
      </c>
      <c r="E764" t="str">
        <f>IF(All_Products!E765="","",All_Products!E765)</f>
        <v>Brushed Gold with Matte Black Handle</v>
      </c>
      <c r="F764" t="str">
        <f>IF(All_Products!F765="","",All_Products!F765)</f>
        <v>Bathroom Faucet</v>
      </c>
      <c r="G764" t="str">
        <f>IF(All_Products!G765="","",All_Products!G765)</f>
        <v xml:space="preserve">1/2” Thermostatic Valve 3-way </v>
      </c>
      <c r="H764" s="35">
        <f>IF(All_Products!H765="","",All_Products!H765)</f>
        <v>2159</v>
      </c>
      <c r="I764" t="str">
        <f>IF(All_Products!I765="","",All_Products!I765)</f>
        <v>http://aquadesign.ca/wp-content/uploads/47602nbgmb.jpg</v>
      </c>
      <c r="J764" t="str">
        <f>IF(All_Products!J765="","",All_Products!J765)</f>
        <v>https://aquadesign.ca/wp-content/uploads/spec-47602-603.pdf</v>
      </c>
    </row>
    <row r="765" spans="1:10">
      <c r="A765" t="str">
        <f>IF(All_Products!A766="","",All_Products!A766)</f>
        <v xml:space="preserve">TWO2CH </v>
      </c>
      <c r="B765" t="str">
        <f>IF(All_Products!B766="","",All_Products!B766)</f>
        <v>DISEGNO™</v>
      </c>
      <c r="C765" t="str">
        <f>IF(All_Products!C766="","",All_Products!C766)</f>
        <v>Twist</v>
      </c>
      <c r="D765" t="str">
        <f>IF(All_Products!D766="","",All_Products!D766)</f>
        <v xml:space="preserve">Twist Shower System TWO2CH </v>
      </c>
      <c r="E765" t="str">
        <f>IF(All_Products!E766="","",All_Products!E766)</f>
        <v>Chrome</v>
      </c>
      <c r="F765" t="str">
        <f>IF(All_Products!F766="","",All_Products!F766)</f>
        <v>Shower System</v>
      </c>
      <c r="G765" t="str">
        <f>IF(All_Products!G766="","",All_Products!G766)</f>
        <v/>
      </c>
      <c r="H765" s="35">
        <f>IF(All_Products!H766="","",All_Products!H766)</f>
        <v>2516</v>
      </c>
      <c r="I765" t="str">
        <f>IF(All_Products!I766="","",All_Products!I766)</f>
        <v>https://aquadesign.ca/wp-content/uploads/two2ch.jpg</v>
      </c>
      <c r="J765" t="str">
        <f>IF(All_Products!J766="","",All_Products!J766)</f>
        <v>https://aquadesign.ca/wp-content/uploads/spec-TWO2.pdf</v>
      </c>
    </row>
    <row r="766" spans="1:10">
      <c r="A766" t="str">
        <f>IF(All_Products!A767="","",All_Products!A767)</f>
        <v xml:space="preserve">TWO2CHRD </v>
      </c>
      <c r="B766" t="str">
        <f>IF(All_Products!B767="","",All_Products!B767)</f>
        <v>DISEGNO™</v>
      </c>
      <c r="C766" t="str">
        <f>IF(All_Products!C767="","",All_Products!C767)</f>
        <v>Twist</v>
      </c>
      <c r="D766" t="str">
        <f>IF(All_Products!D767="","",All_Products!D767)</f>
        <v xml:space="preserve">Twist Shower System TWO2CHRD </v>
      </c>
      <c r="E766" t="str">
        <f>IF(All_Products!E767="","",All_Products!E767)</f>
        <v xml:space="preserve">Chrome with Red Handle </v>
      </c>
      <c r="F766" t="str">
        <f>IF(All_Products!F767="","",All_Products!F767)</f>
        <v>Shower System</v>
      </c>
      <c r="G766" t="str">
        <f>IF(All_Products!G767="","",All_Products!G767)</f>
        <v/>
      </c>
      <c r="H766" s="35">
        <f>IF(All_Products!H767="","",All_Products!H767)</f>
        <v>2616</v>
      </c>
      <c r="I766" t="str">
        <f>IF(All_Products!I767="","",All_Products!I767)</f>
        <v>https://aquadesign.ca/wp-content/uploads/two2chrd.jpg</v>
      </c>
      <c r="J766" t="str">
        <f>IF(All_Products!J767="","",All_Products!J767)</f>
        <v>https://aquadesign.ca/wp-content/uploads/spec-TWO2.pdf</v>
      </c>
    </row>
    <row r="767" spans="1:10">
      <c r="A767" t="str">
        <f>IF(All_Products!A768="","",All_Products!A768)</f>
        <v xml:space="preserve">TWO2CHBL </v>
      </c>
      <c r="B767" t="str">
        <f>IF(All_Products!B768="","",All_Products!B768)</f>
        <v>DISEGNO™</v>
      </c>
      <c r="C767" t="str">
        <f>IF(All_Products!C768="","",All_Products!C768)</f>
        <v>Twist</v>
      </c>
      <c r="D767" t="str">
        <f>IF(All_Products!D768="","",All_Products!D768)</f>
        <v xml:space="preserve">Twist Shower System TWO2CHBL </v>
      </c>
      <c r="E767" t="str">
        <f>IF(All_Products!E768="","",All_Products!E768)</f>
        <v xml:space="preserve">Chrome with Black Handle </v>
      </c>
      <c r="F767" t="str">
        <f>IF(All_Products!F768="","",All_Products!F768)</f>
        <v>Shower System</v>
      </c>
      <c r="G767" t="str">
        <f>IF(All_Products!G768="","",All_Products!G768)</f>
        <v/>
      </c>
      <c r="H767" s="35">
        <f>IF(All_Products!H768="","",All_Products!H768)</f>
        <v>2616</v>
      </c>
      <c r="I767" t="str">
        <f>IF(All_Products!I768="","",All_Products!I768)</f>
        <v>https://aquadesign.ca/wp-content/uploads/two2chbl.jpg</v>
      </c>
      <c r="J767" t="str">
        <f>IF(All_Products!J768="","",All_Products!J768)</f>
        <v>https://aquadesign.ca/wp-content/uploads/spec-TWO2.pdf</v>
      </c>
    </row>
    <row r="768" spans="1:10">
      <c r="A768" t="str">
        <f>IF(All_Products!A769="","",All_Products!A769)</f>
        <v xml:space="preserve">TWO2MB </v>
      </c>
      <c r="B768" t="str">
        <f>IF(All_Products!B769="","",All_Products!B769)</f>
        <v>DISEGNO™</v>
      </c>
      <c r="C768" t="str">
        <f>IF(All_Products!C769="","",All_Products!C769)</f>
        <v>Twist</v>
      </c>
      <c r="D768" t="str">
        <f>IF(All_Products!D769="","",All_Products!D769)</f>
        <v xml:space="preserve">Twist Shower System TWO2MB </v>
      </c>
      <c r="E768" t="str">
        <f>IF(All_Products!E769="","",All_Products!E769)</f>
        <v xml:space="preserve">Matte Black </v>
      </c>
      <c r="F768" t="str">
        <f>IF(All_Products!F769="","",All_Products!F769)</f>
        <v>Shower System</v>
      </c>
      <c r="G768" t="str">
        <f>IF(All_Products!G769="","",All_Products!G769)</f>
        <v/>
      </c>
      <c r="H768" s="35">
        <f>IF(All_Products!H769="","",All_Products!H769)</f>
        <v>3315</v>
      </c>
      <c r="I768" t="str">
        <f>IF(All_Products!I769="","",All_Products!I769)</f>
        <v>https://aquadesign.ca/wp-content/uploads/two2mb.jpg</v>
      </c>
      <c r="J768" t="str">
        <f>IF(All_Products!J769="","",All_Products!J769)</f>
        <v>https://aquadesign.ca/wp-content/uploads/spec-TWO2.pdf</v>
      </c>
    </row>
    <row r="769" spans="1:10">
      <c r="A769" t="str">
        <f>IF(All_Products!A770="","",All_Products!A770)</f>
        <v xml:space="preserve">TWO2MBBG </v>
      </c>
      <c r="B769" t="str">
        <f>IF(All_Products!B770="","",All_Products!B770)</f>
        <v>DISEGNO™</v>
      </c>
      <c r="C769" t="str">
        <f>IF(All_Products!C770="","",All_Products!C770)</f>
        <v>Twist</v>
      </c>
      <c r="D769" t="str">
        <f>IF(All_Products!D770="","",All_Products!D770)</f>
        <v xml:space="preserve">Twist Shower System TWO2MBBG </v>
      </c>
      <c r="E769" t="str">
        <f>IF(All_Products!E770="","",All_Products!E770)</f>
        <v xml:space="preserve">Matte Black and Brushed Gold </v>
      </c>
      <c r="F769" t="str">
        <f>IF(All_Products!F770="","",All_Products!F770)</f>
        <v>Shower System</v>
      </c>
      <c r="G769" t="str">
        <f>IF(All_Products!G770="","",All_Products!G770)</f>
        <v/>
      </c>
      <c r="H769" s="35">
        <f>IF(All_Products!H770="","",All_Products!H770)</f>
        <v>3400</v>
      </c>
      <c r="I769" t="str">
        <f>IF(All_Products!I770="","",All_Products!I770)</f>
        <v>https://aquadesign.ca/wp-content/uploads/two2mbbg.jpg</v>
      </c>
      <c r="J769" t="str">
        <f>IF(All_Products!J770="","",All_Products!J770)</f>
        <v>https://aquadesign.ca/wp-content/uploads/spec-TWO2.pdf</v>
      </c>
    </row>
    <row r="770" spans="1:10">
      <c r="A770" t="str">
        <f>IF(All_Products!A771="","",All_Products!A771)</f>
        <v xml:space="preserve">TWO2MBRD </v>
      </c>
      <c r="B770" t="str">
        <f>IF(All_Products!B771="","",All_Products!B771)</f>
        <v>DISEGNO™</v>
      </c>
      <c r="C770" t="str">
        <f>IF(All_Products!C771="","",All_Products!C771)</f>
        <v>Twist</v>
      </c>
      <c r="D770" t="str">
        <f>IF(All_Products!D771="","",All_Products!D771)</f>
        <v xml:space="preserve">Twist Shower System TWO2MBRD </v>
      </c>
      <c r="E770" t="str">
        <f>IF(All_Products!E771="","",All_Products!E771)</f>
        <v xml:space="preserve">Matte Black with Red Handle </v>
      </c>
      <c r="F770" t="str">
        <f>IF(All_Products!F771="","",All_Products!F771)</f>
        <v>Shower System</v>
      </c>
      <c r="G770" t="str">
        <f>IF(All_Products!G771="","",All_Products!G771)</f>
        <v/>
      </c>
      <c r="H770" s="35">
        <f>IF(All_Products!H771="","",All_Products!H771)</f>
        <v>3315</v>
      </c>
      <c r="I770" t="str">
        <f>IF(All_Products!I771="","",All_Products!I771)</f>
        <v>https://aquadesign.ca/wp-content/uploads/two2mbrd.jpg</v>
      </c>
      <c r="J770" t="str">
        <f>IF(All_Products!J771="","",All_Products!J771)</f>
        <v>https://aquadesign.ca/wp-content/uploads/spec-TWO2.pdf</v>
      </c>
    </row>
    <row r="771" spans="1:10">
      <c r="A771" t="str">
        <f>IF(All_Products!A772="","",All_Products!A772)</f>
        <v xml:space="preserve">TWO2BG </v>
      </c>
      <c r="B771" t="str">
        <f>IF(All_Products!B772="","",All_Products!B772)</f>
        <v>DISEGNO™</v>
      </c>
      <c r="C771" t="str">
        <f>IF(All_Products!C772="","",All_Products!C772)</f>
        <v>Twist</v>
      </c>
      <c r="D771" t="str">
        <f>IF(All_Products!D772="","",All_Products!D772)</f>
        <v xml:space="preserve">Twist Shower System TWO2BG </v>
      </c>
      <c r="E771" t="str">
        <f>IF(All_Products!E772="","",All_Products!E772)</f>
        <v xml:space="preserve">Brushed Gold </v>
      </c>
      <c r="F771" t="str">
        <f>IF(All_Products!F772="","",All_Products!F772)</f>
        <v>Shower System</v>
      </c>
      <c r="G771" t="str">
        <f>IF(All_Products!G772="","",All_Products!G772)</f>
        <v/>
      </c>
      <c r="H771" s="35">
        <f>IF(All_Products!H772="","",All_Products!H772)</f>
        <v>3885</v>
      </c>
      <c r="I771" t="str">
        <f>IF(All_Products!I772="","",All_Products!I772)</f>
        <v>https://aquadesign.ca/wp-content/uploads/two2bg.jpg</v>
      </c>
      <c r="J771" t="str">
        <f>IF(All_Products!J772="","",All_Products!J772)</f>
        <v>https://aquadesign.ca/wp-content/uploads/spec-TWO2.pdf</v>
      </c>
    </row>
    <row r="772" spans="1:10">
      <c r="A772" t="str">
        <f>IF(All_Products!A773="","",All_Products!A773)</f>
        <v>TWO2BGMB</v>
      </c>
      <c r="B772" t="str">
        <f>IF(All_Products!B773="","",All_Products!B773)</f>
        <v>DISEGNO™</v>
      </c>
      <c r="C772" t="str">
        <f>IF(All_Products!C773="","",All_Products!C773)</f>
        <v>Twist</v>
      </c>
      <c r="D772" t="str">
        <f>IF(All_Products!D773="","",All_Products!D773)</f>
        <v>Twist Shower System TWO2BGMB</v>
      </c>
      <c r="E772" t="str">
        <f>IF(All_Products!E773="","",All_Products!E773)</f>
        <v>Brushed Gold with Matte Black Handle</v>
      </c>
      <c r="F772" t="str">
        <f>IF(All_Products!F773="","",All_Products!F773)</f>
        <v>Shower System</v>
      </c>
      <c r="G772" t="str">
        <f>IF(All_Products!G773="","",All_Products!G773)</f>
        <v/>
      </c>
      <c r="H772" s="35">
        <f>IF(All_Products!H773="","",All_Products!H773)</f>
        <v>3885</v>
      </c>
      <c r="I772" t="str">
        <f>IF(All_Products!I773="","",All_Products!I773)</f>
        <v>http://aquadesign.ca/wp-content/uploads/two2bgmb.jpg</v>
      </c>
      <c r="J772" t="str">
        <f>IF(All_Products!J773="","",All_Products!J773)</f>
        <v>https://aquadesign.ca/wp-content/uploads/spec-TWO2.pdf</v>
      </c>
    </row>
    <row r="773" spans="1:10">
      <c r="A773" t="str">
        <f>IF(All_Products!A774="","",All_Products!A774)</f>
        <v xml:space="preserve">TWO3CH </v>
      </c>
      <c r="B773" t="str">
        <f>IF(All_Products!B774="","",All_Products!B774)</f>
        <v>DISEGNO™</v>
      </c>
      <c r="C773" t="str">
        <f>IF(All_Products!C774="","",All_Products!C774)</f>
        <v>Twist</v>
      </c>
      <c r="D773" t="str">
        <f>IF(All_Products!D774="","",All_Products!D774)</f>
        <v xml:space="preserve">Twist Shower System TWO3CH </v>
      </c>
      <c r="E773" t="str">
        <f>IF(All_Products!E774="","",All_Products!E774)</f>
        <v>Chrome</v>
      </c>
      <c r="F773" t="str">
        <f>IF(All_Products!F774="","",All_Products!F774)</f>
        <v>Shower System</v>
      </c>
      <c r="G773" t="str">
        <f>IF(All_Products!G774="","",All_Products!G774)</f>
        <v/>
      </c>
      <c r="H773" s="35">
        <f>IF(All_Products!H774="","",All_Products!H774)</f>
        <v>2641</v>
      </c>
      <c r="I773" t="str">
        <f>IF(All_Products!I774="","",All_Products!I774)</f>
        <v>https://aquadesign.ca/wp-content/uploads/47602-3ch.jpg</v>
      </c>
      <c r="J773" t="str">
        <f>IF(All_Products!J774="","",All_Products!J774)</f>
        <v>https://aquadesign.ca/wp-content/uploads/spec-TWO3.pdf</v>
      </c>
    </row>
    <row r="774" spans="1:10">
      <c r="A774" t="str">
        <f>IF(All_Products!A775="","",All_Products!A775)</f>
        <v xml:space="preserve">TWO3CHRD </v>
      </c>
      <c r="B774" t="str">
        <f>IF(All_Products!B775="","",All_Products!B775)</f>
        <v>DISEGNO™</v>
      </c>
      <c r="C774" t="str">
        <f>IF(All_Products!C775="","",All_Products!C775)</f>
        <v>Twist</v>
      </c>
      <c r="D774" t="str">
        <f>IF(All_Products!D775="","",All_Products!D775)</f>
        <v xml:space="preserve">Twist Shower System TWO3CHRD </v>
      </c>
      <c r="E774" t="str">
        <f>IF(All_Products!E775="","",All_Products!E775)</f>
        <v xml:space="preserve">Chrome with Red Handle </v>
      </c>
      <c r="F774" t="str">
        <f>IF(All_Products!F775="","",All_Products!F775)</f>
        <v>Shower System</v>
      </c>
      <c r="G774" t="str">
        <f>IF(All_Products!G775="","",All_Products!G775)</f>
        <v/>
      </c>
      <c r="H774" s="35">
        <f>IF(All_Products!H775="","",All_Products!H775)</f>
        <v>2741</v>
      </c>
      <c r="I774" t="str">
        <f>IF(All_Products!I775="","",All_Products!I775)</f>
        <v>https://aquadesign.ca/wp-content/uploads/47602-3chrd.jpg</v>
      </c>
      <c r="J774" t="str">
        <f>IF(All_Products!J775="","",All_Products!J775)</f>
        <v>https://aquadesign.ca/wp-content/uploads/spec-TWO3.pdf</v>
      </c>
    </row>
    <row r="775" spans="1:10">
      <c r="A775" t="str">
        <f>IF(All_Products!A776="","",All_Products!A776)</f>
        <v xml:space="preserve">TWO3CHBL </v>
      </c>
      <c r="B775" t="str">
        <f>IF(All_Products!B776="","",All_Products!B776)</f>
        <v>DISEGNO™</v>
      </c>
      <c r="C775" t="str">
        <f>IF(All_Products!C776="","",All_Products!C776)</f>
        <v>Twist</v>
      </c>
      <c r="D775" t="str">
        <f>IF(All_Products!D776="","",All_Products!D776)</f>
        <v xml:space="preserve">Twist Shower System TWO3CHBL </v>
      </c>
      <c r="E775" t="str">
        <f>IF(All_Products!E776="","",All_Products!E776)</f>
        <v xml:space="preserve">Chrome with Black Handle </v>
      </c>
      <c r="F775" t="str">
        <f>IF(All_Products!F776="","",All_Products!F776)</f>
        <v>Shower System</v>
      </c>
      <c r="G775" t="str">
        <f>IF(All_Products!G776="","",All_Products!G776)</f>
        <v/>
      </c>
      <c r="H775" s="35">
        <f>IF(All_Products!H776="","",All_Products!H776)</f>
        <v>2741</v>
      </c>
      <c r="I775" t="str">
        <f>IF(All_Products!I776="","",All_Products!I776)</f>
        <v>https://aquadesign.ca/wp-content/uploads/47602-3chbl.jpg</v>
      </c>
      <c r="J775" t="str">
        <f>IF(All_Products!J776="","",All_Products!J776)</f>
        <v>https://aquadesign.ca/wp-content/uploads/spec-TWO3.pdf</v>
      </c>
    </row>
    <row r="776" spans="1:10">
      <c r="A776" t="str">
        <f>IF(All_Products!A777="","",All_Products!A777)</f>
        <v xml:space="preserve">TWO3MB </v>
      </c>
      <c r="B776" t="str">
        <f>IF(All_Products!B777="","",All_Products!B777)</f>
        <v>DISEGNO™</v>
      </c>
      <c r="C776" t="str">
        <f>IF(All_Products!C777="","",All_Products!C777)</f>
        <v>Twist</v>
      </c>
      <c r="D776" t="str">
        <f>IF(All_Products!D777="","",All_Products!D777)</f>
        <v xml:space="preserve">Twist Shower System TWO3MB </v>
      </c>
      <c r="E776" t="str">
        <f>IF(All_Products!E777="","",All_Products!E777)</f>
        <v xml:space="preserve">Matte Black </v>
      </c>
      <c r="F776" t="str">
        <f>IF(All_Products!F777="","",All_Products!F777)</f>
        <v>Shower System</v>
      </c>
      <c r="G776" t="str">
        <f>IF(All_Products!G777="","",All_Products!G777)</f>
        <v/>
      </c>
      <c r="H776" s="35">
        <f>IF(All_Products!H777="","",All_Products!H777)</f>
        <v>3524</v>
      </c>
      <c r="I776" t="str">
        <f>IF(All_Products!I777="","",All_Products!I777)</f>
        <v>https://aquadesign.ca/wp-content/uploads/47602-3mb.jpg</v>
      </c>
      <c r="J776" t="str">
        <f>IF(All_Products!J777="","",All_Products!J777)</f>
        <v>https://aquadesign.ca/wp-content/uploads/spec-TWO3.pdf</v>
      </c>
    </row>
    <row r="777" spans="1:10">
      <c r="A777" t="str">
        <f>IF(All_Products!A778="","",All_Products!A778)</f>
        <v xml:space="preserve">TWO3MBBG </v>
      </c>
      <c r="B777" t="str">
        <f>IF(All_Products!B778="","",All_Products!B778)</f>
        <v>DISEGNO™</v>
      </c>
      <c r="C777" t="str">
        <f>IF(All_Products!C778="","",All_Products!C778)</f>
        <v>Twist</v>
      </c>
      <c r="D777" t="str">
        <f>IF(All_Products!D778="","",All_Products!D778)</f>
        <v xml:space="preserve">Twist Shower System TWO3MBBG </v>
      </c>
      <c r="E777" t="str">
        <f>IF(All_Products!E778="","",All_Products!E778)</f>
        <v xml:space="preserve">Matte Black and Brushed Gold </v>
      </c>
      <c r="F777" t="str">
        <f>IF(All_Products!F778="","",All_Products!F778)</f>
        <v>Shower System</v>
      </c>
      <c r="G777" t="str">
        <f>IF(All_Products!G778="","",All_Products!G778)</f>
        <v/>
      </c>
      <c r="H777" s="35">
        <f>IF(All_Products!H778="","",All_Products!H778)</f>
        <v>3679</v>
      </c>
      <c r="I777" t="str">
        <f>IF(All_Products!I778="","",All_Products!I778)</f>
        <v>https://aquadesign.ca/wp-content/uploads/47603-3mbbg.jpg</v>
      </c>
      <c r="J777" t="str">
        <f>IF(All_Products!J778="","",All_Products!J778)</f>
        <v>https://aquadesign.ca/wp-content/uploads/spec-TWO3.pdf</v>
      </c>
    </row>
    <row r="778" spans="1:10">
      <c r="A778" t="str">
        <f>IF(All_Products!A779="","",All_Products!A779)</f>
        <v xml:space="preserve">TWO3MBRD </v>
      </c>
      <c r="B778" t="str">
        <f>IF(All_Products!B779="","",All_Products!B779)</f>
        <v>DISEGNO™</v>
      </c>
      <c r="C778" t="str">
        <f>IF(All_Products!C779="","",All_Products!C779)</f>
        <v>Twist</v>
      </c>
      <c r="D778" t="str">
        <f>IF(All_Products!D779="","",All_Products!D779)</f>
        <v xml:space="preserve">Twist Shower System TWO3MBRD </v>
      </c>
      <c r="E778" t="str">
        <f>IF(All_Products!E779="","",All_Products!E779)</f>
        <v xml:space="preserve">Matte Black with Red Handle </v>
      </c>
      <c r="F778" t="str">
        <f>IF(All_Products!F779="","",All_Products!F779)</f>
        <v>Shower System</v>
      </c>
      <c r="G778" t="str">
        <f>IF(All_Products!G779="","",All_Products!G779)</f>
        <v/>
      </c>
      <c r="H778" s="35">
        <f>IF(All_Products!H779="","",All_Products!H779)</f>
        <v>3594</v>
      </c>
      <c r="I778" t="str">
        <f>IF(All_Products!I779="","",All_Products!I779)</f>
        <v>https://aquadesign.ca/wp-content/uploads/47602-3mbrd.jpg</v>
      </c>
      <c r="J778" t="str">
        <f>IF(All_Products!J779="","",All_Products!J779)</f>
        <v>https://aquadesign.ca/wp-content/uploads/spec-TWO3.pdf</v>
      </c>
    </row>
    <row r="779" spans="1:10">
      <c r="A779" t="str">
        <f>IF(All_Products!A780="","",All_Products!A780)</f>
        <v xml:space="preserve">TWO3BG </v>
      </c>
      <c r="B779" t="str">
        <f>IF(All_Products!B780="","",All_Products!B780)</f>
        <v>DISEGNO™</v>
      </c>
      <c r="C779" t="str">
        <f>IF(All_Products!C780="","",All_Products!C780)</f>
        <v>Twist</v>
      </c>
      <c r="D779" t="str">
        <f>IF(All_Products!D780="","",All_Products!D780)</f>
        <v xml:space="preserve">Twist Shower System TWO3BG </v>
      </c>
      <c r="E779" t="str">
        <f>IF(All_Products!E780="","",All_Products!E780)</f>
        <v xml:space="preserve">Brushed Gold </v>
      </c>
      <c r="F779" t="str">
        <f>IF(All_Products!F780="","",All_Products!F780)</f>
        <v>Shower System</v>
      </c>
      <c r="G779" t="str">
        <f>IF(All_Products!G780="","",All_Products!G780)</f>
        <v/>
      </c>
      <c r="H779" s="35">
        <f>IF(All_Products!H780="","",All_Products!H780)</f>
        <v>4094</v>
      </c>
      <c r="I779" t="str">
        <f>IF(All_Products!I780="","",All_Products!I780)</f>
        <v>https://aquadesign.ca/wp-content/uploads/47602-3bg.jpg</v>
      </c>
      <c r="J779" t="str">
        <f>IF(All_Products!J780="","",All_Products!J780)</f>
        <v>https://aquadesign.ca/wp-content/uploads/spec-TWO3.pdf</v>
      </c>
    </row>
    <row r="780" spans="1:10">
      <c r="A780" t="str">
        <f>IF(All_Products!A781="","",All_Products!A781)</f>
        <v>TWO3BGMB</v>
      </c>
      <c r="B780" t="str">
        <f>IF(All_Products!B781="","",All_Products!B781)</f>
        <v>DISEGNO™</v>
      </c>
      <c r="C780" t="str">
        <f>IF(All_Products!C781="","",All_Products!C781)</f>
        <v>Twist</v>
      </c>
      <c r="D780" t="str">
        <f>IF(All_Products!D781="","",All_Products!D781)</f>
        <v>Twist Shower System TWO3BGMB</v>
      </c>
      <c r="E780" t="str">
        <f>IF(All_Products!E781="","",All_Products!E781)</f>
        <v>Brushed Gold with Matte Black Handle</v>
      </c>
      <c r="F780" t="str">
        <f>IF(All_Products!F781="","",All_Products!F781)</f>
        <v>Shower System</v>
      </c>
      <c r="G780" t="str">
        <f>IF(All_Products!G781="","",All_Products!G781)</f>
        <v/>
      </c>
      <c r="H780" s="35">
        <f>IF(All_Products!H781="","",All_Products!H781)</f>
        <v>4094</v>
      </c>
      <c r="I780" t="str">
        <f>IF(All_Products!I781="","",All_Products!I781)</f>
        <v>http://aquadesign.ca/wp-content/uploads/two3bgmb.jpg</v>
      </c>
      <c r="J780" t="str">
        <f>IF(All_Products!J781="","",All_Products!J781)</f>
        <v>https://aquadesign.ca/wp-content/uploads/spec-TWO3.pdf</v>
      </c>
    </row>
  </sheetData>
  <autoFilter ref="A1:AMJ1" xr:uid="{00000000-0001-0000-04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24"/>
  <sheetViews>
    <sheetView topLeftCell="A2" zoomScale="120" zoomScaleNormal="120" workbookViewId="0">
      <selection activeCell="H2" sqref="H2:H24"/>
    </sheetView>
  </sheetViews>
  <sheetFormatPr defaultRowHeight="15.6"/>
  <cols>
    <col min="1" max="5" width="10.5" customWidth="1"/>
    <col min="6" max="6" width="19.875" customWidth="1"/>
    <col min="7" max="7" width="10.5" customWidth="1"/>
    <col min="8" max="8" width="10.5" style="27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IF(All_Products!A1172="","",All_Products!A1172)</f>
        <v>R2225CH</v>
      </c>
      <c r="B2" t="str">
        <f>IF(All_Products!B1172="","",All_Products!B1172)</f>
        <v>DISEGNO™</v>
      </c>
      <c r="C2" t="str">
        <f>IF(All_Products!C1172="","",All_Products!C1172)</f>
        <v/>
      </c>
      <c r="D2" t="str">
        <f>IF(All_Products!D1172="","",All_Products!D1172)</f>
        <v xml:space="preserve"> Floor Mount Tub Filler R2225CH</v>
      </c>
      <c r="E2" t="str">
        <f>IF(All_Products!E1172="","",All_Products!E1172)</f>
        <v>Chrome</v>
      </c>
      <c r="F2" t="str">
        <f>IF(All_Products!F1172="","",All_Products!F1172)</f>
        <v>Bathroom Faucet</v>
      </c>
      <c r="G2" t="str">
        <f>IF(All_Products!G1172="","",All_Products!G1172)</f>
        <v>Floor Mount Tub Filler</v>
      </c>
      <c r="H2" s="35">
        <f>IF(All_Products!H1172="","",All_Products!H1172)</f>
        <v>1499</v>
      </c>
      <c r="I2" t="str">
        <f>IF(All_Products!I1172="","",All_Products!I1172)</f>
        <v>https://aquadesign.ca/wp-content/uploads/r2225ch.jpg</v>
      </c>
      <c r="J2" t="str">
        <f>IF(All_Products!J1172="","",All_Products!J1172)</f>
        <v>https://aquadesign.ca/wp-content/uploads/spec-r2225.pdf</v>
      </c>
    </row>
    <row r="3" spans="1:1024">
      <c r="A3" t="str">
        <f>IF(All_Products!A1173="","",All_Products!A1173)</f>
        <v>R2225BN</v>
      </c>
      <c r="B3" t="str">
        <f>IF(All_Products!B1173="","",All_Products!B1173)</f>
        <v>DISEGNO™</v>
      </c>
      <c r="C3" t="str">
        <f>IF(All_Products!C1173="","",All_Products!C1173)</f>
        <v/>
      </c>
      <c r="D3" t="str">
        <f>IF(All_Products!D1173="","",All_Products!D1173)</f>
        <v xml:space="preserve"> Floor Mount Tub Filler R2225BN</v>
      </c>
      <c r="E3" t="str">
        <f>IF(All_Products!E1173="","",All_Products!E1173)</f>
        <v>Brushed Nickel</v>
      </c>
      <c r="F3" t="str">
        <f>IF(All_Products!F1173="","",All_Products!F1173)</f>
        <v>Bathroom Faucet</v>
      </c>
      <c r="G3" t="str">
        <f>IF(All_Products!G1173="","",All_Products!G1173)</f>
        <v>Floor Mount Tub Filler</v>
      </c>
      <c r="H3" s="35">
        <f>IF(All_Products!H1173="","",All_Products!H1173)</f>
        <v>2059</v>
      </c>
      <c r="I3" t="str">
        <f>IF(All_Products!I1173="","",All_Products!I1173)</f>
        <v>https://aquadesign.ca/wp-content/uploads/r2225bn.jpg</v>
      </c>
      <c r="J3" t="str">
        <f>IF(All_Products!J1173="","",All_Products!J1173)</f>
        <v>https://aquadesign.ca/wp-content/uploads/spec-r2225.pdf</v>
      </c>
    </row>
    <row r="4" spans="1:1024">
      <c r="A4" t="str">
        <f>IF(All_Products!A1174="","",All_Products!A1174)</f>
        <v>R2225MB</v>
      </c>
      <c r="B4" t="str">
        <f>IF(All_Products!B1174="","",All_Products!B1174)</f>
        <v>DISEGNO™</v>
      </c>
      <c r="C4" t="str">
        <f>IF(All_Products!C1174="","",All_Products!C1174)</f>
        <v/>
      </c>
      <c r="D4" t="str">
        <f>IF(All_Products!D1174="","",All_Products!D1174)</f>
        <v xml:space="preserve"> Floor Mount Tub Filler R2225MB</v>
      </c>
      <c r="E4" t="str">
        <f>IF(All_Products!E1174="","",All_Products!E1174)</f>
        <v>Matte Black</v>
      </c>
      <c r="F4" t="str">
        <f>IF(All_Products!F1174="","",All_Products!F1174)</f>
        <v>Bathroom Faucet</v>
      </c>
      <c r="G4" t="str">
        <f>IF(All_Products!G1174="","",All_Products!G1174)</f>
        <v>Floor Mount Tub Filler</v>
      </c>
      <c r="H4" s="35">
        <f>IF(All_Products!H1174="","",All_Products!H1174)</f>
        <v>1999</v>
      </c>
      <c r="I4" t="str">
        <f>IF(All_Products!I1174="","",All_Products!I1174)</f>
        <v>https://aquadesign.ca/wp-content/uploads/r2225mb.jpg</v>
      </c>
      <c r="J4" t="str">
        <f>IF(All_Products!J1174="","",All_Products!J1174)</f>
        <v>https://aquadesign.ca/wp-content/uploads/spec-r2225.pdf</v>
      </c>
    </row>
    <row r="5" spans="1:1024">
      <c r="A5" t="str">
        <f>IF(All_Products!A1175="","",All_Products!A1175)</f>
        <v>R2225BG</v>
      </c>
      <c r="B5" t="str">
        <f>IF(All_Products!B1175="","",All_Products!B1175)</f>
        <v>DISEGNO™</v>
      </c>
      <c r="C5" t="str">
        <f>IF(All_Products!C1175="","",All_Products!C1175)</f>
        <v/>
      </c>
      <c r="D5" t="str">
        <f>IF(All_Products!D1175="","",All_Products!D1175)</f>
        <v xml:space="preserve"> Floor Mount Tub Filler R2225BG</v>
      </c>
      <c r="E5" t="str">
        <f>IF(All_Products!E1175="","",All_Products!E1175)</f>
        <v>Brushed Gold</v>
      </c>
      <c r="F5" t="str">
        <f>IF(All_Products!F1175="","",All_Products!F1175)</f>
        <v>Bathroom Faucet</v>
      </c>
      <c r="G5" t="str">
        <f>IF(All_Products!G1175="","",All_Products!G1175)</f>
        <v>Floor Mount Tub Filler</v>
      </c>
      <c r="H5" s="35">
        <f>IF(All_Products!H1175="","",All_Products!H1175)</f>
        <v>2399</v>
      </c>
      <c r="I5" t="str">
        <f>IF(All_Products!I1175="","",All_Products!I1175)</f>
        <v>https://aquadesign.ca/wp-content/uploads/r2225bg.jpg</v>
      </c>
      <c r="J5" t="str">
        <f>IF(All_Products!J1175="","",All_Products!J1175)</f>
        <v>https://aquadesign.ca/wp-content/uploads/spec-r2225.pdf</v>
      </c>
    </row>
    <row r="6" spans="1:1024">
      <c r="A6" t="str">
        <f>IF(All_Products!A1176="","",All_Products!A1176)</f>
        <v>R2225PN</v>
      </c>
      <c r="B6" t="str">
        <f>IF(All_Products!B1176="","",All_Products!B1176)</f>
        <v>DISEGNO™</v>
      </c>
      <c r="C6" t="str">
        <f>IF(All_Products!C1176="","",All_Products!C1176)</f>
        <v/>
      </c>
      <c r="D6" t="str">
        <f>IF(All_Products!D1176="","",All_Products!D1176)</f>
        <v xml:space="preserve"> Floor Mount Tub Filler R2225PN</v>
      </c>
      <c r="E6" t="str">
        <f>IF(All_Products!E1176="","",All_Products!E1176)</f>
        <v>Polished Nickel</v>
      </c>
      <c r="F6" t="str">
        <f>IF(All_Products!F1176="","",All_Products!F1176)</f>
        <v>Bathroom Faucet</v>
      </c>
      <c r="G6" t="str">
        <f>IF(All_Products!G1176="","",All_Products!G1176)</f>
        <v>Floor Mount Tub Filler</v>
      </c>
      <c r="H6" s="35">
        <f>IF(All_Products!H1176="","",All_Products!H1176)</f>
        <v>2059</v>
      </c>
      <c r="I6" t="str">
        <f>IF(All_Products!I1176="","",All_Products!I1176)</f>
        <v>https://aquadesign.ca/wp-content/uploads/r2225pn.jpg</v>
      </c>
      <c r="J6" t="str">
        <f>IF(All_Products!J1176="","",All_Products!J1176)</f>
        <v>https://aquadesign.ca/wp-content/uploads/spec-r2225.pdf</v>
      </c>
    </row>
    <row r="7" spans="1:1024">
      <c r="A7" t="str">
        <f>IF(All_Products!A1177="","",All_Products!A1177)</f>
        <v>R2226CH</v>
      </c>
      <c r="B7" t="str">
        <f>IF(All_Products!B1177="","",All_Products!B1177)</f>
        <v>DISEGNO™</v>
      </c>
      <c r="C7" t="str">
        <f>IF(All_Products!C1177="","",All_Products!C1177)</f>
        <v/>
      </c>
      <c r="D7" t="str">
        <f>IF(All_Products!D1177="","",All_Products!D1177)</f>
        <v xml:space="preserve"> Floor Mount Tub Filler R2226CH</v>
      </c>
      <c r="E7" t="str">
        <f>IF(All_Products!E1177="","",All_Products!E1177)</f>
        <v>Chrome</v>
      </c>
      <c r="F7" t="str">
        <f>IF(All_Products!F1177="","",All_Products!F1177)</f>
        <v>Bathroom Faucet</v>
      </c>
      <c r="G7" t="str">
        <f>IF(All_Products!G1177="","",All_Products!G1177)</f>
        <v>Floor Mount Tub Filler</v>
      </c>
      <c r="H7" s="35">
        <f>IF(All_Products!H1177="","",All_Products!H1177)</f>
        <v>1799</v>
      </c>
      <c r="I7" t="str">
        <f>IF(All_Products!I1177="","",All_Products!I1177)</f>
        <v>https://aquadesign.ca/wp-content/uploads/r2226ch.jpg</v>
      </c>
      <c r="J7" t="str">
        <f>IF(All_Products!J1177="","",All_Products!J1177)</f>
        <v>https://aquadesign.ca/wp-content/uploads/spec-r2226.pdf</v>
      </c>
    </row>
    <row r="8" spans="1:1024">
      <c r="A8" t="str">
        <f>IF(All_Products!A1178="","",All_Products!A1178)</f>
        <v>R2226BN</v>
      </c>
      <c r="B8" t="str">
        <f>IF(All_Products!B1178="","",All_Products!B1178)</f>
        <v>DISEGNO™</v>
      </c>
      <c r="C8" t="str">
        <f>IF(All_Products!C1178="","",All_Products!C1178)</f>
        <v/>
      </c>
      <c r="D8" t="str">
        <f>IF(All_Products!D1178="","",All_Products!D1178)</f>
        <v xml:space="preserve"> Floor Mount Tub Filler R2226BN</v>
      </c>
      <c r="E8" t="str">
        <f>IF(All_Products!E1178="","",All_Products!E1178)</f>
        <v>Brushed Nickel</v>
      </c>
      <c r="F8" t="str">
        <f>IF(All_Products!F1178="","",All_Products!F1178)</f>
        <v>Bathroom Faucet</v>
      </c>
      <c r="G8" t="str">
        <f>IF(All_Products!G1178="","",All_Products!G1178)</f>
        <v>Floor Mount Tub Filler</v>
      </c>
      <c r="H8" s="35">
        <f>IF(All_Products!H1178="","",All_Products!H1178)</f>
        <v>2315</v>
      </c>
      <c r="I8" t="str">
        <f>IF(All_Products!I1178="","",All_Products!I1178)</f>
        <v>https://aquadesign.ca/wp-content/uploads/r2226bn.jpg</v>
      </c>
      <c r="J8" t="str">
        <f>IF(All_Products!J1178="","",All_Products!J1178)</f>
        <v>https://aquadesign.ca/wp-content/uploads/spec-r2226.pdf</v>
      </c>
    </row>
    <row r="9" spans="1:1024">
      <c r="A9" t="str">
        <f>IF(All_Products!A1179="","",All_Products!A1179)</f>
        <v>R2226MB</v>
      </c>
      <c r="B9" t="str">
        <f>IF(All_Products!B1179="","",All_Products!B1179)</f>
        <v>DISEGNO™</v>
      </c>
      <c r="C9" t="str">
        <f>IF(All_Products!C1179="","",All_Products!C1179)</f>
        <v/>
      </c>
      <c r="D9" t="str">
        <f>IF(All_Products!D1179="","",All_Products!D1179)</f>
        <v xml:space="preserve"> Floor Mount Tub Filler R2226MB</v>
      </c>
      <c r="E9" t="str">
        <f>IF(All_Products!E1179="","",All_Products!E1179)</f>
        <v>Matte Black</v>
      </c>
      <c r="F9" t="str">
        <f>IF(All_Products!F1179="","",All_Products!F1179)</f>
        <v>Bathroom Faucet</v>
      </c>
      <c r="G9" t="str">
        <f>IF(All_Products!G1179="","",All_Products!G1179)</f>
        <v>Floor Mount Tub Filler</v>
      </c>
      <c r="H9" s="35">
        <f>IF(All_Products!H1179="","",All_Products!H1179)</f>
        <v>2399</v>
      </c>
      <c r="I9" t="str">
        <f>IF(All_Products!I1179="","",All_Products!I1179)</f>
        <v>https://aquadesign.ca/wp-content/uploads/r2226mb.jpg</v>
      </c>
      <c r="J9" t="str">
        <f>IF(All_Products!J1179="","",All_Products!J1179)</f>
        <v>https://aquadesign.ca/wp-content/uploads/spec-r2226.pdf</v>
      </c>
    </row>
    <row r="10" spans="1:1024">
      <c r="A10" t="str">
        <f>IF(All_Products!A1180="","",All_Products!A1180)</f>
        <v>R2226BG</v>
      </c>
      <c r="B10" t="str">
        <f>IF(All_Products!B1180="","",All_Products!B1180)</f>
        <v>DISEGNO™</v>
      </c>
      <c r="C10" t="str">
        <f>IF(All_Products!C1180="","",All_Products!C1180)</f>
        <v/>
      </c>
      <c r="D10" t="str">
        <f>IF(All_Products!D1180="","",All_Products!D1180)</f>
        <v xml:space="preserve"> Floor Mount Tub Filler R2226BG</v>
      </c>
      <c r="E10" t="str">
        <f>IF(All_Products!E1180="","",All_Products!E1180)</f>
        <v>Brushed Gold</v>
      </c>
      <c r="F10" t="str">
        <f>IF(All_Products!F1180="","",All_Products!F1180)</f>
        <v>Bathroom Faucet</v>
      </c>
      <c r="G10" t="str">
        <f>IF(All_Products!G1180="","",All_Products!G1180)</f>
        <v>Floor Mount Tub Filler</v>
      </c>
      <c r="H10" s="35">
        <f>IF(All_Products!H1180="","",All_Products!H1180)</f>
        <v>3199</v>
      </c>
      <c r="I10" t="str">
        <f>IF(All_Products!I1180="","",All_Products!I1180)</f>
        <v>https://aquadesign.ca/wp-content/uploads/r2226bg.jpg</v>
      </c>
      <c r="J10" t="str">
        <f>IF(All_Products!J1180="","",All_Products!J1180)</f>
        <v>https://aquadesign.ca/wp-content/uploads/spec-r2226.pdf</v>
      </c>
    </row>
    <row r="11" spans="1:1024">
      <c r="A11" t="str">
        <f>IF(All_Products!A1181="","",All_Products!A1181)</f>
        <v>R2226PN</v>
      </c>
      <c r="B11" t="str">
        <f>IF(All_Products!B1181="","",All_Products!B1181)</f>
        <v>DISEGNO™</v>
      </c>
      <c r="C11" t="str">
        <f>IF(All_Products!C1181="","",All_Products!C1181)</f>
        <v/>
      </c>
      <c r="D11" t="str">
        <f>IF(All_Products!D1181="","",All_Products!D1181)</f>
        <v xml:space="preserve"> Floor Mount Tub Filler R2226PN</v>
      </c>
      <c r="E11" t="str">
        <f>IF(All_Products!E1181="","",All_Products!E1181)</f>
        <v>Polished Nickel</v>
      </c>
      <c r="F11" t="str">
        <f>IF(All_Products!F1181="","",All_Products!F1181)</f>
        <v>Bathroom Faucet</v>
      </c>
      <c r="G11" t="str">
        <f>IF(All_Products!G1181="","",All_Products!G1181)</f>
        <v>Floor Mount Tub Filler</v>
      </c>
      <c r="H11" s="35">
        <f>IF(All_Products!H1181="","",All_Products!H1181)</f>
        <v>2315</v>
      </c>
      <c r="I11" t="str">
        <f>IF(All_Products!I1181="","",All_Products!I1181)</f>
        <v>https://aquadesign.ca/wp-content/uploads/r2226pn.jpg</v>
      </c>
      <c r="J11" t="str">
        <f>IF(All_Products!J1181="","",All_Products!J1181)</f>
        <v>https://aquadesign.ca/wp-content/uploads/spec-r2226.pdf</v>
      </c>
    </row>
    <row r="12" spans="1:1024">
      <c r="A12" t="str">
        <f>IF(All_Products!A1182="","",All_Products!A1182)</f>
        <v>700065CH</v>
      </c>
      <c r="B12" t="str">
        <f>IF(All_Products!B1182="","",All_Products!B1182)</f>
        <v>DISEGNO™</v>
      </c>
      <c r="C12" t="str">
        <f>IF(All_Products!C1182="","",All_Products!C1182)</f>
        <v/>
      </c>
      <c r="D12" t="str">
        <f>IF(All_Products!D1182="","",All_Products!D1182)</f>
        <v xml:space="preserve"> Floor Mount Tub Filler 700065CH</v>
      </c>
      <c r="E12" t="str">
        <f>IF(All_Products!E1182="","",All_Products!E1182)</f>
        <v>Chrome</v>
      </c>
      <c r="F12" t="str">
        <f>IF(All_Products!F1182="","",All_Products!F1182)</f>
        <v>Bathroom Faucet</v>
      </c>
      <c r="G12" t="str">
        <f>IF(All_Products!G1182="","",All_Products!G1182)</f>
        <v>Floor Mount Tub Filler</v>
      </c>
      <c r="H12" s="35">
        <f>IF(All_Products!H1182="","",All_Products!H1182)</f>
        <v>1899</v>
      </c>
      <c r="I12" t="str">
        <f>IF(All_Products!I1182="","",All_Products!I1182)</f>
        <v>https://aquadesign.ca/wp-content/uploads/700065ch.jpg</v>
      </c>
      <c r="J12" t="str">
        <f>IF(All_Products!J1182="","",All_Products!J1182)</f>
        <v>https://aquadesign.ca/wp-content/uploads/spec-700065.pdf</v>
      </c>
    </row>
    <row r="13" spans="1:1024">
      <c r="A13" t="str">
        <f>IF(All_Products!A1183="","",All_Products!A1183)</f>
        <v>700018CH</v>
      </c>
      <c r="B13" t="str">
        <f>IF(All_Products!B1183="","",All_Products!B1183)</f>
        <v>DISEGNO™</v>
      </c>
      <c r="C13" t="str">
        <f>IF(All_Products!C1183="","",All_Products!C1183)</f>
        <v/>
      </c>
      <c r="D13" t="str">
        <f>IF(All_Products!D1183="","",All_Products!D1183)</f>
        <v xml:space="preserve"> Floor Mount Tub Filler 700018CH</v>
      </c>
      <c r="E13" t="str">
        <f>IF(All_Products!E1183="","",All_Products!E1183)</f>
        <v>Chrome</v>
      </c>
      <c r="F13" t="str">
        <f>IF(All_Products!F1183="","",All_Products!F1183)</f>
        <v>Bathroom Faucet</v>
      </c>
      <c r="G13" t="str">
        <f>IF(All_Products!G1183="","",All_Products!G1183)</f>
        <v>Floor Mount Tub Filler</v>
      </c>
      <c r="H13" s="35">
        <f>IF(All_Products!H1183="","",All_Products!H1183)</f>
        <v>2299</v>
      </c>
      <c r="I13" t="str">
        <f>IF(All_Products!I1183="","",All_Products!I1183)</f>
        <v>https://aquadesign.ca/wp-content/uploads/700018ch.jpg</v>
      </c>
      <c r="J13" t="str">
        <f>IF(All_Products!J1183="","",All_Products!J1183)</f>
        <v>https://aquadesign.ca/wp-content/uploads/spec-700018.pdf</v>
      </c>
    </row>
    <row r="14" spans="1:1024">
      <c r="A14" t="str">
        <f>IF(All_Products!A1184="","",All_Products!A1184)</f>
        <v>700018BN</v>
      </c>
      <c r="B14" t="str">
        <f>IF(All_Products!B1184="","",All_Products!B1184)</f>
        <v>DISEGNO™</v>
      </c>
      <c r="C14" t="str">
        <f>IF(All_Products!C1184="","",All_Products!C1184)</f>
        <v/>
      </c>
      <c r="D14" t="str">
        <f>IF(All_Products!D1184="","",All_Products!D1184)</f>
        <v xml:space="preserve"> Floor Mount Tub Filler 700018BN</v>
      </c>
      <c r="E14" t="str">
        <f>IF(All_Products!E1184="","",All_Products!E1184)</f>
        <v>Brushed Nickel</v>
      </c>
      <c r="F14" t="str">
        <f>IF(All_Products!F1184="","",All_Products!F1184)</f>
        <v>Bathroom Faucet</v>
      </c>
      <c r="G14" t="str">
        <f>IF(All_Products!G1184="","",All_Products!G1184)</f>
        <v>Floor Mount Tub Filler</v>
      </c>
      <c r="H14" s="35">
        <f>IF(All_Products!H1184="","",All_Products!H1184)</f>
        <v>3099</v>
      </c>
      <c r="I14" t="str">
        <f>IF(All_Products!I1184="","",All_Products!I1184)</f>
        <v>https://aquadesign.ca/wp-content/uploads/700018bn.jpg</v>
      </c>
      <c r="J14" t="str">
        <f>IF(All_Products!J1184="","",All_Products!J1184)</f>
        <v>https://aquadesign.ca/wp-content/uploads/spec-700018.pdf</v>
      </c>
    </row>
    <row r="15" spans="1:1024">
      <c r="A15" t="str">
        <f>IF(All_Products!A1185="","",All_Products!A1185)</f>
        <v>700018MB</v>
      </c>
      <c r="B15" t="str">
        <f>IF(All_Products!B1185="","",All_Products!B1185)</f>
        <v>DISEGNO™</v>
      </c>
      <c r="C15" t="str">
        <f>IF(All_Products!C1185="","",All_Products!C1185)</f>
        <v/>
      </c>
      <c r="D15" t="str">
        <f>IF(All_Products!D1185="","",All_Products!D1185)</f>
        <v xml:space="preserve"> Floor Mount Tub Filler 700018MB</v>
      </c>
      <c r="E15" t="str">
        <f>IF(All_Products!E1185="","",All_Products!E1185)</f>
        <v>Matte Black</v>
      </c>
      <c r="F15" t="str">
        <f>IF(All_Products!F1185="","",All_Products!F1185)</f>
        <v>Bathroom Faucet</v>
      </c>
      <c r="G15" t="str">
        <f>IF(All_Products!G1185="","",All_Products!G1185)</f>
        <v>Floor Mount Tub Filler</v>
      </c>
      <c r="H15" s="35">
        <f>IF(All_Products!H1185="","",All_Products!H1185)</f>
        <v>2899</v>
      </c>
      <c r="I15" t="str">
        <f>IF(All_Products!I1185="","",All_Products!I1185)</f>
        <v>https://aquadesign.ca/wp-content/uploads/700018mb.jpg</v>
      </c>
      <c r="J15" t="str">
        <f>IF(All_Products!J1185="","",All_Products!J1185)</f>
        <v>https://aquadesign.ca/wp-content/uploads/spec-700018.pdf</v>
      </c>
    </row>
    <row r="16" spans="1:1024">
      <c r="A16" t="str">
        <f>IF(All_Products!A1186="","",All_Products!A1186)</f>
        <v>700018BG</v>
      </c>
      <c r="B16" t="str">
        <f>IF(All_Products!B1186="","",All_Products!B1186)</f>
        <v>DISEGNO™</v>
      </c>
      <c r="C16" t="str">
        <f>IF(All_Products!C1186="","",All_Products!C1186)</f>
        <v/>
      </c>
      <c r="D16" t="str">
        <f>IF(All_Products!D1186="","",All_Products!D1186)</f>
        <v xml:space="preserve"> Floor Mount Tub Filler 700018BG</v>
      </c>
      <c r="E16" t="str">
        <f>IF(All_Products!E1186="","",All_Products!E1186)</f>
        <v>Brushed Gold</v>
      </c>
      <c r="F16" t="str">
        <f>IF(All_Products!F1186="","",All_Products!F1186)</f>
        <v>Bathroom Faucet</v>
      </c>
      <c r="G16" t="str">
        <f>IF(All_Products!G1186="","",All_Products!G1186)</f>
        <v>Floor Mount Tub Filler</v>
      </c>
      <c r="H16" s="35">
        <f>IF(All_Products!H1186="","",All_Products!H1186)</f>
        <v>3499</v>
      </c>
      <c r="I16" t="str">
        <f>IF(All_Products!I1186="","",All_Products!I1186)</f>
        <v>https://aquadesign.ca/wp-content/uploads/700018bg.jpg</v>
      </c>
      <c r="J16" t="str">
        <f>IF(All_Products!J1186="","",All_Products!J1186)</f>
        <v>https://aquadesign.ca/wp-content/uploads/spec-700018.pdf</v>
      </c>
    </row>
    <row r="17" spans="1:10">
      <c r="A17" t="str">
        <f>IF(All_Products!A1187="","",All_Products!A1187)</f>
        <v>700018PN</v>
      </c>
      <c r="B17" t="str">
        <f>IF(All_Products!B1187="","",All_Products!B1187)</f>
        <v>DISEGNO™</v>
      </c>
      <c r="C17" t="str">
        <f>IF(All_Products!C1187="","",All_Products!C1187)</f>
        <v/>
      </c>
      <c r="D17" t="str">
        <f>IF(All_Products!D1187="","",All_Products!D1187)</f>
        <v xml:space="preserve"> Floor Mount Tub Filler 700018PN</v>
      </c>
      <c r="E17" t="str">
        <f>IF(All_Products!E1187="","",All_Products!E1187)</f>
        <v>Polished Nickel</v>
      </c>
      <c r="F17" t="str">
        <f>IF(All_Products!F1187="","",All_Products!F1187)</f>
        <v>Bathroom Faucet</v>
      </c>
      <c r="G17" t="str">
        <f>IF(All_Products!G1187="","",All_Products!G1187)</f>
        <v>Floor Mount Tub Filler</v>
      </c>
      <c r="H17" s="35">
        <f>IF(All_Products!H1187="","",All_Products!H1187)</f>
        <v>3099</v>
      </c>
      <c r="I17" t="str">
        <f>IF(All_Products!I1187="","",All_Products!I1187)</f>
        <v>https://aquadesign.ca/wp-content/uploads/700018pn.jpg</v>
      </c>
      <c r="J17" t="str">
        <f>IF(All_Products!J1187="","",All_Products!J1187)</f>
        <v>https://aquadesign.ca/wp-content/uploads/spec-700018.pdf</v>
      </c>
    </row>
    <row r="18" spans="1:10">
      <c r="A18" t="str">
        <f>IF(All_Products!A1188="","",All_Products!A1188)</f>
        <v>MAT68ACH</v>
      </c>
      <c r="B18" t="str">
        <f>IF(All_Products!B1188="","",All_Products!B1188)</f>
        <v>DISEGNO™</v>
      </c>
      <c r="C18" t="str">
        <f>IF(All_Products!C1188="","",All_Products!C1188)</f>
        <v/>
      </c>
      <c r="D18" t="str">
        <f>IF(All_Products!D1188="","",All_Products!D1188)</f>
        <v xml:space="preserve"> Floor Mount Tub Filler MAT68ACH</v>
      </c>
      <c r="E18" t="str">
        <f>IF(All_Products!E1188="","",All_Products!E1188)</f>
        <v>Chrome</v>
      </c>
      <c r="F18" t="str">
        <f>IF(All_Products!F1188="","",All_Products!F1188)</f>
        <v>Bathroom Faucet</v>
      </c>
      <c r="G18" t="str">
        <f>IF(All_Products!G1188="","",All_Products!G1188)</f>
        <v>Floor Mount Tub Filler</v>
      </c>
      <c r="H18" s="35">
        <f>IF(All_Products!H1188="","",All_Products!H1188)</f>
        <v>3299</v>
      </c>
      <c r="I18" t="str">
        <f>IF(All_Products!I1188="","",All_Products!I1188)</f>
        <v>https://aquadesign.ca/wp-content/uploads/mat68ach.jpg</v>
      </c>
      <c r="J18" t="str">
        <f>IF(All_Products!J1188="","",All_Products!J1188)</f>
        <v>https://aquadesign.ca/wp-content/uploads/MAT68A.pdf</v>
      </c>
    </row>
    <row r="19" spans="1:10">
      <c r="A19" t="str">
        <f>IF(All_Products!A1189="","",All_Products!A1189)</f>
        <v>MAT68AMB</v>
      </c>
      <c r="B19" t="str">
        <f>IF(All_Products!B1189="","",All_Products!B1189)</f>
        <v>DISEGNO™</v>
      </c>
      <c r="C19" t="str">
        <f>IF(All_Products!C1189="","",All_Products!C1189)</f>
        <v/>
      </c>
      <c r="D19" t="str">
        <f>IF(All_Products!D1189="","",All_Products!D1189)</f>
        <v xml:space="preserve"> Floor Mount Tub Filler MAT68AMB</v>
      </c>
      <c r="E19" t="str">
        <f>IF(All_Products!E1189="","",All_Products!E1189)</f>
        <v>Matte Black</v>
      </c>
      <c r="F19" t="str">
        <f>IF(All_Products!F1189="","",All_Products!F1189)</f>
        <v>Bathroom Faucet</v>
      </c>
      <c r="G19" t="str">
        <f>IF(All_Products!G1189="","",All_Products!G1189)</f>
        <v>Floor Mount Tub Filler</v>
      </c>
      <c r="H19" s="35">
        <f>IF(All_Products!H1189="","",All_Products!H1189)</f>
        <v>3999</v>
      </c>
      <c r="I19" t="str">
        <f>IF(All_Products!I1189="","",All_Products!I1189)</f>
        <v>https://aquadesign.ca/wp-content/uploads/mat68amb.jpg</v>
      </c>
      <c r="J19" t="str">
        <f>IF(All_Products!J1189="","",All_Products!J1189)</f>
        <v>https://aquadesign.ca/wp-content/uploads/MAT68A.pdf</v>
      </c>
    </row>
    <row r="20" spans="1:10">
      <c r="A20" t="str">
        <f>IF(All_Products!A1190="","",All_Products!A1190)</f>
        <v>MAT68ABG</v>
      </c>
      <c r="B20" t="str">
        <f>IF(All_Products!B1190="","",All_Products!B1190)</f>
        <v>DISEGNO™</v>
      </c>
      <c r="C20" t="str">
        <f>IF(All_Products!C1190="","",All_Products!C1190)</f>
        <v/>
      </c>
      <c r="D20" t="str">
        <f>IF(All_Products!D1190="","",All_Products!D1190)</f>
        <v xml:space="preserve"> Floor Mount Tub Filler MAT68ABG</v>
      </c>
      <c r="E20" t="str">
        <f>IF(All_Products!E1190="","",All_Products!E1190)</f>
        <v>Brushed Gold</v>
      </c>
      <c r="F20" t="str">
        <f>IF(All_Products!F1190="","",All_Products!F1190)</f>
        <v>Bathroom Faucet</v>
      </c>
      <c r="G20" t="str">
        <f>IF(All_Products!G1190="","",All_Products!G1190)</f>
        <v>Floor Mount Tub Filler</v>
      </c>
      <c r="H20" s="35">
        <f>IF(All_Products!H1190="","",All_Products!H1190)</f>
        <v>4799</v>
      </c>
      <c r="I20" t="str">
        <f>IF(All_Products!I1190="","",All_Products!I1190)</f>
        <v>https://aquadesign.ca/wp-content/uploads/mat68abg.jpg</v>
      </c>
      <c r="J20" t="str">
        <f>IF(All_Products!J1190="","",All_Products!J1190)</f>
        <v>https://aquadesign.ca/wp-content/uploads/MAT68A.pdf</v>
      </c>
    </row>
    <row r="21" spans="1:10">
      <c r="A21" t="str">
        <f>IF(All_Products!A1191="","",All_Products!A1191)</f>
        <v>R3686CH</v>
      </c>
      <c r="B21" t="str">
        <f>IF(All_Products!B1191="","",All_Products!B1191)</f>
        <v>DISEGNO™</v>
      </c>
      <c r="C21" t="str">
        <f>IF(All_Products!C1191="","",All_Products!C1191)</f>
        <v/>
      </c>
      <c r="D21" t="str">
        <f>IF(All_Products!D1191="","",All_Products!D1191)</f>
        <v xml:space="preserve"> Floor Mount Tub Filler R3686CH</v>
      </c>
      <c r="E21" t="str">
        <f>IF(All_Products!E1191="","",All_Products!E1191)</f>
        <v>Chrome</v>
      </c>
      <c r="F21" t="str">
        <f>IF(All_Products!F1191="","",All_Products!F1191)</f>
        <v>Bathroom Faucet</v>
      </c>
      <c r="G21" t="str">
        <f>IF(All_Products!G1191="","",All_Products!G1191)</f>
        <v>Floor Mount Tub Filler</v>
      </c>
      <c r="H21" s="35">
        <f>IF(All_Products!H1191="","",All_Products!H1191)</f>
        <v>1839</v>
      </c>
      <c r="I21" t="str">
        <f>IF(All_Products!I1191="","",All_Products!I1191)</f>
        <v>https://aquadesign.ca/wp-content/uploads/r3686ch.jpg</v>
      </c>
      <c r="J21" t="str">
        <f>IF(All_Products!J1191="","",All_Products!J1191)</f>
        <v>https://aquadesign.ca/wp-content/uploads/spec-r3686.pdf</v>
      </c>
    </row>
    <row r="22" spans="1:10">
      <c r="A22" t="str">
        <f>IF(All_Products!A1192="","",All_Products!A1192)</f>
        <v>R3686BN</v>
      </c>
      <c r="B22" t="str">
        <f>IF(All_Products!B1192="","",All_Products!B1192)</f>
        <v>DISEGNO™</v>
      </c>
      <c r="C22" t="str">
        <f>IF(All_Products!C1192="","",All_Products!C1192)</f>
        <v/>
      </c>
      <c r="D22" t="str">
        <f>IF(All_Products!D1192="","",All_Products!D1192)</f>
        <v xml:space="preserve"> Floor Mount Tub Filler R3686BN</v>
      </c>
      <c r="E22" t="str">
        <f>IF(All_Products!E1192="","",All_Products!E1192)</f>
        <v>Chrome</v>
      </c>
      <c r="F22" t="str">
        <f>IF(All_Products!F1192="","",All_Products!F1192)</f>
        <v>Bathroom Faucet</v>
      </c>
      <c r="G22" t="str">
        <f>IF(All_Products!G1192="","",All_Products!G1192)</f>
        <v>Floor Mount Tub Filler</v>
      </c>
      <c r="H22" s="35">
        <f>IF(All_Products!H1192="","",All_Products!H1192)</f>
        <v>2399</v>
      </c>
      <c r="I22" t="str">
        <f>IF(All_Products!I1192="","",All_Products!I1192)</f>
        <v>https://aquadesign.ca/wp-content/uploads/r3686bn.jpg</v>
      </c>
      <c r="J22" t="str">
        <f>IF(All_Products!J1192="","",All_Products!J1192)</f>
        <v>https://aquadesign.ca/wp-content/uploads/spec-r3686.pdf</v>
      </c>
    </row>
    <row r="23" spans="1:10">
      <c r="A23" t="str">
        <f>IF(All_Products!A1193="","",All_Products!A1193)</f>
        <v>R3686MB</v>
      </c>
      <c r="B23" t="str">
        <f>IF(All_Products!B1193="","",All_Products!B1193)</f>
        <v>DISEGNO™</v>
      </c>
      <c r="C23" t="str">
        <f>IF(All_Products!C1193="","",All_Products!C1193)</f>
        <v/>
      </c>
      <c r="D23" t="str">
        <f>IF(All_Products!D1193="","",All_Products!D1193)</f>
        <v xml:space="preserve"> Floor Mount Tub Filler R3686MB</v>
      </c>
      <c r="E23" t="str">
        <f>IF(All_Products!E1193="","",All_Products!E1193)</f>
        <v>Matte Black</v>
      </c>
      <c r="F23" t="str">
        <f>IF(All_Products!F1193="","",All_Products!F1193)</f>
        <v>Bathroom Faucet</v>
      </c>
      <c r="G23" t="str">
        <f>IF(All_Products!G1193="","",All_Products!G1193)</f>
        <v>Floor Mount Tub Filler</v>
      </c>
      <c r="H23" s="35">
        <f>IF(All_Products!H1193="","",All_Products!H1193)</f>
        <v>2299</v>
      </c>
      <c r="I23" t="str">
        <f>IF(All_Products!I1193="","",All_Products!I1193)</f>
        <v>https://aquadesign.ca/wp-content/uploads/r3686mb.jpg</v>
      </c>
      <c r="J23" t="str">
        <f>IF(All_Products!J1193="","",All_Products!J1193)</f>
        <v>https://aquadesign.ca/wp-content/uploads/spec-r3686.pdf</v>
      </c>
    </row>
    <row r="24" spans="1:10">
      <c r="A24" t="str">
        <f>IF(All_Products!A1194="","",All_Products!A1194)</f>
        <v>R3686BG</v>
      </c>
      <c r="B24" t="str">
        <f>IF(All_Products!B1194="","",All_Products!B1194)</f>
        <v>DISEGNO™</v>
      </c>
      <c r="C24" t="str">
        <f>IF(All_Products!C1194="","",All_Products!C1194)</f>
        <v/>
      </c>
      <c r="D24" t="str">
        <f>IF(All_Products!D1194="","",All_Products!D1194)</f>
        <v xml:space="preserve"> Floor Mount Tub Filler R3686BG</v>
      </c>
      <c r="E24" t="str">
        <f>IF(All_Products!E1194="","",All_Products!E1194)</f>
        <v>Brushed Gold</v>
      </c>
      <c r="F24" t="str">
        <f>IF(All_Products!F1194="","",All_Products!F1194)</f>
        <v>Bathroom Faucet</v>
      </c>
      <c r="G24" t="str">
        <f>IF(All_Products!G1194="","",All_Products!G1194)</f>
        <v>Floor Mount Tub Filler</v>
      </c>
      <c r="H24" s="35">
        <f>IF(All_Products!H1194="","",All_Products!H1194)</f>
        <v>2899</v>
      </c>
      <c r="I24" t="str">
        <f>IF(All_Products!I1194="","",All_Products!I1194)</f>
        <v>https://aquadesign.ca/wp-content/uploads/r3686bg.jpg</v>
      </c>
      <c r="J24" t="str">
        <f>IF(All_Products!J1194="","",All_Products!J1194)</f>
        <v>https://aquadesign.ca/wp-content/uploads/spec-r3686.pdf</v>
      </c>
    </row>
  </sheetData>
  <autoFilter ref="A1:J24" xr:uid="{00000000-0001-0000-05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104"/>
  <sheetViews>
    <sheetView zoomScale="120" zoomScaleNormal="120" workbookViewId="0">
      <selection activeCell="H2" sqref="H2:H104"/>
    </sheetView>
  </sheetViews>
  <sheetFormatPr defaultRowHeight="15.6"/>
  <cols>
    <col min="1" max="1" width="30" customWidth="1"/>
    <col min="2" max="3" width="10.5" customWidth="1"/>
    <col min="4" max="4" width="25.625" customWidth="1"/>
    <col min="5" max="7" width="10.5" customWidth="1"/>
    <col min="8" max="8" width="10.5" style="27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IF(All_Products!A1196="","",All_Products!A1196)</f>
        <v>SYSTEMX9CH</v>
      </c>
      <c r="B2" t="str">
        <f>IF(All_Products!B1196="","",All_Products!B1196)</f>
        <v>DISEGNO™</v>
      </c>
      <c r="C2" t="str">
        <f>IF(All_Products!C1196="","",All_Products!C1196)</f>
        <v/>
      </c>
      <c r="D2" t="str">
        <f>IF(All_Products!D1196="","",All_Products!D1196)</f>
        <v xml:space="preserve"> Shower System SYSTEMX9CH</v>
      </c>
      <c r="E2" t="str">
        <f>IF(All_Products!E1196="","",All_Products!E1196)</f>
        <v>Chrome</v>
      </c>
      <c r="F2" t="str">
        <f>IF(All_Products!F1196="","",All_Products!F1196)</f>
        <v>Shower System</v>
      </c>
      <c r="G2" t="str">
        <f>IF(All_Products!G1196="","",All_Products!G1196)</f>
        <v/>
      </c>
      <c r="H2" s="35">
        <f>IF(All_Products!H1196="","",All_Products!H1196)</f>
        <v>2094</v>
      </c>
      <c r="I2" t="str">
        <f>IF(All_Products!I1196="","",All_Products!I1196)</f>
        <v>https://aquadesign.ca/wp-content/uploads/systemx9ch.jpg</v>
      </c>
      <c r="J2" t="str">
        <f>IF(All_Products!J1196="","",All_Products!J1196)</f>
        <v>https://aquadesign.ca/wp-content/uploads/spec-systemx9.pdf</v>
      </c>
    </row>
    <row r="3" spans="1:1024">
      <c r="A3" t="str">
        <f>IF(All_Products!A1197="","",All_Products!A1197)</f>
        <v>SYSTEMX9BN</v>
      </c>
      <c r="B3" t="str">
        <f>IF(All_Products!B1197="","",All_Products!B1197)</f>
        <v>DISEGNO™</v>
      </c>
      <c r="C3" t="str">
        <f>IF(All_Products!C1197="","",All_Products!C1197)</f>
        <v/>
      </c>
      <c r="D3" t="str">
        <f>IF(All_Products!D1197="","",All_Products!D1197)</f>
        <v xml:space="preserve"> Shower System SYSTEMX9BN</v>
      </c>
      <c r="E3" t="str">
        <f>IF(All_Products!E1197="","",All_Products!E1197)</f>
        <v>Brushed Nickel</v>
      </c>
      <c r="F3" t="str">
        <f>IF(All_Products!F1197="","",All_Products!F1197)</f>
        <v>Shower System</v>
      </c>
      <c r="G3" t="str">
        <f>IF(All_Products!G1197="","",All_Products!G1197)</f>
        <v/>
      </c>
      <c r="H3" s="35">
        <f>IF(All_Products!H1197="","",All_Products!H1197)</f>
        <v>2594</v>
      </c>
      <c r="I3" t="str">
        <f>IF(All_Products!I1197="","",All_Products!I1197)</f>
        <v>https://aquadesign.ca/wp-content/uploads/systemx9bn.jpg</v>
      </c>
      <c r="J3" t="str">
        <f>IF(All_Products!J1197="","",All_Products!J1197)</f>
        <v>https://aquadesign.ca/wp-content/uploads/spec-systemx9.pdf</v>
      </c>
    </row>
    <row r="4" spans="1:1024">
      <c r="A4" t="str">
        <f>IF(All_Products!A1198="","",All_Products!A1198)</f>
        <v>SYSTEMX9PN</v>
      </c>
      <c r="B4" t="str">
        <f>IF(All_Products!B1198="","",All_Products!B1198)</f>
        <v>DISEGNO™</v>
      </c>
      <c r="C4" t="str">
        <f>IF(All_Products!C1198="","",All_Products!C1198)</f>
        <v/>
      </c>
      <c r="D4" t="str">
        <f>IF(All_Products!D1198="","",All_Products!D1198)</f>
        <v xml:space="preserve"> Shower System SYSTEMX9PN</v>
      </c>
      <c r="E4" t="str">
        <f>IF(All_Products!E1198="","",All_Products!E1198)</f>
        <v>Polished Nickel</v>
      </c>
      <c r="F4" t="str">
        <f>IF(All_Products!F1198="","",All_Products!F1198)</f>
        <v>Shower System</v>
      </c>
      <c r="G4" t="str">
        <f>IF(All_Products!G1198="","",All_Products!G1198)</f>
        <v/>
      </c>
      <c r="H4" s="35">
        <f>IF(All_Products!H1198="","",All_Products!H1198)</f>
        <v>2594</v>
      </c>
      <c r="I4" t="str">
        <f>IF(All_Products!I1198="","",All_Products!I1198)</f>
        <v>https://aquadesign.ca/wp-content/uploads/systemx9pn.jpg</v>
      </c>
      <c r="J4" t="str">
        <f>IF(All_Products!J1198="","",All_Products!J1198)</f>
        <v>https://aquadesign.ca/wp-content/uploads/spec-systemx9.pdf</v>
      </c>
    </row>
    <row r="5" spans="1:1024">
      <c r="A5" t="str">
        <f>IF(All_Products!A1199="","",All_Products!A1199)</f>
        <v>SYSTEMX10CH</v>
      </c>
      <c r="B5" t="str">
        <f>IF(All_Products!B1199="","",All_Products!B1199)</f>
        <v>DISEGNO™</v>
      </c>
      <c r="C5" t="str">
        <f>IF(All_Products!C1199="","",All_Products!C1199)</f>
        <v/>
      </c>
      <c r="D5" t="str">
        <f>IF(All_Products!D1199="","",All_Products!D1199)</f>
        <v xml:space="preserve"> Shower System SYSTEMX10CH</v>
      </c>
      <c r="E5" t="str">
        <f>IF(All_Products!E1199="","",All_Products!E1199)</f>
        <v>Chrome</v>
      </c>
      <c r="F5" t="str">
        <f>IF(All_Products!F1199="","",All_Products!F1199)</f>
        <v>Shower System</v>
      </c>
      <c r="G5" t="str">
        <f>IF(All_Products!G1199="","",All_Products!G1199)</f>
        <v/>
      </c>
      <c r="H5" s="35">
        <f>IF(All_Products!H1199="","",All_Products!H1199)</f>
        <v>1674</v>
      </c>
      <c r="I5" t="str">
        <f>IF(All_Products!I1199="","",All_Products!I1199)</f>
        <v>https://aquadesign.ca/wp-content/uploads/systemx10ch.jpg</v>
      </c>
      <c r="J5" t="str">
        <f>IF(All_Products!J1199="","",All_Products!J1199)</f>
        <v>https://aquadesign.ca/wp-content/uploads/spec-x10.pdf</v>
      </c>
    </row>
    <row r="6" spans="1:1024">
      <c r="A6" t="str">
        <f>IF(All_Products!A1200="","",All_Products!A1200)</f>
        <v>SYSTEMX10BN</v>
      </c>
      <c r="B6" t="str">
        <f>IF(All_Products!B1200="","",All_Products!B1200)</f>
        <v>DISEGNO™</v>
      </c>
      <c r="C6" t="str">
        <f>IF(All_Products!C1200="","",All_Products!C1200)</f>
        <v/>
      </c>
      <c r="D6" t="str">
        <f>IF(All_Products!D1200="","",All_Products!D1200)</f>
        <v xml:space="preserve"> Shower System SYSTEMX10BN</v>
      </c>
      <c r="E6" t="str">
        <f>IF(All_Products!E1200="","",All_Products!E1200)</f>
        <v>Brushed Nickel</v>
      </c>
      <c r="F6" t="str">
        <f>IF(All_Products!F1200="","",All_Products!F1200)</f>
        <v>Shower System</v>
      </c>
      <c r="G6" t="str">
        <f>IF(All_Products!G1200="","",All_Products!G1200)</f>
        <v/>
      </c>
      <c r="H6" s="35">
        <f>IF(All_Products!H1200="","",All_Products!H1200)</f>
        <v>2084</v>
      </c>
      <c r="I6" t="str">
        <f>IF(All_Products!I1200="","",All_Products!I1200)</f>
        <v>https://aquadesign.ca/wp-content/uploads/systemx10bn.jpg</v>
      </c>
      <c r="J6" t="str">
        <f>IF(All_Products!J1200="","",All_Products!J1200)</f>
        <v>https://aquadesign.ca/wp-content/uploads/spec-x10.pdf</v>
      </c>
    </row>
    <row r="7" spans="1:1024">
      <c r="A7" t="str">
        <f>IF(All_Products!A1201="","",All_Products!A1201)</f>
        <v>SYSTEMX10PN</v>
      </c>
      <c r="B7" t="str">
        <f>IF(All_Products!B1201="","",All_Products!B1201)</f>
        <v>DISEGNO™</v>
      </c>
      <c r="C7" t="str">
        <f>IF(All_Products!C1201="","",All_Products!C1201)</f>
        <v/>
      </c>
      <c r="D7" t="str">
        <f>IF(All_Products!D1201="","",All_Products!D1201)</f>
        <v xml:space="preserve"> Shower System SYSTEMX10PN</v>
      </c>
      <c r="E7" t="str">
        <f>IF(All_Products!E1201="","",All_Products!E1201)</f>
        <v>Polished Nickel</v>
      </c>
      <c r="F7" t="str">
        <f>IF(All_Products!F1201="","",All_Products!F1201)</f>
        <v>Shower System</v>
      </c>
      <c r="G7" t="str">
        <f>IF(All_Products!G1201="","",All_Products!G1201)</f>
        <v/>
      </c>
      <c r="H7" s="35">
        <f>IF(All_Products!H1201="","",All_Products!H1201)</f>
        <v>2084</v>
      </c>
      <c r="I7" t="str">
        <f>IF(All_Products!I1201="","",All_Products!I1201)</f>
        <v>https://aquadesign.ca/wp-content/uploads/systemx10pn.jpg</v>
      </c>
      <c r="J7" t="str">
        <f>IF(All_Products!J1201="","",All_Products!J1201)</f>
        <v>https://aquadesign.ca/wp-content/uploads/spec-x10.pdf</v>
      </c>
    </row>
    <row r="8" spans="1:1024">
      <c r="A8" t="str">
        <f>IF(All_Products!A1202="","",All_Products!A1202)</f>
        <v>SYSTEMX10SFMB</v>
      </c>
      <c r="B8" t="str">
        <f>IF(All_Products!B1202="","",All_Products!B1202)</f>
        <v>DISEGNO™</v>
      </c>
      <c r="C8" t="str">
        <f>IF(All_Products!C1202="","",All_Products!C1202)</f>
        <v/>
      </c>
      <c r="D8" t="str">
        <f>IF(All_Products!D1202="","",All_Products!D1202)</f>
        <v xml:space="preserve"> Shower System SYSTEMX10SFMB</v>
      </c>
      <c r="E8" t="str">
        <f>IF(All_Products!E1202="","",All_Products!E1202)</f>
        <v>Matte Black</v>
      </c>
      <c r="F8" t="str">
        <f>IF(All_Products!F1202="","",All_Products!F1202)</f>
        <v>Shower System</v>
      </c>
      <c r="G8" t="str">
        <f>IF(All_Products!G1202="","",All_Products!G1202)</f>
        <v/>
      </c>
      <c r="H8" s="35">
        <f>IF(All_Products!H1202="","",All_Products!H1202)</f>
        <v>2544</v>
      </c>
      <c r="I8" t="str">
        <f>IF(All_Products!I1202="","",All_Products!I1202)</f>
        <v>https://aquadesign.ca/wp-content/uploads/x10sfch.jpg</v>
      </c>
      <c r="J8" t="str">
        <f>IF(All_Products!J1202="","",All_Products!J1202)</f>
        <v>https://aquadesign.ca/wp-content/uploads/spec-systemx10sf.pdf</v>
      </c>
    </row>
    <row r="9" spans="1:1024">
      <c r="A9" t="str">
        <f>IF(All_Products!A1203="","",All_Products!A1203)</f>
        <v>SYSTEMX10SFBG</v>
      </c>
      <c r="B9" t="str">
        <f>IF(All_Products!B1203="","",All_Products!B1203)</f>
        <v>DISEGNO™</v>
      </c>
      <c r="C9" t="str">
        <f>IF(All_Products!C1203="","",All_Products!C1203)</f>
        <v/>
      </c>
      <c r="D9" t="str">
        <f>IF(All_Products!D1203="","",All_Products!D1203)</f>
        <v xml:space="preserve"> Shower System SYSTEMX10SFBG</v>
      </c>
      <c r="E9" t="str">
        <f>IF(All_Products!E1203="","",All_Products!E1203)</f>
        <v>Brushed Gold</v>
      </c>
      <c r="F9" t="str">
        <f>IF(All_Products!F1203="","",All_Products!F1203)</f>
        <v>Shower System</v>
      </c>
      <c r="G9" t="str">
        <f>IF(All_Products!G1203="","",All_Products!G1203)</f>
        <v/>
      </c>
      <c r="H9" s="35">
        <f>IF(All_Products!H1203="","",All_Products!H1203)</f>
        <v>3134</v>
      </c>
      <c r="I9" t="str">
        <f>IF(All_Products!I1203="","",All_Products!I1203)</f>
        <v>https://aquadesign.ca/wp-content/uploads/x10sfbg-1.jpg</v>
      </c>
      <c r="J9" t="str">
        <f>IF(All_Products!J1203="","",All_Products!J1203)</f>
        <v>https://aquadesign.ca/wp-content/uploads/spec-systemx10sf.pdf</v>
      </c>
    </row>
    <row r="10" spans="1:1024">
      <c r="A10" t="str">
        <f>IF(All_Products!A1204="","",All_Products!A1204)</f>
        <v>SYSTEMX10SFPN</v>
      </c>
      <c r="B10" t="str">
        <f>IF(All_Products!B1204="","",All_Products!B1204)</f>
        <v>DISEGNO™</v>
      </c>
      <c r="C10" t="str">
        <f>IF(All_Products!C1204="","",All_Products!C1204)</f>
        <v/>
      </c>
      <c r="D10" t="str">
        <f>IF(All_Products!D1204="","",All_Products!D1204)</f>
        <v xml:space="preserve"> Shower System SYSTEMX10SFPN</v>
      </c>
      <c r="E10" t="str">
        <f>IF(All_Products!E1204="","",All_Products!E1204)</f>
        <v>Brushed Nickel</v>
      </c>
      <c r="F10" t="str">
        <f>IF(All_Products!F1204="","",All_Products!F1204)</f>
        <v>Shower System</v>
      </c>
      <c r="G10" t="str">
        <f>IF(All_Products!G1204="","",All_Products!G1204)</f>
        <v/>
      </c>
      <c r="H10" s="35">
        <f>IF(All_Products!H1204="","",All_Products!H1204)</f>
        <v>2504</v>
      </c>
      <c r="I10" t="str">
        <f>IF(All_Products!I1204="","",All_Products!I1204)</f>
        <v>https://aquadesign.ca/wp-content/uploads/systemx10sfpn.jpg</v>
      </c>
      <c r="J10" t="str">
        <f>IF(All_Products!J1204="","",All_Products!J1204)</f>
        <v>https://aquadesign.ca/wp-content/uploads/spec-systemx10sf.pdf</v>
      </c>
    </row>
    <row r="11" spans="1:1024">
      <c r="A11" t="str">
        <f>IF(All_Products!A1205="","",All_Products!A1205)</f>
        <v>SYSTEMX10SFBN</v>
      </c>
      <c r="B11" t="str">
        <f>IF(All_Products!B1205="","",All_Products!B1205)</f>
        <v>DISEGNO™</v>
      </c>
      <c r="C11" t="str">
        <f>IF(All_Products!C1205="","",All_Products!C1205)</f>
        <v/>
      </c>
      <c r="D11" t="str">
        <f>IF(All_Products!D1205="","",All_Products!D1205)</f>
        <v xml:space="preserve"> Shower System SYSTEMX10SFBN</v>
      </c>
      <c r="E11" t="str">
        <f>IF(All_Products!E1205="","",All_Products!E1205)</f>
        <v>Polished Nickel</v>
      </c>
      <c r="F11" t="str">
        <f>IF(All_Products!F1205="","",All_Products!F1205)</f>
        <v>Shower System</v>
      </c>
      <c r="G11" t="str">
        <f>IF(All_Products!G1205="","",All_Products!G1205)</f>
        <v/>
      </c>
      <c r="H11" s="35">
        <f>IF(All_Products!H1205="","",All_Products!H1205)</f>
        <v>2504</v>
      </c>
      <c r="I11" t="str">
        <f>IF(All_Products!I1205="","",All_Products!I1205)</f>
        <v>https://aquadesign.ca/wp-content/uploads/x10sfbn.jpg</v>
      </c>
      <c r="J11" t="str">
        <f>IF(All_Products!J1205="","",All_Products!J1205)</f>
        <v>https://aquadesign.ca/wp-content/uploads/spec-systemx10sf.pdf</v>
      </c>
    </row>
    <row r="12" spans="1:1024">
      <c r="A12" t="str">
        <f>IF(All_Products!A1206="","",All_Products!A1206)</f>
        <v>SYSTEMX12SFMB</v>
      </c>
      <c r="B12" t="str">
        <f>IF(All_Products!B1206="","",All_Products!B1206)</f>
        <v>DISEGNO™</v>
      </c>
      <c r="C12" t="str">
        <f>IF(All_Products!C1206="","",All_Products!C1206)</f>
        <v/>
      </c>
      <c r="D12" t="str">
        <f>IF(All_Products!D1206="","",All_Products!D1206)</f>
        <v xml:space="preserve"> Shower System SYSTEMX12SFMB</v>
      </c>
      <c r="E12" t="str">
        <f>IF(All_Products!E1206="","",All_Products!E1206)</f>
        <v>Matte Black</v>
      </c>
      <c r="F12" t="str">
        <f>IF(All_Products!F1206="","",All_Products!F1206)</f>
        <v>Shower System</v>
      </c>
      <c r="G12" t="str">
        <f>IF(All_Products!G1206="","",All_Products!G1206)</f>
        <v/>
      </c>
      <c r="H12" s="35">
        <f>IF(All_Products!H1206="","",All_Products!H1206)</f>
        <v>2683</v>
      </c>
      <c r="I12" t="str">
        <f>IF(All_Products!I1206="","",All_Products!I1206)</f>
        <v>https://aquadesign.ca/wp-content/uploads/systemx12sfmb.jpg</v>
      </c>
      <c r="J12" t="str">
        <f>IF(All_Products!J1206="","",All_Products!J1206)</f>
        <v>https://aquadesign.ca/wp-content/uploads/spec-systemx12sf.pdf</v>
      </c>
    </row>
    <row r="13" spans="1:1024">
      <c r="A13" t="str">
        <f>IF(All_Products!A1207="","",All_Products!A1207)</f>
        <v>SYSTEMX12SFBG</v>
      </c>
      <c r="B13" t="str">
        <f>IF(All_Products!B1207="","",All_Products!B1207)</f>
        <v>DISEGNO™</v>
      </c>
      <c r="C13" t="str">
        <f>IF(All_Products!C1207="","",All_Products!C1207)</f>
        <v/>
      </c>
      <c r="D13" t="str">
        <f>IF(All_Products!D1207="","",All_Products!D1207)</f>
        <v xml:space="preserve"> Shower System SYSTEMX12SFBG</v>
      </c>
      <c r="E13" t="str">
        <f>IF(All_Products!E1207="","",All_Products!E1207)</f>
        <v>Brushed Gold</v>
      </c>
      <c r="F13" t="str">
        <f>IF(All_Products!F1207="","",All_Products!F1207)</f>
        <v>Shower System</v>
      </c>
      <c r="G13" t="str">
        <f>IF(All_Products!G1207="","",All_Products!G1207)</f>
        <v/>
      </c>
      <c r="H13" s="35">
        <f>IF(All_Products!H1207="","",All_Products!H1207)</f>
        <v>3313</v>
      </c>
      <c r="I13" t="str">
        <f>IF(All_Products!I1207="","",All_Products!I1207)</f>
        <v>https://aquadesign.ca/wp-content/uploads/systemx12sfbg.jpg</v>
      </c>
      <c r="J13" t="str">
        <f>IF(All_Products!J1207="","",All_Products!J1207)</f>
        <v>https://aquadesign.ca/wp-content/uploads/spec-systemx12sf.pdf</v>
      </c>
    </row>
    <row r="14" spans="1:1024">
      <c r="A14" t="str">
        <f>IF(All_Products!A1208="","",All_Products!A1208)</f>
        <v>SYSTEMX12CH</v>
      </c>
      <c r="B14" t="str">
        <f>IF(All_Products!B1208="","",All_Products!B1208)</f>
        <v>DISEGNO™</v>
      </c>
      <c r="C14" t="str">
        <f>IF(All_Products!C1208="","",All_Products!C1208)</f>
        <v/>
      </c>
      <c r="D14" t="str">
        <f>IF(All_Products!D1208="","",All_Products!D1208)</f>
        <v xml:space="preserve"> Shower System SYSTEMX12CH</v>
      </c>
      <c r="E14" t="str">
        <f>IF(All_Products!E1208="","",All_Products!E1208)</f>
        <v>Chrome</v>
      </c>
      <c r="F14" t="str">
        <f>IF(All_Products!F1208="","",All_Products!F1208)</f>
        <v>Shower System</v>
      </c>
      <c r="G14" t="str">
        <f>IF(All_Products!G1208="","",All_Products!G1208)</f>
        <v/>
      </c>
      <c r="H14" s="35">
        <f>IF(All_Products!H1208="","",All_Products!H1208)</f>
        <v>1773</v>
      </c>
      <c r="I14" t="str">
        <f>IF(All_Products!I1208="","",All_Products!I1208)</f>
        <v>https://aquadesign.ca/wp-content/uploads/systemx12ch.jpg</v>
      </c>
      <c r="J14" t="str">
        <f>IF(All_Products!J1208="","",All_Products!J1208)</f>
        <v>https://aquadesign.ca/wp-content/uploads/spec-x12.pdf</v>
      </c>
    </row>
    <row r="15" spans="1:1024">
      <c r="A15" t="str">
        <f>IF(All_Products!A1209="","",All_Products!A1209)</f>
        <v>SYSTEMX12PN</v>
      </c>
      <c r="B15" t="str">
        <f>IF(All_Products!B1209="","",All_Products!B1209)</f>
        <v>DISEGNO™</v>
      </c>
      <c r="C15" t="str">
        <f>IF(All_Products!C1209="","",All_Products!C1209)</f>
        <v/>
      </c>
      <c r="D15" t="str">
        <f>IF(All_Products!D1209="","",All_Products!D1209)</f>
        <v xml:space="preserve"> Shower System SYSTEMX12PN</v>
      </c>
      <c r="E15" t="str">
        <f>IF(All_Products!E1209="","",All_Products!E1209)</f>
        <v>Brushed Nickel</v>
      </c>
      <c r="F15" t="str">
        <f>IF(All_Products!F1209="","",All_Products!F1209)</f>
        <v>Shower System</v>
      </c>
      <c r="G15" t="str">
        <f>IF(All_Products!G1209="","",All_Products!G1209)</f>
        <v/>
      </c>
      <c r="H15" s="35">
        <f>IF(All_Products!H1209="","",All_Products!H1209)</f>
        <v>2233</v>
      </c>
      <c r="I15" t="str">
        <f>IF(All_Products!I1209="","",All_Products!I1209)</f>
        <v>https://aquadesign.ca/wp-content/uploads/systemx12pn.jpg</v>
      </c>
      <c r="J15" t="str">
        <f>IF(All_Products!J1209="","",All_Products!J1209)</f>
        <v>https://aquadesign.ca/wp-content/uploads/spec-x12.pdf</v>
      </c>
    </row>
    <row r="16" spans="1:1024">
      <c r="A16" t="str">
        <f>IF(All_Products!A1210="","",All_Products!A1210)</f>
        <v>SYSTEMX12BN</v>
      </c>
      <c r="B16" t="str">
        <f>IF(All_Products!B1210="","",All_Products!B1210)</f>
        <v>DISEGNO™</v>
      </c>
      <c r="C16" t="str">
        <f>IF(All_Products!C1210="","",All_Products!C1210)</f>
        <v/>
      </c>
      <c r="D16" t="str">
        <f>IF(All_Products!D1210="","",All_Products!D1210)</f>
        <v xml:space="preserve"> Shower System SYSTEMX12BN</v>
      </c>
      <c r="E16" t="str">
        <f>IF(All_Products!E1210="","",All_Products!E1210)</f>
        <v>Polished Nickel</v>
      </c>
      <c r="F16" t="str">
        <f>IF(All_Products!F1210="","",All_Products!F1210)</f>
        <v>Shower System</v>
      </c>
      <c r="G16" t="str">
        <f>IF(All_Products!G1210="","",All_Products!G1210)</f>
        <v/>
      </c>
      <c r="H16" s="35">
        <f>IF(All_Products!H1210="","",All_Products!H1210)</f>
        <v>2233</v>
      </c>
      <c r="I16" t="str">
        <f>IF(All_Products!I1210="","",All_Products!I1210)</f>
        <v>https://aquadesign.ca/wp-content/uploads/systemx12bn.jpg</v>
      </c>
      <c r="J16" t="str">
        <f>IF(All_Products!J1210="","",All_Products!J1210)</f>
        <v>https://aquadesign.ca/wp-content/uploads/spec-x12.pdf</v>
      </c>
    </row>
    <row r="17" spans="1:10">
      <c r="A17" t="str">
        <f>IF(All_Products!A1211="","",All_Products!A1211)</f>
        <v>SYSTEMX14CH</v>
      </c>
      <c r="B17" t="str">
        <f>IF(All_Products!B1211="","",All_Products!B1211)</f>
        <v>DISEGNO™</v>
      </c>
      <c r="C17" t="str">
        <f>IF(All_Products!C1211="","",All_Products!C1211)</f>
        <v/>
      </c>
      <c r="D17" t="str">
        <f>IF(All_Products!D1211="","",All_Products!D1211)</f>
        <v xml:space="preserve"> Shower System SYSTEMX14CH</v>
      </c>
      <c r="E17" t="str">
        <f>IF(All_Products!E1211="","",All_Products!E1211)</f>
        <v>Chrome</v>
      </c>
      <c r="F17" t="str">
        <f>IF(All_Products!F1211="","",All_Products!F1211)</f>
        <v>Shower System</v>
      </c>
      <c r="G17" t="str">
        <f>IF(All_Products!G1211="","",All_Products!G1211)</f>
        <v/>
      </c>
      <c r="H17" s="35">
        <f>IF(All_Products!H1211="","",All_Products!H1211)</f>
        <v>1895</v>
      </c>
      <c r="I17" t="str">
        <f>IF(All_Products!I1211="","",All_Products!I1211)</f>
        <v>https://aquadesign.ca/wp-content/uploads/systemx14ch.jpg</v>
      </c>
      <c r="J17" t="str">
        <f>IF(All_Products!J1211="","",All_Products!J1211)</f>
        <v>https://aquadesign.ca/wp-content/uploads/spec-systemx14.pdf</v>
      </c>
    </row>
    <row r="18" spans="1:10">
      <c r="A18" t="str">
        <f>IF(All_Products!A1212="","",All_Products!A1212)</f>
        <v>SYSTEMX14PN</v>
      </c>
      <c r="B18" t="str">
        <f>IF(All_Products!B1212="","",All_Products!B1212)</f>
        <v>DISEGNO™</v>
      </c>
      <c r="C18" t="str">
        <f>IF(All_Products!C1212="","",All_Products!C1212)</f>
        <v/>
      </c>
      <c r="D18" t="str">
        <f>IF(All_Products!D1212="","",All_Products!D1212)</f>
        <v xml:space="preserve"> Shower System SYSTEMX14PN</v>
      </c>
      <c r="E18" t="str">
        <f>IF(All_Products!E1212="","",All_Products!E1212)</f>
        <v>Polished Nickel</v>
      </c>
      <c r="F18" t="str">
        <f>IF(All_Products!F1212="","",All_Products!F1212)</f>
        <v>Shower System</v>
      </c>
      <c r="G18" t="str">
        <f>IF(All_Products!G1212="","",All_Products!G1212)</f>
        <v/>
      </c>
      <c r="H18" s="35">
        <f>IF(All_Products!H1212="","",All_Products!H1212)</f>
        <v>2275</v>
      </c>
      <c r="I18" t="str">
        <f>IF(All_Products!I1212="","",All_Products!I1212)</f>
        <v>https://aquadesign.ca/wp-content/uploads/systemx14pn.jpg</v>
      </c>
      <c r="J18" t="str">
        <f>IF(All_Products!J1212="","",All_Products!J1212)</f>
        <v>https://aquadesign.ca/wp-content/uploads/spec-systemx14.pdf</v>
      </c>
    </row>
    <row r="19" spans="1:10">
      <c r="A19" t="str">
        <f>IF(All_Products!A1213="","",All_Products!A1213)</f>
        <v>SYSTEMX14BN</v>
      </c>
      <c r="B19" t="str">
        <f>IF(All_Products!B1213="","",All_Products!B1213)</f>
        <v>DISEGNO™</v>
      </c>
      <c r="C19" t="str">
        <f>IF(All_Products!C1213="","",All_Products!C1213)</f>
        <v/>
      </c>
      <c r="D19" t="str">
        <f>IF(All_Products!D1213="","",All_Products!D1213)</f>
        <v xml:space="preserve"> Shower System SYSTEMX14BN</v>
      </c>
      <c r="E19" t="str">
        <f>IF(All_Products!E1213="","",All_Products!E1213)</f>
        <v>Brushed Nickel</v>
      </c>
      <c r="F19" t="str">
        <f>IF(All_Products!F1213="","",All_Products!F1213)</f>
        <v>Shower System</v>
      </c>
      <c r="G19" t="str">
        <f>IF(All_Products!G1213="","",All_Products!G1213)</f>
        <v/>
      </c>
      <c r="H19" s="35">
        <f>IF(All_Products!H1213="","",All_Products!H1213)</f>
        <v>2275</v>
      </c>
      <c r="I19" t="str">
        <f>IF(All_Products!I1213="","",All_Products!I1213)</f>
        <v>https://aquadesign.ca/wp-content/uploads/systemx14bn.jpg</v>
      </c>
      <c r="J19" t="str">
        <f>IF(All_Products!J1213="","",All_Products!J1213)</f>
        <v>https://aquadesign.ca/wp-content/uploads/spec-systemx14.pdf</v>
      </c>
    </row>
    <row r="20" spans="1:10">
      <c r="A20" t="str">
        <f>IF(All_Products!A1214="","",All_Products!A1214)</f>
        <v>SYSTEMX16CH</v>
      </c>
      <c r="B20" t="str">
        <f>IF(All_Products!B1214="","",All_Products!B1214)</f>
        <v>DISEGNO™</v>
      </c>
      <c r="C20" t="str">
        <f>IF(All_Products!C1214="","",All_Products!C1214)</f>
        <v/>
      </c>
      <c r="D20" t="str">
        <f>IF(All_Products!D1214="","",All_Products!D1214)</f>
        <v xml:space="preserve"> Shower System SYSTEMX16CH</v>
      </c>
      <c r="E20" t="str">
        <f>IF(All_Products!E1214="","",All_Products!E1214)</f>
        <v>Chrome</v>
      </c>
      <c r="F20" t="str">
        <f>IF(All_Products!F1214="","",All_Products!F1214)</f>
        <v>Shower System</v>
      </c>
      <c r="G20" t="str">
        <f>IF(All_Products!G1214="","",All_Products!G1214)</f>
        <v/>
      </c>
      <c r="H20" s="35">
        <f>IF(All_Products!H1214="","",All_Products!H1214)</f>
        <v>2394</v>
      </c>
      <c r="I20" t="str">
        <f>IF(All_Products!I1214="","",All_Products!I1214)</f>
        <v>https://aquadesign.ca/wp-content/uploads/systemx16ch.jpg</v>
      </c>
      <c r="J20" t="str">
        <f>IF(All_Products!J1214="","",All_Products!J1214)</f>
        <v>https://aquadesign.ca/wp-content/uploads/spec-systemx16.pdf</v>
      </c>
    </row>
    <row r="21" spans="1:10">
      <c r="A21" t="str">
        <f>IF(All_Products!A1215="","",All_Products!A1215)</f>
        <v>SYSTEMX16MB</v>
      </c>
      <c r="B21" t="str">
        <f>IF(All_Products!B1215="","",All_Products!B1215)</f>
        <v>DISEGNO™</v>
      </c>
      <c r="C21" t="str">
        <f>IF(All_Products!C1215="","",All_Products!C1215)</f>
        <v/>
      </c>
      <c r="D21" t="str">
        <f>IF(All_Products!D1215="","",All_Products!D1215)</f>
        <v xml:space="preserve"> Shower System SYSTEMX16MB</v>
      </c>
      <c r="E21" t="str">
        <f>IF(All_Products!E1215="","",All_Products!E1215)</f>
        <v>Matte Black</v>
      </c>
      <c r="F21" t="str">
        <f>IF(All_Products!F1215="","",All_Products!F1215)</f>
        <v>Shower System</v>
      </c>
      <c r="G21" t="str">
        <f>IF(All_Products!G1215="","",All_Products!G1215)</f>
        <v/>
      </c>
      <c r="H21" s="35">
        <f>IF(All_Products!H1215="","",All_Products!H1215)</f>
        <v>2954</v>
      </c>
      <c r="I21" t="str">
        <f>IF(All_Products!I1215="","",All_Products!I1215)</f>
        <v>https://aquadesign.ca/wp-content/uploads/system16mb.jpg</v>
      </c>
      <c r="J21" t="str">
        <f>IF(All_Products!J1215="","",All_Products!J1215)</f>
        <v>https://aquadesign.ca/wp-content/uploads/spec-systemx16.pdf</v>
      </c>
    </row>
    <row r="22" spans="1:10">
      <c r="A22" t="str">
        <f>IF(All_Products!A1216="","",All_Products!A1216)</f>
        <v>SYSTEMX16BG</v>
      </c>
      <c r="B22" t="str">
        <f>IF(All_Products!B1216="","",All_Products!B1216)</f>
        <v>DISEGNO™</v>
      </c>
      <c r="C22" t="str">
        <f>IF(All_Products!C1216="","",All_Products!C1216)</f>
        <v/>
      </c>
      <c r="D22" t="str">
        <f>IF(All_Products!D1216="","",All_Products!D1216)</f>
        <v xml:space="preserve"> Shower System SYSTEMX16BG</v>
      </c>
      <c r="E22" t="str">
        <f>IF(All_Products!E1216="","",All_Products!E1216)</f>
        <v>Brushed Gold</v>
      </c>
      <c r="F22" t="str">
        <f>IF(All_Products!F1216="","",All_Products!F1216)</f>
        <v>Shower System</v>
      </c>
      <c r="G22" t="str">
        <f>IF(All_Products!G1216="","",All_Products!G1216)</f>
        <v/>
      </c>
      <c r="H22" s="35">
        <f>IF(All_Products!H1216="","",All_Products!H1216)</f>
        <v>3544</v>
      </c>
      <c r="I22" t="str">
        <f>IF(All_Products!I1216="","",All_Products!I1216)</f>
        <v>https://aquadesign.ca/wp-content/uploads/system16bg.jpg</v>
      </c>
      <c r="J22" t="str">
        <f>IF(All_Products!J1216="","",All_Products!J1216)</f>
        <v>https://aquadesign.ca/wp-content/uploads/spec-systemx16.pdf</v>
      </c>
    </row>
    <row r="23" spans="1:10">
      <c r="A23" t="str">
        <f>IF(All_Products!A1217="","",All_Products!A1217)</f>
        <v>SYSTEMX16PN</v>
      </c>
      <c r="B23" t="str">
        <f>IF(All_Products!B1217="","",All_Products!B1217)</f>
        <v>DISEGNO™</v>
      </c>
      <c r="C23" t="str">
        <f>IF(All_Products!C1217="","",All_Products!C1217)</f>
        <v/>
      </c>
      <c r="D23" t="str">
        <f>IF(All_Products!D1217="","",All_Products!D1217)</f>
        <v xml:space="preserve"> Shower System SYSTEMX16PN</v>
      </c>
      <c r="E23" t="str">
        <f>IF(All_Products!E1217="","",All_Products!E1217)</f>
        <v>Polished Nickel</v>
      </c>
      <c r="F23" t="str">
        <f>IF(All_Products!F1217="","",All_Products!F1217)</f>
        <v>Shower System</v>
      </c>
      <c r="G23" t="str">
        <f>IF(All_Products!G1217="","",All_Products!G1217)</f>
        <v/>
      </c>
      <c r="H23" s="35">
        <f>IF(All_Products!H1217="","",All_Products!H1217)</f>
        <v>2984</v>
      </c>
      <c r="I23" t="str">
        <f>IF(All_Products!I1217="","",All_Products!I1217)</f>
        <v>https://aquadesign.ca/wp-content/uploads/systemx16pn.jpg</v>
      </c>
      <c r="J23" t="str">
        <f>IF(All_Products!J1217="","",All_Products!J1217)</f>
        <v>https://aquadesign.ca/wp-content/uploads/spec-systemx16.pdf</v>
      </c>
    </row>
    <row r="24" spans="1:10">
      <c r="A24" t="str">
        <f>IF(All_Products!A1218="","",All_Products!A1218)</f>
        <v>SYSTEMX16BN</v>
      </c>
      <c r="B24" t="str">
        <f>IF(All_Products!B1218="","",All_Products!B1218)</f>
        <v>DISEGNO™</v>
      </c>
      <c r="C24" t="str">
        <f>IF(All_Products!C1218="","",All_Products!C1218)</f>
        <v/>
      </c>
      <c r="D24" t="str">
        <f>IF(All_Products!D1218="","",All_Products!D1218)</f>
        <v xml:space="preserve"> Shower System SYSTEMX16BN</v>
      </c>
      <c r="E24" t="str">
        <f>IF(All_Products!E1218="","",All_Products!E1218)</f>
        <v>Brushed Nickel</v>
      </c>
      <c r="F24" t="str">
        <f>IF(All_Products!F1218="","",All_Products!F1218)</f>
        <v>Shower System</v>
      </c>
      <c r="G24" t="str">
        <f>IF(All_Products!G1218="","",All_Products!G1218)</f>
        <v/>
      </c>
      <c r="H24" s="35">
        <f>IF(All_Products!H1218="","",All_Products!H1218)</f>
        <v>2984</v>
      </c>
      <c r="I24" t="str">
        <f>IF(All_Products!I1218="","",All_Products!I1218)</f>
        <v>https://aquadesign.ca/wp-content/uploads/systemx16bn.jpg</v>
      </c>
      <c r="J24" t="str">
        <f>IF(All_Products!J1218="","",All_Products!J1218)</f>
        <v>https://aquadesign.ca/wp-content/uploads/spec-systemx16.pdf</v>
      </c>
    </row>
    <row r="25" spans="1:10">
      <c r="A25" t="str">
        <f>IF(All_Products!A1219="","",All_Products!A1219)</f>
        <v>SYSTEMX18CH</v>
      </c>
      <c r="B25" t="str">
        <f>IF(All_Products!B1219="","",All_Products!B1219)</f>
        <v>DISEGNO™</v>
      </c>
      <c r="C25" t="str">
        <f>IF(All_Products!C1219="","",All_Products!C1219)</f>
        <v/>
      </c>
      <c r="D25" t="str">
        <f>IF(All_Products!D1219="","",All_Products!D1219)</f>
        <v xml:space="preserve"> Shower System SYSTEMX18CH</v>
      </c>
      <c r="E25" t="str">
        <f>IF(All_Products!E1219="","",All_Products!E1219)</f>
        <v>Chrome</v>
      </c>
      <c r="F25" t="str">
        <f>IF(All_Products!F1219="","",All_Products!F1219)</f>
        <v>Shower System</v>
      </c>
      <c r="G25" t="str">
        <f>IF(All_Products!G1219="","",All_Products!G1219)</f>
        <v/>
      </c>
      <c r="H25" s="35">
        <f>IF(All_Products!H1219="","",All_Products!H1219)</f>
        <v>3380</v>
      </c>
      <c r="I25" t="str">
        <f>IF(All_Products!I1219="","",All_Products!I1219)</f>
        <v>https://aquadesign.ca/wp-content/uploads/systemx18ch-2.jpg</v>
      </c>
      <c r="J25" t="str">
        <f>IF(All_Products!J1219="","",All_Products!J1219)</f>
        <v>https://aquadesign.ca/wp-content/uploads/spec-systemx18.pdf</v>
      </c>
    </row>
    <row r="26" spans="1:10">
      <c r="A26" t="str">
        <f>IF(All_Products!A1220="","",All_Products!A1220)</f>
        <v>SYSTEMX18MB</v>
      </c>
      <c r="B26" t="str">
        <f>IF(All_Products!B1220="","",All_Products!B1220)</f>
        <v>DISEGNO™</v>
      </c>
      <c r="C26" t="str">
        <f>IF(All_Products!C1220="","",All_Products!C1220)</f>
        <v/>
      </c>
      <c r="D26" t="str">
        <f>IF(All_Products!D1220="","",All_Products!D1220)</f>
        <v xml:space="preserve"> Shower System SYSTEMX18MB</v>
      </c>
      <c r="E26" t="str">
        <f>IF(All_Products!E1220="","",All_Products!E1220)</f>
        <v>Matte Black</v>
      </c>
      <c r="F26" t="str">
        <f>IF(All_Products!F1220="","",All_Products!F1220)</f>
        <v>Shower System</v>
      </c>
      <c r="G26" t="str">
        <f>IF(All_Products!G1220="","",All_Products!G1220)</f>
        <v/>
      </c>
      <c r="H26" s="35">
        <f>IF(All_Products!H1220="","",All_Products!H1220)</f>
        <v>4150</v>
      </c>
      <c r="I26" t="str">
        <f>IF(All_Products!I1220="","",All_Products!I1220)</f>
        <v>https://aquadesign.ca/wp-content/uploads/systemx18mb.jpg</v>
      </c>
      <c r="J26" t="str">
        <f>IF(All_Products!J1220="","",All_Products!J1220)</f>
        <v>https://aquadesign.ca/wp-content/uploads/spec-systemx18.pdf</v>
      </c>
    </row>
    <row r="27" spans="1:10">
      <c r="A27" t="str">
        <f>IF(All_Products!A1221="","",All_Products!A1221)</f>
        <v>SYSTEMX18BG</v>
      </c>
      <c r="B27" t="str">
        <f>IF(All_Products!B1221="","",All_Products!B1221)</f>
        <v>DISEGNO™</v>
      </c>
      <c r="C27" t="str">
        <f>IF(All_Products!C1221="","",All_Products!C1221)</f>
        <v/>
      </c>
      <c r="D27" t="str">
        <f>IF(All_Products!D1221="","",All_Products!D1221)</f>
        <v xml:space="preserve"> Shower System SYSTEMX18BG</v>
      </c>
      <c r="E27" t="str">
        <f>IF(All_Products!E1221="","",All_Products!E1221)</f>
        <v>Brushed Gold</v>
      </c>
      <c r="F27" t="str">
        <f>IF(All_Products!F1221="","",All_Products!F1221)</f>
        <v>Shower System</v>
      </c>
      <c r="G27" t="str">
        <f>IF(All_Products!G1221="","",All_Products!G1221)</f>
        <v/>
      </c>
      <c r="H27" s="35">
        <f>IF(All_Products!H1221="","",All_Products!H1221)</f>
        <v>5200</v>
      </c>
      <c r="I27" t="str">
        <f>IF(All_Products!I1221="","",All_Products!I1221)</f>
        <v>https://aquadesign.ca/wp-content/uploads/systemx18bg.jpg</v>
      </c>
      <c r="J27" t="str">
        <f>IF(All_Products!J1221="","",All_Products!J1221)</f>
        <v>https://aquadesign.ca/wp-content/uploads/spec-systemx18.pdf</v>
      </c>
    </row>
    <row r="28" spans="1:10">
      <c r="A28" t="str">
        <f>IF(All_Products!A1222="","",All_Products!A1222)</f>
        <v>SYSTEMX18PN</v>
      </c>
      <c r="B28" t="str">
        <f>IF(All_Products!B1222="","",All_Products!B1222)</f>
        <v>DISEGNO™</v>
      </c>
      <c r="C28" t="str">
        <f>IF(All_Products!C1222="","",All_Products!C1222)</f>
        <v/>
      </c>
      <c r="D28" t="str">
        <f>IF(All_Products!D1222="","",All_Products!D1222)</f>
        <v xml:space="preserve"> Shower System SYSTEMX18PN</v>
      </c>
      <c r="E28" t="str">
        <f>IF(All_Products!E1222="","",All_Products!E1222)</f>
        <v>Polished Nickel</v>
      </c>
      <c r="F28" t="str">
        <f>IF(All_Products!F1222="","",All_Products!F1222)</f>
        <v>Shower System</v>
      </c>
      <c r="G28" t="str">
        <f>IF(All_Products!G1222="","",All_Products!G1222)</f>
        <v/>
      </c>
      <c r="H28" s="35">
        <f>IF(All_Products!H1222="","",All_Products!H1222)</f>
        <v>4290</v>
      </c>
      <c r="I28" t="str">
        <f>IF(All_Products!I1222="","",All_Products!I1222)</f>
        <v>https://aquadesign.ca/wp-content/uploads/systemx18pn.jpg</v>
      </c>
      <c r="J28" t="str">
        <f>IF(All_Products!J1222="","",All_Products!J1222)</f>
        <v>https://aquadesign.ca/wp-content/uploads/spec-systemx18.pdf</v>
      </c>
    </row>
    <row r="29" spans="1:10">
      <c r="A29" t="str">
        <f>IF(All_Products!A1223="","",All_Products!A1223)</f>
        <v>SYSTEMX18BN</v>
      </c>
      <c r="B29" t="str">
        <f>IF(All_Products!B1223="","",All_Products!B1223)</f>
        <v>DISEGNO™</v>
      </c>
      <c r="C29" t="str">
        <f>IF(All_Products!C1223="","",All_Products!C1223)</f>
        <v/>
      </c>
      <c r="D29" t="str">
        <f>IF(All_Products!D1223="","",All_Products!D1223)</f>
        <v xml:space="preserve"> Shower System SYSTEMX18BN</v>
      </c>
      <c r="E29" t="str">
        <f>IF(All_Products!E1223="","",All_Products!E1223)</f>
        <v>Brushed Nickel</v>
      </c>
      <c r="F29" t="str">
        <f>IF(All_Products!F1223="","",All_Products!F1223)</f>
        <v>Shower System</v>
      </c>
      <c r="G29" t="str">
        <f>IF(All_Products!G1223="","",All_Products!G1223)</f>
        <v/>
      </c>
      <c r="H29" s="35">
        <f>IF(All_Products!H1223="","",All_Products!H1223)</f>
        <v>4290</v>
      </c>
      <c r="I29" t="str">
        <f>IF(All_Products!I1223="","",All_Products!I1223)</f>
        <v>https://aquadesign.ca/wp-content/uploads/systemx18bn.jpg</v>
      </c>
      <c r="J29" t="str">
        <f>IF(All_Products!J1223="","",All_Products!J1223)</f>
        <v>https://aquadesign.ca/wp-content/uploads/spec-systemx18.pdf</v>
      </c>
    </row>
    <row r="30" spans="1:10">
      <c r="A30" t="str">
        <f>IF(All_Products!A1224="","",All_Products!A1224)</f>
        <v>SYSTEMX11CH</v>
      </c>
      <c r="B30" t="str">
        <f>IF(All_Products!B1224="","",All_Products!B1224)</f>
        <v>DISEGNO™</v>
      </c>
      <c r="C30" t="str">
        <f>IF(All_Products!C1224="","",All_Products!C1224)</f>
        <v/>
      </c>
      <c r="D30" t="str">
        <f>IF(All_Products!D1224="","",All_Products!D1224)</f>
        <v xml:space="preserve"> Shower System SYSTEMX11CH</v>
      </c>
      <c r="E30" t="str">
        <f>IF(All_Products!E1224="","",All_Products!E1224)</f>
        <v>Chrome</v>
      </c>
      <c r="F30" t="str">
        <f>IF(All_Products!F1224="","",All_Products!F1224)</f>
        <v>Shower System</v>
      </c>
      <c r="G30" t="str">
        <f>IF(All_Products!G1224="","",All_Products!G1224)</f>
        <v/>
      </c>
      <c r="H30" s="35">
        <f>IF(All_Products!H1224="","",All_Products!H1224)</f>
        <v>2094</v>
      </c>
      <c r="I30" t="str">
        <f>IF(All_Products!I1224="","",All_Products!I1224)</f>
        <v>https://aquadesign.ca/wp-content/uploads/systemx11ch.jpg</v>
      </c>
      <c r="J30" t="str">
        <f>IF(All_Products!J1224="","",All_Products!J1224)</f>
        <v>https://aquadesign.ca/wp-content/uploads/spec-systemx11.pdf</v>
      </c>
    </row>
    <row r="31" spans="1:10">
      <c r="A31" t="str">
        <f>IF(All_Products!A1225="","",All_Products!A1225)</f>
        <v>SYSTEMX11PN</v>
      </c>
      <c r="B31" t="str">
        <f>IF(All_Products!B1225="","",All_Products!B1225)</f>
        <v>DISEGNO™</v>
      </c>
      <c r="C31" t="str">
        <f>IF(All_Products!C1225="","",All_Products!C1225)</f>
        <v/>
      </c>
      <c r="D31" t="str">
        <f>IF(All_Products!D1225="","",All_Products!D1225)</f>
        <v xml:space="preserve"> Shower System SYSTEMX11PN</v>
      </c>
      <c r="E31" t="str">
        <f>IF(All_Products!E1225="","",All_Products!E1225)</f>
        <v>Polished Nickel</v>
      </c>
      <c r="F31" t="str">
        <f>IF(All_Products!F1225="","",All_Products!F1225)</f>
        <v>Shower System</v>
      </c>
      <c r="G31" t="str">
        <f>IF(All_Products!G1225="","",All_Products!G1225)</f>
        <v/>
      </c>
      <c r="H31" s="35">
        <f>IF(All_Products!H1225="","",All_Products!H1225)</f>
        <v>2594</v>
      </c>
      <c r="I31" t="str">
        <f>IF(All_Products!I1225="","",All_Products!I1225)</f>
        <v>https://aquadesign.ca/wp-content/uploads/systemx11pn.jpg</v>
      </c>
      <c r="J31" t="str">
        <f>IF(All_Products!J1225="","",All_Products!J1225)</f>
        <v>https://aquadesign.ca/wp-content/uploads/spec-systemx11.pdf</v>
      </c>
    </row>
    <row r="32" spans="1:10">
      <c r="A32" t="str">
        <f>IF(All_Products!A1226="","",All_Products!A1226)</f>
        <v>SYSTEMX11BN</v>
      </c>
      <c r="B32" t="str">
        <f>IF(All_Products!B1226="","",All_Products!B1226)</f>
        <v>DISEGNO™</v>
      </c>
      <c r="C32" t="str">
        <f>IF(All_Products!C1226="","",All_Products!C1226)</f>
        <v/>
      </c>
      <c r="D32" t="str">
        <f>IF(All_Products!D1226="","",All_Products!D1226)</f>
        <v xml:space="preserve"> Shower System SYSTEMX11BN</v>
      </c>
      <c r="E32" t="str">
        <f>IF(All_Products!E1226="","",All_Products!E1226)</f>
        <v>Brushed Nickel</v>
      </c>
      <c r="F32" t="str">
        <f>IF(All_Products!F1226="","",All_Products!F1226)</f>
        <v>Shower System</v>
      </c>
      <c r="G32" t="str">
        <f>IF(All_Products!G1226="","",All_Products!G1226)</f>
        <v/>
      </c>
      <c r="H32" s="35">
        <f>IF(All_Products!H1226="","",All_Products!H1226)</f>
        <v>2594</v>
      </c>
      <c r="I32" t="str">
        <f>IF(All_Products!I1226="","",All_Products!I1226)</f>
        <v>https://aquadesign.ca/wp-content/uploads/systemx11bn.jpg</v>
      </c>
      <c r="J32" t="str">
        <f>IF(All_Products!J1226="","",All_Products!J1226)</f>
        <v>https://aquadesign.ca/wp-content/uploads/spec-systemx11.pdf</v>
      </c>
    </row>
    <row r="33" spans="1:10">
      <c r="A33" t="str">
        <f>IF(All_Products!A1227="","",All_Products!A1227)</f>
        <v>SYSTEMX11SFMB</v>
      </c>
      <c r="B33" t="str">
        <f>IF(All_Products!B1227="","",All_Products!B1227)</f>
        <v>DISEGNO™</v>
      </c>
      <c r="C33" t="str">
        <f>IF(All_Products!C1227="","",All_Products!C1227)</f>
        <v/>
      </c>
      <c r="D33" t="str">
        <f>IF(All_Products!D1227="","",All_Products!D1227)</f>
        <v xml:space="preserve"> Shower System SYSTEMX11SFMB</v>
      </c>
      <c r="E33" t="str">
        <f>IF(All_Products!E1227="","",All_Products!E1227)</f>
        <v>Matte Black</v>
      </c>
      <c r="F33" t="str">
        <f>IF(All_Products!F1227="","",All_Products!F1227)</f>
        <v>Shower System</v>
      </c>
      <c r="G33" t="str">
        <f>IF(All_Products!G1227="","",All_Products!G1227)</f>
        <v/>
      </c>
      <c r="H33" s="35">
        <f>IF(All_Products!H1227="","",All_Products!H1227)</f>
        <v>2894</v>
      </c>
      <c r="I33" t="str">
        <f>IF(All_Products!I1227="","",All_Products!I1227)</f>
        <v>https://aquadesign.ca/wp-content/uploads/systemx11sfmb.jpg</v>
      </c>
      <c r="J33" t="str">
        <f>IF(All_Products!J1227="","",All_Products!J1227)</f>
        <v>https://aquadesign.ca/wp-content/uploads/spec-systemx11sf.pdf</v>
      </c>
    </row>
    <row r="34" spans="1:10">
      <c r="A34" t="str">
        <f>IF(All_Products!A1228="","",All_Products!A1228)</f>
        <v>SYSTEMX11SFBG</v>
      </c>
      <c r="B34" t="str">
        <f>IF(All_Products!B1228="","",All_Products!B1228)</f>
        <v>DISEGNO™</v>
      </c>
      <c r="C34" t="str">
        <f>IF(All_Products!C1228="","",All_Products!C1228)</f>
        <v/>
      </c>
      <c r="D34" t="str">
        <f>IF(All_Products!D1228="","",All_Products!D1228)</f>
        <v xml:space="preserve"> Shower System SYSTEMX11SFBG</v>
      </c>
      <c r="E34" t="str">
        <f>IF(All_Products!E1228="","",All_Products!E1228)</f>
        <v>Brushed Gold</v>
      </c>
      <c r="F34" t="str">
        <f>IF(All_Products!F1228="","",All_Products!F1228)</f>
        <v>Shower System</v>
      </c>
      <c r="G34" t="str">
        <f>IF(All_Products!G1228="","",All_Products!G1228)</f>
        <v/>
      </c>
      <c r="H34" s="35">
        <f>IF(All_Products!H1228="","",All_Products!H1228)</f>
        <v>3524</v>
      </c>
      <c r="I34" t="str">
        <f>IF(All_Products!I1228="","",All_Products!I1228)</f>
        <v>https://aquadesign.ca/wp-content/uploads/systemx11sfbg.jpg</v>
      </c>
      <c r="J34" t="str">
        <f>IF(All_Products!J1228="","",All_Products!J1228)</f>
        <v>https://aquadesign.ca/wp-content/uploads/spec-systemx11sf.pdf</v>
      </c>
    </row>
    <row r="35" spans="1:10">
      <c r="A35" t="str">
        <f>IF(All_Products!A1229="","",All_Products!A1229)</f>
        <v>SYSTEMX11SFPN</v>
      </c>
      <c r="B35" t="str">
        <f>IF(All_Products!B1229="","",All_Products!B1229)</f>
        <v>DISEGNO™</v>
      </c>
      <c r="C35" t="str">
        <f>IF(All_Products!C1229="","",All_Products!C1229)</f>
        <v/>
      </c>
      <c r="D35" t="str">
        <f>IF(All_Products!D1229="","",All_Products!D1229)</f>
        <v xml:space="preserve"> Shower System SYSTEMX11SFPN</v>
      </c>
      <c r="E35" t="str">
        <f>IF(All_Products!E1229="","",All_Products!E1229)</f>
        <v>Polished Nickel</v>
      </c>
      <c r="F35" t="str">
        <f>IF(All_Products!F1229="","",All_Products!F1229)</f>
        <v>Shower System</v>
      </c>
      <c r="G35" t="str">
        <f>IF(All_Products!G1229="","",All_Products!G1229)</f>
        <v/>
      </c>
      <c r="H35" s="35">
        <f>IF(All_Products!H1229="","",All_Products!H1229)</f>
        <v>2774</v>
      </c>
      <c r="I35" t="str">
        <f>IF(All_Products!I1229="","",All_Products!I1229)</f>
        <v>https://aquadesign.ca/wp-content/uploads/systemx11sfpn.jpg</v>
      </c>
      <c r="J35" t="str">
        <f>IF(All_Products!J1229="","",All_Products!J1229)</f>
        <v>https://aquadesign.ca/wp-content/uploads/spec-systemx11sf.pdf</v>
      </c>
    </row>
    <row r="36" spans="1:10">
      <c r="A36" t="str">
        <f>IF(All_Products!A1230="","",All_Products!A1230)</f>
        <v>SYSTEMX11SFBN</v>
      </c>
      <c r="B36" t="str">
        <f>IF(All_Products!B1230="","",All_Products!B1230)</f>
        <v>DISEGNO™</v>
      </c>
      <c r="C36" t="str">
        <f>IF(All_Products!C1230="","",All_Products!C1230)</f>
        <v/>
      </c>
      <c r="D36" t="str">
        <f>IF(All_Products!D1230="","",All_Products!D1230)</f>
        <v xml:space="preserve"> Shower System SYSTEMX11SFBN</v>
      </c>
      <c r="E36" t="str">
        <f>IF(All_Products!E1230="","",All_Products!E1230)</f>
        <v>Brushed Nickel</v>
      </c>
      <c r="F36" t="str">
        <f>IF(All_Products!F1230="","",All_Products!F1230)</f>
        <v>Shower System</v>
      </c>
      <c r="G36" t="str">
        <f>IF(All_Products!G1230="","",All_Products!G1230)</f>
        <v/>
      </c>
      <c r="H36" s="35">
        <f>IF(All_Products!H1230="","",All_Products!H1230)</f>
        <v>2774</v>
      </c>
      <c r="I36" t="str">
        <f>IF(All_Products!I1230="","",All_Products!I1230)</f>
        <v>https://aquadesign.ca/wp-content/uploads/systemx11sfbn.jpg</v>
      </c>
      <c r="J36" t="str">
        <f>IF(All_Products!J1230="","",All_Products!J1230)</f>
        <v>https://aquadesign.ca/wp-content/uploads/spec-systemx11sf.pdf</v>
      </c>
    </row>
    <row r="37" spans="1:10">
      <c r="A37" t="str">
        <f>IF(All_Products!A1231="","",All_Products!A1231)</f>
        <v>SYSTEMX13CH</v>
      </c>
      <c r="B37" t="str">
        <f>IF(All_Products!B1231="","",All_Products!B1231)</f>
        <v>DISEGNO™</v>
      </c>
      <c r="C37" t="str">
        <f>IF(All_Products!C1231="","",All_Products!C1231)</f>
        <v/>
      </c>
      <c r="D37" t="str">
        <f>IF(All_Products!D1231="","",All_Products!D1231)</f>
        <v xml:space="preserve"> Shower System SYSTEMX13CH</v>
      </c>
      <c r="E37" t="str">
        <f>IF(All_Products!E1231="","",All_Products!E1231)</f>
        <v>Chrome</v>
      </c>
      <c r="F37" t="str">
        <f>IF(All_Products!F1231="","",All_Products!F1231)</f>
        <v>Shower System</v>
      </c>
      <c r="G37" t="str">
        <f>IF(All_Products!G1231="","",All_Products!G1231)</f>
        <v/>
      </c>
      <c r="H37" s="35">
        <f>IF(All_Products!H1231="","",All_Products!H1231)</f>
        <v>2239</v>
      </c>
      <c r="I37" t="str">
        <f>IF(All_Products!I1231="","",All_Products!I1231)</f>
        <v>https://aquadesign.ca/wp-content/uploads/systemx13ch.jpg</v>
      </c>
      <c r="J37" t="str">
        <f>IF(All_Products!J1231="","",All_Products!J1231)</f>
        <v>https://aquadesign.ca/wp-content/uploads/spec-systemx13.pdf</v>
      </c>
    </row>
    <row r="38" spans="1:10">
      <c r="A38" t="str">
        <f>IF(All_Products!A1232="","",All_Products!A1232)</f>
        <v>SYSTEMX13PN</v>
      </c>
      <c r="B38" t="str">
        <f>IF(All_Products!B1232="","",All_Products!B1232)</f>
        <v>DISEGNO™</v>
      </c>
      <c r="C38" t="str">
        <f>IF(All_Products!C1232="","",All_Products!C1232)</f>
        <v/>
      </c>
      <c r="D38" t="str">
        <f>IF(All_Products!D1232="","",All_Products!D1232)</f>
        <v xml:space="preserve"> Shower System SYSTEMX13PN</v>
      </c>
      <c r="E38" t="str">
        <f>IF(All_Products!E1232="","",All_Products!E1232)</f>
        <v>Polished Nickel</v>
      </c>
      <c r="F38" t="str">
        <f>IF(All_Products!F1232="","",All_Products!F1232)</f>
        <v>Shower System</v>
      </c>
      <c r="G38" t="str">
        <f>IF(All_Products!G1232="","",All_Products!G1232)</f>
        <v/>
      </c>
      <c r="H38" s="35">
        <f>IF(All_Products!H1232="","",All_Products!H1232)</f>
        <v>2793</v>
      </c>
      <c r="I38" t="str">
        <f>IF(All_Products!I1232="","",All_Products!I1232)</f>
        <v>https://aquadesign.ca/wp-content/uploads/systemx13pn.jpg</v>
      </c>
      <c r="J38" t="str">
        <f>IF(All_Products!J1232="","",All_Products!J1232)</f>
        <v>https://aquadesign.ca/wp-content/uploads/spec-systemx13.pdf</v>
      </c>
    </row>
    <row r="39" spans="1:10">
      <c r="A39" t="str">
        <f>IF(All_Products!A1233="","",All_Products!A1233)</f>
        <v>SYSTEMX13BN</v>
      </c>
      <c r="B39" t="str">
        <f>IF(All_Products!B1233="","",All_Products!B1233)</f>
        <v>DISEGNO™</v>
      </c>
      <c r="C39" t="str">
        <f>IF(All_Products!C1233="","",All_Products!C1233)</f>
        <v/>
      </c>
      <c r="D39" t="str">
        <f>IF(All_Products!D1233="","",All_Products!D1233)</f>
        <v xml:space="preserve"> Shower System SYSTEMX13BN</v>
      </c>
      <c r="E39" t="str">
        <f>IF(All_Products!E1233="","",All_Products!E1233)</f>
        <v>Brushed Nickel</v>
      </c>
      <c r="F39" t="str">
        <f>IF(All_Products!F1233="","",All_Products!F1233)</f>
        <v>Shower System</v>
      </c>
      <c r="G39" t="str">
        <f>IF(All_Products!G1233="","",All_Products!G1233)</f>
        <v/>
      </c>
      <c r="H39" s="35">
        <f>IF(All_Products!H1233="","",All_Products!H1233)</f>
        <v>2793</v>
      </c>
      <c r="I39" t="str">
        <f>IF(All_Products!I1233="","",All_Products!I1233)</f>
        <v>https://aquadesign.ca/wp-content/uploads/systemx13bn.jpg</v>
      </c>
      <c r="J39" t="str">
        <f>IF(All_Products!J1233="","",All_Products!J1233)</f>
        <v>https://aquadesign.ca/wp-content/uploads/spec-systemx13.pdf</v>
      </c>
    </row>
    <row r="40" spans="1:10">
      <c r="A40" t="str">
        <f>IF(All_Products!A1234="","",All_Products!A1234)</f>
        <v>SYSTEMX13SFMB</v>
      </c>
      <c r="B40" t="str">
        <f>IF(All_Products!B1234="","",All_Products!B1234)</f>
        <v>DISEGNO™</v>
      </c>
      <c r="C40" t="str">
        <f>IF(All_Products!C1234="","",All_Products!C1234)</f>
        <v/>
      </c>
      <c r="D40" t="str">
        <f>IF(All_Products!D1234="","",All_Products!D1234)</f>
        <v xml:space="preserve"> Shower System SYSTEMX13SFMB</v>
      </c>
      <c r="E40" t="str">
        <f>IF(All_Products!E1234="","",All_Products!E1234)</f>
        <v>Matte Black</v>
      </c>
      <c r="F40" t="str">
        <f>IF(All_Products!F1234="","",All_Products!F1234)</f>
        <v>Shower System</v>
      </c>
      <c r="G40" t="str">
        <f>IF(All_Products!G1234="","",All_Products!G1234)</f>
        <v/>
      </c>
      <c r="H40" s="35">
        <f>IF(All_Products!H1234="","",All_Products!H1234)</f>
        <v>3083</v>
      </c>
      <c r="I40" t="str">
        <f>IF(All_Products!I1234="","",All_Products!I1234)</f>
        <v>https://aquadesign.ca/wp-content/uploads/systemx13sfmb.jpg</v>
      </c>
      <c r="J40" t="str">
        <f>IF(All_Products!J1234="","",All_Products!J1234)</f>
        <v>https://aquadesign.ca/wp-content/uploads/spec-systemx13.pdf</v>
      </c>
    </row>
    <row r="41" spans="1:10">
      <c r="A41" t="str">
        <f>IF(All_Products!A1235="","",All_Products!A1235)</f>
        <v>SYSTEMX13SFBG</v>
      </c>
      <c r="B41" t="str">
        <f>IF(All_Products!B1235="","",All_Products!B1235)</f>
        <v>DISEGNO™</v>
      </c>
      <c r="C41" t="str">
        <f>IF(All_Products!C1235="","",All_Products!C1235)</f>
        <v/>
      </c>
      <c r="D41" t="str">
        <f>IF(All_Products!D1235="","",All_Products!D1235)</f>
        <v xml:space="preserve"> Shower System SYSTEMX13SFBG</v>
      </c>
      <c r="E41" t="str">
        <f>IF(All_Products!E1235="","",All_Products!E1235)</f>
        <v>Brushed Gold</v>
      </c>
      <c r="F41" t="str">
        <f>IF(All_Products!F1235="","",All_Products!F1235)</f>
        <v>Shower System</v>
      </c>
      <c r="G41" t="str">
        <f>IF(All_Products!G1235="","",All_Products!G1235)</f>
        <v/>
      </c>
      <c r="H41" s="35">
        <f>IF(All_Products!H1235="","",All_Products!H1235)</f>
        <v>3753</v>
      </c>
      <c r="I41" t="str">
        <f>IF(All_Products!I1235="","",All_Products!I1235)</f>
        <v>https://aquadesign.ca/wp-content/uploads/systemx13sfbg.jpg</v>
      </c>
      <c r="J41" t="str">
        <f>IF(All_Products!J1235="","",All_Products!J1235)</f>
        <v>https://aquadesign.ca/wp-content/uploads/spec-systemx13.pdf</v>
      </c>
    </row>
    <row r="42" spans="1:10">
      <c r="A42" t="str">
        <f>IF(All_Products!A1236="","",All_Products!A1236)</f>
        <v>SYSTEMX15CH</v>
      </c>
      <c r="B42" t="str">
        <f>IF(All_Products!B1236="","",All_Products!B1236)</f>
        <v>DISEGNO™</v>
      </c>
      <c r="C42" t="str">
        <f>IF(All_Products!C1236="","",All_Products!C1236)</f>
        <v/>
      </c>
      <c r="D42" t="str">
        <f>IF(All_Products!D1236="","",All_Products!D1236)</f>
        <v xml:space="preserve"> Shower System SYSTEMX15CH</v>
      </c>
      <c r="E42" t="str">
        <f>IF(All_Products!E1236="","",All_Products!E1236)</f>
        <v>Chrome</v>
      </c>
      <c r="F42" t="str">
        <f>IF(All_Products!F1236="","",All_Products!F1236)</f>
        <v>Shower System</v>
      </c>
      <c r="G42" t="str">
        <f>IF(All_Products!G1236="","",All_Products!G1236)</f>
        <v/>
      </c>
      <c r="H42" s="35">
        <f>IF(All_Products!H1236="","",All_Products!H1236)</f>
        <v>2185</v>
      </c>
      <c r="I42" t="str">
        <f>IF(All_Products!I1236="","",All_Products!I1236)</f>
        <v>https://aquadesign.ca/wp-content/uploads/systemx15ch.jpg</v>
      </c>
      <c r="J42" t="str">
        <f>IF(All_Products!J1236="","",All_Products!J1236)</f>
        <v>https://aquadesign.ca/wp-content/uploads/spec-systemx15.pdf</v>
      </c>
    </row>
    <row r="43" spans="1:10">
      <c r="A43" t="str">
        <f>IF(All_Products!A1237="","",All_Products!A1237)</f>
        <v>SYSTEMX15MB</v>
      </c>
      <c r="B43" t="str">
        <f>IF(All_Products!B1237="","",All_Products!B1237)</f>
        <v>DISEGNO™</v>
      </c>
      <c r="C43" t="str">
        <f>IF(All_Products!C1237="","",All_Products!C1237)</f>
        <v/>
      </c>
      <c r="D43" t="str">
        <f>IF(All_Products!D1237="","",All_Products!D1237)</f>
        <v xml:space="preserve"> Shower System SYSTEMX15MB</v>
      </c>
      <c r="E43" t="str">
        <f>IF(All_Products!E1237="","",All_Products!E1237)</f>
        <v>Matte Black</v>
      </c>
      <c r="F43" t="str">
        <f>IF(All_Products!F1237="","",All_Products!F1237)</f>
        <v>Shower System</v>
      </c>
      <c r="G43" t="str">
        <f>IF(All_Products!G1237="","",All_Products!G1237)</f>
        <v/>
      </c>
      <c r="H43" s="35">
        <f>IF(All_Products!H1237="","",All_Products!H1237)</f>
        <v>2575</v>
      </c>
      <c r="I43" t="str">
        <f>IF(All_Products!I1237="","",All_Products!I1237)</f>
        <v>https://aquadesign.ca/wp-content/uploads/systemx15mb.jpg</v>
      </c>
      <c r="J43" t="str">
        <f>IF(All_Products!J1237="","",All_Products!J1237)</f>
        <v>https://aquadesign.ca/wp-content/uploads/spec-systemx15.pdf</v>
      </c>
    </row>
    <row r="44" spans="1:10">
      <c r="A44" t="str">
        <f>IF(All_Products!A1238="","",All_Products!A1238)</f>
        <v>SYSTEMX15BG</v>
      </c>
      <c r="B44" t="str">
        <f>IF(All_Products!B1238="","",All_Products!B1238)</f>
        <v>DISEGNO™</v>
      </c>
      <c r="C44" t="str">
        <f>IF(All_Products!C1238="","",All_Products!C1238)</f>
        <v/>
      </c>
      <c r="D44" t="str">
        <f>IF(All_Products!D1238="","",All_Products!D1238)</f>
        <v xml:space="preserve"> Shower System SYSTEMX15BG</v>
      </c>
      <c r="E44" t="str">
        <f>IF(All_Products!E1238="","",All_Products!E1238)</f>
        <v>Brushed Gold</v>
      </c>
      <c r="F44" t="str">
        <f>IF(All_Products!F1238="","",All_Products!F1238)</f>
        <v>Shower System</v>
      </c>
      <c r="G44" t="str">
        <f>IF(All_Products!G1238="","",All_Products!G1238)</f>
        <v/>
      </c>
      <c r="H44" s="35">
        <f>IF(All_Products!H1238="","",All_Products!H1238)</f>
        <v>3145</v>
      </c>
      <c r="I44" t="str">
        <f>IF(All_Products!I1238="","",All_Products!I1238)</f>
        <v>https://aquadesign.ca/wp-content/uploads/systemx15bg.jpg</v>
      </c>
      <c r="J44" t="str">
        <f>IF(All_Products!J1238="","",All_Products!J1238)</f>
        <v>https://aquadesign.ca/wp-content/uploads/spec-systemx15.pdf</v>
      </c>
    </row>
    <row r="45" spans="1:10">
      <c r="A45" t="str">
        <f>IF(All_Products!A1239="","",All_Products!A1239)</f>
        <v>SYSTEMX15PN</v>
      </c>
      <c r="B45" t="str">
        <f>IF(All_Products!B1239="","",All_Products!B1239)</f>
        <v>DISEGNO™</v>
      </c>
      <c r="C45" t="str">
        <f>IF(All_Products!C1239="","",All_Products!C1239)</f>
        <v/>
      </c>
      <c r="D45" t="str">
        <f>IF(All_Products!D1239="","",All_Products!D1239)</f>
        <v xml:space="preserve"> Shower System SYSTEMX15PN</v>
      </c>
      <c r="E45" t="str">
        <f>IF(All_Products!E1239="","",All_Products!E1239)</f>
        <v>Polished Nickel</v>
      </c>
      <c r="F45" t="str">
        <f>IF(All_Products!F1239="","",All_Products!F1239)</f>
        <v>Shower System</v>
      </c>
      <c r="G45" t="str">
        <f>IF(All_Products!G1239="","",All_Products!G1239)</f>
        <v/>
      </c>
      <c r="H45" s="35">
        <f>IF(All_Products!H1239="","",All_Products!H1239)</f>
        <v>2635</v>
      </c>
      <c r="I45" t="str">
        <f>IF(All_Products!I1239="","",All_Products!I1239)</f>
        <v>https://aquadesign.ca/wp-content/uploads/systemx15pn.jpg</v>
      </c>
      <c r="J45" t="str">
        <f>IF(All_Products!J1239="","",All_Products!J1239)</f>
        <v>https://aquadesign.ca/wp-content/uploads/spec-systemx15.pdf</v>
      </c>
    </row>
    <row r="46" spans="1:10">
      <c r="A46" t="str">
        <f>IF(All_Products!A1240="","",All_Products!A1240)</f>
        <v>SYSTEMX15BN</v>
      </c>
      <c r="B46" t="str">
        <f>IF(All_Products!B1240="","",All_Products!B1240)</f>
        <v>DISEGNO™</v>
      </c>
      <c r="C46" t="str">
        <f>IF(All_Products!C1240="","",All_Products!C1240)</f>
        <v/>
      </c>
      <c r="D46" t="str">
        <f>IF(All_Products!D1240="","",All_Products!D1240)</f>
        <v xml:space="preserve"> Shower System SYSTEMX15BN</v>
      </c>
      <c r="E46" t="str">
        <f>IF(All_Products!E1240="","",All_Products!E1240)</f>
        <v>Brushed Nickel</v>
      </c>
      <c r="F46" t="str">
        <f>IF(All_Products!F1240="","",All_Products!F1240)</f>
        <v>Shower System</v>
      </c>
      <c r="G46" t="str">
        <f>IF(All_Products!G1240="","",All_Products!G1240)</f>
        <v/>
      </c>
      <c r="H46" s="35">
        <f>IF(All_Products!H1240="","",All_Products!H1240)</f>
        <v>2635</v>
      </c>
      <c r="I46" t="str">
        <f>IF(All_Products!I1240="","",All_Products!I1240)</f>
        <v>https://aquadesign.ca/wp-content/uploads/systemx15bn.jpg</v>
      </c>
      <c r="J46" t="str">
        <f>IF(All_Products!J1240="","",All_Products!J1240)</f>
        <v>https://aquadesign.ca/wp-content/uploads/spec-systemx15.pdf</v>
      </c>
    </row>
    <row r="47" spans="1:10">
      <c r="A47" t="str">
        <f>IF(All_Products!A1241="","",All_Products!A1241)</f>
        <v>SYSTEMX17CH</v>
      </c>
      <c r="B47" t="str">
        <f>IF(All_Products!B1241="","",All_Products!B1241)</f>
        <v>DISEGNO™</v>
      </c>
      <c r="C47" t="str">
        <f>IF(All_Products!C1241="","",All_Products!C1241)</f>
        <v/>
      </c>
      <c r="D47" t="str">
        <f>IF(All_Products!D1241="","",All_Products!D1241)</f>
        <v xml:space="preserve"> Shower System SYSTEMX17CH</v>
      </c>
      <c r="E47" t="str">
        <f>IF(All_Products!E1241="","",All_Products!E1241)</f>
        <v>Chrome</v>
      </c>
      <c r="F47" t="str">
        <f>IF(All_Products!F1241="","",All_Products!F1241)</f>
        <v>Shower System</v>
      </c>
      <c r="G47" t="str">
        <f>IF(All_Products!G1241="","",All_Products!G1241)</f>
        <v/>
      </c>
      <c r="H47" s="35">
        <f>IF(All_Products!H1241="","",All_Products!H1241)</f>
        <v>2674</v>
      </c>
      <c r="I47" t="str">
        <f>IF(All_Products!I1241="","",All_Products!I1241)</f>
        <v>https://www.aquadesign.ca/wp-content/uploads/2018/04/system-x17.jpg</v>
      </c>
      <c r="J47" t="str">
        <f>IF(All_Products!J1241="","",All_Products!J1241)</f>
        <v>https://aquadesign.ca/wp-content/uploads/spec-x17.pdf</v>
      </c>
    </row>
    <row r="48" spans="1:10">
      <c r="A48" t="str">
        <f>IF(All_Products!A1242="","",All_Products!A1242)</f>
        <v>SYSTEMX17MB</v>
      </c>
      <c r="B48" t="str">
        <f>IF(All_Products!B1242="","",All_Products!B1242)</f>
        <v>DISEGNO™</v>
      </c>
      <c r="C48" t="str">
        <f>IF(All_Products!C1242="","",All_Products!C1242)</f>
        <v/>
      </c>
      <c r="D48" t="str">
        <f>IF(All_Products!D1242="","",All_Products!D1242)</f>
        <v xml:space="preserve"> Shower System SYSTEMX17MB</v>
      </c>
      <c r="E48" t="str">
        <f>IF(All_Products!E1242="","",All_Products!E1242)</f>
        <v>Matte Black</v>
      </c>
      <c r="F48" t="str">
        <f>IF(All_Products!F1242="","",All_Products!F1242)</f>
        <v>Shower System</v>
      </c>
      <c r="G48" t="str">
        <f>IF(All_Products!G1242="","",All_Products!G1242)</f>
        <v/>
      </c>
      <c r="H48" s="35">
        <f>IF(All_Products!H1242="","",All_Products!H1242)</f>
        <v>3384</v>
      </c>
      <c r="I48" t="str">
        <f>IF(All_Products!I1242="","",All_Products!I1242)</f>
        <v>https://aquadesign.ca/wp-content/uploads/systemx17mb.jpg</v>
      </c>
      <c r="J48" t="str">
        <f>IF(All_Products!J1242="","",All_Products!J1242)</f>
        <v>https://aquadesign.ca/wp-content/uploads/spec-x17.pdf</v>
      </c>
    </row>
    <row r="49" spans="1:10">
      <c r="A49" t="str">
        <f>IF(All_Products!A1243="","",All_Products!A1243)</f>
        <v>SYSTEMX17BG</v>
      </c>
      <c r="B49" t="str">
        <f>IF(All_Products!B1243="","",All_Products!B1243)</f>
        <v>DISEGNO™</v>
      </c>
      <c r="C49" t="str">
        <f>IF(All_Products!C1243="","",All_Products!C1243)</f>
        <v/>
      </c>
      <c r="D49" t="str">
        <f>IF(All_Products!D1243="","",All_Products!D1243)</f>
        <v xml:space="preserve"> Shower System SYSTEMX17BG</v>
      </c>
      <c r="E49" t="str">
        <f>IF(All_Products!E1243="","",All_Products!E1243)</f>
        <v>Brushed Gold</v>
      </c>
      <c r="F49" t="str">
        <f>IF(All_Products!F1243="","",All_Products!F1243)</f>
        <v>Shower System</v>
      </c>
      <c r="G49" t="str">
        <f>IF(All_Products!G1243="","",All_Products!G1243)</f>
        <v/>
      </c>
      <c r="H49" s="35">
        <f>IF(All_Products!H1243="","",All_Products!H1243)</f>
        <v>4094</v>
      </c>
      <c r="I49" t="str">
        <f>IF(All_Products!I1243="","",All_Products!I1243)</f>
        <v>https://aquadesign.ca/wp-content/uploads/systemx17bg.jpg</v>
      </c>
      <c r="J49" t="str">
        <f>IF(All_Products!J1243="","",All_Products!J1243)</f>
        <v>https://aquadesign.ca/wp-content/uploads/spec-x17.pdf</v>
      </c>
    </row>
    <row r="50" spans="1:10">
      <c r="A50" t="str">
        <f>IF(All_Products!A1244="","",All_Products!A1244)</f>
        <v>SYSTEMX17PN</v>
      </c>
      <c r="B50" t="str">
        <f>IF(All_Products!B1244="","",All_Products!B1244)</f>
        <v>DISEGNO™</v>
      </c>
      <c r="C50" t="str">
        <f>IF(All_Products!C1244="","",All_Products!C1244)</f>
        <v/>
      </c>
      <c r="D50" t="str">
        <f>IF(All_Products!D1244="","",All_Products!D1244)</f>
        <v xml:space="preserve"> Shower System SYSTEMX17PN</v>
      </c>
      <c r="E50" t="str">
        <f>IF(All_Products!E1244="","",All_Products!E1244)</f>
        <v>Polished Nickel</v>
      </c>
      <c r="F50" t="str">
        <f>IF(All_Products!F1244="","",All_Products!F1244)</f>
        <v>Shower System</v>
      </c>
      <c r="G50" t="str">
        <f>IF(All_Products!G1244="","",All_Products!G1244)</f>
        <v/>
      </c>
      <c r="H50" s="35">
        <f>IF(All_Products!H1244="","",All_Products!H1244)</f>
        <v>3274</v>
      </c>
      <c r="I50" t="str">
        <f>IF(All_Products!I1244="","",All_Products!I1244)</f>
        <v>https://aquadesign.ca/wp-content/uploads/systemx17pn-1.jpg</v>
      </c>
      <c r="J50" t="str">
        <f>IF(All_Products!J1244="","",All_Products!J1244)</f>
        <v>https://aquadesign.ca/wp-content/uploads/spec-x17.pdf</v>
      </c>
    </row>
    <row r="51" spans="1:10">
      <c r="A51" t="str">
        <f>IF(All_Products!A1245="","",All_Products!A1245)</f>
        <v>SYSTEMX17BN</v>
      </c>
      <c r="B51" t="str">
        <f>IF(All_Products!B1245="","",All_Products!B1245)</f>
        <v>DISEGNO™</v>
      </c>
      <c r="C51" t="str">
        <f>IF(All_Products!C1245="","",All_Products!C1245)</f>
        <v/>
      </c>
      <c r="D51" t="str">
        <f>IF(All_Products!D1245="","",All_Products!D1245)</f>
        <v xml:space="preserve"> Shower System SYSTEMX17BN</v>
      </c>
      <c r="E51" t="str">
        <f>IF(All_Products!E1245="","",All_Products!E1245)</f>
        <v>Brushed Nickel</v>
      </c>
      <c r="F51" t="str">
        <f>IF(All_Products!F1245="","",All_Products!F1245)</f>
        <v>Shower System</v>
      </c>
      <c r="G51" t="str">
        <f>IF(All_Products!G1245="","",All_Products!G1245)</f>
        <v/>
      </c>
      <c r="H51" s="35">
        <f>IF(All_Products!H1245="","",All_Products!H1245)</f>
        <v>3274</v>
      </c>
      <c r="I51" t="str">
        <f>IF(All_Products!I1245="","",All_Products!I1245)</f>
        <v>https://aquadesign.ca/wp-content/uploads/systemx17bn-1.jpg</v>
      </c>
      <c r="J51" t="str">
        <f>IF(All_Products!J1245="","",All_Products!J1245)</f>
        <v>https://aquadesign.ca/wp-content/uploads/spec-x17.pdf</v>
      </c>
    </row>
    <row r="52" spans="1:10">
      <c r="A52" t="str">
        <f>IF(All_Products!A1246="","",All_Products!A1246)</f>
        <v>SYSTEMX19CH</v>
      </c>
      <c r="B52" t="str">
        <f>IF(All_Products!B1246="","",All_Products!B1246)</f>
        <v>DISEGNO™</v>
      </c>
      <c r="C52" t="str">
        <f>IF(All_Products!C1246="","",All_Products!C1246)</f>
        <v/>
      </c>
      <c r="D52" t="str">
        <f>IF(All_Products!D1246="","",All_Products!D1246)</f>
        <v xml:space="preserve"> Shower System SYSTEMX19CH</v>
      </c>
      <c r="E52" t="str">
        <f>IF(All_Products!E1246="","",All_Products!E1246)</f>
        <v>Chrome</v>
      </c>
      <c r="F52" t="str">
        <f>IF(All_Products!F1246="","",All_Products!F1246)</f>
        <v>Shower System</v>
      </c>
      <c r="G52" t="str">
        <f>IF(All_Products!G1246="","",All_Products!G1246)</f>
        <v/>
      </c>
      <c r="H52" s="35">
        <f>IF(All_Products!H1246="","",All_Products!H1246)</f>
        <v>4060</v>
      </c>
      <c r="I52" t="str">
        <f>IF(All_Products!I1246="","",All_Products!I1246)</f>
        <v>https://aquadesign.ca/wp-content/uploads/systemx19ch.jpg</v>
      </c>
      <c r="J52" t="str">
        <f>IF(All_Products!J1246="","",All_Products!J1246)</f>
        <v>https://aquadesign.ca/wp-content/uploads/spec-systemx19.pdf</v>
      </c>
    </row>
    <row r="53" spans="1:10">
      <c r="A53" t="str">
        <f>IF(All_Products!A1247="","",All_Products!A1247)</f>
        <v>SYSTEMX19MB</v>
      </c>
      <c r="B53" t="str">
        <f>IF(All_Products!B1247="","",All_Products!B1247)</f>
        <v>DISEGNO™</v>
      </c>
      <c r="C53" t="str">
        <f>IF(All_Products!C1247="","",All_Products!C1247)</f>
        <v/>
      </c>
      <c r="D53" t="str">
        <f>IF(All_Products!D1247="","",All_Products!D1247)</f>
        <v xml:space="preserve"> Shower System SYSTEMX19MB</v>
      </c>
      <c r="E53" t="str">
        <f>IF(All_Products!E1247="","",All_Products!E1247)</f>
        <v>Matte Black</v>
      </c>
      <c r="F53" t="str">
        <f>IF(All_Products!F1247="","",All_Products!F1247)</f>
        <v>Shower System</v>
      </c>
      <c r="G53" t="str">
        <f>IF(All_Products!G1247="","",All_Products!G1247)</f>
        <v/>
      </c>
      <c r="H53" s="35">
        <f>IF(All_Products!H1247="","",All_Products!H1247)</f>
        <v>4960</v>
      </c>
      <c r="I53" t="str">
        <f>IF(All_Products!I1247="","",All_Products!I1247)</f>
        <v>https://aquadesign.ca/wp-content/uploads/systemx19mb.jpg</v>
      </c>
      <c r="J53" t="str">
        <f>IF(All_Products!J1247="","",All_Products!J1247)</f>
        <v>https://aquadesign.ca/wp-content/uploads/spec-systemx19.pdf</v>
      </c>
    </row>
    <row r="54" spans="1:10">
      <c r="A54" t="str">
        <f>IF(All_Products!A1248="","",All_Products!A1248)</f>
        <v>SYSTEMX19BG</v>
      </c>
      <c r="B54" t="str">
        <f>IF(All_Products!B1248="","",All_Products!B1248)</f>
        <v>DISEGNO™</v>
      </c>
      <c r="C54" t="str">
        <f>IF(All_Products!C1248="","",All_Products!C1248)</f>
        <v/>
      </c>
      <c r="D54" t="str">
        <f>IF(All_Products!D1248="","",All_Products!D1248)</f>
        <v xml:space="preserve"> Shower System SYSTEMX19BG</v>
      </c>
      <c r="E54" t="str">
        <f>IF(All_Products!E1248="","",All_Products!E1248)</f>
        <v>Brushed Gold</v>
      </c>
      <c r="F54" t="str">
        <f>IF(All_Products!F1248="","",All_Products!F1248)</f>
        <v>Shower System</v>
      </c>
      <c r="G54" t="str">
        <f>IF(All_Products!G1248="","",All_Products!G1248)</f>
        <v/>
      </c>
      <c r="H54" s="35">
        <f>IF(All_Products!H1248="","",All_Products!H1248)</f>
        <v>6150</v>
      </c>
      <c r="I54" t="str">
        <f>IF(All_Products!I1248="","",All_Products!I1248)</f>
        <v>https://aquadesign.ca/wp-content/uploads/systemx19bg.jpg</v>
      </c>
      <c r="J54" t="str">
        <f>IF(All_Products!J1248="","",All_Products!J1248)</f>
        <v>https://aquadesign.ca/wp-content/uploads/spec-systemx19.pdf</v>
      </c>
    </row>
    <row r="55" spans="1:10">
      <c r="A55" t="str">
        <f>IF(All_Products!A1249="","",All_Products!A1249)</f>
        <v>SYSTEMX19PN</v>
      </c>
      <c r="B55" t="str">
        <f>IF(All_Products!B1249="","",All_Products!B1249)</f>
        <v>DISEGNO™</v>
      </c>
      <c r="C55" t="str">
        <f>IF(All_Products!C1249="","",All_Products!C1249)</f>
        <v/>
      </c>
      <c r="D55" t="str">
        <f>IF(All_Products!D1249="","",All_Products!D1249)</f>
        <v xml:space="preserve"> Shower System SYSTEMX19PN</v>
      </c>
      <c r="E55" t="str">
        <f>IF(All_Products!E1249="","",All_Products!E1249)</f>
        <v>Polished Nickel</v>
      </c>
      <c r="F55" t="str">
        <f>IF(All_Products!F1249="","",All_Products!F1249)</f>
        <v>Shower System</v>
      </c>
      <c r="G55" t="str">
        <f>IF(All_Products!G1249="","",All_Products!G1249)</f>
        <v/>
      </c>
      <c r="H55" s="35">
        <f>IF(All_Products!H1249="","",All_Products!H1249)</f>
        <v>5040</v>
      </c>
      <c r="I55" t="str">
        <f>IF(All_Products!I1249="","",All_Products!I1249)</f>
        <v>https://aquadesign.ca/wp-content/uploads/systemx19pn.jpg</v>
      </c>
      <c r="J55" t="str">
        <f>IF(All_Products!J1249="","",All_Products!J1249)</f>
        <v>https://aquadesign.ca/wp-content/uploads/spec-systemx19.pdf</v>
      </c>
    </row>
    <row r="56" spans="1:10">
      <c r="A56" t="str">
        <f>IF(All_Products!A1250="","",All_Products!A1250)</f>
        <v>SYSTEMX19BN</v>
      </c>
      <c r="B56" t="str">
        <f>IF(All_Products!B1250="","",All_Products!B1250)</f>
        <v>DISEGNO™</v>
      </c>
      <c r="C56" t="str">
        <f>IF(All_Products!C1250="","",All_Products!C1250)</f>
        <v/>
      </c>
      <c r="D56" t="str">
        <f>IF(All_Products!D1250="","",All_Products!D1250)</f>
        <v xml:space="preserve"> Shower System SYSTEMX19BN</v>
      </c>
      <c r="E56" t="str">
        <f>IF(All_Products!E1250="","",All_Products!E1250)</f>
        <v>Brushed Nickel</v>
      </c>
      <c r="F56" t="str">
        <f>IF(All_Products!F1250="","",All_Products!F1250)</f>
        <v>Shower System</v>
      </c>
      <c r="G56" t="str">
        <f>IF(All_Products!G1250="","",All_Products!G1250)</f>
        <v/>
      </c>
      <c r="H56" s="35">
        <f>IF(All_Products!H1250="","",All_Products!H1250)</f>
        <v>5040</v>
      </c>
      <c r="I56" t="str">
        <f>IF(All_Products!I1250="","",All_Products!I1250)</f>
        <v>https://aquadesign.ca/wp-content/uploads/systemx19bn.jpg</v>
      </c>
      <c r="J56" t="str">
        <f>IF(All_Products!J1250="","",All_Products!J1250)</f>
        <v>https://aquadesign.ca/wp-content/uploads/spec-systemx19.pdf</v>
      </c>
    </row>
    <row r="57" spans="1:10">
      <c r="A57" t="str">
        <f>IF(All_Products!A1251="","",All_Products!A1251)</f>
        <v>SYSTEMX20CH</v>
      </c>
      <c r="B57" t="str">
        <f>IF(All_Products!B1251="","",All_Products!B1251)</f>
        <v>DISEGNO™</v>
      </c>
      <c r="C57" t="str">
        <f>IF(All_Products!C1251="","",All_Products!C1251)</f>
        <v/>
      </c>
      <c r="D57" t="str">
        <f>IF(All_Products!D1251="","",All_Products!D1251)</f>
        <v xml:space="preserve"> Shower System SYSTEMX20CH</v>
      </c>
      <c r="E57" t="str">
        <f>IF(All_Products!E1251="","",All_Products!E1251)</f>
        <v>Chrome</v>
      </c>
      <c r="F57" t="str">
        <f>IF(All_Products!F1251="","",All_Products!F1251)</f>
        <v>Shower System</v>
      </c>
      <c r="G57" t="str">
        <f>IF(All_Products!G1251="","",All_Products!G1251)</f>
        <v/>
      </c>
      <c r="H57" s="35">
        <f>IF(All_Products!H1251="","",All_Products!H1251)</f>
        <v>2674</v>
      </c>
      <c r="I57" t="str">
        <f>IF(All_Products!I1251="","",All_Products!I1251)</f>
        <v>https://aquadesign.ca/wp-content/uploads/systemx20ch.jpg</v>
      </c>
      <c r="J57" t="str">
        <f>IF(All_Products!J1251="","",All_Products!J1251)</f>
        <v>https://aquadesign.ca/wp-content/uploads/spec-systemx20.pdf</v>
      </c>
    </row>
    <row r="58" spans="1:10">
      <c r="A58" t="str">
        <f>IF(All_Products!A1252="","",All_Products!A1252)</f>
        <v>SYSTEMX20MB</v>
      </c>
      <c r="B58" t="str">
        <f>IF(All_Products!B1252="","",All_Products!B1252)</f>
        <v>DISEGNO™</v>
      </c>
      <c r="C58" t="str">
        <f>IF(All_Products!C1252="","",All_Products!C1252)</f>
        <v/>
      </c>
      <c r="D58" t="str">
        <f>IF(All_Products!D1252="","",All_Products!D1252)</f>
        <v xml:space="preserve"> Shower System SYSTEMX20MB</v>
      </c>
      <c r="E58" t="str">
        <f>IF(All_Products!E1252="","",All_Products!E1252)</f>
        <v>Matte Black</v>
      </c>
      <c r="F58" t="str">
        <f>IF(All_Products!F1252="","",All_Products!F1252)</f>
        <v>Shower System</v>
      </c>
      <c r="G58" t="str">
        <f>IF(All_Products!G1252="","",All_Products!G1252)</f>
        <v/>
      </c>
      <c r="H58" s="35">
        <f>IF(All_Products!H1252="","",All_Products!H1252)</f>
        <v>3385</v>
      </c>
      <c r="I58" t="str">
        <f>IF(All_Products!I1252="","",All_Products!I1252)</f>
        <v>https://aquadesign.ca/wp-content/uploads/systemx20mb.jpg</v>
      </c>
      <c r="J58" t="str">
        <f>IF(All_Products!J1252="","",All_Products!J1252)</f>
        <v>https://aquadesign.ca/wp-content/uploads/spec-systemx20.pdf</v>
      </c>
    </row>
    <row r="59" spans="1:10">
      <c r="A59" t="str">
        <f>IF(All_Products!A1253="","",All_Products!A1253)</f>
        <v>SYSTEMX20BG</v>
      </c>
      <c r="B59" t="str">
        <f>IF(All_Products!B1253="","",All_Products!B1253)</f>
        <v>DISEGNO™</v>
      </c>
      <c r="C59" t="str">
        <f>IF(All_Products!C1253="","",All_Products!C1253)</f>
        <v/>
      </c>
      <c r="D59" t="str">
        <f>IF(All_Products!D1253="","",All_Products!D1253)</f>
        <v xml:space="preserve"> Shower System SYSTEMX20BG</v>
      </c>
      <c r="E59" t="str">
        <f>IF(All_Products!E1253="","",All_Products!E1253)</f>
        <v>Brushed Gold</v>
      </c>
      <c r="F59" t="str">
        <f>IF(All_Products!F1253="","",All_Products!F1253)</f>
        <v>Shower System</v>
      </c>
      <c r="G59" t="str">
        <f>IF(All_Products!G1253="","",All_Products!G1253)</f>
        <v/>
      </c>
      <c r="H59" s="35">
        <f>IF(All_Products!H1253="","",All_Products!H1253)</f>
        <v>4094</v>
      </c>
      <c r="I59" t="str">
        <f>IF(All_Products!I1253="","",All_Products!I1253)</f>
        <v>https://aquadesign.ca/wp-content/uploads/systemx20bg.jpg</v>
      </c>
      <c r="J59" t="str">
        <f>IF(All_Products!J1253="","",All_Products!J1253)</f>
        <v>https://aquadesign.ca/wp-content/uploads/spec-systemx20.pdf</v>
      </c>
    </row>
    <row r="60" spans="1:10">
      <c r="A60" t="str">
        <f>IF(All_Products!A1254="","",All_Products!A1254)</f>
        <v>SYSTEMX20PN</v>
      </c>
      <c r="B60" t="str">
        <f>IF(All_Products!B1254="","",All_Products!B1254)</f>
        <v>DISEGNO™</v>
      </c>
      <c r="C60" t="str">
        <f>IF(All_Products!C1254="","",All_Products!C1254)</f>
        <v/>
      </c>
      <c r="D60" t="str">
        <f>IF(All_Products!D1254="","",All_Products!D1254)</f>
        <v xml:space="preserve"> Shower System SYSTEMX20PN</v>
      </c>
      <c r="E60" t="str">
        <f>IF(All_Products!E1254="","",All_Products!E1254)</f>
        <v>Polished Nickel</v>
      </c>
      <c r="F60" t="str">
        <f>IF(All_Products!F1254="","",All_Products!F1254)</f>
        <v>Shower System</v>
      </c>
      <c r="G60" t="str">
        <f>IF(All_Products!G1254="","",All_Products!G1254)</f>
        <v/>
      </c>
      <c r="H60" s="35">
        <f>IF(All_Products!H1254="","",All_Products!H1254)</f>
        <v>3274</v>
      </c>
      <c r="I60" t="str">
        <f>IF(All_Products!I1254="","",All_Products!I1254)</f>
        <v>https://aquadesign.ca/wp-content/uploads/systemx20pn.jpg</v>
      </c>
      <c r="J60" t="str">
        <f>IF(All_Products!J1254="","",All_Products!J1254)</f>
        <v>https://aquadesign.ca/wp-content/uploads/spec-systemx20.pdf</v>
      </c>
    </row>
    <row r="61" spans="1:10">
      <c r="A61" t="str">
        <f>IF(All_Products!A1255="","",All_Products!A1255)</f>
        <v>SYSTEMX20BN</v>
      </c>
      <c r="B61" t="str">
        <f>IF(All_Products!B1255="","",All_Products!B1255)</f>
        <v>DISEGNO™</v>
      </c>
      <c r="C61" t="str">
        <f>IF(All_Products!C1255="","",All_Products!C1255)</f>
        <v/>
      </c>
      <c r="D61" t="str">
        <f>IF(All_Products!D1255="","",All_Products!D1255)</f>
        <v xml:space="preserve"> Shower System SYSTEMX20BN</v>
      </c>
      <c r="E61" t="str">
        <f>IF(All_Products!E1255="","",All_Products!E1255)</f>
        <v>Brushed Nickel</v>
      </c>
      <c r="F61" t="str">
        <f>IF(All_Products!F1255="","",All_Products!F1255)</f>
        <v>Shower System</v>
      </c>
      <c r="G61" t="str">
        <f>IF(All_Products!G1255="","",All_Products!G1255)</f>
        <v/>
      </c>
      <c r="H61" s="35">
        <f>IF(All_Products!H1255="","",All_Products!H1255)</f>
        <v>3274</v>
      </c>
      <c r="I61" t="str">
        <f>IF(All_Products!I1255="","",All_Products!I1255)</f>
        <v>https://aquadesign.ca/wp-content/uploads/systemx20bn.jpg</v>
      </c>
      <c r="J61" t="str">
        <f>IF(All_Products!J1255="","",All_Products!J1255)</f>
        <v>https://aquadesign.ca/wp-content/uploads/spec-systemx20.pdf</v>
      </c>
    </row>
    <row r="62" spans="1:10">
      <c r="A62" t="str">
        <f>IF(All_Products!A1256="","",All_Products!A1256)</f>
        <v>SYSTEMX21CH</v>
      </c>
      <c r="B62" t="str">
        <f>IF(All_Products!B1256="","",All_Products!B1256)</f>
        <v>DISEGNO™</v>
      </c>
      <c r="C62" t="str">
        <f>IF(All_Products!C1256="","",All_Products!C1256)</f>
        <v/>
      </c>
      <c r="D62" t="str">
        <f>IF(All_Products!D1256="","",All_Products!D1256)</f>
        <v xml:space="preserve"> Shower System SYSTEMX21CH</v>
      </c>
      <c r="E62" t="str">
        <f>IF(All_Products!E1256="","",All_Products!E1256)</f>
        <v>Chrome</v>
      </c>
      <c r="F62" t="str">
        <f>IF(All_Products!F1256="","",All_Products!F1256)</f>
        <v>Shower System</v>
      </c>
      <c r="G62" t="str">
        <f>IF(All_Products!G1256="","",All_Products!G1256)</f>
        <v/>
      </c>
      <c r="H62" s="35">
        <f>IF(All_Products!H1256="","",All_Products!H1256)</f>
        <v>4060</v>
      </c>
      <c r="I62" t="str">
        <f>IF(All_Products!I1256="","",All_Products!I1256)</f>
        <v>https://aquadesign.ca/wp-content/uploads/systemx21ch.jpg</v>
      </c>
      <c r="J62" t="str">
        <f>IF(All_Products!J1256="","",All_Products!J1256)</f>
        <v>https://aquadesign.ca/wp-content/uploads/spec-systemx21.pdf</v>
      </c>
    </row>
    <row r="63" spans="1:10">
      <c r="A63" t="str">
        <f>IF(All_Products!A1257="","",All_Products!A1257)</f>
        <v>SYSTEMX21MB</v>
      </c>
      <c r="B63" t="str">
        <f>IF(All_Products!B1257="","",All_Products!B1257)</f>
        <v>DISEGNO™</v>
      </c>
      <c r="C63" t="str">
        <f>IF(All_Products!C1257="","",All_Products!C1257)</f>
        <v/>
      </c>
      <c r="D63" t="str">
        <f>IF(All_Products!D1257="","",All_Products!D1257)</f>
        <v xml:space="preserve"> Shower System SYSTEMX21MB</v>
      </c>
      <c r="E63" t="str">
        <f>IF(All_Products!E1257="","",All_Products!E1257)</f>
        <v>Matte Black</v>
      </c>
      <c r="F63" t="str">
        <f>IF(All_Products!F1257="","",All_Products!F1257)</f>
        <v>Shower System</v>
      </c>
      <c r="G63" t="str">
        <f>IF(All_Products!G1257="","",All_Products!G1257)</f>
        <v/>
      </c>
      <c r="H63" s="35">
        <f>IF(All_Products!H1257="","",All_Products!H1257)</f>
        <v>4960</v>
      </c>
      <c r="I63" t="str">
        <f>IF(All_Products!I1257="","",All_Products!I1257)</f>
        <v>https://aquadesign.ca/wp-content/uploads/system21mb.jpg</v>
      </c>
      <c r="J63" t="str">
        <f>IF(All_Products!J1257="","",All_Products!J1257)</f>
        <v>https://aquadesign.ca/wp-content/uploads/spec-systemx21.pdf</v>
      </c>
    </row>
    <row r="64" spans="1:10">
      <c r="A64" t="str">
        <f>IF(All_Products!A1258="","",All_Products!A1258)</f>
        <v>SYSTEMX21BG</v>
      </c>
      <c r="B64" t="str">
        <f>IF(All_Products!B1258="","",All_Products!B1258)</f>
        <v>DISEGNO™</v>
      </c>
      <c r="C64" t="str">
        <f>IF(All_Products!C1258="","",All_Products!C1258)</f>
        <v/>
      </c>
      <c r="D64" t="str">
        <f>IF(All_Products!D1258="","",All_Products!D1258)</f>
        <v xml:space="preserve"> Shower System SYSTEMX21BG</v>
      </c>
      <c r="E64" t="str">
        <f>IF(All_Products!E1258="","",All_Products!E1258)</f>
        <v>Brushed Gold</v>
      </c>
      <c r="F64" t="str">
        <f>IF(All_Products!F1258="","",All_Products!F1258)</f>
        <v>Shower System</v>
      </c>
      <c r="G64" t="str">
        <f>IF(All_Products!G1258="","",All_Products!G1258)</f>
        <v/>
      </c>
      <c r="H64" s="35">
        <f>IF(All_Products!H1258="","",All_Products!H1258)</f>
        <v>6150</v>
      </c>
      <c r="I64" t="str">
        <f>IF(All_Products!I1258="","",All_Products!I1258)</f>
        <v>https://aquadesign.ca/wp-content/uploads/systemx21bg.jpg</v>
      </c>
      <c r="J64" t="str">
        <f>IF(All_Products!J1258="","",All_Products!J1258)</f>
        <v>https://aquadesign.ca/wp-content/uploads/spec-systemx21.pdf</v>
      </c>
    </row>
    <row r="65" spans="1:14">
      <c r="A65" t="str">
        <f>IF(All_Products!A1259="","",All_Products!A1259)</f>
        <v>SYSTEMX21PN</v>
      </c>
      <c r="B65" t="str">
        <f>IF(All_Products!B1259="","",All_Products!B1259)</f>
        <v>DISEGNO™</v>
      </c>
      <c r="C65" t="str">
        <f>IF(All_Products!C1259="","",All_Products!C1259)</f>
        <v/>
      </c>
      <c r="D65" t="str">
        <f>IF(All_Products!D1259="","",All_Products!D1259)</f>
        <v xml:space="preserve"> Shower System SYSTEMX21PN</v>
      </c>
      <c r="E65" t="str">
        <f>IF(All_Products!E1259="","",All_Products!E1259)</f>
        <v>Polished Nickel</v>
      </c>
      <c r="F65" t="str">
        <f>IF(All_Products!F1259="","",All_Products!F1259)</f>
        <v>Shower System</v>
      </c>
      <c r="G65" t="str">
        <f>IF(All_Products!G1259="","",All_Products!G1259)</f>
        <v/>
      </c>
      <c r="H65" s="35">
        <f>IF(All_Products!H1259="","",All_Products!H1259)</f>
        <v>5040</v>
      </c>
      <c r="I65" t="str">
        <f>IF(All_Products!I1259="","",All_Products!I1259)</f>
        <v>https://aquadesign.ca/wp-content/uploads/systemx21pn.jpg</v>
      </c>
      <c r="J65" t="str">
        <f>IF(All_Products!J1259="","",All_Products!J1259)</f>
        <v>https://aquadesign.ca/wp-content/uploads/spec-systemx21.pdf</v>
      </c>
      <c r="N65" t="str">
        <f>IF(All_Products!N1301="","",All_Products!N1301)</f>
        <v/>
      </c>
    </row>
    <row r="66" spans="1:14">
      <c r="A66" t="str">
        <f>IF(All_Products!A1260="","",All_Products!A1260)</f>
        <v>SYSTEMX21BN</v>
      </c>
      <c r="B66" t="str">
        <f>IF(All_Products!B1260="","",All_Products!B1260)</f>
        <v>DISEGNO™</v>
      </c>
      <c r="C66" t="str">
        <f>IF(All_Products!C1260="","",All_Products!C1260)</f>
        <v/>
      </c>
      <c r="D66" t="str">
        <f>IF(All_Products!D1260="","",All_Products!D1260)</f>
        <v xml:space="preserve"> Shower System SYSTEMX21BN</v>
      </c>
      <c r="E66" t="str">
        <f>IF(All_Products!E1260="","",All_Products!E1260)</f>
        <v>Brushed Nickel</v>
      </c>
      <c r="F66" t="str">
        <f>IF(All_Products!F1260="","",All_Products!F1260)</f>
        <v>Shower System</v>
      </c>
      <c r="G66" t="str">
        <f>IF(All_Products!G1260="","",All_Products!G1260)</f>
        <v/>
      </c>
      <c r="H66" s="35">
        <f>IF(All_Products!H1260="","",All_Products!H1260)</f>
        <v>5040</v>
      </c>
      <c r="I66" t="str">
        <f>IF(All_Products!I1260="","",All_Products!I1260)</f>
        <v>https://aquadesign.ca/wp-content/uploads/systemx21bn.jpg</v>
      </c>
      <c r="J66" t="str">
        <f>IF(All_Products!J1260="","",All_Products!J1260)</f>
        <v>https://aquadesign.ca/wp-content/uploads/spec-systemx21.pdf</v>
      </c>
      <c r="N66" t="str">
        <f>IF(All_Products!N1302="","",All_Products!N1302)</f>
        <v/>
      </c>
    </row>
    <row r="67" spans="1:14">
      <c r="A67" t="str">
        <f>IF(All_Products!A1261="","",All_Products!A1261)</f>
        <v>SYSTEMX22CH</v>
      </c>
      <c r="B67" t="str">
        <f>IF(All_Products!B1261="","",All_Products!B1261)</f>
        <v>DISEGNO™</v>
      </c>
      <c r="C67" t="str">
        <f>IF(All_Products!C1261="","",All_Products!C1261)</f>
        <v/>
      </c>
      <c r="D67" t="str">
        <f>IF(All_Products!D1261="","",All_Products!D1261)</f>
        <v xml:space="preserve"> Shower System SYSTEMX22CH</v>
      </c>
      <c r="E67" t="str">
        <f>IF(All_Products!E1261="","",All_Products!E1261)</f>
        <v>Chrome</v>
      </c>
      <c r="F67" t="str">
        <f>IF(All_Products!F1261="","",All_Products!F1261)</f>
        <v>Shower System</v>
      </c>
      <c r="G67" t="str">
        <f>IF(All_Products!G1261="","",All_Products!G1261)</f>
        <v/>
      </c>
      <c r="H67" s="35">
        <f>IF(All_Products!H1261="","",All_Products!H1261)</f>
        <v>2805</v>
      </c>
      <c r="I67" t="str">
        <f>IF(All_Products!I1261="","",All_Products!I1261)</f>
        <v>https://aquadesign.ca/wp-content/uploads/systemx22ch.jpg</v>
      </c>
      <c r="J67" t="str">
        <f>IF(All_Products!J1261="","",All_Products!J1261)</f>
        <v>https://aquadesign.ca/wp-content/uploads/spec-systemx22.pdf</v>
      </c>
      <c r="N67" t="str">
        <f>IF(All_Products!N1303="","",All_Products!N1303)</f>
        <v/>
      </c>
    </row>
    <row r="68" spans="1:14">
      <c r="A68" t="str">
        <f>IF(All_Products!A1262="","",All_Products!A1262)</f>
        <v>SYSTEMX22MB</v>
      </c>
      <c r="B68" t="str">
        <f>IF(All_Products!B1262="","",All_Products!B1262)</f>
        <v>DISEGNO™</v>
      </c>
      <c r="C68" t="str">
        <f>IF(All_Products!C1262="","",All_Products!C1262)</f>
        <v/>
      </c>
      <c r="D68" t="str">
        <f>IF(All_Products!D1262="","",All_Products!D1262)</f>
        <v xml:space="preserve"> Shower System SYSTEMX22MB</v>
      </c>
      <c r="E68" t="str">
        <f>IF(All_Products!E1262="","",All_Products!E1262)</f>
        <v>Matte Black</v>
      </c>
      <c r="F68" t="str">
        <f>IF(All_Products!F1262="","",All_Products!F1262)</f>
        <v>Shower System</v>
      </c>
      <c r="G68" t="str">
        <f>IF(All_Products!G1262="","",All_Products!G1262)</f>
        <v/>
      </c>
      <c r="H68" s="35">
        <f>IF(All_Products!H1262="","",All_Products!H1262)</f>
        <v>3385</v>
      </c>
      <c r="I68" t="str">
        <f>IF(All_Products!I1262="","",All_Products!I1262)</f>
        <v>https://aquadesign.ca/wp-content/uploads/systemx22mb.jpg</v>
      </c>
      <c r="J68" t="str">
        <f>IF(All_Products!J1262="","",All_Products!J1262)</f>
        <v>https://aquadesign.ca/wp-content/uploads/spec-systemx22.pdf</v>
      </c>
      <c r="N68" t="str">
        <f>IF(All_Products!N1304="","",All_Products!N1304)</f>
        <v/>
      </c>
    </row>
    <row r="69" spans="1:14">
      <c r="A69" t="str">
        <f>IF(All_Products!A1263="","",All_Products!A1263)</f>
        <v>SYSTEMX22BG</v>
      </c>
      <c r="B69" t="str">
        <f>IF(All_Products!B1263="","",All_Products!B1263)</f>
        <v>DISEGNO™</v>
      </c>
      <c r="C69" t="str">
        <f>IF(All_Products!C1263="","",All_Products!C1263)</f>
        <v/>
      </c>
      <c r="D69" t="str">
        <f>IF(All_Products!D1263="","",All_Products!D1263)</f>
        <v xml:space="preserve"> Shower System SYSTEMX22BG</v>
      </c>
      <c r="E69" t="str">
        <f>IF(All_Products!E1263="","",All_Products!E1263)</f>
        <v>Brushed Gold</v>
      </c>
      <c r="F69" t="str">
        <f>IF(All_Products!F1263="","",All_Products!F1263)</f>
        <v>Shower System</v>
      </c>
      <c r="G69" t="str">
        <f>IF(All_Products!G1263="","",All_Products!G1263)</f>
        <v/>
      </c>
      <c r="H69" s="35">
        <f>IF(All_Products!H1263="","",All_Products!H1263)</f>
        <v>4445</v>
      </c>
      <c r="I69" t="str">
        <f>IF(All_Products!I1263="","",All_Products!I1263)</f>
        <v>https://aquadesign.ca/wp-content/uploads/systemx22bg.jpg</v>
      </c>
      <c r="J69" t="str">
        <f>IF(All_Products!J1263="","",All_Products!J1263)</f>
        <v>https://aquadesign.ca/wp-content/uploads/spec-systemx22.pdf</v>
      </c>
      <c r="N69" t="str">
        <f>IF(All_Products!N1305="","",All_Products!N1305)</f>
        <v/>
      </c>
    </row>
    <row r="70" spans="1:14">
      <c r="A70" t="str">
        <f>IF(All_Products!A1264="","",All_Products!A1264)</f>
        <v>SYSTEMX22PN</v>
      </c>
      <c r="B70" t="str">
        <f>IF(All_Products!B1264="","",All_Products!B1264)</f>
        <v>DISEGNO™</v>
      </c>
      <c r="C70" t="str">
        <f>IF(All_Products!C1264="","",All_Products!C1264)</f>
        <v/>
      </c>
      <c r="D70" t="str">
        <f>IF(All_Products!D1264="","",All_Products!D1264)</f>
        <v xml:space="preserve"> Shower System SYSTEMX22PN</v>
      </c>
      <c r="E70" t="str">
        <f>IF(All_Products!E1264="","",All_Products!E1264)</f>
        <v>Polished Nickel</v>
      </c>
      <c r="F70" t="str">
        <f>IF(All_Products!F1264="","",All_Products!F1264)</f>
        <v>Shower System</v>
      </c>
      <c r="G70" t="str">
        <f>IF(All_Products!G1264="","",All_Products!G1264)</f>
        <v/>
      </c>
      <c r="H70" s="35">
        <f>IF(All_Products!H1264="","",All_Products!H1264)</f>
        <v>3435</v>
      </c>
      <c r="I70" t="str">
        <f>IF(All_Products!I1264="","",All_Products!I1264)</f>
        <v>https://aquadesign.ca/wp-content/uploads/systemx22pn.jpg</v>
      </c>
      <c r="J70" t="str">
        <f>IF(All_Products!J1264="","",All_Products!J1264)</f>
        <v>https://aquadesign.ca/wp-content/uploads/spec-systemx22.pdf</v>
      </c>
      <c r="N70" t="str">
        <f>IF(All_Products!N1306="","",All_Products!N1306)</f>
        <v/>
      </c>
    </row>
    <row r="71" spans="1:14">
      <c r="A71" t="str">
        <f>IF(All_Products!A1265="","",All_Products!A1265)</f>
        <v>SYSTEMX22BN</v>
      </c>
      <c r="B71" t="str">
        <f>IF(All_Products!B1265="","",All_Products!B1265)</f>
        <v>DISEGNO™</v>
      </c>
      <c r="C71" t="str">
        <f>IF(All_Products!C1265="","",All_Products!C1265)</f>
        <v/>
      </c>
      <c r="D71" t="str">
        <f>IF(All_Products!D1265="","",All_Products!D1265)</f>
        <v xml:space="preserve"> Shower System SYSTEMX22BN</v>
      </c>
      <c r="E71" t="str">
        <f>IF(All_Products!E1265="","",All_Products!E1265)</f>
        <v>Brushed Nickel</v>
      </c>
      <c r="F71" t="str">
        <f>IF(All_Products!F1265="","",All_Products!F1265)</f>
        <v>Shower System</v>
      </c>
      <c r="G71" t="str">
        <f>IF(All_Products!G1265="","",All_Products!G1265)</f>
        <v/>
      </c>
      <c r="H71" s="35">
        <f>IF(All_Products!H1265="","",All_Products!H1265)</f>
        <v>3435</v>
      </c>
      <c r="I71" t="str">
        <f>IF(All_Products!I1265="","",All_Products!I1265)</f>
        <v>https://aquadesign.ca/wp-content/uploads/systemx22bn.jpg</v>
      </c>
      <c r="J71" t="str">
        <f>IF(All_Products!J1265="","",All_Products!J1265)</f>
        <v>https://aquadesign.ca/wp-content/uploads/spec-systemx22.pdf</v>
      </c>
      <c r="N71" t="str">
        <f>IF(All_Products!N1307="","",All_Products!N1307)</f>
        <v/>
      </c>
    </row>
    <row r="72" spans="1:14">
      <c r="A72" t="str">
        <f>IF(All_Products!A1266="","",All_Products!A1266)</f>
        <v>SYSTEMX23CH</v>
      </c>
      <c r="B72" t="str">
        <f>IF(All_Products!B1266="","",All_Products!B1266)</f>
        <v>DISEGNO™</v>
      </c>
      <c r="C72" t="str">
        <f>IF(All_Products!C1266="","",All_Products!C1266)</f>
        <v/>
      </c>
      <c r="D72" t="str">
        <f>IF(All_Products!D1266="","",All_Products!D1266)</f>
        <v xml:space="preserve"> Shower System SYSTEMX23CH</v>
      </c>
      <c r="E72" t="str">
        <f>IF(All_Products!E1266="","",All_Products!E1266)</f>
        <v>Chrome</v>
      </c>
      <c r="F72" t="str">
        <f>IF(All_Products!F1266="","",All_Products!F1266)</f>
        <v>Shower System</v>
      </c>
      <c r="G72" t="str">
        <f>IF(All_Products!G1266="","",All_Products!G1266)</f>
        <v/>
      </c>
      <c r="H72" s="35">
        <f>IF(All_Products!H1266="","",All_Products!H1266)</f>
        <v>3105</v>
      </c>
      <c r="I72" t="str">
        <f>IF(All_Products!I1266="","",All_Products!I1266)</f>
        <v>https://aquadesign.ca/wp-content/uploads/systemx23ch.jpg</v>
      </c>
      <c r="J72" t="str">
        <f>IF(All_Products!J1266="","",All_Products!J1266)</f>
        <v>https://aquadesign.ca/wp-content/uploads/spec-systemx23.pdf</v>
      </c>
      <c r="N72" t="str">
        <f>IF(All_Products!N1308="","",All_Products!N1308)</f>
        <v/>
      </c>
    </row>
    <row r="73" spans="1:14">
      <c r="A73" t="str">
        <f>IF(All_Products!A1267="","",All_Products!A1267)</f>
        <v>SYSTEMX23MB</v>
      </c>
      <c r="B73" t="str">
        <f>IF(All_Products!B1267="","",All_Products!B1267)</f>
        <v>DISEGNO™</v>
      </c>
      <c r="C73" t="str">
        <f>IF(All_Products!C1267="","",All_Products!C1267)</f>
        <v/>
      </c>
      <c r="D73" t="str">
        <f>IF(All_Products!D1267="","",All_Products!D1267)</f>
        <v xml:space="preserve"> Shower System SYSTEMX23MB</v>
      </c>
      <c r="E73" t="str">
        <f>IF(All_Products!E1267="","",All_Products!E1267)</f>
        <v>Matte Black</v>
      </c>
      <c r="F73" t="str">
        <f>IF(All_Products!F1267="","",All_Products!F1267)</f>
        <v>Shower System</v>
      </c>
      <c r="G73" t="str">
        <f>IF(All_Products!G1267="","",All_Products!G1267)</f>
        <v/>
      </c>
      <c r="H73" s="35">
        <f>IF(All_Products!H1267="","",All_Products!H1267)</f>
        <v>3585</v>
      </c>
      <c r="I73" t="str">
        <f>IF(All_Products!I1267="","",All_Products!I1267)</f>
        <v>https://aquadesign.ca/wp-content/uploads/systemx23mb.jpg</v>
      </c>
      <c r="J73" t="str">
        <f>IF(All_Products!J1267="","",All_Products!J1267)</f>
        <v>https://aquadesign.ca/wp-content/uploads/spec-systemx23.pdf</v>
      </c>
      <c r="N73" t="str">
        <f>IF(All_Products!N1309="","",All_Products!N1309)</f>
        <v/>
      </c>
    </row>
    <row r="74" spans="1:14">
      <c r="A74" t="str">
        <f>IF(All_Products!A1268="","",All_Products!A1268)</f>
        <v>SYSTEMX23BG</v>
      </c>
      <c r="B74" t="str">
        <f>IF(All_Products!B1268="","",All_Products!B1268)</f>
        <v>DISEGNO™</v>
      </c>
      <c r="C74" t="str">
        <f>IF(All_Products!C1268="","",All_Products!C1268)</f>
        <v/>
      </c>
      <c r="D74" t="str">
        <f>IF(All_Products!D1268="","",All_Products!D1268)</f>
        <v xml:space="preserve"> Shower System SYSTEMX23BG</v>
      </c>
      <c r="E74" t="str">
        <f>IF(All_Products!E1268="","",All_Products!E1268)</f>
        <v>Brushed Gold</v>
      </c>
      <c r="F74" t="str">
        <f>IF(All_Products!F1268="","",All_Products!F1268)</f>
        <v>Shower System</v>
      </c>
      <c r="G74" t="str">
        <f>IF(All_Products!G1268="","",All_Products!G1268)</f>
        <v/>
      </c>
      <c r="H74" s="35">
        <f>IF(All_Products!H1268="","",All_Products!H1268)</f>
        <v>4748</v>
      </c>
      <c r="I74" t="str">
        <f>IF(All_Products!I1268="","",All_Products!I1268)</f>
        <v>https://aquadesign.ca/wp-content/uploads/systemx23bg.jpg</v>
      </c>
      <c r="J74" t="str">
        <f>IF(All_Products!J1268="","",All_Products!J1268)</f>
        <v>https://aquadesign.ca/wp-content/uploads/spec-systemx23.pdf</v>
      </c>
      <c r="N74" t="str">
        <f>IF(All_Products!N1310="","",All_Products!N1310)</f>
        <v/>
      </c>
    </row>
    <row r="75" spans="1:14">
      <c r="A75" t="str">
        <f>IF(All_Products!A1269="","",All_Products!A1269)</f>
        <v>SYSTEMX23PN</v>
      </c>
      <c r="B75" t="str">
        <f>IF(All_Products!B1269="","",All_Products!B1269)</f>
        <v>DISEGNO™</v>
      </c>
      <c r="C75" t="str">
        <f>IF(All_Products!C1269="","",All_Products!C1269)</f>
        <v/>
      </c>
      <c r="D75" t="str">
        <f>IF(All_Products!D1269="","",All_Products!D1269)</f>
        <v xml:space="preserve"> Shower System SYSTEMX23PN</v>
      </c>
      <c r="E75" t="str">
        <f>IF(All_Products!E1269="","",All_Products!E1269)</f>
        <v>Polished Nickel</v>
      </c>
      <c r="F75" t="str">
        <f>IF(All_Products!F1269="","",All_Products!F1269)</f>
        <v>Shower System</v>
      </c>
      <c r="G75" t="str">
        <f>IF(All_Products!G1269="","",All_Products!G1269)</f>
        <v/>
      </c>
      <c r="H75" s="35">
        <f>IF(All_Products!H1269="","",All_Products!H1269)</f>
        <v>3565</v>
      </c>
      <c r="I75" t="str">
        <f>IF(All_Products!I1269="","",All_Products!I1269)</f>
        <v>https://aquadesign.ca/wp-content/uploads/systemx23pn.jpg</v>
      </c>
      <c r="J75" t="str">
        <f>IF(All_Products!J1269="","",All_Products!J1269)</f>
        <v>https://aquadesign.ca/wp-content/uploads/spec-systemx23.pdf</v>
      </c>
      <c r="N75" t="str">
        <f>IF(All_Products!N1311="","",All_Products!N1311)</f>
        <v/>
      </c>
    </row>
    <row r="76" spans="1:14">
      <c r="A76" t="str">
        <f>IF(All_Products!A1270="","",All_Products!A1270)</f>
        <v>SYSTEMX23BN</v>
      </c>
      <c r="B76" t="str">
        <f>IF(All_Products!B1270="","",All_Products!B1270)</f>
        <v>DISEGNO™</v>
      </c>
      <c r="C76" t="str">
        <f>IF(All_Products!C1270="","",All_Products!C1270)</f>
        <v/>
      </c>
      <c r="D76" t="str">
        <f>IF(All_Products!D1270="","",All_Products!D1270)</f>
        <v xml:space="preserve"> Shower System SYSTEMX23BN</v>
      </c>
      <c r="E76" t="str">
        <f>IF(All_Products!E1270="","",All_Products!E1270)</f>
        <v>Brushed Nickel</v>
      </c>
      <c r="F76" t="str">
        <f>IF(All_Products!F1270="","",All_Products!F1270)</f>
        <v>Shower System</v>
      </c>
      <c r="G76" t="str">
        <f>IF(All_Products!G1270="","",All_Products!G1270)</f>
        <v/>
      </c>
      <c r="H76" s="35">
        <f>IF(All_Products!H1270="","",All_Products!H1270)</f>
        <v>3565</v>
      </c>
      <c r="I76" t="str">
        <f>IF(All_Products!I1270="","",All_Products!I1270)</f>
        <v>https://aquadesign.ca/wp-content/uploads/systemx23bn.jpg</v>
      </c>
      <c r="J76" t="str">
        <f>IF(All_Products!J1270="","",All_Products!J1270)</f>
        <v>https://aquadesign.ca/wp-content/uploads/spec-systemx23.pdf</v>
      </c>
      <c r="N76" t="str">
        <f>IF(All_Products!N1312="","",All_Products!N1312)</f>
        <v/>
      </c>
    </row>
    <row r="77" spans="1:14">
      <c r="A77" t="str">
        <f>IF(All_Products!A1271="","",All_Products!A1271)</f>
        <v>SYSTEMX24CH</v>
      </c>
      <c r="B77" t="str">
        <f>IF(All_Products!B1271="","",All_Products!B1271)</f>
        <v>DISEGNO™</v>
      </c>
      <c r="C77" t="str">
        <f>IF(All_Products!C1271="","",All_Products!C1271)</f>
        <v/>
      </c>
      <c r="D77" t="str">
        <f>IF(All_Products!D1271="","",All_Products!D1271)</f>
        <v xml:space="preserve"> Shower System SYSTEMX24CH</v>
      </c>
      <c r="E77" t="str">
        <f>IF(All_Products!E1271="","",All_Products!E1271)</f>
        <v>Chrome</v>
      </c>
      <c r="F77" t="str">
        <f>IF(All_Products!F1271="","",All_Products!F1271)</f>
        <v>Shower System</v>
      </c>
      <c r="G77" t="str">
        <f>IF(All_Products!G1271="","",All_Products!G1271)</f>
        <v/>
      </c>
      <c r="H77" s="35">
        <f>IF(All_Products!H1271="","",All_Products!H1271)</f>
        <v>3325</v>
      </c>
      <c r="I77" t="str">
        <f>IF(All_Products!I1271="","",All_Products!I1271)</f>
        <v>https://aquadesign.ca/wp-content/uploads/systemx24ch.jpg</v>
      </c>
      <c r="J77" t="str">
        <f>IF(All_Products!J1271="","",All_Products!J1271)</f>
        <v>https://aquadesign.ca/wp-content/uploads/spec-systemx24.pdf</v>
      </c>
      <c r="N77" t="str">
        <f>IF(All_Products!N1313="","",All_Products!N1313)</f>
        <v/>
      </c>
    </row>
    <row r="78" spans="1:14">
      <c r="A78" t="str">
        <f>IF(All_Products!A1272="","",All_Products!A1272)</f>
        <v>SYSTEMX24MB</v>
      </c>
      <c r="B78" t="str">
        <f>IF(All_Products!B1272="","",All_Products!B1272)</f>
        <v>DISEGNO™</v>
      </c>
      <c r="C78" t="str">
        <f>IF(All_Products!C1272="","",All_Products!C1272)</f>
        <v/>
      </c>
      <c r="D78" t="str">
        <f>IF(All_Products!D1272="","",All_Products!D1272)</f>
        <v xml:space="preserve"> Shower System SYSTEMX24MB</v>
      </c>
      <c r="E78" t="str">
        <f>IF(All_Products!E1272="","",All_Products!E1272)</f>
        <v>Matte Black</v>
      </c>
      <c r="F78" t="str">
        <f>IF(All_Products!F1272="","",All_Products!F1272)</f>
        <v>Shower System</v>
      </c>
      <c r="G78" t="str">
        <f>IF(All_Products!G1272="","",All_Products!G1272)</f>
        <v/>
      </c>
      <c r="H78" s="35">
        <f>IF(All_Products!H1272="","",All_Products!H1272)</f>
        <v>3905</v>
      </c>
      <c r="I78" t="str">
        <f>IF(All_Products!I1272="","",All_Products!I1272)</f>
        <v>https://aquadesign.ca/wp-content/uploads/systemx24mb.jpg</v>
      </c>
      <c r="J78" t="str">
        <f>IF(All_Products!J1272="","",All_Products!J1272)</f>
        <v>https://aquadesign.ca/wp-content/uploads/spec-systemx24.pdf</v>
      </c>
      <c r="N78" t="str">
        <f>IF(All_Products!N1314="","",All_Products!N1314)</f>
        <v/>
      </c>
    </row>
    <row r="79" spans="1:14">
      <c r="A79" t="str">
        <f>IF(All_Products!A1273="","",All_Products!A1273)</f>
        <v>SYSTEMX24BG</v>
      </c>
      <c r="B79" t="str">
        <f>IF(All_Products!B1273="","",All_Products!B1273)</f>
        <v>DISEGNO™</v>
      </c>
      <c r="C79" t="str">
        <f>IF(All_Products!C1273="","",All_Products!C1273)</f>
        <v/>
      </c>
      <c r="D79" t="str">
        <f>IF(All_Products!D1273="","",All_Products!D1273)</f>
        <v xml:space="preserve"> Shower System SYSTEMX24BG</v>
      </c>
      <c r="E79" t="str">
        <f>IF(All_Products!E1273="","",All_Products!E1273)</f>
        <v>Brushed Gold</v>
      </c>
      <c r="F79" t="str">
        <f>IF(All_Products!F1273="","",All_Products!F1273)</f>
        <v>Shower System</v>
      </c>
      <c r="G79" t="str">
        <f>IF(All_Products!G1273="","",All_Products!G1273)</f>
        <v/>
      </c>
      <c r="H79" s="35">
        <f>IF(All_Products!H1273="","",All_Products!H1273)</f>
        <v>5075</v>
      </c>
      <c r="I79" t="str">
        <f>IF(All_Products!I1273="","",All_Products!I1273)</f>
        <v>https://aquadesign.ca/wp-content/uploads/systemx24bg.jpg</v>
      </c>
      <c r="J79" t="str">
        <f>IF(All_Products!J1273="","",All_Products!J1273)</f>
        <v>https://aquadesign.ca/wp-content/uploads/spec-systemx24.pdf</v>
      </c>
    </row>
    <row r="80" spans="1:14">
      <c r="A80" t="str">
        <f>IF(All_Products!A1274="","",All_Products!A1274)</f>
        <v>SYSTEMX24PN</v>
      </c>
      <c r="B80" t="str">
        <f>IF(All_Products!B1274="","",All_Products!B1274)</f>
        <v>DISEGNO™</v>
      </c>
      <c r="C80" t="str">
        <f>IF(All_Products!C1274="","",All_Products!C1274)</f>
        <v/>
      </c>
      <c r="D80" t="str">
        <f>IF(All_Products!D1274="","",All_Products!D1274)</f>
        <v xml:space="preserve"> Shower System SYSTEMX24PN</v>
      </c>
      <c r="E80" t="str">
        <f>IF(All_Products!E1274="","",All_Products!E1274)</f>
        <v>Polished Nickel</v>
      </c>
      <c r="F80" t="str">
        <f>IF(All_Products!F1274="","",All_Products!F1274)</f>
        <v>Shower System</v>
      </c>
      <c r="G80" t="str">
        <f>IF(All_Products!G1274="","",All_Products!G1274)</f>
        <v/>
      </c>
      <c r="H80" s="35">
        <f>IF(All_Products!H1274="","",All_Products!H1274)</f>
        <v>4015</v>
      </c>
      <c r="I80" t="str">
        <f>IF(All_Products!I1274="","",All_Products!I1274)</f>
        <v>https://aquadesign.ca/wp-content/uploads/systemx24pn.jpg</v>
      </c>
      <c r="J80" t="str">
        <f>IF(All_Products!J1274="","",All_Products!J1274)</f>
        <v>https://aquadesign.ca/wp-content/uploads/spec-systemx24.pdf</v>
      </c>
    </row>
    <row r="81" spans="1:10">
      <c r="A81" t="str">
        <f>IF(All_Products!A1275="","",All_Products!A1275)</f>
        <v>SYSTEMX24BN</v>
      </c>
      <c r="B81" t="str">
        <f>IF(All_Products!B1275="","",All_Products!B1275)</f>
        <v>DISEGNO™</v>
      </c>
      <c r="C81" t="str">
        <f>IF(All_Products!C1275="","",All_Products!C1275)</f>
        <v/>
      </c>
      <c r="D81" t="str">
        <f>IF(All_Products!D1275="","",All_Products!D1275)</f>
        <v xml:space="preserve"> Shower System SYSTEMX24BN</v>
      </c>
      <c r="E81" t="str">
        <f>IF(All_Products!E1275="","",All_Products!E1275)</f>
        <v>Brushed Nickel</v>
      </c>
      <c r="F81" t="str">
        <f>IF(All_Products!F1275="","",All_Products!F1275)</f>
        <v>Shower System</v>
      </c>
      <c r="G81" t="str">
        <f>IF(All_Products!G1275="","",All_Products!G1275)</f>
        <v/>
      </c>
      <c r="H81" s="35">
        <f>IF(All_Products!H1275="","",All_Products!H1275)</f>
        <v>4015</v>
      </c>
      <c r="I81" t="str">
        <f>IF(All_Products!I1275="","",All_Products!I1275)</f>
        <v>https://aquadesign.ca/wp-content/uploads/systemx24bn.jpg</v>
      </c>
      <c r="J81" t="str">
        <f>IF(All_Products!J1275="","",All_Products!J1275)</f>
        <v>https://aquadesign.ca/wp-content/uploads/spec-systemx24.pdf</v>
      </c>
    </row>
    <row r="82" spans="1:10">
      <c r="A82" t="str">
        <f>IF(All_Products!A1276="","",All_Products!A1276)</f>
        <v>SYSTEMX25CH</v>
      </c>
      <c r="B82" t="str">
        <f>IF(All_Products!B1276="","",All_Products!B1276)</f>
        <v>DISEGNO™</v>
      </c>
      <c r="C82" t="str">
        <f>IF(All_Products!C1276="","",All_Products!C1276)</f>
        <v/>
      </c>
      <c r="D82" t="str">
        <f>IF(All_Products!D1276="","",All_Products!D1276)</f>
        <v xml:space="preserve"> Shower System SYSTEMX25CH</v>
      </c>
      <c r="E82" t="str">
        <f>IF(All_Products!E1276="","",All_Products!E1276)</f>
        <v>Chrome</v>
      </c>
      <c r="F82" t="str">
        <f>IF(All_Products!F1276="","",All_Products!F1276)</f>
        <v>Shower System</v>
      </c>
      <c r="G82" t="str">
        <f>IF(All_Products!G1276="","",All_Products!G1276)</f>
        <v/>
      </c>
      <c r="H82" s="35">
        <f>IF(All_Products!H1276="","",All_Products!H1276)</f>
        <v>3625</v>
      </c>
      <c r="I82" t="str">
        <f>IF(All_Products!I1276="","",All_Products!I1276)</f>
        <v>https://aquadesign.ca/wp-content/uploads/systemx25ch.jpg</v>
      </c>
      <c r="J82" t="str">
        <f>IF(All_Products!J1276="","",All_Products!J1276)</f>
        <v>https://aquadesign.ca/wp-content/uploads/spec-systemx25.pdf</v>
      </c>
    </row>
    <row r="83" spans="1:10">
      <c r="A83" t="str">
        <f>IF(All_Products!A1277="","",All_Products!A1277)</f>
        <v>SYSTEMX25MB</v>
      </c>
      <c r="B83" t="str">
        <f>IF(All_Products!B1277="","",All_Products!B1277)</f>
        <v>DISEGNO™</v>
      </c>
      <c r="C83" t="str">
        <f>IF(All_Products!C1277="","",All_Products!C1277)</f>
        <v/>
      </c>
      <c r="D83" t="str">
        <f>IF(All_Products!D1277="","",All_Products!D1277)</f>
        <v xml:space="preserve"> Shower System SYSTEMX25MB</v>
      </c>
      <c r="E83" t="str">
        <f>IF(All_Products!E1277="","",All_Products!E1277)</f>
        <v>Matte Black</v>
      </c>
      <c r="F83" t="str">
        <f>IF(All_Products!F1277="","",All_Products!F1277)</f>
        <v>Shower System</v>
      </c>
      <c r="G83" t="str">
        <f>IF(All_Products!G1277="","",All_Products!G1277)</f>
        <v/>
      </c>
      <c r="H83" s="35">
        <f>IF(All_Products!H1277="","",All_Products!H1277)</f>
        <v>4145</v>
      </c>
      <c r="I83" t="str">
        <f>IF(All_Products!I1277="","",All_Products!I1277)</f>
        <v>https://aquadesign.ca/wp-content/uploads/systemx25mb.jpg</v>
      </c>
      <c r="J83" t="str">
        <f>IF(All_Products!J1277="","",All_Products!J1277)</f>
        <v>https://aquadesign.ca/wp-content/uploads/spec-systemx25.pdf</v>
      </c>
    </row>
    <row r="84" spans="1:10">
      <c r="A84" t="str">
        <f>IF(All_Products!A1278="","",All_Products!A1278)</f>
        <v>SYSTEMX25BG</v>
      </c>
      <c r="B84" t="str">
        <f>IF(All_Products!B1278="","",All_Products!B1278)</f>
        <v>DISEGNO™</v>
      </c>
      <c r="C84" t="str">
        <f>IF(All_Products!C1278="","",All_Products!C1278)</f>
        <v/>
      </c>
      <c r="D84" t="str">
        <f>IF(All_Products!D1278="","",All_Products!D1278)</f>
        <v xml:space="preserve"> Shower System SYSTEMX25BG</v>
      </c>
      <c r="E84" t="str">
        <f>IF(All_Products!E1278="","",All_Products!E1278)</f>
        <v>Brushed Gold</v>
      </c>
      <c r="F84" t="str">
        <f>IF(All_Products!F1278="","",All_Products!F1278)</f>
        <v>Shower System</v>
      </c>
      <c r="G84" t="str">
        <f>IF(All_Products!G1278="","",All_Products!G1278)</f>
        <v/>
      </c>
      <c r="H84" s="35">
        <f>IF(All_Products!H1278="","",All_Products!H1278)</f>
        <v>5375</v>
      </c>
      <c r="I84" t="str">
        <f>IF(All_Products!I1278="","",All_Products!I1278)</f>
        <v>https://aquadesign.ca/wp-content/uploads/systemx25bg.jpg</v>
      </c>
      <c r="J84" t="str">
        <f>IF(All_Products!J1278="","",All_Products!J1278)</f>
        <v>https://aquadesign.ca/wp-content/uploads/spec-systemx25.pdf</v>
      </c>
    </row>
    <row r="85" spans="1:10">
      <c r="A85" t="str">
        <f>IF(All_Products!A1279="","",All_Products!A1279)</f>
        <v>SYSTEMX25PN</v>
      </c>
      <c r="B85" t="str">
        <f>IF(All_Products!B1279="","",All_Products!B1279)</f>
        <v>DISEGNO™</v>
      </c>
      <c r="C85" t="str">
        <f>IF(All_Products!C1279="","",All_Products!C1279)</f>
        <v/>
      </c>
      <c r="D85" t="str">
        <f>IF(All_Products!D1279="","",All_Products!D1279)</f>
        <v xml:space="preserve"> Shower System SYSTEMX25PN</v>
      </c>
      <c r="E85" t="str">
        <f>IF(All_Products!E1279="","",All_Products!E1279)</f>
        <v>Polished Nickel</v>
      </c>
      <c r="F85" t="str">
        <f>IF(All_Products!F1279="","",All_Products!F1279)</f>
        <v>Shower System</v>
      </c>
      <c r="G85" t="str">
        <f>IF(All_Products!G1279="","",All_Products!G1279)</f>
        <v/>
      </c>
      <c r="H85" s="35">
        <f>IF(All_Products!H1279="","",All_Products!H1279)</f>
        <v>4145</v>
      </c>
      <c r="I85" t="str">
        <f>IF(All_Products!I1279="","",All_Products!I1279)</f>
        <v>https://aquadesign.ca/wp-content/uploads/systemx24pn.jpg</v>
      </c>
      <c r="J85" t="str">
        <f>IF(All_Products!J1279="","",All_Products!J1279)</f>
        <v>https://aquadesign.ca/wp-content/uploads/spec-systemx25.pdf</v>
      </c>
    </row>
    <row r="86" spans="1:10">
      <c r="A86" t="str">
        <f>IF(All_Products!A1280="","",All_Products!A1280)</f>
        <v>SYSTEMX25BN</v>
      </c>
      <c r="B86" t="str">
        <f>IF(All_Products!B1280="","",All_Products!B1280)</f>
        <v>DISEGNO™</v>
      </c>
      <c r="C86" t="str">
        <f>IF(All_Products!C1280="","",All_Products!C1280)</f>
        <v/>
      </c>
      <c r="D86" t="str">
        <f>IF(All_Products!D1280="","",All_Products!D1280)</f>
        <v xml:space="preserve"> Shower System SYSTEMX25BN</v>
      </c>
      <c r="E86" t="str">
        <f>IF(All_Products!E1280="","",All_Products!E1280)</f>
        <v>Brushed Nickel</v>
      </c>
      <c r="F86" t="str">
        <f>IF(All_Products!F1280="","",All_Products!F1280)</f>
        <v>Shower System</v>
      </c>
      <c r="G86" t="str">
        <f>IF(All_Products!G1280="","",All_Products!G1280)</f>
        <v/>
      </c>
      <c r="H86" s="35">
        <f>IF(All_Products!H1280="","",All_Products!H1280)</f>
        <v>4145</v>
      </c>
      <c r="I86" t="str">
        <f>IF(All_Products!I1280="","",All_Products!I1280)</f>
        <v>https://aquadesign.ca/wp-content/uploads/systemx25bn.jpg</v>
      </c>
      <c r="J86" t="str">
        <f>IF(All_Products!J1280="","",All_Products!J1280)</f>
        <v>https://aquadesign.ca/wp-content/uploads/spec-systemx25.pdf</v>
      </c>
    </row>
    <row r="87" spans="1:10">
      <c r="A87" t="str">
        <f>IF(All_Products!A1281="","",All_Products!A1281)</f>
        <v>SYSTEM103CH</v>
      </c>
      <c r="B87" t="str">
        <f>IF(All_Products!B1281="","",All_Products!B1281)</f>
        <v>DISEGNO™</v>
      </c>
      <c r="C87" t="str">
        <f>IF(All_Products!C1281="","",All_Products!C1281)</f>
        <v/>
      </c>
      <c r="D87" t="str">
        <f>IF(All_Products!D1281="","",All_Products!D1281)</f>
        <v xml:space="preserve"> Shower System SYSTEM103CH</v>
      </c>
      <c r="E87" t="str">
        <f>IF(All_Products!E1281="","",All_Products!E1281)</f>
        <v>Chrome</v>
      </c>
      <c r="F87" t="str">
        <f>IF(All_Products!F1281="","",All_Products!F1281)</f>
        <v>Shower System</v>
      </c>
      <c r="G87" t="str">
        <f>IF(All_Products!G1281="","",All_Products!G1281)</f>
        <v/>
      </c>
      <c r="H87" s="35">
        <f>IF(All_Products!H1281="","",All_Products!H1281)</f>
        <v>2025</v>
      </c>
      <c r="I87" t="str">
        <f>IF(All_Products!I1281="","",All_Products!I1281)</f>
        <v>https://aquadesign.ca/wp-content/uploads/system103ch.jpg</v>
      </c>
      <c r="J87" t="str">
        <f>IF(All_Products!J1281="","",All_Products!J1281)</f>
        <v>https://aquadesign.ca/wp-content/uploads/spec-system103.pdf</v>
      </c>
    </row>
    <row r="88" spans="1:10">
      <c r="A88" t="str">
        <f>IF(All_Products!A1282="","",All_Products!A1282)</f>
        <v>SYSTEM104CH</v>
      </c>
      <c r="B88" t="str">
        <f>IF(All_Products!B1282="","",All_Products!B1282)</f>
        <v>DISEGNO™</v>
      </c>
      <c r="C88" t="str">
        <f>IF(All_Products!C1282="","",All_Products!C1282)</f>
        <v/>
      </c>
      <c r="D88" t="str">
        <f>IF(All_Products!D1282="","",All_Products!D1282)</f>
        <v xml:space="preserve"> Shower System SYSTEM104CH</v>
      </c>
      <c r="E88" t="str">
        <f>IF(All_Products!E1282="","",All_Products!E1282)</f>
        <v>Chrome</v>
      </c>
      <c r="F88" t="str">
        <f>IF(All_Products!F1282="","",All_Products!F1282)</f>
        <v>Shower System</v>
      </c>
      <c r="G88" t="str">
        <f>IF(All_Products!G1282="","",All_Products!G1282)</f>
        <v/>
      </c>
      <c r="H88" s="35">
        <f>IF(All_Products!H1282="","",All_Products!H1282)</f>
        <v>2230</v>
      </c>
      <c r="I88" t="str">
        <f>IF(All_Products!I1282="","",All_Products!I1282)</f>
        <v>https://aquadesign.ca/wp-content/uploads/system104.jpg</v>
      </c>
      <c r="J88" t="str">
        <f>IF(All_Products!J1282="","",All_Products!J1282)</f>
        <v>https://aquadesign.ca/wp-content/uploads/spec-system104.pdf</v>
      </c>
    </row>
    <row r="89" spans="1:10">
      <c r="A89" t="str">
        <f>IF(All_Products!A1283="","",All_Products!A1283)</f>
        <v>SYSTEM105CH</v>
      </c>
      <c r="B89" t="str">
        <f>IF(All_Products!B1283="","",All_Products!B1283)</f>
        <v>DISEGNO™</v>
      </c>
      <c r="C89" t="str">
        <f>IF(All_Products!C1283="","",All_Products!C1283)</f>
        <v/>
      </c>
      <c r="D89" t="str">
        <f>IF(All_Products!D1283="","",All_Products!D1283)</f>
        <v xml:space="preserve"> Shower System SYSTEM105CH</v>
      </c>
      <c r="E89" t="str">
        <f>IF(All_Products!E1283="","",All_Products!E1283)</f>
        <v>Chrome</v>
      </c>
      <c r="F89" t="str">
        <f>IF(All_Products!F1283="","",All_Products!F1283)</f>
        <v>Shower System</v>
      </c>
      <c r="G89" t="str">
        <f>IF(All_Products!G1283="","",All_Products!G1283)</f>
        <v/>
      </c>
      <c r="H89" s="35">
        <f>IF(All_Products!H1283="","",All_Products!H1283)</f>
        <v>1622</v>
      </c>
      <c r="I89" t="str">
        <f>IF(All_Products!I1283="","",All_Products!I1283)</f>
        <v>https://aquadesign.ca/wp-content/uploads/system105.jpg</v>
      </c>
      <c r="J89" t="str">
        <f>IF(All_Products!J1283="","",All_Products!J1283)</f>
        <v>https://aquadesign.ca/wp-content/uploads/spec-system105.pdf</v>
      </c>
    </row>
    <row r="90" spans="1:10">
      <c r="A90" t="str">
        <f>IF(All_Products!A1284="","",All_Products!A1284)</f>
        <v>SYSTEM106CH</v>
      </c>
      <c r="B90" t="str">
        <f>IF(All_Products!B1284="","",All_Products!B1284)</f>
        <v>DISEGNO™</v>
      </c>
      <c r="C90" t="str">
        <f>IF(All_Products!C1284="","",All_Products!C1284)</f>
        <v/>
      </c>
      <c r="D90" t="str">
        <f>IF(All_Products!D1284="","",All_Products!D1284)</f>
        <v xml:space="preserve"> Shower System SYSTEM106CH</v>
      </c>
      <c r="E90" t="str">
        <f>IF(All_Products!E1284="","",All_Products!E1284)</f>
        <v>Chrome</v>
      </c>
      <c r="F90" t="str">
        <f>IF(All_Products!F1284="","",All_Products!F1284)</f>
        <v>Shower System</v>
      </c>
      <c r="G90" t="str">
        <f>IF(All_Products!G1284="","",All_Products!G1284)</f>
        <v/>
      </c>
      <c r="H90" s="35">
        <f>IF(All_Products!H1284="","",All_Products!H1284)</f>
        <v>1692</v>
      </c>
      <c r="I90" t="str">
        <f>IF(All_Products!I1284="","",All_Products!I1284)</f>
        <v>https://aquadesign.ca/wp-content/uploads/system106.jpg</v>
      </c>
      <c r="J90" t="str">
        <f>IF(All_Products!J1284="","",All_Products!J1284)</f>
        <v>https://aquadesign.ca/wp-content/uploads/spec-system106.pdf</v>
      </c>
    </row>
    <row r="91" spans="1:10">
      <c r="A91" t="str">
        <f>IF(All_Products!A1285="","",All_Products!A1285)</f>
        <v>SYSTEM107CH</v>
      </c>
      <c r="B91" t="str">
        <f>IF(All_Products!B1285="","",All_Products!B1285)</f>
        <v>DISEGNO™</v>
      </c>
      <c r="C91" t="str">
        <f>IF(All_Products!C1285="","",All_Products!C1285)</f>
        <v/>
      </c>
      <c r="D91" t="str">
        <f>IF(All_Products!D1285="","",All_Products!D1285)</f>
        <v xml:space="preserve"> Shower System SYSTEM107CH</v>
      </c>
      <c r="E91" t="str">
        <f>IF(All_Products!E1285="","",All_Products!E1285)</f>
        <v>Chrome</v>
      </c>
      <c r="F91" t="str">
        <f>IF(All_Products!F1285="","",All_Products!F1285)</f>
        <v>Shower System</v>
      </c>
      <c r="G91" t="str">
        <f>IF(All_Products!G1285="","",All_Products!G1285)</f>
        <v/>
      </c>
      <c r="H91" s="35">
        <f>IF(All_Products!H1285="","",All_Products!H1285)</f>
        <v>1805</v>
      </c>
      <c r="I91" t="str">
        <f>IF(All_Products!I1285="","",All_Products!I1285)</f>
        <v>https://aquadesign.ca/wp-content/uploads/system107.jpg</v>
      </c>
      <c r="J91" t="str">
        <f>IF(All_Products!J1285="","",All_Products!J1285)</f>
        <v>https://aquadesign.ca/wp-content/uploads/spec-system107.pdf</v>
      </c>
    </row>
    <row r="92" spans="1:10">
      <c r="A92" t="str">
        <f>IF(All_Products!A1286="","",All_Products!A1286)</f>
        <v>SYSTEM108CH</v>
      </c>
      <c r="B92" t="str">
        <f>IF(All_Products!B1286="","",All_Products!B1286)</f>
        <v>DISEGNO™</v>
      </c>
      <c r="C92" t="str">
        <f>IF(All_Products!C1286="","",All_Products!C1286)</f>
        <v/>
      </c>
      <c r="D92" t="str">
        <f>IF(All_Products!D1286="","",All_Products!D1286)</f>
        <v xml:space="preserve"> Shower System SYSTEM108CH</v>
      </c>
      <c r="E92" t="str">
        <f>IF(All_Products!E1286="","",All_Products!E1286)</f>
        <v>Chrome</v>
      </c>
      <c r="F92" t="str">
        <f>IF(All_Products!F1286="","",All_Products!F1286)</f>
        <v>Shower System</v>
      </c>
      <c r="G92" t="str">
        <f>IF(All_Products!G1286="","",All_Products!G1286)</f>
        <v/>
      </c>
      <c r="H92" s="35">
        <f>IF(All_Products!H1286="","",All_Products!H1286)</f>
        <v>1974</v>
      </c>
      <c r="I92" t="str">
        <f>IF(All_Products!I1286="","",All_Products!I1286)</f>
        <v>https://aquadesign.ca/wp-content/uploads/system108.jpg</v>
      </c>
      <c r="J92" t="str">
        <f>IF(All_Products!J1286="","",All_Products!J1286)</f>
        <v>https://aquadesign.ca/wp-content/uploads/spec-system108.pdf</v>
      </c>
    </row>
    <row r="93" spans="1:10">
      <c r="A93" t="str">
        <f>IF(All_Products!A1287="","",All_Products!A1287)</f>
        <v>SYSTEM109CH</v>
      </c>
      <c r="B93" t="str">
        <f>IF(All_Products!B1287="","",All_Products!B1287)</f>
        <v>DISEGNO™</v>
      </c>
      <c r="C93" t="str">
        <f>IF(All_Products!C1287="","",All_Products!C1287)</f>
        <v/>
      </c>
      <c r="D93" t="str">
        <f>IF(All_Products!D1287="","",All_Products!D1287)</f>
        <v xml:space="preserve"> Shower System SYSTEM109CH</v>
      </c>
      <c r="E93" t="str">
        <f>IF(All_Products!E1287="","",All_Products!E1287)</f>
        <v>Chrome</v>
      </c>
      <c r="F93" t="str">
        <f>IF(All_Products!F1287="","",All_Products!F1287)</f>
        <v>Shower System</v>
      </c>
      <c r="G93" t="str">
        <f>IF(All_Products!G1287="","",All_Products!G1287)</f>
        <v/>
      </c>
      <c r="H93" s="35">
        <f>IF(All_Products!H1287="","",All_Products!H1287)</f>
        <v>1516</v>
      </c>
      <c r="I93" t="str">
        <f>IF(All_Products!I1287="","",All_Products!I1287)</f>
        <v>https://aquadesign.ca/wp-content/uploads/system109.jpg</v>
      </c>
      <c r="J93" t="str">
        <f>IF(All_Products!J1287="","",All_Products!J1287)</f>
        <v>https://aquadesign.ca/wp-content/uploads/spec-system109.pdf</v>
      </c>
    </row>
    <row r="94" spans="1:10">
      <c r="A94" t="str">
        <f>IF(All_Products!A1288="","",All_Products!A1288)</f>
        <v>SYSTEM110CH</v>
      </c>
      <c r="B94" t="str">
        <f>IF(All_Products!B1288="","",All_Products!B1288)</f>
        <v>DISEGNO™</v>
      </c>
      <c r="C94" t="str">
        <f>IF(All_Products!C1288="","",All_Products!C1288)</f>
        <v/>
      </c>
      <c r="D94" t="str">
        <f>IF(All_Products!D1288="","",All_Products!D1288)</f>
        <v xml:space="preserve"> Shower System SYSTEM110CH</v>
      </c>
      <c r="E94" t="str">
        <f>IF(All_Products!E1288="","",All_Products!E1288)</f>
        <v>Chrome</v>
      </c>
      <c r="F94" t="str">
        <f>IF(All_Products!F1288="","",All_Products!F1288)</f>
        <v>Shower System</v>
      </c>
      <c r="G94" t="str">
        <f>IF(All_Products!G1288="","",All_Products!G1288)</f>
        <v/>
      </c>
      <c r="H94" s="35">
        <f>IF(All_Products!H1288="","",All_Products!H1288)</f>
        <v>1486</v>
      </c>
      <c r="I94" t="str">
        <f>IF(All_Products!I1288="","",All_Products!I1288)</f>
        <v>https://aquadesign.ca/wp-content/uploads/system110.jpg</v>
      </c>
      <c r="J94" t="str">
        <f>IF(All_Products!J1288="","",All_Products!J1288)</f>
        <v>https://aquadesign.ca/wp-content/uploads/spec-system110.pdf</v>
      </c>
    </row>
    <row r="95" spans="1:10">
      <c r="A95" t="str">
        <f>IF(All_Products!A1289="","",All_Products!A1289)</f>
        <v>SYSTEM114CH</v>
      </c>
      <c r="B95" t="str">
        <f>IF(All_Products!B1289="","",All_Products!B1289)</f>
        <v>DISEGNO™</v>
      </c>
      <c r="C95" t="str">
        <f>IF(All_Products!C1289="","",All_Products!C1289)</f>
        <v/>
      </c>
      <c r="D95" t="str">
        <f>IF(All_Products!D1289="","",All_Products!D1289)</f>
        <v xml:space="preserve"> Shower System SYSTEM114CH</v>
      </c>
      <c r="E95" t="str">
        <f>IF(All_Products!E1289="","",All_Products!E1289)</f>
        <v>Chrome</v>
      </c>
      <c r="F95" t="str">
        <f>IF(All_Products!F1289="","",All_Products!F1289)</f>
        <v>Shower System</v>
      </c>
      <c r="G95" t="str">
        <f>IF(All_Products!G1289="","",All_Products!G1289)</f>
        <v/>
      </c>
      <c r="H95" s="35">
        <f>IF(All_Products!H1289="","",All_Products!H1289)</f>
        <v>2529</v>
      </c>
      <c r="I95" t="str">
        <f>IF(All_Products!I1289="","",All_Products!I1289)</f>
        <v>https://aquadesign.ca/wp-content/uploads/system114ch.jpg</v>
      </c>
      <c r="J95" t="str">
        <f>IF(All_Products!J1289="","",All_Products!J1289)</f>
        <v>https://aquadesign.ca/wp-content/uploads/spec-system114.pdf</v>
      </c>
    </row>
    <row r="96" spans="1:10">
      <c r="A96" t="str">
        <f>IF(All_Products!A1290="","",All_Products!A1290)</f>
        <v>SYSTEM116CH</v>
      </c>
      <c r="B96" t="str">
        <f>IF(All_Products!B1290="","",All_Products!B1290)</f>
        <v>DISEGNO™</v>
      </c>
      <c r="C96" t="str">
        <f>IF(All_Products!C1290="","",All_Products!C1290)</f>
        <v/>
      </c>
      <c r="D96" t="str">
        <f>IF(All_Products!D1290="","",All_Products!D1290)</f>
        <v xml:space="preserve"> Shower System SYSTEM116CH</v>
      </c>
      <c r="E96" t="str">
        <f>IF(All_Products!E1290="","",All_Products!E1290)</f>
        <v>Chrome</v>
      </c>
      <c r="F96" t="str">
        <f>IF(All_Products!F1290="","",All_Products!F1290)</f>
        <v>Shower System</v>
      </c>
      <c r="G96" t="str">
        <f>IF(All_Products!G1290="","",All_Products!G1290)</f>
        <v/>
      </c>
      <c r="H96" s="35">
        <f>IF(All_Products!H1290="","",All_Products!H1290)</f>
        <v>2299</v>
      </c>
      <c r="I96" t="str">
        <f>IF(All_Products!I1290="","",All_Products!I1290)</f>
        <v>https://aquadesign.ca/wp-content/uploads/spec-system114.pdf</v>
      </c>
      <c r="J96" t="str">
        <f>IF(All_Products!J1290="","",All_Products!J1290)</f>
        <v>https://aquadesign.ca/wp-content/uploads/spec-system116.pdf</v>
      </c>
    </row>
    <row r="97" spans="1:10">
      <c r="A97" t="str">
        <f>IF(All_Products!A1291="","",All_Products!A1291)</f>
        <v>SYSTEM120CH</v>
      </c>
      <c r="B97" t="str">
        <f>IF(All_Products!B1291="","",All_Products!B1291)</f>
        <v>DISEGNO™</v>
      </c>
      <c r="C97" t="str">
        <f>IF(All_Products!C1291="","",All_Products!C1291)</f>
        <v/>
      </c>
      <c r="D97" t="str">
        <f>IF(All_Products!D1291="","",All_Products!D1291)</f>
        <v xml:space="preserve"> Shower System SYSTEM120CH</v>
      </c>
      <c r="E97" t="str">
        <f>IF(All_Products!E1291="","",All_Products!E1291)</f>
        <v>Chrome</v>
      </c>
      <c r="F97" t="str">
        <f>IF(All_Products!F1291="","",All_Products!F1291)</f>
        <v>Shower System</v>
      </c>
      <c r="G97" t="str">
        <f>IF(All_Products!G1291="","",All_Products!G1291)</f>
        <v/>
      </c>
      <c r="H97" s="35">
        <f>IF(All_Products!H1291="","",All_Products!H1291)</f>
        <v>2335</v>
      </c>
      <c r="I97" t="str">
        <f>IF(All_Products!I1291="","",All_Products!I1291)</f>
        <v>https://aquadesign.ca/wp-content/uploads/system120ch.jpg</v>
      </c>
      <c r="J97" t="str">
        <f>IF(All_Products!J1291="","",All_Products!J1291)</f>
        <v>https://aquadesign.ca/wp-content/uploads/spec-system120.pdf</v>
      </c>
    </row>
    <row r="98" spans="1:10">
      <c r="A98" t="str">
        <f>IF(All_Products!A1292="","",All_Products!A1292)</f>
        <v>SYSTEM120MB</v>
      </c>
      <c r="B98" t="str">
        <f>IF(All_Products!B1292="","",All_Products!B1292)</f>
        <v>DISEGNO™</v>
      </c>
      <c r="C98" t="str">
        <f>IF(All_Products!C1292="","",All_Products!C1292)</f>
        <v/>
      </c>
      <c r="D98" t="str">
        <f>IF(All_Products!D1292="","",All_Products!D1292)</f>
        <v xml:space="preserve"> Shower System SYSTEM120MB</v>
      </c>
      <c r="E98" t="str">
        <f>IF(All_Products!E1292="","",All_Products!E1292)</f>
        <v>Matte Black</v>
      </c>
      <c r="F98" t="str">
        <f>IF(All_Products!F1292="","",All_Products!F1292)</f>
        <v>Shower System</v>
      </c>
      <c r="G98" t="str">
        <f>IF(All_Products!G1292="","",All_Products!G1292)</f>
        <v/>
      </c>
      <c r="H98" s="35">
        <f>IF(All_Products!H1292="","",All_Products!H1292)</f>
        <v>3325</v>
      </c>
      <c r="I98" t="str">
        <f>IF(All_Products!I1292="","",All_Products!I1292)</f>
        <v>https://aquadesign.ca/wp-content/uploads/system120mb.jpg</v>
      </c>
      <c r="J98" t="str">
        <f>IF(All_Products!J1292="","",All_Products!J1292)</f>
        <v>https://aquadesign.ca/wp-content/uploads/spec-system120.pdf</v>
      </c>
    </row>
    <row r="99" spans="1:10">
      <c r="A99" t="str">
        <f>IF(All_Products!A1293="","",All_Products!A1293)</f>
        <v>SYSTEM122CH</v>
      </c>
      <c r="B99" t="str">
        <f>IF(All_Products!B1293="","",All_Products!B1293)</f>
        <v>DISEGNO™</v>
      </c>
      <c r="C99" t="str">
        <f>IF(All_Products!C1293="","",All_Products!C1293)</f>
        <v/>
      </c>
      <c r="D99" t="str">
        <f>IF(All_Products!D1293="","",All_Products!D1293)</f>
        <v xml:space="preserve"> Shower System SYSTEM122CH</v>
      </c>
      <c r="E99" t="str">
        <f>IF(All_Products!E1293="","",All_Products!E1293)</f>
        <v>Chrome</v>
      </c>
      <c r="F99" t="str">
        <f>IF(All_Products!F1293="","",All_Products!F1293)</f>
        <v>Shower System</v>
      </c>
      <c r="G99" t="str">
        <f>IF(All_Products!G1293="","",All_Products!G1293)</f>
        <v/>
      </c>
      <c r="H99" s="35">
        <f>IF(All_Products!H1293="","",All_Products!H1293)</f>
        <v>1905</v>
      </c>
      <c r="I99" t="str">
        <f>IF(All_Products!I1293="","",All_Products!I1293)</f>
        <v>https://aquadesign.ca/wp-content/uploads/system122ch.jpg</v>
      </c>
      <c r="J99" t="str">
        <f>IF(All_Products!J1293="","",All_Products!J1293)</f>
        <v>https://aquadesign.ca/wp-content/uploads/spec-system122.pdf</v>
      </c>
    </row>
    <row r="100" spans="1:10">
      <c r="A100" t="str">
        <f>IF(All_Products!A1294="","",All_Products!A1294)</f>
        <v>SYSTEM22CH</v>
      </c>
      <c r="B100" t="str">
        <f>IF(All_Products!B1294="","",All_Products!B1294)</f>
        <v>DISEGNO™</v>
      </c>
      <c r="C100" t="str">
        <f>IF(All_Products!C1294="","",All_Products!C1294)</f>
        <v/>
      </c>
      <c r="D100" t="str">
        <f>IF(All_Products!D1294="","",All_Products!D1294)</f>
        <v xml:space="preserve"> Shower System SYSTEM22CH</v>
      </c>
      <c r="E100" t="str">
        <f>IF(All_Products!E1294="","",All_Products!E1294)</f>
        <v>Chrome</v>
      </c>
      <c r="F100" t="str">
        <f>IF(All_Products!F1294="","",All_Products!F1294)</f>
        <v>Shower System</v>
      </c>
      <c r="G100" t="str">
        <f>IF(All_Products!G1294="","",All_Products!G1294)</f>
        <v/>
      </c>
      <c r="H100" s="35">
        <f>IF(All_Products!H1294="","",All_Products!H1294)</f>
        <v>1525</v>
      </c>
      <c r="I100" t="str">
        <f>IF(All_Products!I1294="","",All_Products!I1294)</f>
        <v>https://aquadesign.ca/wp-content/uploads/system22.jpg</v>
      </c>
      <c r="J100" t="str">
        <f>IF(All_Products!J1294="","",All_Products!J1294)</f>
        <v>https://aquadesign.ca/wp-content/uploads/spec-system22.pdf</v>
      </c>
    </row>
    <row r="101" spans="1:10">
      <c r="A101" t="str">
        <f>IF(All_Products!A1295="","",All_Products!A1295)</f>
        <v>SYSTEM38CH</v>
      </c>
      <c r="B101" t="str">
        <f>IF(All_Products!B1295="","",All_Products!B1295)</f>
        <v>DISEGNO™</v>
      </c>
      <c r="C101" t="str">
        <f>IF(All_Products!C1295="","",All_Products!C1295)</f>
        <v/>
      </c>
      <c r="D101" t="str">
        <f>IF(All_Products!D1295="","",All_Products!D1295)</f>
        <v xml:space="preserve"> Shower System SYSTEM38CH</v>
      </c>
      <c r="E101" t="str">
        <f>IF(All_Products!E1295="","",All_Products!E1295)</f>
        <v>Chrome</v>
      </c>
      <c r="F101" t="str">
        <f>IF(All_Products!F1295="","",All_Products!F1295)</f>
        <v>Shower System</v>
      </c>
      <c r="G101" t="str">
        <f>IF(All_Products!G1295="","",All_Products!G1295)</f>
        <v/>
      </c>
      <c r="H101" s="35">
        <f>IF(All_Products!H1295="","",All_Products!H1295)</f>
        <v>1985</v>
      </c>
      <c r="I101" t="str">
        <f>IF(All_Products!I1295="","",All_Products!I1295)</f>
        <v>https://aquadesign.ca/wp-content/uploads/system38ch.jpg</v>
      </c>
      <c r="J101" t="str">
        <f>IF(All_Products!J1295="","",All_Products!J1295)</f>
        <v>https://aquadesign.ca/wp-content/uploads/spec-system38.pdf</v>
      </c>
    </row>
    <row r="102" spans="1:10">
      <c r="A102" t="str">
        <f>IF(All_Products!A1296="","",All_Products!A1296)</f>
        <v>SYSTEM55CH</v>
      </c>
      <c r="B102" t="str">
        <f>IF(All_Products!B1296="","",All_Products!B1296)</f>
        <v>DISEGNO™</v>
      </c>
      <c r="C102" t="str">
        <f>IF(All_Products!C1296="","",All_Products!C1296)</f>
        <v/>
      </c>
      <c r="D102" t="str">
        <f>IF(All_Products!D1296="","",All_Products!D1296)</f>
        <v xml:space="preserve"> Shower System SYSTEM55CH</v>
      </c>
      <c r="E102" t="str">
        <f>IF(All_Products!E1296="","",All_Products!E1296)</f>
        <v>Chrome</v>
      </c>
      <c r="F102" t="str">
        <f>IF(All_Products!F1296="","",All_Products!F1296)</f>
        <v>Shower System</v>
      </c>
      <c r="G102" t="str">
        <f>IF(All_Products!G1296="","",All_Products!G1296)</f>
        <v/>
      </c>
      <c r="H102" s="35">
        <f>IF(All_Products!H1296="","",All_Products!H1296)</f>
        <v>1875</v>
      </c>
      <c r="I102" t="str">
        <f>IF(All_Products!I1296="","",All_Products!I1296)</f>
        <v>https://aquadesign.ca/wp-content/uploads/system55ch.jpg</v>
      </c>
      <c r="J102" t="str">
        <f>IF(All_Products!J1296="","",All_Products!J1296)</f>
        <v>https://aquadesign.ca/wp-content/uploads/spec-system55.pdf</v>
      </c>
    </row>
    <row r="103" spans="1:10">
      <c r="A103" t="str">
        <f>IF(All_Products!A1299="","",All_Products!A1299)</f>
        <v>9402KITCH</v>
      </c>
      <c r="B103" t="str">
        <f>IF(All_Products!B1299="","",All_Products!B1299)</f>
        <v>DISEGNO™</v>
      </c>
      <c r="C103" t="str">
        <f>IF(All_Products!C1299="","",All_Products!C1299)</f>
        <v/>
      </c>
      <c r="D103" t="str">
        <f>IF(All_Products!D1299="","",All_Products!D1299)</f>
        <v xml:space="preserve"> Shower System 9402KITCH</v>
      </c>
      <c r="E103" t="str">
        <f>IF(All_Products!E1299="","",All_Products!E1299)</f>
        <v>Chrome</v>
      </c>
      <c r="F103" t="str">
        <f>IF(All_Products!F1299="","",All_Products!F1299)</f>
        <v>Shower System</v>
      </c>
      <c r="G103" t="str">
        <f>IF(All_Products!G1299="","",All_Products!G1299)</f>
        <v/>
      </c>
      <c r="H103" s="35">
        <f>IF(All_Products!H1299="","",All_Products!H1299)</f>
        <v>529</v>
      </c>
      <c r="I103" t="str">
        <f>IF(All_Products!I1299="","",All_Products!I1299)</f>
        <v>https://aquadesign.ca/wp-content/uploads/SYSTEM9402.jpg</v>
      </c>
      <c r="J103" t="str">
        <f>IF(All_Products!J1299="","",All_Products!J1299)</f>
        <v>https://aquadesign.ca/wp-content/uploads/spec-9402kit.pdf</v>
      </c>
    </row>
    <row r="104" spans="1:10">
      <c r="A104" t="str">
        <f>IF(All_Products!A1300="","",All_Products!A1300)</f>
        <v>9300KITCH</v>
      </c>
      <c r="B104" t="str">
        <f>IF(All_Products!B1300="","",All_Products!B1300)</f>
        <v>DISEGNO™</v>
      </c>
      <c r="C104" t="str">
        <f>IF(All_Products!C1300="","",All_Products!C1300)</f>
        <v/>
      </c>
      <c r="D104" t="str">
        <f>IF(All_Products!D1300="","",All_Products!D1300)</f>
        <v xml:space="preserve"> Shower System 9300KITCH</v>
      </c>
      <c r="E104" t="str">
        <f>IF(All_Products!E1300="","",All_Products!E1300)</f>
        <v>Chrome</v>
      </c>
      <c r="F104" t="str">
        <f>IF(All_Products!F1300="","",All_Products!F1300)</f>
        <v>Shower System</v>
      </c>
      <c r="G104" t="str">
        <f>IF(All_Products!G1300="","",All_Products!G1300)</f>
        <v/>
      </c>
      <c r="H104" s="35">
        <f>IF(All_Products!H1300="","",All_Products!H1300)</f>
        <v>519</v>
      </c>
      <c r="I104" t="str">
        <f>IF(All_Products!I1300="","",All_Products!I1300)</f>
        <v>https://aquadesign.ca/wp-content/uploads/system9300kitch.jpg</v>
      </c>
      <c r="J104" t="str">
        <f>IF(All_Products!J1300="","",All_Products!J1300)</f>
        <v>https://aquadesign.ca/wp-content/uploads/spec-9300kit.pdf</v>
      </c>
    </row>
  </sheetData>
  <autoFilter ref="A1:AMJ1" xr:uid="{00000000-0001-0000-06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559"/>
  <sheetViews>
    <sheetView zoomScale="120" zoomScaleNormal="120" workbookViewId="0">
      <selection activeCell="H2" sqref="H2:H554"/>
    </sheetView>
  </sheetViews>
  <sheetFormatPr defaultRowHeight="15.6"/>
  <cols>
    <col min="1" max="1" width="16.75" style="22" customWidth="1"/>
    <col min="2" max="7" width="10.5" customWidth="1"/>
    <col min="8" max="8" width="10.5" style="27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8" t="s">
        <v>7</v>
      </c>
      <c r="I1" s="20" t="s">
        <v>8</v>
      </c>
      <c r="J1" s="20" t="s">
        <v>9</v>
      </c>
      <c r="AMI1"/>
      <c r="AMJ1"/>
    </row>
    <row r="2" spans="1:1024">
      <c r="A2" s="22" t="str">
        <f>IF(All_Products!A1302="","",All_Products!A1302)</f>
        <v>21237ESTACH</v>
      </c>
      <c r="B2" s="22" t="str">
        <f>IF(All_Products!B1302="","",All_Products!B1302)</f>
        <v>DISEGNO™</v>
      </c>
      <c r="C2" s="22" t="str">
        <f>IF(All_Products!C1302="","",All_Products!C1302)</f>
        <v/>
      </c>
      <c r="D2" s="22" t="str">
        <f>IF(All_Products!D1302="","",All_Products!D1302)</f>
        <v xml:space="preserve"> Shower Valve 21237ESTACH</v>
      </c>
      <c r="E2" s="22" t="str">
        <f>IF(All_Products!E1302="","",All_Products!E1302)</f>
        <v>Chrome</v>
      </c>
      <c r="F2" s="22" t="str">
        <f>IF(All_Products!F1302="","",All_Products!F1302)</f>
        <v>Shower</v>
      </c>
      <c r="G2" s="22" t="str">
        <f>IF(All_Products!G1302="","",All_Products!G1302)</f>
        <v>Shower Valve</v>
      </c>
      <c r="H2" s="34">
        <f>IF(All_Products!H1302="","",All_Products!H1302)</f>
        <v>299</v>
      </c>
      <c r="I2" s="22" t="str">
        <f>IF(All_Products!I1302="","",All_Products!I1302)</f>
        <v>https://aquadesign.ca/wp-content/uploads/21237estch.jpg</v>
      </c>
      <c r="J2" s="22" t="str">
        <f>IF(All_Products!J1302="","",All_Products!J1302)</f>
        <v>https://aquadesign.ca/wp-content/uploads/21237est-spec-1.pdf</v>
      </c>
    </row>
    <row r="3" spans="1:1024">
      <c r="A3" s="22" t="str">
        <f>IF(All_Products!A1303="","",All_Products!A1303)</f>
        <v>21237ESTABN</v>
      </c>
      <c r="B3" s="22" t="str">
        <f>IF(All_Products!B1303="","",All_Products!B1303)</f>
        <v>DISEGNO™</v>
      </c>
      <c r="C3" s="22" t="str">
        <f>IF(All_Products!C1303="","",All_Products!C1303)</f>
        <v/>
      </c>
      <c r="D3" s="22" t="str">
        <f>IF(All_Products!D1303="","",All_Products!D1303)</f>
        <v xml:space="preserve"> Shower Valve 21237ESTABN</v>
      </c>
      <c r="E3" s="22" t="str">
        <f>IF(All_Products!E1303="","",All_Products!E1303)</f>
        <v>Brushed Nickel</v>
      </c>
      <c r="F3" s="22" t="str">
        <f>IF(All_Products!F1303="","",All_Products!F1303)</f>
        <v>Shower</v>
      </c>
      <c r="G3" s="22" t="str">
        <f>IF(All_Products!G1303="","",All_Products!G1303)</f>
        <v>Shower Valve</v>
      </c>
      <c r="H3" s="34">
        <f>IF(All_Products!H1303="","",All_Products!H1303)</f>
        <v>419</v>
      </c>
      <c r="I3" s="22" t="str">
        <f>IF(All_Products!I1303="","",All_Products!I1303)</f>
        <v>https://aquadesign.ca/wp-content/uploads/21237estbn.jpg</v>
      </c>
      <c r="J3" s="22" t="str">
        <f>IF(All_Products!J1303="","",All_Products!J1303)</f>
        <v>https://aquadesign.ca/wp-content/uploads/21237est-spec-1.pdf</v>
      </c>
    </row>
    <row r="4" spans="1:1024">
      <c r="A4" s="22" t="str">
        <f>IF(All_Products!A1304="","",All_Products!A1304)</f>
        <v>21237ESTAMB</v>
      </c>
      <c r="B4" s="22" t="str">
        <f>IF(All_Products!B1304="","",All_Products!B1304)</f>
        <v>DISEGNO™</v>
      </c>
      <c r="C4" s="22" t="str">
        <f>IF(All_Products!C1304="","",All_Products!C1304)</f>
        <v/>
      </c>
      <c r="D4" s="22" t="str">
        <f>IF(All_Products!D1304="","",All_Products!D1304)</f>
        <v xml:space="preserve"> Shower Valve 21237ESTAMB</v>
      </c>
      <c r="E4" s="22" t="str">
        <f>IF(All_Products!E1304="","",All_Products!E1304)</f>
        <v>Matte Black</v>
      </c>
      <c r="F4" s="22" t="str">
        <f>IF(All_Products!F1304="","",All_Products!F1304)</f>
        <v>Shower</v>
      </c>
      <c r="G4" s="22" t="str">
        <f>IF(All_Products!G1304="","",All_Products!G1304)</f>
        <v>Shower Valve</v>
      </c>
      <c r="H4" s="34">
        <f>IF(All_Products!H1304="","",All_Products!H1304)</f>
        <v>409</v>
      </c>
      <c r="I4" s="22" t="str">
        <f>IF(All_Products!I1304="","",All_Products!I1304)</f>
        <v>https://aquadesign.ca/wp-content/uploads/21237estmb.jpg</v>
      </c>
      <c r="J4" s="22" t="str">
        <f>IF(All_Products!J1304="","",All_Products!J1304)</f>
        <v>https://aquadesign.ca/wp-content/uploads/21237est-spec-1.pdf</v>
      </c>
    </row>
    <row r="5" spans="1:1024">
      <c r="A5" s="22" t="str">
        <f>IF(All_Products!A1305="","",All_Products!A1305)</f>
        <v>21237ESTABG</v>
      </c>
      <c r="B5" s="22" t="str">
        <f>IF(All_Products!B1305="","",All_Products!B1305)</f>
        <v>DISEGNO™</v>
      </c>
      <c r="C5" s="22" t="str">
        <f>IF(All_Products!C1305="","",All_Products!C1305)</f>
        <v/>
      </c>
      <c r="D5" s="22" t="str">
        <f>IF(All_Products!D1305="","",All_Products!D1305)</f>
        <v xml:space="preserve"> Shower Valve 21237ESTABG</v>
      </c>
      <c r="E5" s="22" t="str">
        <f>IF(All_Products!E1305="","",All_Products!E1305)</f>
        <v>Brushed Gold</v>
      </c>
      <c r="F5" s="22" t="str">
        <f>IF(All_Products!F1305="","",All_Products!F1305)</f>
        <v>Shower</v>
      </c>
      <c r="G5" s="22" t="str">
        <f>IF(All_Products!G1305="","",All_Products!G1305)</f>
        <v>Shower Valve</v>
      </c>
      <c r="H5" s="34">
        <f>IF(All_Products!H1305="","",All_Products!H1305)</f>
        <v>629</v>
      </c>
      <c r="I5" s="22" t="str">
        <f>IF(All_Products!I1305="","",All_Products!I1305)</f>
        <v>https://aquadesign.ca/wp-content/uploads/21237estbg.jpg</v>
      </c>
      <c r="J5" s="22" t="str">
        <f>IF(All_Products!J1305="","",All_Products!J1305)</f>
        <v>https://aquadesign.ca/wp-content/uploads/21237est-spec-1.pdf</v>
      </c>
    </row>
    <row r="6" spans="1:1024">
      <c r="A6" s="22" t="str">
        <f>IF(All_Products!A1306="","",All_Products!A1306)</f>
        <v>21237ESTAPN</v>
      </c>
      <c r="B6" s="22" t="str">
        <f>IF(All_Products!B1306="","",All_Products!B1306)</f>
        <v>DISEGNO™</v>
      </c>
      <c r="C6" s="22" t="str">
        <f>IF(All_Products!C1306="","",All_Products!C1306)</f>
        <v/>
      </c>
      <c r="D6" s="22" t="str">
        <f>IF(All_Products!D1306="","",All_Products!D1306)</f>
        <v xml:space="preserve"> Shower Valve 21237ESTAPN</v>
      </c>
      <c r="E6" s="22" t="str">
        <f>IF(All_Products!E1306="","",All_Products!E1306)</f>
        <v>Polished Nickel</v>
      </c>
      <c r="F6" s="22" t="str">
        <f>IF(All_Products!F1306="","",All_Products!F1306)</f>
        <v>Shower</v>
      </c>
      <c r="G6" s="22" t="str">
        <f>IF(All_Products!G1306="","",All_Products!G1306)</f>
        <v>Shower Valve</v>
      </c>
      <c r="H6" s="34">
        <f>IF(All_Products!H1306="","",All_Products!H1306)</f>
        <v>419</v>
      </c>
      <c r="I6" s="22" t="str">
        <f>IF(All_Products!I1306="","",All_Products!I1306)</f>
        <v>https://aquadesign.ca/wp-content/uploads/21237estpn.jpg</v>
      </c>
      <c r="J6" s="22" t="str">
        <f>IF(All_Products!J1306="","",All_Products!J1306)</f>
        <v>https://aquadesign.ca/wp-content/uploads/21237est-spec-1.pdf</v>
      </c>
    </row>
    <row r="7" spans="1:1024">
      <c r="A7" s="22" t="str">
        <f>IF(All_Products!A1307="","",All_Products!A1307)</f>
        <v>21232ESTACH</v>
      </c>
      <c r="B7" s="22" t="str">
        <f>IF(All_Products!B1307="","",All_Products!B1307)</f>
        <v>DISEGNO™</v>
      </c>
      <c r="C7" s="22" t="str">
        <f>IF(All_Products!C1307="","",All_Products!C1307)</f>
        <v/>
      </c>
      <c r="D7" s="22" t="str">
        <f>IF(All_Products!D1307="","",All_Products!D1307)</f>
        <v xml:space="preserve"> Shower Valve 21232ESTACH</v>
      </c>
      <c r="E7" s="22" t="str">
        <f>IF(All_Products!E1307="","",All_Products!E1307)</f>
        <v>Chrome</v>
      </c>
      <c r="F7" s="22" t="str">
        <f>IF(All_Products!F1307="","",All_Products!F1307)</f>
        <v>Shower</v>
      </c>
      <c r="G7" s="22" t="str">
        <f>IF(All_Products!G1307="","",All_Products!G1307)</f>
        <v>Shower Valve</v>
      </c>
      <c r="H7" s="34">
        <f>IF(All_Products!H1307="","",All_Products!H1307)</f>
        <v>369</v>
      </c>
      <c r="I7" s="22" t="str">
        <f>IF(All_Products!I1307="","",All_Products!I1307)</f>
        <v>https://aquadesign.ca/wp-content/uploads/21232estch.jpg</v>
      </c>
      <c r="J7" s="22" t="str">
        <f>IF(All_Products!J1307="","",All_Products!J1307)</f>
        <v>https://aquadesign.ca/wp-content/uploads/21232est-spec.pdf</v>
      </c>
    </row>
    <row r="8" spans="1:1024">
      <c r="A8" s="22" t="str">
        <f>IF(All_Products!A1308="","",All_Products!A1308)</f>
        <v>21232ESTABN</v>
      </c>
      <c r="B8" s="22" t="str">
        <f>IF(All_Products!B1308="","",All_Products!B1308)</f>
        <v>DISEGNO™</v>
      </c>
      <c r="C8" s="22" t="str">
        <f>IF(All_Products!C1308="","",All_Products!C1308)</f>
        <v/>
      </c>
      <c r="D8" s="22" t="str">
        <f>IF(All_Products!D1308="","",All_Products!D1308)</f>
        <v xml:space="preserve"> Shower Valve 21232ESTABN</v>
      </c>
      <c r="E8" s="22" t="str">
        <f>IF(All_Products!E1308="","",All_Products!E1308)</f>
        <v>Brushed Nickel</v>
      </c>
      <c r="F8" s="22" t="str">
        <f>IF(All_Products!F1308="","",All_Products!F1308)</f>
        <v>Shower</v>
      </c>
      <c r="G8" s="22" t="str">
        <f>IF(All_Products!G1308="","",All_Products!G1308)</f>
        <v>Shower Valve</v>
      </c>
      <c r="H8" s="34">
        <f>IF(All_Products!H1308="","",All_Products!H1308)</f>
        <v>499</v>
      </c>
      <c r="I8" s="22" t="str">
        <f>IF(All_Products!I1308="","",All_Products!I1308)</f>
        <v>https://aquadesign.ca/wp-content/uploads/21232estbn.jpg</v>
      </c>
      <c r="J8" s="22" t="str">
        <f>IF(All_Products!J1308="","",All_Products!J1308)</f>
        <v>https://aquadesign.ca/wp-content/uploads/21232est-spec.pdf</v>
      </c>
    </row>
    <row r="9" spans="1:1024">
      <c r="A9" s="22" t="str">
        <f>IF(All_Products!A1309="","",All_Products!A1309)</f>
        <v>21232ESTAMB</v>
      </c>
      <c r="B9" s="22" t="str">
        <f>IF(All_Products!B1309="","",All_Products!B1309)</f>
        <v>DISEGNO™</v>
      </c>
      <c r="C9" s="22" t="str">
        <f>IF(All_Products!C1309="","",All_Products!C1309)</f>
        <v/>
      </c>
      <c r="D9" s="22" t="str">
        <f>IF(All_Products!D1309="","",All_Products!D1309)</f>
        <v xml:space="preserve"> Shower Valve 21232ESTAMB</v>
      </c>
      <c r="E9" s="22" t="str">
        <f>IF(All_Products!E1309="","",All_Products!E1309)</f>
        <v>Matte Black</v>
      </c>
      <c r="F9" s="22" t="str">
        <f>IF(All_Products!F1309="","",All_Products!F1309)</f>
        <v>Shower</v>
      </c>
      <c r="G9" s="22" t="str">
        <f>IF(All_Products!G1309="","",All_Products!G1309)</f>
        <v>Shower Valve</v>
      </c>
      <c r="H9" s="34">
        <f>IF(All_Products!H1309="","",All_Products!H1309)</f>
        <v>439</v>
      </c>
      <c r="I9" s="22" t="str">
        <f>IF(All_Products!I1309="","",All_Products!I1309)</f>
        <v>https://aquadesign.ca/wp-content/uploads/21232estmb.jpg</v>
      </c>
      <c r="J9" s="22" t="str">
        <f>IF(All_Products!J1309="","",All_Products!J1309)</f>
        <v>https://aquadesign.ca/wp-content/uploads/21232est-spec.pdf</v>
      </c>
    </row>
    <row r="10" spans="1:1024">
      <c r="A10" s="22" t="str">
        <f>IF(All_Products!A1310="","",All_Products!A1310)</f>
        <v>21232ESTABG</v>
      </c>
      <c r="B10" s="22" t="str">
        <f>IF(All_Products!B1310="","",All_Products!B1310)</f>
        <v>DISEGNO™</v>
      </c>
      <c r="C10" s="22" t="str">
        <f>IF(All_Products!C1310="","",All_Products!C1310)</f>
        <v/>
      </c>
      <c r="D10" s="22" t="str">
        <f>IF(All_Products!D1310="","",All_Products!D1310)</f>
        <v xml:space="preserve"> Shower Valve 21232ESTABG</v>
      </c>
      <c r="E10" s="22" t="str">
        <f>IF(All_Products!E1310="","",All_Products!E1310)</f>
        <v>Brushed Gold</v>
      </c>
      <c r="F10" s="22" t="str">
        <f>IF(All_Products!F1310="","",All_Products!F1310)</f>
        <v>Shower</v>
      </c>
      <c r="G10" s="22" t="str">
        <f>IF(All_Products!G1310="","",All_Products!G1310)</f>
        <v>Shower Valve</v>
      </c>
      <c r="H10" s="34">
        <f>IF(All_Products!H1310="","",All_Products!H1310)</f>
        <v>689</v>
      </c>
      <c r="I10" s="22" t="str">
        <f>IF(All_Products!I1310="","",All_Products!I1310)</f>
        <v>https://aquadesign.ca/wp-content/uploads/21232estbg.jpg</v>
      </c>
      <c r="J10" s="22" t="str">
        <f>IF(All_Products!J1310="","",All_Products!J1310)</f>
        <v>https://aquadesign.ca/wp-content/uploads/21232est-spec.pdf</v>
      </c>
    </row>
    <row r="11" spans="1:1024">
      <c r="A11" s="22" t="str">
        <f>IF(All_Products!A1311="","",All_Products!A1311)</f>
        <v>21232ESTAPN</v>
      </c>
      <c r="B11" s="22" t="str">
        <f>IF(All_Products!B1311="","",All_Products!B1311)</f>
        <v>DISEGNO™</v>
      </c>
      <c r="C11" s="22" t="str">
        <f>IF(All_Products!C1311="","",All_Products!C1311)</f>
        <v/>
      </c>
      <c r="D11" s="22" t="str">
        <f>IF(All_Products!D1311="","",All_Products!D1311)</f>
        <v xml:space="preserve"> Shower Valve 21232ESTAPN</v>
      </c>
      <c r="E11" s="22" t="str">
        <f>IF(All_Products!E1311="","",All_Products!E1311)</f>
        <v>Polished Nickel</v>
      </c>
      <c r="F11" s="22" t="str">
        <f>IF(All_Products!F1311="","",All_Products!F1311)</f>
        <v>Shower</v>
      </c>
      <c r="G11" s="22" t="str">
        <f>IF(All_Products!G1311="","",All_Products!G1311)</f>
        <v>Shower Valve</v>
      </c>
      <c r="H11" s="34">
        <f>IF(All_Products!H1311="","",All_Products!H1311)</f>
        <v>499</v>
      </c>
      <c r="I11" s="22" t="str">
        <f>IF(All_Products!I1311="","",All_Products!I1311)</f>
        <v>https://aquadesign.ca/wp-content/uploads/21232estapn.jpg</v>
      </c>
      <c r="J11" s="22" t="str">
        <f>IF(All_Products!J1311="","",All_Products!J1311)</f>
        <v>https://aquadesign.ca/wp-content/uploads/21232est-spec.pdf</v>
      </c>
    </row>
    <row r="12" spans="1:1024">
      <c r="A12" s="22" t="str">
        <f>IF(All_Products!A1312="","",All_Products!A1312)</f>
        <v>21232ESTRDCH</v>
      </c>
      <c r="B12" s="22" t="str">
        <f>IF(All_Products!B1312="","",All_Products!B1312)</f>
        <v>DISEGNO™</v>
      </c>
      <c r="C12" s="22" t="str">
        <f>IF(All_Products!C1312="","",All_Products!C1312)</f>
        <v/>
      </c>
      <c r="D12" s="22" t="str">
        <f>IF(All_Products!D1312="","",All_Products!D1312)</f>
        <v xml:space="preserve"> Shower Valve 21232ESTRDCH</v>
      </c>
      <c r="E12" s="22" t="str">
        <f>IF(All_Products!E1312="","",All_Products!E1312)</f>
        <v>Chrome</v>
      </c>
      <c r="F12" s="22" t="str">
        <f>IF(All_Products!F1312="","",All_Products!F1312)</f>
        <v>Shower</v>
      </c>
      <c r="G12" s="22" t="str">
        <f>IF(All_Products!G1312="","",All_Products!G1312)</f>
        <v>Shower Valve</v>
      </c>
      <c r="H12" s="34">
        <f>IF(All_Products!H1312="","",All_Products!H1312)</f>
        <v>369</v>
      </c>
      <c r="I12" s="22" t="str">
        <f>IF(All_Products!I1312="","",All_Products!I1312)</f>
        <v>https://aquadesign.ca/wp-content/uploads/21232estrdch.jpg</v>
      </c>
      <c r="J12" s="22" t="str">
        <f>IF(All_Products!J1312="","",All_Products!J1312)</f>
        <v>https://aquadesign.ca/wp-content/uploads/spec-21232estrd.pdf</v>
      </c>
    </row>
    <row r="13" spans="1:1024">
      <c r="A13" s="22" t="str">
        <f>IF(All_Products!A1313="","",All_Products!A1313)</f>
        <v>21232ESTRDBN</v>
      </c>
      <c r="B13" s="22" t="str">
        <f>IF(All_Products!B1313="","",All_Products!B1313)</f>
        <v>DISEGNO™</v>
      </c>
      <c r="C13" s="22" t="str">
        <f>IF(All_Products!C1313="","",All_Products!C1313)</f>
        <v/>
      </c>
      <c r="D13" s="22" t="str">
        <f>IF(All_Products!D1313="","",All_Products!D1313)</f>
        <v xml:space="preserve"> Shower Valve 21232ESTRDBN</v>
      </c>
      <c r="E13" s="22" t="str">
        <f>IF(All_Products!E1313="","",All_Products!E1313)</f>
        <v>Brushed Nickel</v>
      </c>
      <c r="F13" s="22" t="str">
        <f>IF(All_Products!F1313="","",All_Products!F1313)</f>
        <v>Shower</v>
      </c>
      <c r="G13" s="22" t="str">
        <f>IF(All_Products!G1313="","",All_Products!G1313)</f>
        <v>Shower Valve</v>
      </c>
      <c r="H13" s="34">
        <f>IF(All_Products!H1313="","",All_Products!H1313)</f>
        <v>499</v>
      </c>
      <c r="I13" s="22" t="str">
        <f>IF(All_Products!I1313="","",All_Products!I1313)</f>
        <v>https://aquadesign.ca/wp-content/uploads/21232estrdbn.jpg</v>
      </c>
      <c r="J13" s="22" t="str">
        <f>IF(All_Products!J1313="","",All_Products!J1313)</f>
        <v>https://aquadesign.ca/wp-content/uploads/spec-21232estrd.pdf</v>
      </c>
    </row>
    <row r="14" spans="1:1024">
      <c r="A14" s="22" t="str">
        <f>IF(All_Products!A1314="","",All_Products!A1314)</f>
        <v>21232ESTRDMB</v>
      </c>
      <c r="B14" s="22" t="str">
        <f>IF(All_Products!B1314="","",All_Products!B1314)</f>
        <v>DISEGNO™</v>
      </c>
      <c r="C14" s="22" t="str">
        <f>IF(All_Products!C1314="","",All_Products!C1314)</f>
        <v/>
      </c>
      <c r="D14" s="22" t="str">
        <f>IF(All_Products!D1314="","",All_Products!D1314)</f>
        <v xml:space="preserve"> Shower Valve 21232ESTRDMB</v>
      </c>
      <c r="E14" s="22" t="str">
        <f>IF(All_Products!E1314="","",All_Products!E1314)</f>
        <v>Matte Black</v>
      </c>
      <c r="F14" s="22" t="str">
        <f>IF(All_Products!F1314="","",All_Products!F1314)</f>
        <v>Shower</v>
      </c>
      <c r="G14" s="22" t="str">
        <f>IF(All_Products!G1314="","",All_Products!G1314)</f>
        <v>Shower Valve</v>
      </c>
      <c r="H14" s="34">
        <f>IF(All_Products!H1314="","",All_Products!H1314)</f>
        <v>439</v>
      </c>
      <c r="I14" s="22" t="str">
        <f>IF(All_Products!I1314="","",All_Products!I1314)</f>
        <v>https://aquadesign.ca/wp-content/uploads/21232estrdmb.jpg</v>
      </c>
      <c r="J14" s="22" t="str">
        <f>IF(All_Products!J1314="","",All_Products!J1314)</f>
        <v>https://aquadesign.ca/wp-content/uploads/spec-21232estrd.pdf</v>
      </c>
    </row>
    <row r="15" spans="1:1024">
      <c r="A15" s="22" t="str">
        <f>IF(All_Products!A1315="","",All_Products!A1315)</f>
        <v>21232ESTRDBG</v>
      </c>
      <c r="B15" s="22" t="str">
        <f>IF(All_Products!B1315="","",All_Products!B1315)</f>
        <v>DISEGNO™</v>
      </c>
      <c r="C15" s="22" t="str">
        <f>IF(All_Products!C1315="","",All_Products!C1315)</f>
        <v/>
      </c>
      <c r="D15" s="22" t="str">
        <f>IF(All_Products!D1315="","",All_Products!D1315)</f>
        <v xml:space="preserve"> Shower Valve 21232ESTRDBG</v>
      </c>
      <c r="E15" s="22" t="str">
        <f>IF(All_Products!E1315="","",All_Products!E1315)</f>
        <v>Brushed Gold</v>
      </c>
      <c r="F15" s="22" t="str">
        <f>IF(All_Products!F1315="","",All_Products!F1315)</f>
        <v>Shower</v>
      </c>
      <c r="G15" s="22" t="str">
        <f>IF(All_Products!G1315="","",All_Products!G1315)</f>
        <v>Shower Valve</v>
      </c>
      <c r="H15" s="34">
        <f>IF(All_Products!H1315="","",All_Products!H1315)</f>
        <v>689</v>
      </c>
      <c r="I15" s="22" t="str">
        <f>IF(All_Products!I1315="","",All_Products!I1315)</f>
        <v>https://aquadesign.ca/wp-content/uploads/21232estrdbg.jpg</v>
      </c>
      <c r="J15" s="22" t="str">
        <f>IF(All_Products!J1315="","",All_Products!J1315)</f>
        <v>https://aquadesign.ca/wp-content/uploads/spec-21232estrd.pdf</v>
      </c>
    </row>
    <row r="16" spans="1:1024">
      <c r="A16" s="22" t="str">
        <f>IF(All_Products!A1316="","",All_Products!A1316)</f>
        <v>21232ESTRDPN</v>
      </c>
      <c r="B16" s="22" t="str">
        <f>IF(All_Products!B1316="","",All_Products!B1316)</f>
        <v>DISEGNO™</v>
      </c>
      <c r="C16" s="22" t="str">
        <f>IF(All_Products!C1316="","",All_Products!C1316)</f>
        <v/>
      </c>
      <c r="D16" s="22" t="str">
        <f>IF(All_Products!D1316="","",All_Products!D1316)</f>
        <v xml:space="preserve"> Shower Valve 21232ESTRDPN</v>
      </c>
      <c r="E16" s="22" t="str">
        <f>IF(All_Products!E1316="","",All_Products!E1316)</f>
        <v>Polished Nickel</v>
      </c>
      <c r="F16" s="22" t="str">
        <f>IF(All_Products!F1316="","",All_Products!F1316)</f>
        <v>Shower</v>
      </c>
      <c r="G16" s="22" t="str">
        <f>IF(All_Products!G1316="","",All_Products!G1316)</f>
        <v>Shower Valve</v>
      </c>
      <c r="H16" s="34">
        <f>IF(All_Products!H1316="","",All_Products!H1316)</f>
        <v>499</v>
      </c>
      <c r="I16" s="22" t="str">
        <f>IF(All_Products!I1316="","",All_Products!I1316)</f>
        <v>https://aquadesign.ca/wp-content/uploads/21232estrdpn.jpg</v>
      </c>
      <c r="J16" s="22" t="str">
        <f>IF(All_Products!J1316="","",All_Products!J1316)</f>
        <v>https://aquadesign.ca/wp-content/uploads/spec-21232estrd.pdf</v>
      </c>
    </row>
    <row r="17" spans="1:10">
      <c r="A17" s="22" t="str">
        <f>IF(All_Products!A1317="","",All_Products!A1317)</f>
        <v>21237ESTACH</v>
      </c>
      <c r="B17" s="22" t="str">
        <f>IF(All_Products!B1317="","",All_Products!B1317)</f>
        <v>DISEGNO™</v>
      </c>
      <c r="C17" s="22" t="str">
        <f>IF(All_Products!C1317="","",All_Products!C1317)</f>
        <v/>
      </c>
      <c r="D17" s="22" t="str">
        <f>IF(All_Products!D1317="","",All_Products!D1317)</f>
        <v xml:space="preserve"> Shower Valve 21237ESTACH</v>
      </c>
      <c r="E17" s="22" t="str">
        <f>IF(All_Products!E1317="","",All_Products!E1317)</f>
        <v>Chrome</v>
      </c>
      <c r="F17" s="22" t="str">
        <f>IF(All_Products!F1317="","",All_Products!F1317)</f>
        <v>Shower</v>
      </c>
      <c r="G17" s="22" t="str">
        <f>IF(All_Products!G1317="","",All_Products!G1317)</f>
        <v>Shower Valve</v>
      </c>
      <c r="H17" s="34">
        <f>IF(All_Products!H1317="","",All_Products!H1317)</f>
        <v>299</v>
      </c>
      <c r="I17" s="22" t="str">
        <f>IF(All_Products!I1317="","",All_Products!I1317)</f>
        <v>https://aquadesign.ca/wp-content/uploads/21237estch.jpg</v>
      </c>
      <c r="J17" s="22" t="str">
        <f>IF(All_Products!J1317="","",All_Products!J1317)</f>
        <v>https://aquadesign.ca/wp-content/uploads/21237est-spec.pdf</v>
      </c>
    </row>
    <row r="18" spans="1:10">
      <c r="A18" s="22" t="str">
        <f>IF(All_Products!A1318="","",All_Products!A1318)</f>
        <v>21237ESTABN</v>
      </c>
      <c r="B18" s="22" t="str">
        <f>IF(All_Products!B1318="","",All_Products!B1318)</f>
        <v>DISEGNO™</v>
      </c>
      <c r="C18" s="22" t="str">
        <f>IF(All_Products!C1318="","",All_Products!C1318)</f>
        <v/>
      </c>
      <c r="D18" s="22" t="str">
        <f>IF(All_Products!D1318="","",All_Products!D1318)</f>
        <v xml:space="preserve"> Shower Valve 21237ESTABN</v>
      </c>
      <c r="E18" s="22" t="str">
        <f>IF(All_Products!E1318="","",All_Products!E1318)</f>
        <v>Brushed Nickel</v>
      </c>
      <c r="F18" s="22" t="str">
        <f>IF(All_Products!F1318="","",All_Products!F1318)</f>
        <v>Shower</v>
      </c>
      <c r="G18" s="22" t="str">
        <f>IF(All_Products!G1318="","",All_Products!G1318)</f>
        <v>Shower Valve</v>
      </c>
      <c r="H18" s="34">
        <f>IF(All_Products!H1318="","",All_Products!H1318)</f>
        <v>419</v>
      </c>
      <c r="I18" s="22" t="str">
        <f>IF(All_Products!I1318="","",All_Products!I1318)</f>
        <v>https://aquadesign.ca/wp-content/uploads/21237estbn.jpg</v>
      </c>
      <c r="J18" s="22" t="str">
        <f>IF(All_Products!J1318="","",All_Products!J1318)</f>
        <v>https://aquadesign.ca/wp-content/uploads/21237est-spec.pdf</v>
      </c>
    </row>
    <row r="19" spans="1:10">
      <c r="A19" s="22" t="str">
        <f>IF(All_Products!A1319="","",All_Products!A1319)</f>
        <v>21237ESTAMB</v>
      </c>
      <c r="B19" s="22" t="str">
        <f>IF(All_Products!B1319="","",All_Products!B1319)</f>
        <v>DISEGNO™</v>
      </c>
      <c r="C19" s="22" t="str">
        <f>IF(All_Products!C1319="","",All_Products!C1319)</f>
        <v/>
      </c>
      <c r="D19" s="22" t="str">
        <f>IF(All_Products!D1319="","",All_Products!D1319)</f>
        <v xml:space="preserve"> Shower Valve 21237ESTAMB</v>
      </c>
      <c r="E19" s="22" t="str">
        <f>IF(All_Products!E1319="","",All_Products!E1319)</f>
        <v>Matte Black</v>
      </c>
      <c r="F19" s="22" t="str">
        <f>IF(All_Products!F1319="","",All_Products!F1319)</f>
        <v>Shower</v>
      </c>
      <c r="G19" s="22" t="str">
        <f>IF(All_Products!G1319="","",All_Products!G1319)</f>
        <v>Shower Valve</v>
      </c>
      <c r="H19" s="34">
        <f>IF(All_Products!H1319="","",All_Products!H1319)</f>
        <v>409</v>
      </c>
      <c r="I19" s="22" t="str">
        <f>IF(All_Products!I1319="","",All_Products!I1319)</f>
        <v>https://aquadesign.ca/wp-content/uploads/21237estmb.jpg</v>
      </c>
      <c r="J19" s="22" t="str">
        <f>IF(All_Products!J1319="","",All_Products!J1319)</f>
        <v>https://aquadesign.ca/wp-content/uploads/21237est-spec.pdf</v>
      </c>
    </row>
    <row r="20" spans="1:10">
      <c r="A20" s="22" t="str">
        <f>IF(All_Products!A1320="","",All_Products!A1320)</f>
        <v>21237ESTABG</v>
      </c>
      <c r="B20" s="22" t="str">
        <f>IF(All_Products!B1320="","",All_Products!B1320)</f>
        <v>DISEGNO™</v>
      </c>
      <c r="C20" s="22" t="str">
        <f>IF(All_Products!C1320="","",All_Products!C1320)</f>
        <v/>
      </c>
      <c r="D20" s="22" t="str">
        <f>IF(All_Products!D1320="","",All_Products!D1320)</f>
        <v xml:space="preserve"> Shower Valve 21237ESTABG</v>
      </c>
      <c r="E20" s="22" t="str">
        <f>IF(All_Products!E1320="","",All_Products!E1320)</f>
        <v>Brushed Gold</v>
      </c>
      <c r="F20" s="22" t="str">
        <f>IF(All_Products!F1320="","",All_Products!F1320)</f>
        <v>Shower</v>
      </c>
      <c r="G20" s="22" t="str">
        <f>IF(All_Products!G1320="","",All_Products!G1320)</f>
        <v>Shower Valve</v>
      </c>
      <c r="H20" s="34">
        <f>IF(All_Products!H1320="","",All_Products!H1320)</f>
        <v>629</v>
      </c>
      <c r="I20" s="22" t="str">
        <f>IF(All_Products!I1320="","",All_Products!I1320)</f>
        <v>https://aquadesign.ca/wp-content/uploads/21237estbg.jpg</v>
      </c>
      <c r="J20" s="22" t="str">
        <f>IF(All_Products!J1320="","",All_Products!J1320)</f>
        <v>https://aquadesign.ca/wp-content/uploads/21237est-spec.pdf</v>
      </c>
    </row>
    <row r="21" spans="1:10">
      <c r="A21" s="22" t="str">
        <f>IF(All_Products!A1321="","",All_Products!A1321)</f>
        <v>21237ESTAPN</v>
      </c>
      <c r="B21" s="22" t="str">
        <f>IF(All_Products!B1321="","",All_Products!B1321)</f>
        <v>DISEGNO™</v>
      </c>
      <c r="C21" s="22" t="str">
        <f>IF(All_Products!C1321="","",All_Products!C1321)</f>
        <v/>
      </c>
      <c r="D21" s="22" t="str">
        <f>IF(All_Products!D1321="","",All_Products!D1321)</f>
        <v xml:space="preserve"> Shower Valve 21237ESTAPN</v>
      </c>
      <c r="E21" s="22" t="str">
        <f>IF(All_Products!E1321="","",All_Products!E1321)</f>
        <v>Polished Nickel</v>
      </c>
      <c r="F21" s="22" t="str">
        <f>IF(All_Products!F1321="","",All_Products!F1321)</f>
        <v>Shower</v>
      </c>
      <c r="G21" s="22" t="str">
        <f>IF(All_Products!G1321="","",All_Products!G1321)</f>
        <v>Shower Valve</v>
      </c>
      <c r="H21" s="34">
        <f>IF(All_Products!H1321="","",All_Products!H1321)</f>
        <v>419</v>
      </c>
      <c r="I21" s="22" t="str">
        <f>IF(All_Products!I1321="","",All_Products!I1321)</f>
        <v>https://aquadesign.ca/wp-content/uploads/21237estpn.jpg</v>
      </c>
      <c r="J21" s="22" t="str">
        <f>IF(All_Products!J1321="","",All_Products!J1321)</f>
        <v>https://aquadesign.ca/wp-content/uploads/21237est-spec.pdf</v>
      </c>
    </row>
    <row r="22" spans="1:10">
      <c r="A22" s="22" t="str">
        <f>IF(All_Products!A1322="","",All_Products!A1322)</f>
        <v>21232ESTACH</v>
      </c>
      <c r="B22" s="22" t="str">
        <f>IF(All_Products!B1322="","",All_Products!B1322)</f>
        <v>DISEGNO™</v>
      </c>
      <c r="C22" s="22" t="str">
        <f>IF(All_Products!C1322="","",All_Products!C1322)</f>
        <v/>
      </c>
      <c r="D22" s="22" t="str">
        <f>IF(All_Products!D1322="","",All_Products!D1322)</f>
        <v xml:space="preserve"> Shower Valve 21232ESTACH</v>
      </c>
      <c r="E22" s="22" t="str">
        <f>IF(All_Products!E1322="","",All_Products!E1322)</f>
        <v>Chrome</v>
      </c>
      <c r="F22" s="22" t="str">
        <f>IF(All_Products!F1322="","",All_Products!F1322)</f>
        <v>Shower</v>
      </c>
      <c r="G22" s="22" t="str">
        <f>IF(All_Products!G1322="","",All_Products!G1322)</f>
        <v>Shower Valve</v>
      </c>
      <c r="H22" s="34">
        <f>IF(All_Products!H1322="","",All_Products!H1322)</f>
        <v>369</v>
      </c>
      <c r="I22" s="22" t="str">
        <f>IF(All_Products!I1322="","",All_Products!I1322)</f>
        <v>https://aquadesign.ca/wp-content/uploads/21232estch.jpg</v>
      </c>
      <c r="J22" s="22" t="str">
        <f>IF(All_Products!J1322="","",All_Products!J1322)</f>
        <v>https://aquadesign.ca/wp-content/uploads/21232est-spec.pdf</v>
      </c>
    </row>
    <row r="23" spans="1:10">
      <c r="A23" s="22" t="str">
        <f>IF(All_Products!A1323="","",All_Products!A1323)</f>
        <v>21232ESTABN</v>
      </c>
      <c r="B23" s="22" t="str">
        <f>IF(All_Products!B1323="","",All_Products!B1323)</f>
        <v>DISEGNO™</v>
      </c>
      <c r="C23" s="22" t="str">
        <f>IF(All_Products!C1323="","",All_Products!C1323)</f>
        <v/>
      </c>
      <c r="D23" s="22" t="str">
        <f>IF(All_Products!D1323="","",All_Products!D1323)</f>
        <v xml:space="preserve"> Shower Valve 21232ESTABN</v>
      </c>
      <c r="E23" s="22" t="str">
        <f>IF(All_Products!E1323="","",All_Products!E1323)</f>
        <v>Brushed Nickel</v>
      </c>
      <c r="F23" s="22" t="str">
        <f>IF(All_Products!F1323="","",All_Products!F1323)</f>
        <v>Shower</v>
      </c>
      <c r="G23" s="22" t="str">
        <f>IF(All_Products!G1323="","",All_Products!G1323)</f>
        <v>Shower Valve</v>
      </c>
      <c r="H23" s="34">
        <f>IF(All_Products!H1323="","",All_Products!H1323)</f>
        <v>499</v>
      </c>
      <c r="I23" s="22" t="str">
        <f>IF(All_Products!I1323="","",All_Products!I1323)</f>
        <v>https://aquadesign.ca/wp-content/uploads/21232estbn.jpg</v>
      </c>
      <c r="J23" s="22" t="str">
        <f>IF(All_Products!J1323="","",All_Products!J1323)</f>
        <v>https://aquadesign.ca/wp-content/uploads/21232est-spec.pdf</v>
      </c>
    </row>
    <row r="24" spans="1:10">
      <c r="A24" s="22" t="str">
        <f>IF(All_Products!A1324="","",All_Products!A1324)</f>
        <v>21232ESTAMB</v>
      </c>
      <c r="B24" s="22" t="str">
        <f>IF(All_Products!B1324="","",All_Products!B1324)</f>
        <v>DISEGNO™</v>
      </c>
      <c r="C24" s="22" t="str">
        <f>IF(All_Products!C1324="","",All_Products!C1324)</f>
        <v/>
      </c>
      <c r="D24" s="22" t="str">
        <f>IF(All_Products!D1324="","",All_Products!D1324)</f>
        <v xml:space="preserve"> Shower Valve 21232ESTAMB</v>
      </c>
      <c r="E24" s="22" t="str">
        <f>IF(All_Products!E1324="","",All_Products!E1324)</f>
        <v>Matte Black</v>
      </c>
      <c r="F24" s="22" t="str">
        <f>IF(All_Products!F1324="","",All_Products!F1324)</f>
        <v>Shower</v>
      </c>
      <c r="G24" s="22" t="str">
        <f>IF(All_Products!G1324="","",All_Products!G1324)</f>
        <v>Shower Valve</v>
      </c>
      <c r="H24" s="34">
        <f>IF(All_Products!H1324="","",All_Products!H1324)</f>
        <v>439</v>
      </c>
      <c r="I24" s="22" t="str">
        <f>IF(All_Products!I1324="","",All_Products!I1324)</f>
        <v>https://aquadesign.ca/wp-content/uploads/21232estmb.jpg</v>
      </c>
      <c r="J24" s="22" t="str">
        <f>IF(All_Products!J1324="","",All_Products!J1324)</f>
        <v>https://aquadesign.ca/wp-content/uploads/21232est-spec.pdf</v>
      </c>
    </row>
    <row r="25" spans="1:10">
      <c r="A25" s="22" t="str">
        <f>IF(All_Products!A1325="","",All_Products!A1325)</f>
        <v>21232ESTABG</v>
      </c>
      <c r="B25" s="22" t="str">
        <f>IF(All_Products!B1325="","",All_Products!B1325)</f>
        <v>DISEGNO™</v>
      </c>
      <c r="C25" s="22" t="str">
        <f>IF(All_Products!C1325="","",All_Products!C1325)</f>
        <v/>
      </c>
      <c r="D25" s="22" t="str">
        <f>IF(All_Products!D1325="","",All_Products!D1325)</f>
        <v xml:space="preserve"> Shower Valve 21232ESTABG</v>
      </c>
      <c r="E25" s="22" t="str">
        <f>IF(All_Products!E1325="","",All_Products!E1325)</f>
        <v>Brushed Gold</v>
      </c>
      <c r="F25" s="22" t="str">
        <f>IF(All_Products!F1325="","",All_Products!F1325)</f>
        <v>Shower</v>
      </c>
      <c r="G25" s="22" t="str">
        <f>IF(All_Products!G1325="","",All_Products!G1325)</f>
        <v>Shower Valve</v>
      </c>
      <c r="H25" s="34">
        <f>IF(All_Products!H1325="","",All_Products!H1325)</f>
        <v>689</v>
      </c>
      <c r="I25" s="22" t="str">
        <f>IF(All_Products!I1325="","",All_Products!I1325)</f>
        <v>https://aquadesign.ca/wp-content/uploads/21232estbg.jpg</v>
      </c>
      <c r="J25" s="22" t="str">
        <f>IF(All_Products!J1325="","",All_Products!J1325)</f>
        <v>https://aquadesign.ca/wp-content/uploads/21232est-spec.pdf</v>
      </c>
    </row>
    <row r="26" spans="1:10">
      <c r="A26" s="22" t="str">
        <f>IF(All_Products!A1326="","",All_Products!A1326)</f>
        <v>21232ESTAPN</v>
      </c>
      <c r="B26" s="22" t="str">
        <f>IF(All_Products!B1326="","",All_Products!B1326)</f>
        <v>DISEGNO™</v>
      </c>
      <c r="C26" s="22" t="str">
        <f>IF(All_Products!C1326="","",All_Products!C1326)</f>
        <v/>
      </c>
      <c r="D26" s="22" t="str">
        <f>IF(All_Products!D1326="","",All_Products!D1326)</f>
        <v xml:space="preserve"> Shower Valve 21232ESTAPN</v>
      </c>
      <c r="E26" s="22" t="str">
        <f>IF(All_Products!E1326="","",All_Products!E1326)</f>
        <v>Polished Nickel</v>
      </c>
      <c r="F26" s="22" t="str">
        <f>IF(All_Products!F1326="","",All_Products!F1326)</f>
        <v>Shower</v>
      </c>
      <c r="G26" s="22" t="str">
        <f>IF(All_Products!G1326="","",All_Products!G1326)</f>
        <v>Shower Valve</v>
      </c>
      <c r="H26" s="34">
        <f>IF(All_Products!H1326="","",All_Products!H1326)</f>
        <v>499</v>
      </c>
      <c r="I26" s="22" t="str">
        <f>IF(All_Products!I1326="","",All_Products!I1326)</f>
        <v>https://aquadesign.ca/wp-content/uploads/21232estapn.jpg</v>
      </c>
      <c r="J26" s="22" t="str">
        <f>IF(All_Products!J1326="","",All_Products!J1326)</f>
        <v>https://aquadesign.ca/wp-content/uploads/21232est-spec.pdf</v>
      </c>
    </row>
    <row r="27" spans="1:10">
      <c r="A27" s="22" t="str">
        <f>IF(All_Products!A1327="","",All_Products!A1327)</f>
        <v>21232ESTRDCH</v>
      </c>
      <c r="B27" s="22" t="str">
        <f>IF(All_Products!B1327="","",All_Products!B1327)</f>
        <v>DISEGNO™</v>
      </c>
      <c r="C27" s="22" t="str">
        <f>IF(All_Products!C1327="","",All_Products!C1327)</f>
        <v/>
      </c>
      <c r="D27" s="22" t="str">
        <f>IF(All_Products!D1327="","",All_Products!D1327)</f>
        <v xml:space="preserve"> Shower Valve 21232ESTRDCH</v>
      </c>
      <c r="E27" s="22" t="str">
        <f>IF(All_Products!E1327="","",All_Products!E1327)</f>
        <v>Chrome</v>
      </c>
      <c r="F27" s="22" t="str">
        <f>IF(All_Products!F1327="","",All_Products!F1327)</f>
        <v>Shower</v>
      </c>
      <c r="G27" s="22" t="str">
        <f>IF(All_Products!G1327="","",All_Products!G1327)</f>
        <v>Shower Valve</v>
      </c>
      <c r="H27" s="34">
        <f>IF(All_Products!H1327="","",All_Products!H1327)</f>
        <v>369</v>
      </c>
      <c r="I27" s="22" t="str">
        <f>IF(All_Products!I1327="","",All_Products!I1327)</f>
        <v>https://aquadesign.ca/wp-content/uploads/21232estrdch.jpg</v>
      </c>
      <c r="J27" s="22" t="str">
        <f>IF(All_Products!J1327="","",All_Products!J1327)</f>
        <v>https://aquadesign.ca/wp-content/uploads/spec-21232estrd.pdf</v>
      </c>
    </row>
    <row r="28" spans="1:10">
      <c r="A28" s="22" t="str">
        <f>IF(All_Products!A1328="","",All_Products!A1328)</f>
        <v>21232ESTRDBN</v>
      </c>
      <c r="B28" s="22" t="str">
        <f>IF(All_Products!B1328="","",All_Products!B1328)</f>
        <v>DISEGNO™</v>
      </c>
      <c r="C28" s="22" t="str">
        <f>IF(All_Products!C1328="","",All_Products!C1328)</f>
        <v/>
      </c>
      <c r="D28" s="22" t="str">
        <f>IF(All_Products!D1328="","",All_Products!D1328)</f>
        <v xml:space="preserve"> Shower Valve 21232ESTRDBN</v>
      </c>
      <c r="E28" s="22" t="str">
        <f>IF(All_Products!E1328="","",All_Products!E1328)</f>
        <v>Brushed Nickel</v>
      </c>
      <c r="F28" s="22" t="str">
        <f>IF(All_Products!F1328="","",All_Products!F1328)</f>
        <v>Shower</v>
      </c>
      <c r="G28" s="22" t="str">
        <f>IF(All_Products!G1328="","",All_Products!G1328)</f>
        <v>Shower Valve</v>
      </c>
      <c r="H28" s="34">
        <f>IF(All_Products!H1328="","",All_Products!H1328)</f>
        <v>499</v>
      </c>
      <c r="I28" s="22" t="str">
        <f>IF(All_Products!I1328="","",All_Products!I1328)</f>
        <v>https://aquadesign.ca/wp-content/uploads/21232estrdbn.jpg</v>
      </c>
      <c r="J28" s="22" t="str">
        <f>IF(All_Products!J1328="","",All_Products!J1328)</f>
        <v>https://aquadesign.ca/wp-content/uploads/spec-21232estrd.pdf</v>
      </c>
    </row>
    <row r="29" spans="1:10">
      <c r="A29" s="22" t="str">
        <f>IF(All_Products!A1329="","",All_Products!A1329)</f>
        <v>21232ESTRDMB</v>
      </c>
      <c r="B29" s="22" t="str">
        <f>IF(All_Products!B1329="","",All_Products!B1329)</f>
        <v>DISEGNO™</v>
      </c>
      <c r="C29" s="22" t="str">
        <f>IF(All_Products!C1329="","",All_Products!C1329)</f>
        <v/>
      </c>
      <c r="D29" s="22" t="str">
        <f>IF(All_Products!D1329="","",All_Products!D1329)</f>
        <v xml:space="preserve"> Shower Valve 21232ESTRDMB</v>
      </c>
      <c r="E29" s="22" t="str">
        <f>IF(All_Products!E1329="","",All_Products!E1329)</f>
        <v>Matte Black</v>
      </c>
      <c r="F29" s="22" t="str">
        <f>IF(All_Products!F1329="","",All_Products!F1329)</f>
        <v>Shower</v>
      </c>
      <c r="G29" s="22" t="str">
        <f>IF(All_Products!G1329="","",All_Products!G1329)</f>
        <v>Shower Valve</v>
      </c>
      <c r="H29" s="34">
        <f>IF(All_Products!H1329="","",All_Products!H1329)</f>
        <v>439</v>
      </c>
      <c r="I29" s="22" t="str">
        <f>IF(All_Products!I1329="","",All_Products!I1329)</f>
        <v>https://aquadesign.ca/wp-content/uploads/21232estrdmb.jpg</v>
      </c>
      <c r="J29" s="22" t="str">
        <f>IF(All_Products!J1329="","",All_Products!J1329)</f>
        <v>https://aquadesign.ca/wp-content/uploads/spec-21232estrd.pdf</v>
      </c>
    </row>
    <row r="30" spans="1:10">
      <c r="A30" s="22" t="str">
        <f>IF(All_Products!A1330="","",All_Products!A1330)</f>
        <v>21232ESTRDBG</v>
      </c>
      <c r="B30" s="22" t="str">
        <f>IF(All_Products!B1330="","",All_Products!B1330)</f>
        <v>DISEGNO™</v>
      </c>
      <c r="C30" s="22" t="str">
        <f>IF(All_Products!C1330="","",All_Products!C1330)</f>
        <v/>
      </c>
      <c r="D30" s="22" t="str">
        <f>IF(All_Products!D1330="","",All_Products!D1330)</f>
        <v xml:space="preserve"> Shower Valve 21232ESTRDBG</v>
      </c>
      <c r="E30" s="22" t="str">
        <f>IF(All_Products!E1330="","",All_Products!E1330)</f>
        <v>Brushed Gold</v>
      </c>
      <c r="F30" s="22" t="str">
        <f>IF(All_Products!F1330="","",All_Products!F1330)</f>
        <v>Shower</v>
      </c>
      <c r="G30" s="22" t="str">
        <f>IF(All_Products!G1330="","",All_Products!G1330)</f>
        <v>Shower Valve</v>
      </c>
      <c r="H30" s="34">
        <f>IF(All_Products!H1330="","",All_Products!H1330)</f>
        <v>689</v>
      </c>
      <c r="I30" s="22" t="str">
        <f>IF(All_Products!I1330="","",All_Products!I1330)</f>
        <v>https://aquadesign.ca/wp-content/uploads/21232estrdbg.jpg</v>
      </c>
      <c r="J30" s="22" t="str">
        <f>IF(All_Products!J1330="","",All_Products!J1330)</f>
        <v>https://aquadesign.ca/wp-content/uploads/spec-21232estrd.pdf</v>
      </c>
    </row>
    <row r="31" spans="1:10">
      <c r="A31" s="22" t="str">
        <f>IF(All_Products!A1331="","",All_Products!A1331)</f>
        <v>21232ESTRDPN</v>
      </c>
      <c r="B31" s="22" t="str">
        <f>IF(All_Products!B1331="","",All_Products!B1331)</f>
        <v>DISEGNO™</v>
      </c>
      <c r="C31" s="22" t="str">
        <f>IF(All_Products!C1331="","",All_Products!C1331)</f>
        <v/>
      </c>
      <c r="D31" s="22" t="str">
        <f>IF(All_Products!D1331="","",All_Products!D1331)</f>
        <v xml:space="preserve"> Shower Valve 21232ESTRDPN</v>
      </c>
      <c r="E31" s="22" t="str">
        <f>IF(All_Products!E1331="","",All_Products!E1331)</f>
        <v>Polished Nickel</v>
      </c>
      <c r="F31" s="22" t="str">
        <f>IF(All_Products!F1331="","",All_Products!F1331)</f>
        <v>Shower</v>
      </c>
      <c r="G31" s="22" t="str">
        <f>IF(All_Products!G1331="","",All_Products!G1331)</f>
        <v>Shower Valve</v>
      </c>
      <c r="H31" s="34">
        <f>IF(All_Products!H1331="","",All_Products!H1331)</f>
        <v>499</v>
      </c>
      <c r="I31" s="22" t="str">
        <f>IF(All_Products!I1331="","",All_Products!I1331)</f>
        <v>https://aquadesign.ca/wp-content/uploads/21232estrdpn.jpg</v>
      </c>
      <c r="J31" s="22" t="str">
        <f>IF(All_Products!J1331="","",All_Products!J1331)</f>
        <v>https://aquadesign.ca/wp-content/uploads/spec-21232estrd.pdf</v>
      </c>
    </row>
    <row r="32" spans="1:10">
      <c r="A32" s="22" t="str">
        <f>IF(All_Products!A1332="","",All_Products!A1332)</f>
        <v>21028ESTCH</v>
      </c>
      <c r="B32" s="22" t="str">
        <f>IF(All_Products!B1332="","",All_Products!B1332)</f>
        <v>DISEGNO™</v>
      </c>
      <c r="C32" s="22" t="str">
        <f>IF(All_Products!C1332="","",All_Products!C1332)</f>
        <v/>
      </c>
      <c r="D32" s="22" t="str">
        <f>IF(All_Products!D1332="","",All_Products!D1332)</f>
        <v xml:space="preserve"> Shower Valve 21028ESTCH</v>
      </c>
      <c r="E32" s="22" t="str">
        <f>IF(All_Products!E1332="","",All_Products!E1332)</f>
        <v>Chrome</v>
      </c>
      <c r="F32" s="22" t="str">
        <f>IF(All_Products!F1332="","",All_Products!F1332)</f>
        <v>Shower</v>
      </c>
      <c r="G32" s="22" t="str">
        <f>IF(All_Products!G1332="","",All_Products!G1332)</f>
        <v>Shower Valve</v>
      </c>
      <c r="H32" s="34">
        <f>IF(All_Products!H1332="","",All_Products!H1332)</f>
        <v>409</v>
      </c>
      <c r="I32" s="22" t="str">
        <f>IF(All_Products!I1332="","",All_Products!I1332)</f>
        <v>https://aquadesign.ca/wp-content/uploads/21028estch.jpg</v>
      </c>
      <c r="J32" s="22" t="str">
        <f>IF(All_Products!J1332="","",All_Products!J1332)</f>
        <v>https://aquadesign.ca/wp-content/uploads/spec-21028est.pdf</v>
      </c>
    </row>
    <row r="33" spans="1:10">
      <c r="A33" s="22" t="str">
        <f>IF(All_Products!A1333="","",All_Products!A1333)</f>
        <v>21028ESTBN</v>
      </c>
      <c r="B33" s="22" t="str">
        <f>IF(All_Products!B1333="","",All_Products!B1333)</f>
        <v>DISEGNO™</v>
      </c>
      <c r="C33" s="22" t="str">
        <f>IF(All_Products!C1333="","",All_Products!C1333)</f>
        <v/>
      </c>
      <c r="D33" s="22" t="str">
        <f>IF(All_Products!D1333="","",All_Products!D1333)</f>
        <v xml:space="preserve"> Shower Valve 21028ESTBN</v>
      </c>
      <c r="E33" s="22" t="str">
        <f>IF(All_Products!E1333="","",All_Products!E1333)</f>
        <v>Brushed Nickel</v>
      </c>
      <c r="F33" s="22" t="str">
        <f>IF(All_Products!F1333="","",All_Products!F1333)</f>
        <v>Shower</v>
      </c>
      <c r="G33" s="22" t="str">
        <f>IF(All_Products!G1333="","",All_Products!G1333)</f>
        <v>Shower Valve</v>
      </c>
      <c r="H33" s="34">
        <f>IF(All_Products!H1333="","",All_Products!H1333)</f>
        <v>599</v>
      </c>
      <c r="I33" s="22" t="str">
        <f>IF(All_Products!I1333="","",All_Products!I1333)</f>
        <v>https://aquadesign.ca/wp-content/uploads/21028estbn.jpg</v>
      </c>
      <c r="J33" s="22" t="str">
        <f>IF(All_Products!J1333="","",All_Products!J1333)</f>
        <v>https://aquadesign.ca/wp-content/uploads/spec-21028est.pdf</v>
      </c>
    </row>
    <row r="34" spans="1:10">
      <c r="A34" s="22" t="str">
        <f>IF(All_Products!A1334="","",All_Products!A1334)</f>
        <v>21028ESTMB</v>
      </c>
      <c r="B34" s="22" t="str">
        <f>IF(All_Products!B1334="","",All_Products!B1334)</f>
        <v>DISEGNO™</v>
      </c>
      <c r="C34" s="22" t="str">
        <f>IF(All_Products!C1334="","",All_Products!C1334)</f>
        <v/>
      </c>
      <c r="D34" s="22" t="str">
        <f>IF(All_Products!D1334="","",All_Products!D1334)</f>
        <v xml:space="preserve"> Shower Valve 21028ESTMB</v>
      </c>
      <c r="E34" s="22" t="str">
        <f>IF(All_Products!E1334="","",All_Products!E1334)</f>
        <v>Matte Black</v>
      </c>
      <c r="F34" s="22" t="str">
        <f>IF(All_Products!F1334="","",All_Products!F1334)</f>
        <v>Shower</v>
      </c>
      <c r="G34" s="22" t="str">
        <f>IF(All_Products!G1334="","",All_Products!G1334)</f>
        <v>Shower Valve</v>
      </c>
      <c r="H34" s="34">
        <f>IF(All_Products!H1334="","",All_Products!H1334)</f>
        <v>519</v>
      </c>
      <c r="I34" s="22" t="str">
        <f>IF(All_Products!I1334="","",All_Products!I1334)</f>
        <v>https://aquadesign.ca/wp-content/uploads/21028estmb.jpg</v>
      </c>
      <c r="J34" s="22" t="str">
        <f>IF(All_Products!J1334="","",All_Products!J1334)</f>
        <v>https://aquadesign.ca/wp-content/uploads/spec-21028est.pdf</v>
      </c>
    </row>
    <row r="35" spans="1:10">
      <c r="A35" s="22" t="str">
        <f>IF(All_Products!A1335="","",All_Products!A1335)</f>
        <v>21028ESTBG</v>
      </c>
      <c r="B35" s="22" t="str">
        <f>IF(All_Products!B1335="","",All_Products!B1335)</f>
        <v>DISEGNO™</v>
      </c>
      <c r="C35" s="22" t="str">
        <f>IF(All_Products!C1335="","",All_Products!C1335)</f>
        <v/>
      </c>
      <c r="D35" s="22" t="str">
        <f>IF(All_Products!D1335="","",All_Products!D1335)</f>
        <v xml:space="preserve"> Shower Valve 21028ESTBG</v>
      </c>
      <c r="E35" s="22" t="str">
        <f>IF(All_Products!E1335="","",All_Products!E1335)</f>
        <v>Brushed Gold</v>
      </c>
      <c r="F35" s="22" t="str">
        <f>IF(All_Products!F1335="","",All_Products!F1335)</f>
        <v>Shower</v>
      </c>
      <c r="G35" s="22" t="str">
        <f>IF(All_Products!G1335="","",All_Products!G1335)</f>
        <v>Shower Valve</v>
      </c>
      <c r="H35" s="34">
        <f>IF(All_Products!H1335="","",All_Products!H1335)</f>
        <v>739</v>
      </c>
      <c r="I35" s="22" t="str">
        <f>IF(All_Products!I1335="","",All_Products!I1335)</f>
        <v>https://aquadesign.ca/wp-content/uploads/21028estbg.jpg</v>
      </c>
      <c r="J35" s="22" t="str">
        <f>IF(All_Products!J1335="","",All_Products!J1335)</f>
        <v>https://aquadesign.ca/wp-content/uploads/spec-21028est.pdf</v>
      </c>
    </row>
    <row r="36" spans="1:10">
      <c r="A36" s="22" t="str">
        <f>IF(All_Products!A1336="","",All_Products!A1336)</f>
        <v>21028ESTPN</v>
      </c>
      <c r="B36" s="22" t="str">
        <f>IF(All_Products!B1336="","",All_Products!B1336)</f>
        <v>DISEGNO™</v>
      </c>
      <c r="C36" s="22" t="str">
        <f>IF(All_Products!C1336="","",All_Products!C1336)</f>
        <v/>
      </c>
      <c r="D36" s="22" t="str">
        <f>IF(All_Products!D1336="","",All_Products!D1336)</f>
        <v xml:space="preserve"> Shower Valve 21028ESTPN</v>
      </c>
      <c r="E36" s="22" t="str">
        <f>IF(All_Products!E1336="","",All_Products!E1336)</f>
        <v>Polished Nickel</v>
      </c>
      <c r="F36" s="22" t="str">
        <f>IF(All_Products!F1336="","",All_Products!F1336)</f>
        <v>Shower</v>
      </c>
      <c r="G36" s="22" t="str">
        <f>IF(All_Products!G1336="","",All_Products!G1336)</f>
        <v>Shower Valve</v>
      </c>
      <c r="H36" s="34">
        <f>IF(All_Products!H1336="","",All_Products!H1336)</f>
        <v>599</v>
      </c>
      <c r="I36" s="22" t="str">
        <f>IF(All_Products!I1336="","",All_Products!I1336)</f>
        <v>https://aquadesign.ca/wp-content/uploads/21028estpn.jpg</v>
      </c>
      <c r="J36" s="22" t="str">
        <f>IF(All_Products!J1336="","",All_Products!J1336)</f>
        <v>https://aquadesign.ca/wp-content/uploads/spec-21028est.pdf</v>
      </c>
    </row>
    <row r="37" spans="1:10">
      <c r="A37" s="22" t="str">
        <f>IF(All_Products!A1337="","",All_Products!A1337)</f>
        <v>21021ESTCH</v>
      </c>
      <c r="B37" s="22" t="str">
        <f>IF(All_Products!B1337="","",All_Products!B1337)</f>
        <v>DISEGNO™</v>
      </c>
      <c r="C37" s="22" t="str">
        <f>IF(All_Products!C1337="","",All_Products!C1337)</f>
        <v/>
      </c>
      <c r="D37" s="22" t="str">
        <f>IF(All_Products!D1337="","",All_Products!D1337)</f>
        <v xml:space="preserve"> Shower Valve 21021ESTCH</v>
      </c>
      <c r="E37" s="22" t="str">
        <f>IF(All_Products!E1337="","",All_Products!E1337)</f>
        <v>Chrome</v>
      </c>
      <c r="F37" s="22" t="str">
        <f>IF(All_Products!F1337="","",All_Products!F1337)</f>
        <v>Shower</v>
      </c>
      <c r="G37" s="22" t="str">
        <f>IF(All_Products!G1337="","",All_Products!G1337)</f>
        <v>Shower Valve</v>
      </c>
      <c r="H37" s="34">
        <f>IF(All_Products!H1337="","",All_Products!H1337)</f>
        <v>519</v>
      </c>
      <c r="I37" s="22" t="str">
        <f>IF(All_Products!I1337="","",All_Products!I1337)</f>
        <v>https://aquadesign.ca/wp-content/uploads/21021estch.jpg</v>
      </c>
      <c r="J37" s="22" t="str">
        <f>IF(All_Products!J1337="","",All_Products!J1337)</f>
        <v>https://aquadesign.ca/wp-content/uploads/21021npt.pdf</v>
      </c>
    </row>
    <row r="38" spans="1:10">
      <c r="A38" s="22" t="str">
        <f>IF(All_Products!A1338="","",All_Products!A1338)</f>
        <v>21021ESTBN</v>
      </c>
      <c r="B38" s="22" t="str">
        <f>IF(All_Products!B1338="","",All_Products!B1338)</f>
        <v>DISEGNO™</v>
      </c>
      <c r="C38" s="22" t="str">
        <f>IF(All_Products!C1338="","",All_Products!C1338)</f>
        <v/>
      </c>
      <c r="D38" s="22" t="str">
        <f>IF(All_Products!D1338="","",All_Products!D1338)</f>
        <v xml:space="preserve"> Shower Valve 21021ESTBN</v>
      </c>
      <c r="E38" s="22" t="str">
        <f>IF(All_Products!E1338="","",All_Products!E1338)</f>
        <v>Brushed Nickel</v>
      </c>
      <c r="F38" s="22" t="str">
        <f>IF(All_Products!F1338="","",All_Products!F1338)</f>
        <v>Shower</v>
      </c>
      <c r="G38" s="22" t="str">
        <f>IF(All_Products!G1338="","",All_Products!G1338)</f>
        <v>Shower Valve</v>
      </c>
      <c r="H38" s="34">
        <f>IF(All_Products!H1338="","",All_Products!H1338)</f>
        <v>699</v>
      </c>
      <c r="I38" s="22" t="str">
        <f>IF(All_Products!I1338="","",All_Products!I1338)</f>
        <v>https://aquadesign.ca/wp-content/uploads/21021estbn.jpg</v>
      </c>
      <c r="J38" s="22" t="str">
        <f>IF(All_Products!J1338="","",All_Products!J1338)</f>
        <v>https://aquadesign.ca/wp-content/uploads/21021npt.pdf</v>
      </c>
    </row>
    <row r="39" spans="1:10">
      <c r="A39" s="22" t="str">
        <f>IF(All_Products!A1339="","",All_Products!A1339)</f>
        <v>21021ESTMB</v>
      </c>
      <c r="B39" s="22" t="str">
        <f>IF(All_Products!B1339="","",All_Products!B1339)</f>
        <v>DISEGNO™</v>
      </c>
      <c r="C39" s="22" t="str">
        <f>IF(All_Products!C1339="","",All_Products!C1339)</f>
        <v/>
      </c>
      <c r="D39" s="22" t="str">
        <f>IF(All_Products!D1339="","",All_Products!D1339)</f>
        <v xml:space="preserve"> Shower Valve 21021ESTMB</v>
      </c>
      <c r="E39" s="22" t="str">
        <f>IF(All_Products!E1339="","",All_Products!E1339)</f>
        <v>Matte Black</v>
      </c>
      <c r="F39" s="22" t="str">
        <f>IF(All_Products!F1339="","",All_Products!F1339)</f>
        <v>Shower</v>
      </c>
      <c r="G39" s="22" t="str">
        <f>IF(All_Products!G1339="","",All_Products!G1339)</f>
        <v>Shower Valve</v>
      </c>
      <c r="H39" s="34">
        <f>IF(All_Products!H1339="","",All_Products!H1339)</f>
        <v>629</v>
      </c>
      <c r="I39" s="22" t="str">
        <f>IF(All_Products!I1339="","",All_Products!I1339)</f>
        <v>https://aquadesign.ca/wp-content/uploads/21021estmb.jpg</v>
      </c>
      <c r="J39" s="22" t="str">
        <f>IF(All_Products!J1339="","",All_Products!J1339)</f>
        <v>https://aquadesign.ca/wp-content/uploads/21021npt.pdf</v>
      </c>
    </row>
    <row r="40" spans="1:10">
      <c r="A40" s="22" t="str">
        <f>IF(All_Products!A1340="","",All_Products!A1340)</f>
        <v>21021ESTBG</v>
      </c>
      <c r="B40" s="22" t="str">
        <f>IF(All_Products!B1340="","",All_Products!B1340)</f>
        <v>DISEGNO™</v>
      </c>
      <c r="C40" s="22" t="str">
        <f>IF(All_Products!C1340="","",All_Products!C1340)</f>
        <v/>
      </c>
      <c r="D40" s="22" t="str">
        <f>IF(All_Products!D1340="","",All_Products!D1340)</f>
        <v xml:space="preserve"> Shower Valve 21021ESTBG</v>
      </c>
      <c r="E40" s="22" t="str">
        <f>IF(All_Products!E1340="","",All_Products!E1340)</f>
        <v>Brushed Gold</v>
      </c>
      <c r="F40" s="22" t="str">
        <f>IF(All_Products!F1340="","",All_Products!F1340)</f>
        <v>Shower</v>
      </c>
      <c r="G40" s="22" t="str">
        <f>IF(All_Products!G1340="","",All_Products!G1340)</f>
        <v>Shower Valve</v>
      </c>
      <c r="H40" s="34">
        <f>IF(All_Products!H1340="","",All_Products!H1340)</f>
        <v>959</v>
      </c>
      <c r="I40" s="22" t="str">
        <f>IF(All_Products!I1340="","",All_Products!I1340)</f>
        <v>https://aquadesign.ca/wp-content/uploads/21021estbg.jpg</v>
      </c>
      <c r="J40" s="22" t="str">
        <f>IF(All_Products!J1340="","",All_Products!J1340)</f>
        <v>https://aquadesign.ca/wp-content/uploads/21021npt.pdf</v>
      </c>
    </row>
    <row r="41" spans="1:10">
      <c r="A41" s="22" t="str">
        <f>IF(All_Products!A1341="","",All_Products!A1341)</f>
        <v>21021ESTPN</v>
      </c>
      <c r="B41" s="22" t="str">
        <f>IF(All_Products!B1341="","",All_Products!B1341)</f>
        <v>DISEGNO™</v>
      </c>
      <c r="C41" s="22" t="str">
        <f>IF(All_Products!C1341="","",All_Products!C1341)</f>
        <v/>
      </c>
      <c r="D41" s="22" t="str">
        <f>IF(All_Products!D1341="","",All_Products!D1341)</f>
        <v xml:space="preserve"> Shower Valve 21021ESTPN</v>
      </c>
      <c r="E41" s="22" t="str">
        <f>IF(All_Products!E1341="","",All_Products!E1341)</f>
        <v>Polished Nickel</v>
      </c>
      <c r="F41" s="22" t="str">
        <f>IF(All_Products!F1341="","",All_Products!F1341)</f>
        <v>Shower</v>
      </c>
      <c r="G41" s="22" t="str">
        <f>IF(All_Products!G1341="","",All_Products!G1341)</f>
        <v>Shower Valve</v>
      </c>
      <c r="H41" s="34">
        <f>IF(All_Products!H1341="","",All_Products!H1341)</f>
        <v>699</v>
      </c>
      <c r="I41" s="22" t="str">
        <f>IF(All_Products!I1341="","",All_Products!I1341)</f>
        <v>https://aquadesign.ca/wp-content/uploads/21021estpn.jpg</v>
      </c>
      <c r="J41" s="22" t="str">
        <f>IF(All_Products!J1341="","",All_Products!J1341)</f>
        <v>https://aquadesign.ca/wp-content/uploads/21021npt.pdf</v>
      </c>
    </row>
    <row r="42" spans="1:10">
      <c r="A42" s="22" t="str">
        <f>IF(All_Products!A1342="","",All_Products!A1342)</f>
        <v>21021ESTRDCH</v>
      </c>
      <c r="B42" s="22" t="str">
        <f>IF(All_Products!B1342="","",All_Products!B1342)</f>
        <v>DISEGNO™</v>
      </c>
      <c r="C42" s="22" t="str">
        <f>IF(All_Products!C1342="","",All_Products!C1342)</f>
        <v/>
      </c>
      <c r="D42" s="22" t="str">
        <f>IF(All_Products!D1342="","",All_Products!D1342)</f>
        <v xml:space="preserve"> Shower Valve 21021ESTRDCH</v>
      </c>
      <c r="E42" s="22" t="str">
        <f>IF(All_Products!E1342="","",All_Products!E1342)</f>
        <v>Chrome</v>
      </c>
      <c r="F42" s="22" t="str">
        <f>IF(All_Products!F1342="","",All_Products!F1342)</f>
        <v>Shower</v>
      </c>
      <c r="G42" s="22" t="str">
        <f>IF(All_Products!G1342="","",All_Products!G1342)</f>
        <v>Shower Valve</v>
      </c>
      <c r="H42" s="34">
        <f>IF(All_Products!H1342="","",All_Products!H1342)</f>
        <v>519</v>
      </c>
      <c r="I42" s="22" t="str">
        <f>IF(All_Products!I1342="","",All_Products!I1342)</f>
        <v>https://aquadesign.ca/wp-content/uploads/21021estrdch.jpg</v>
      </c>
      <c r="J42" s="22" t="str">
        <f>IF(All_Products!J1342="","",All_Products!J1342)</f>
        <v>https://aquadesign.ca/wp-content/uploads/spec-21021est-rd.pdf</v>
      </c>
    </row>
    <row r="43" spans="1:10">
      <c r="A43" s="22" t="str">
        <f>IF(All_Products!A1343="","",All_Products!A1343)</f>
        <v>21021ESTRDBN</v>
      </c>
      <c r="B43" s="22" t="str">
        <f>IF(All_Products!B1343="","",All_Products!B1343)</f>
        <v>DISEGNO™</v>
      </c>
      <c r="C43" s="22" t="str">
        <f>IF(All_Products!C1343="","",All_Products!C1343)</f>
        <v/>
      </c>
      <c r="D43" s="22" t="str">
        <f>IF(All_Products!D1343="","",All_Products!D1343)</f>
        <v xml:space="preserve"> Shower Valve 21021ESTRDBN</v>
      </c>
      <c r="E43" s="22" t="str">
        <f>IF(All_Products!E1343="","",All_Products!E1343)</f>
        <v>Brushed Nickel</v>
      </c>
      <c r="F43" s="22" t="str">
        <f>IF(All_Products!F1343="","",All_Products!F1343)</f>
        <v>Shower</v>
      </c>
      <c r="G43" s="22" t="str">
        <f>IF(All_Products!G1343="","",All_Products!G1343)</f>
        <v>Shower Valve</v>
      </c>
      <c r="H43" s="34">
        <f>IF(All_Products!H1343="","",All_Products!H1343)</f>
        <v>699</v>
      </c>
      <c r="I43" s="22" t="str">
        <f>IF(All_Products!I1343="","",All_Products!I1343)</f>
        <v>https://aquadesign.ca/wp-content/uploads/21021estrdbn.jpg</v>
      </c>
      <c r="J43" s="22" t="str">
        <f>IF(All_Products!J1343="","",All_Products!J1343)</f>
        <v>https://aquadesign.ca/wp-content/uploads/spec-21021est-rd.pdf</v>
      </c>
    </row>
    <row r="44" spans="1:10">
      <c r="A44" s="22" t="str">
        <f>IF(All_Products!A1344="","",All_Products!A1344)</f>
        <v>21021ESTRDMB</v>
      </c>
      <c r="B44" s="22" t="str">
        <f>IF(All_Products!B1344="","",All_Products!B1344)</f>
        <v>DISEGNO™</v>
      </c>
      <c r="C44" s="22" t="str">
        <f>IF(All_Products!C1344="","",All_Products!C1344)</f>
        <v/>
      </c>
      <c r="D44" s="22" t="str">
        <f>IF(All_Products!D1344="","",All_Products!D1344)</f>
        <v xml:space="preserve"> Shower Valve 21021ESTRDMB</v>
      </c>
      <c r="E44" s="22" t="str">
        <f>IF(All_Products!E1344="","",All_Products!E1344)</f>
        <v>Matte Black</v>
      </c>
      <c r="F44" s="22" t="str">
        <f>IF(All_Products!F1344="","",All_Products!F1344)</f>
        <v>Shower</v>
      </c>
      <c r="G44" s="22" t="str">
        <f>IF(All_Products!G1344="","",All_Products!G1344)</f>
        <v>Shower Valve</v>
      </c>
      <c r="H44" s="34">
        <f>IF(All_Products!H1344="","",All_Products!H1344)</f>
        <v>629</v>
      </c>
      <c r="I44" s="22" t="str">
        <f>IF(All_Products!I1344="","",All_Products!I1344)</f>
        <v>https://aquadesign.ca/wp-content/uploads/21021estrdmb.jpg</v>
      </c>
      <c r="J44" s="22" t="str">
        <f>IF(All_Products!J1344="","",All_Products!J1344)</f>
        <v>https://aquadesign.ca/wp-content/uploads/spec-21021est-rd.pdf</v>
      </c>
    </row>
    <row r="45" spans="1:10">
      <c r="A45" s="22" t="str">
        <f>IF(All_Products!A1345="","",All_Products!A1345)</f>
        <v>21021ESTRDBG</v>
      </c>
      <c r="B45" s="22" t="str">
        <f>IF(All_Products!B1345="","",All_Products!B1345)</f>
        <v>DISEGNO™</v>
      </c>
      <c r="C45" s="22" t="str">
        <f>IF(All_Products!C1345="","",All_Products!C1345)</f>
        <v/>
      </c>
      <c r="D45" s="22" t="str">
        <f>IF(All_Products!D1345="","",All_Products!D1345)</f>
        <v xml:space="preserve"> Shower Valve 21021ESTRDBG</v>
      </c>
      <c r="E45" s="22" t="str">
        <f>IF(All_Products!E1345="","",All_Products!E1345)</f>
        <v>Brushed Gold</v>
      </c>
      <c r="F45" s="22" t="str">
        <f>IF(All_Products!F1345="","",All_Products!F1345)</f>
        <v>Shower</v>
      </c>
      <c r="G45" s="22" t="str">
        <f>IF(All_Products!G1345="","",All_Products!G1345)</f>
        <v>Shower Valve</v>
      </c>
      <c r="H45" s="34">
        <f>IF(All_Products!H1345="","",All_Products!H1345)</f>
        <v>959</v>
      </c>
      <c r="I45" s="22" t="str">
        <f>IF(All_Products!I1345="","",All_Products!I1345)</f>
        <v>https://aquadesign.ca/wp-content/uploads/21021estrdbg.jpg</v>
      </c>
      <c r="J45" s="22" t="str">
        <f>IF(All_Products!J1345="","",All_Products!J1345)</f>
        <v>https://aquadesign.ca/wp-content/uploads/spec-21021est-rd.pdf</v>
      </c>
    </row>
    <row r="46" spans="1:10">
      <c r="A46" s="22" t="str">
        <f>IF(All_Products!A1346="","",All_Products!A1346)</f>
        <v>21021ESTRDPN</v>
      </c>
      <c r="B46" s="22" t="str">
        <f>IF(All_Products!B1346="","",All_Products!B1346)</f>
        <v>DISEGNO™</v>
      </c>
      <c r="C46" s="22" t="str">
        <f>IF(All_Products!C1346="","",All_Products!C1346)</f>
        <v/>
      </c>
      <c r="D46" s="22" t="str">
        <f>IF(All_Products!D1346="","",All_Products!D1346)</f>
        <v xml:space="preserve"> Shower Valve 21021ESTRDPN</v>
      </c>
      <c r="E46" s="22" t="str">
        <f>IF(All_Products!E1346="","",All_Products!E1346)</f>
        <v>Polished Nickel</v>
      </c>
      <c r="F46" s="22" t="str">
        <f>IF(All_Products!F1346="","",All_Products!F1346)</f>
        <v>Shower</v>
      </c>
      <c r="G46" s="22" t="str">
        <f>IF(All_Products!G1346="","",All_Products!G1346)</f>
        <v>Shower Valve</v>
      </c>
      <c r="H46" s="34">
        <f>IF(All_Products!H1346="","",All_Products!H1346)</f>
        <v>699</v>
      </c>
      <c r="I46" s="22" t="str">
        <f>IF(All_Products!I1346="","",All_Products!I1346)</f>
        <v>https://aquadesign.ca/wp-content/uploads/21021estrdpn.jpg</v>
      </c>
      <c r="J46" s="22" t="str">
        <f>IF(All_Products!J1346="","",All_Products!J1346)</f>
        <v>https://aquadesign.ca/wp-content/uploads/spec-21021est-rd.pdf</v>
      </c>
    </row>
    <row r="47" spans="1:10">
      <c r="A47" s="22" t="str">
        <f>IF(All_Products!A1347="","",All_Products!A1347)</f>
        <v>21038ESTCH</v>
      </c>
      <c r="B47" s="22" t="str">
        <f>IF(All_Products!B1347="","",All_Products!B1347)</f>
        <v>DISEGNO™</v>
      </c>
      <c r="C47" s="22" t="str">
        <f>IF(All_Products!C1347="","",All_Products!C1347)</f>
        <v/>
      </c>
      <c r="D47" s="22" t="str">
        <f>IF(All_Products!D1347="","",All_Products!D1347)</f>
        <v xml:space="preserve"> Shower Valve 21038ESTCH</v>
      </c>
      <c r="E47" s="22" t="str">
        <f>IF(All_Products!E1347="","",All_Products!E1347)</f>
        <v>Chrome</v>
      </c>
      <c r="F47" s="22" t="str">
        <f>IF(All_Products!F1347="","",All_Products!F1347)</f>
        <v>Shower</v>
      </c>
      <c r="G47" s="22" t="str">
        <f>IF(All_Products!G1347="","",All_Products!G1347)</f>
        <v>Shower Valve</v>
      </c>
      <c r="H47" s="34">
        <f>IF(All_Products!H1347="","",All_Products!H1347)</f>
        <v>489</v>
      </c>
      <c r="I47" s="22" t="str">
        <f>IF(All_Products!I1347="","",All_Products!I1347)</f>
        <v>https://aquadesign.ca/wp-content/uploads/21038estch.jpg</v>
      </c>
      <c r="J47" s="22" t="str">
        <f>IF(All_Products!J1347="","",All_Products!J1347)</f>
        <v>https://aquadesign.ca/wp-content/uploads/spec-21038est.pdf</v>
      </c>
    </row>
    <row r="48" spans="1:10">
      <c r="A48" s="22" t="str">
        <f>IF(All_Products!A1348="","",All_Products!A1348)</f>
        <v>21038ESTBN</v>
      </c>
      <c r="B48" s="22" t="str">
        <f>IF(All_Products!B1348="","",All_Products!B1348)</f>
        <v>DISEGNO™</v>
      </c>
      <c r="C48" s="22" t="str">
        <f>IF(All_Products!C1348="","",All_Products!C1348)</f>
        <v/>
      </c>
      <c r="D48" s="22" t="str">
        <f>IF(All_Products!D1348="","",All_Products!D1348)</f>
        <v xml:space="preserve"> Shower Valve 21038ESTBN</v>
      </c>
      <c r="E48" s="22" t="str">
        <f>IF(All_Products!E1348="","",All_Products!E1348)</f>
        <v>Brushed Nickel</v>
      </c>
      <c r="F48" s="22" t="str">
        <f>IF(All_Products!F1348="","",All_Products!F1348)</f>
        <v>Shower</v>
      </c>
      <c r="G48" s="22" t="str">
        <f>IF(All_Products!G1348="","",All_Products!G1348)</f>
        <v>Shower Valve</v>
      </c>
      <c r="H48" s="34">
        <f>IF(All_Products!H1348="","",All_Products!H1348)</f>
        <v>719</v>
      </c>
      <c r="I48" s="22" t="str">
        <f>IF(All_Products!I1348="","",All_Products!I1348)</f>
        <v>https://aquadesign.ca/wp-content/uploads/21038estbn.jpg</v>
      </c>
      <c r="J48" s="22" t="str">
        <f>IF(All_Products!J1348="","",All_Products!J1348)</f>
        <v>https://aquadesign.ca/wp-content/uploads/spec-21038est.pdf</v>
      </c>
    </row>
    <row r="49" spans="1:10">
      <c r="A49" s="22" t="str">
        <f>IF(All_Products!A1349="","",All_Products!A1349)</f>
        <v>21038ESTMB</v>
      </c>
      <c r="B49" s="22" t="str">
        <f>IF(All_Products!B1349="","",All_Products!B1349)</f>
        <v>DISEGNO™</v>
      </c>
      <c r="C49" s="22" t="str">
        <f>IF(All_Products!C1349="","",All_Products!C1349)</f>
        <v/>
      </c>
      <c r="D49" s="22" t="str">
        <f>IF(All_Products!D1349="","",All_Products!D1349)</f>
        <v xml:space="preserve"> Shower Valve 21038ESTMB</v>
      </c>
      <c r="E49" s="22" t="str">
        <f>IF(All_Products!E1349="","",All_Products!E1349)</f>
        <v>Matte Black</v>
      </c>
      <c r="F49" s="22" t="str">
        <f>IF(All_Products!F1349="","",All_Products!F1349)</f>
        <v>Shower</v>
      </c>
      <c r="G49" s="22" t="str">
        <f>IF(All_Products!G1349="","",All_Products!G1349)</f>
        <v>Shower Valve</v>
      </c>
      <c r="H49" s="34">
        <f>IF(All_Products!H1349="","",All_Products!H1349)</f>
        <v>629</v>
      </c>
      <c r="I49" s="22" t="str">
        <f>IF(All_Products!I1349="","",All_Products!I1349)</f>
        <v>https://aquadesign.ca/wp-content/uploads/21038estmb.jpg</v>
      </c>
      <c r="J49" s="22" t="str">
        <f>IF(All_Products!J1349="","",All_Products!J1349)</f>
        <v>https://aquadesign.ca/wp-content/uploads/spec-21038est.pdf</v>
      </c>
    </row>
    <row r="50" spans="1:10">
      <c r="A50" s="22" t="str">
        <f>IF(All_Products!A1350="","",All_Products!A1350)</f>
        <v>21038ESTBG</v>
      </c>
      <c r="B50" s="22" t="str">
        <f>IF(All_Products!B1350="","",All_Products!B1350)</f>
        <v>DISEGNO™</v>
      </c>
      <c r="C50" s="22" t="str">
        <f>IF(All_Products!C1350="","",All_Products!C1350)</f>
        <v/>
      </c>
      <c r="D50" s="22" t="str">
        <f>IF(All_Products!D1350="","",All_Products!D1350)</f>
        <v xml:space="preserve"> Shower Valve 21038ESTBG</v>
      </c>
      <c r="E50" s="22" t="str">
        <f>IF(All_Products!E1350="","",All_Products!E1350)</f>
        <v>Brushed Gold</v>
      </c>
      <c r="F50" s="22" t="str">
        <f>IF(All_Products!F1350="","",All_Products!F1350)</f>
        <v>Shower</v>
      </c>
      <c r="G50" s="22" t="str">
        <f>IF(All_Products!G1350="","",All_Products!G1350)</f>
        <v>Shower Valve</v>
      </c>
      <c r="H50" s="34">
        <f>IF(All_Products!H1350="","",All_Products!H1350)</f>
        <v>929</v>
      </c>
      <c r="I50" s="22" t="str">
        <f>IF(All_Products!I1350="","",All_Products!I1350)</f>
        <v>https://aquadesign.ca/wp-content/uploads/21038estbg.jpg</v>
      </c>
      <c r="J50" s="22" t="str">
        <f>IF(All_Products!J1350="","",All_Products!J1350)</f>
        <v>https://aquadesign.ca/wp-content/uploads/spec-21038est.pdf</v>
      </c>
    </row>
    <row r="51" spans="1:10">
      <c r="A51" s="22" t="str">
        <f>IF(All_Products!A1351="","",All_Products!A1351)</f>
        <v>21038ESTPN</v>
      </c>
      <c r="B51" s="22" t="str">
        <f>IF(All_Products!B1351="","",All_Products!B1351)</f>
        <v>DISEGNO™</v>
      </c>
      <c r="C51" s="22" t="str">
        <f>IF(All_Products!C1351="","",All_Products!C1351)</f>
        <v/>
      </c>
      <c r="D51" s="22" t="str">
        <f>IF(All_Products!D1351="","",All_Products!D1351)</f>
        <v xml:space="preserve"> Shower Valve 21038ESTPN</v>
      </c>
      <c r="E51" s="22" t="str">
        <f>IF(All_Products!E1351="","",All_Products!E1351)</f>
        <v>Polished Nickel</v>
      </c>
      <c r="F51" s="22" t="str">
        <f>IF(All_Products!F1351="","",All_Products!F1351)</f>
        <v>Shower</v>
      </c>
      <c r="G51" s="22" t="str">
        <f>IF(All_Products!G1351="","",All_Products!G1351)</f>
        <v>Shower Valve</v>
      </c>
      <c r="H51" s="34">
        <f>IF(All_Products!H1351="","",All_Products!H1351)</f>
        <v>719</v>
      </c>
      <c r="I51" s="22" t="str">
        <f>IF(All_Products!I1351="","",All_Products!I1351)</f>
        <v>https://aquadesign.ca/wp-content/uploads/21038estpn.jpg</v>
      </c>
      <c r="J51" s="22" t="str">
        <f>IF(All_Products!J1351="","",All_Products!J1351)</f>
        <v>https://aquadesign.ca/wp-content/uploads/spec-21038est.pdf</v>
      </c>
    </row>
    <row r="52" spans="1:10">
      <c r="A52" s="22" t="str">
        <f>IF(All_Products!A1352="","",All_Products!A1352)</f>
        <v>21031ESTCH</v>
      </c>
      <c r="B52" s="22" t="str">
        <f>IF(All_Products!B1352="","",All_Products!B1352)</f>
        <v>DISEGNO™</v>
      </c>
      <c r="C52" s="22" t="str">
        <f>IF(All_Products!C1352="","",All_Products!C1352)</f>
        <v/>
      </c>
      <c r="D52" s="22" t="str">
        <f>IF(All_Products!D1352="","",All_Products!D1352)</f>
        <v xml:space="preserve"> Shower Valve 21031ESTCH</v>
      </c>
      <c r="E52" s="22" t="str">
        <f>IF(All_Products!E1352="","",All_Products!E1352)</f>
        <v>Chrome</v>
      </c>
      <c r="F52" s="22" t="str">
        <f>IF(All_Products!F1352="","",All_Products!F1352)</f>
        <v>Shower</v>
      </c>
      <c r="G52" s="22" t="str">
        <f>IF(All_Products!G1352="","",All_Products!G1352)</f>
        <v>Shower Valve</v>
      </c>
      <c r="H52" s="34">
        <f>IF(All_Products!H1352="","",All_Products!H1352)</f>
        <v>599</v>
      </c>
      <c r="I52" s="22" t="str">
        <f>IF(All_Products!I1352="","",All_Products!I1352)</f>
        <v>https://aquadesign.ca/wp-content/uploads/21031estch.jpg</v>
      </c>
      <c r="J52" s="22" t="str">
        <f>IF(All_Products!J1352="","",All_Products!J1352)</f>
        <v>https://aquadesign.ca/wp-content/uploads/spec-21031est.pdf</v>
      </c>
    </row>
    <row r="53" spans="1:10">
      <c r="A53" s="22" t="str">
        <f>IF(All_Products!A1353="","",All_Products!A1353)</f>
        <v>21031ESTBN</v>
      </c>
      <c r="B53" s="22" t="str">
        <f>IF(All_Products!B1353="","",All_Products!B1353)</f>
        <v>DISEGNO™</v>
      </c>
      <c r="C53" s="22" t="str">
        <f>IF(All_Products!C1353="","",All_Products!C1353)</f>
        <v/>
      </c>
      <c r="D53" s="22" t="str">
        <f>IF(All_Products!D1353="","",All_Products!D1353)</f>
        <v xml:space="preserve"> Shower Valve 21031ESTBN</v>
      </c>
      <c r="E53" s="22" t="str">
        <f>IF(All_Products!E1353="","",All_Products!E1353)</f>
        <v>Brushed Nickel</v>
      </c>
      <c r="F53" s="22" t="str">
        <f>IF(All_Products!F1353="","",All_Products!F1353)</f>
        <v>Shower</v>
      </c>
      <c r="G53" s="22" t="str">
        <f>IF(All_Products!G1353="","",All_Products!G1353)</f>
        <v>Shower Valve</v>
      </c>
      <c r="H53" s="34">
        <f>IF(All_Products!H1353="","",All_Products!H1353)</f>
        <v>799</v>
      </c>
      <c r="I53" s="22" t="str">
        <f>IF(All_Products!I1353="","",All_Products!I1353)</f>
        <v>https://aquadesign.ca/wp-content/uploads/21031estbn.jpg</v>
      </c>
      <c r="J53" s="22" t="str">
        <f>IF(All_Products!J1353="","",All_Products!J1353)</f>
        <v>https://aquadesign.ca/wp-content/uploads/spec-21031est.pdf</v>
      </c>
    </row>
    <row r="54" spans="1:10">
      <c r="A54" s="22" t="str">
        <f>IF(All_Products!A1354="","",All_Products!A1354)</f>
        <v>21031ESTMB</v>
      </c>
      <c r="B54" s="22" t="str">
        <f>IF(All_Products!B1354="","",All_Products!B1354)</f>
        <v>DISEGNO™</v>
      </c>
      <c r="C54" s="22" t="str">
        <f>IF(All_Products!C1354="","",All_Products!C1354)</f>
        <v/>
      </c>
      <c r="D54" s="22" t="str">
        <f>IF(All_Products!D1354="","",All_Products!D1354)</f>
        <v xml:space="preserve"> Shower Valve 21031ESTMB</v>
      </c>
      <c r="E54" s="22" t="str">
        <f>IF(All_Products!E1354="","",All_Products!E1354)</f>
        <v>Matte Black</v>
      </c>
      <c r="F54" s="22" t="str">
        <f>IF(All_Products!F1354="","",All_Products!F1354)</f>
        <v>Shower</v>
      </c>
      <c r="G54" s="22" t="str">
        <f>IF(All_Products!G1354="","",All_Products!G1354)</f>
        <v>Shower Valve</v>
      </c>
      <c r="H54" s="34">
        <f>IF(All_Products!H1354="","",All_Products!H1354)</f>
        <v>739</v>
      </c>
      <c r="I54" s="22" t="str">
        <f>IF(All_Products!I1354="","",All_Products!I1354)</f>
        <v>https://aquadesign.ca/wp-content/uploads/21031estmb.jpg</v>
      </c>
      <c r="J54" s="22" t="str">
        <f>IF(All_Products!J1354="","",All_Products!J1354)</f>
        <v>https://aquadesign.ca/wp-content/uploads/spec-21031est.pdf</v>
      </c>
    </row>
    <row r="55" spans="1:10">
      <c r="A55" s="22" t="str">
        <f>IF(All_Products!A1355="","",All_Products!A1355)</f>
        <v>21031ESTBG</v>
      </c>
      <c r="B55" s="22" t="str">
        <f>IF(All_Products!B1355="","",All_Products!B1355)</f>
        <v>DISEGNO™</v>
      </c>
      <c r="C55" s="22" t="str">
        <f>IF(All_Products!C1355="","",All_Products!C1355)</f>
        <v/>
      </c>
      <c r="D55" s="22" t="str">
        <f>IF(All_Products!D1355="","",All_Products!D1355)</f>
        <v xml:space="preserve"> Shower Valve 21031ESTBG</v>
      </c>
      <c r="E55" s="22" t="str">
        <f>IF(All_Products!E1355="","",All_Products!E1355)</f>
        <v>Brushed Gold</v>
      </c>
      <c r="F55" s="22" t="str">
        <f>IF(All_Products!F1355="","",All_Products!F1355)</f>
        <v>Shower</v>
      </c>
      <c r="G55" s="22" t="str">
        <f>IF(All_Products!G1355="","",All_Products!G1355)</f>
        <v>Shower Valve</v>
      </c>
      <c r="H55" s="34">
        <f>IF(All_Products!H1355="","",All_Products!H1355)</f>
        <v>1149</v>
      </c>
      <c r="I55" s="22" t="str">
        <f>IF(All_Products!I1355="","",All_Products!I1355)</f>
        <v>https://aquadesign.ca/wp-content/uploads/21031estbg.jpg</v>
      </c>
      <c r="J55" s="22" t="str">
        <f>IF(All_Products!J1355="","",All_Products!J1355)</f>
        <v>https://aquadesign.ca/wp-content/uploads/spec-21031est.pdf</v>
      </c>
    </row>
    <row r="56" spans="1:10">
      <c r="A56" s="22" t="str">
        <f>IF(All_Products!A1356="","",All_Products!A1356)</f>
        <v>21031ESTPN</v>
      </c>
      <c r="B56" s="22" t="str">
        <f>IF(All_Products!B1356="","",All_Products!B1356)</f>
        <v>DISEGNO™</v>
      </c>
      <c r="C56" s="22" t="str">
        <f>IF(All_Products!C1356="","",All_Products!C1356)</f>
        <v/>
      </c>
      <c r="D56" s="22" t="str">
        <f>IF(All_Products!D1356="","",All_Products!D1356)</f>
        <v xml:space="preserve"> Shower Valve 21031ESTPN</v>
      </c>
      <c r="E56" s="22" t="str">
        <f>IF(All_Products!E1356="","",All_Products!E1356)</f>
        <v>Polished Nickel</v>
      </c>
      <c r="F56" s="22" t="str">
        <f>IF(All_Products!F1356="","",All_Products!F1356)</f>
        <v>Shower</v>
      </c>
      <c r="G56" s="22" t="str">
        <f>IF(All_Products!G1356="","",All_Products!G1356)</f>
        <v>Shower Valve</v>
      </c>
      <c r="H56" s="34">
        <f>IF(All_Products!H1356="","",All_Products!H1356)</f>
        <v>799</v>
      </c>
      <c r="I56" s="22" t="str">
        <f>IF(All_Products!I1356="","",All_Products!I1356)</f>
        <v>https://aquadesign.ca/wp-content/uploads/21031estpn.jpg</v>
      </c>
      <c r="J56" s="22" t="str">
        <f>IF(All_Products!J1356="","",All_Products!J1356)</f>
        <v>https://aquadesign.ca/wp-content/uploads/spec-21031est.pdf</v>
      </c>
    </row>
    <row r="57" spans="1:10">
      <c r="A57" s="22" t="str">
        <f>IF(All_Products!A1357="","",All_Products!A1357)</f>
        <v>21031ESTRDCH</v>
      </c>
      <c r="B57" s="22" t="str">
        <f>IF(All_Products!B1357="","",All_Products!B1357)</f>
        <v>DISEGNO™</v>
      </c>
      <c r="C57" s="22" t="str">
        <f>IF(All_Products!C1357="","",All_Products!C1357)</f>
        <v/>
      </c>
      <c r="D57" s="22" t="str">
        <f>IF(All_Products!D1357="","",All_Products!D1357)</f>
        <v xml:space="preserve"> Shower Valve 21031ESTRDCH</v>
      </c>
      <c r="E57" s="22" t="str">
        <f>IF(All_Products!E1357="","",All_Products!E1357)</f>
        <v>Chrome</v>
      </c>
      <c r="F57" s="22" t="str">
        <f>IF(All_Products!F1357="","",All_Products!F1357)</f>
        <v>Shower</v>
      </c>
      <c r="G57" s="22" t="str">
        <f>IF(All_Products!G1357="","",All_Products!G1357)</f>
        <v>Shower Valve</v>
      </c>
      <c r="H57" s="34">
        <f>IF(All_Products!H1357="","",All_Products!H1357)</f>
        <v>599</v>
      </c>
      <c r="I57" s="22" t="str">
        <f>IF(All_Products!I1357="","",All_Products!I1357)</f>
        <v>https://aquadesign.ca/wp-content/uploads/21031estrdch-1.jpg</v>
      </c>
      <c r="J57" s="22" t="str">
        <f>IF(All_Products!J1357="","",All_Products!J1357)</f>
        <v>https://aquadesign.ca/wp-content/uploads/spec-21031est-rd.pdf</v>
      </c>
    </row>
    <row r="58" spans="1:10">
      <c r="A58" s="22" t="str">
        <f>IF(All_Products!A1358="","",All_Products!A1358)</f>
        <v>21031ESTRDBN</v>
      </c>
      <c r="B58" s="22" t="str">
        <f>IF(All_Products!B1358="","",All_Products!B1358)</f>
        <v>DISEGNO™</v>
      </c>
      <c r="C58" s="22" t="str">
        <f>IF(All_Products!C1358="","",All_Products!C1358)</f>
        <v/>
      </c>
      <c r="D58" s="22" t="str">
        <f>IF(All_Products!D1358="","",All_Products!D1358)</f>
        <v xml:space="preserve"> Shower Valve 21031ESTRDBN</v>
      </c>
      <c r="E58" s="22" t="str">
        <f>IF(All_Products!E1358="","",All_Products!E1358)</f>
        <v>Brushed Nickel</v>
      </c>
      <c r="F58" s="22" t="str">
        <f>IF(All_Products!F1358="","",All_Products!F1358)</f>
        <v>Shower</v>
      </c>
      <c r="G58" s="22" t="str">
        <f>IF(All_Products!G1358="","",All_Products!G1358)</f>
        <v>Shower Valve</v>
      </c>
      <c r="H58" s="34">
        <f>IF(All_Products!H1358="","",All_Products!H1358)</f>
        <v>799</v>
      </c>
      <c r="I58" s="22" t="str">
        <f>IF(All_Products!I1358="","",All_Products!I1358)</f>
        <v>https://aquadesign.ca/wp-content/uploads/21031estrdbn.jpg</v>
      </c>
      <c r="J58" s="22" t="str">
        <f>IF(All_Products!J1358="","",All_Products!J1358)</f>
        <v>https://aquadesign.ca/wp-content/uploads/spec-21031est-rd.pdf</v>
      </c>
    </row>
    <row r="59" spans="1:10">
      <c r="A59" s="22" t="str">
        <f>IF(All_Products!A1359="","",All_Products!A1359)</f>
        <v>21031ESTRDMB</v>
      </c>
      <c r="B59" s="22" t="str">
        <f>IF(All_Products!B1359="","",All_Products!B1359)</f>
        <v>DISEGNO™</v>
      </c>
      <c r="C59" s="22" t="str">
        <f>IF(All_Products!C1359="","",All_Products!C1359)</f>
        <v/>
      </c>
      <c r="D59" s="22" t="str">
        <f>IF(All_Products!D1359="","",All_Products!D1359)</f>
        <v xml:space="preserve"> Shower Valve 21031ESTRDMB</v>
      </c>
      <c r="E59" s="22" t="str">
        <f>IF(All_Products!E1359="","",All_Products!E1359)</f>
        <v>Matte Black</v>
      </c>
      <c r="F59" s="22" t="str">
        <f>IF(All_Products!F1359="","",All_Products!F1359)</f>
        <v>Shower</v>
      </c>
      <c r="G59" s="22" t="str">
        <f>IF(All_Products!G1359="","",All_Products!G1359)</f>
        <v>Shower Valve</v>
      </c>
      <c r="H59" s="34">
        <f>IF(All_Products!H1359="","",All_Products!H1359)</f>
        <v>739</v>
      </c>
      <c r="I59" s="22" t="str">
        <f>IF(All_Products!I1359="","",All_Products!I1359)</f>
        <v>https://aquadesign.ca/wp-content/uploads/21031estrdmb.jpg</v>
      </c>
      <c r="J59" s="22" t="str">
        <f>IF(All_Products!J1359="","",All_Products!J1359)</f>
        <v>https://aquadesign.ca/wp-content/uploads/spec-21031est-rd.pdf</v>
      </c>
    </row>
    <row r="60" spans="1:10">
      <c r="A60" s="22" t="str">
        <f>IF(All_Products!A1360="","",All_Products!A1360)</f>
        <v>21031ESTRDBG</v>
      </c>
      <c r="B60" s="22" t="str">
        <f>IF(All_Products!B1360="","",All_Products!B1360)</f>
        <v>DISEGNO™</v>
      </c>
      <c r="C60" s="22" t="str">
        <f>IF(All_Products!C1360="","",All_Products!C1360)</f>
        <v/>
      </c>
      <c r="D60" s="22" t="str">
        <f>IF(All_Products!D1360="","",All_Products!D1360)</f>
        <v xml:space="preserve"> Shower Valve 21031ESTRDBG</v>
      </c>
      <c r="E60" s="22" t="str">
        <f>IF(All_Products!E1360="","",All_Products!E1360)</f>
        <v>Brushed Gold</v>
      </c>
      <c r="F60" s="22" t="str">
        <f>IF(All_Products!F1360="","",All_Products!F1360)</f>
        <v>Shower</v>
      </c>
      <c r="G60" s="22" t="str">
        <f>IF(All_Products!G1360="","",All_Products!G1360)</f>
        <v>Shower Valve</v>
      </c>
      <c r="H60" s="34">
        <f>IF(All_Products!H1360="","",All_Products!H1360)</f>
        <v>1149</v>
      </c>
      <c r="I60" s="22" t="str">
        <f>IF(All_Products!I1360="","",All_Products!I1360)</f>
        <v>https://aquadesign.ca/wp-content/uploads/21031estrdbg.jpg</v>
      </c>
      <c r="J60" s="22" t="str">
        <f>IF(All_Products!J1360="","",All_Products!J1360)</f>
        <v>https://aquadesign.ca/wp-content/uploads/spec-21031est-rd.pdf</v>
      </c>
    </row>
    <row r="61" spans="1:10">
      <c r="A61" s="22" t="str">
        <f>IF(All_Products!A1361="","",All_Products!A1361)</f>
        <v>21031ESTRDPN</v>
      </c>
      <c r="B61" s="22" t="str">
        <f>IF(All_Products!B1361="","",All_Products!B1361)</f>
        <v>DISEGNO™</v>
      </c>
      <c r="C61" s="22" t="str">
        <f>IF(All_Products!C1361="","",All_Products!C1361)</f>
        <v/>
      </c>
      <c r="D61" s="22" t="str">
        <f>IF(All_Products!D1361="","",All_Products!D1361)</f>
        <v xml:space="preserve"> Shower Valve 21031ESTRDPN</v>
      </c>
      <c r="E61" s="22" t="str">
        <f>IF(All_Products!E1361="","",All_Products!E1361)</f>
        <v>Polished Nickel</v>
      </c>
      <c r="F61" s="22" t="str">
        <f>IF(All_Products!F1361="","",All_Products!F1361)</f>
        <v>Shower</v>
      </c>
      <c r="G61" s="22" t="str">
        <f>IF(All_Products!G1361="","",All_Products!G1361)</f>
        <v>Shower Valve</v>
      </c>
      <c r="H61" s="34">
        <f>IF(All_Products!H1361="","",All_Products!H1361)</f>
        <v>799</v>
      </c>
      <c r="I61" s="22" t="str">
        <f>IF(All_Products!I1361="","",All_Products!I1361)</f>
        <v>https://aquadesign.ca/wp-content/uploads/21031estrdpn.jpg</v>
      </c>
      <c r="J61" s="22" t="str">
        <f>IF(All_Products!J1361="","",All_Products!J1361)</f>
        <v>https://aquadesign.ca/wp-content/uploads/spec-21031est-rd.pdf</v>
      </c>
    </row>
    <row r="62" spans="1:10">
      <c r="A62" s="22" t="str">
        <f>IF(All_Products!A1362="","",All_Products!A1362)</f>
        <v>21233ESTCH</v>
      </c>
      <c r="B62" s="22" t="str">
        <f>IF(All_Products!B1362="","",All_Products!B1362)</f>
        <v>DISEGNO™</v>
      </c>
      <c r="C62" s="22" t="str">
        <f>IF(All_Products!C1362="","",All_Products!C1362)</f>
        <v/>
      </c>
      <c r="D62" s="22" t="str">
        <f>IF(All_Products!D1362="","",All_Products!D1362)</f>
        <v xml:space="preserve"> Shower Valve 21233ESTCH</v>
      </c>
      <c r="E62" s="22" t="str">
        <f>IF(All_Products!E1362="","",All_Products!E1362)</f>
        <v>Chrome</v>
      </c>
      <c r="F62" s="22" t="str">
        <f>IF(All_Products!F1362="","",All_Products!F1362)</f>
        <v>Shower</v>
      </c>
      <c r="G62" s="22" t="str">
        <f>IF(All_Products!G1362="","",All_Products!G1362)</f>
        <v>Shower Valve</v>
      </c>
      <c r="H62" s="34">
        <f>IF(All_Products!H1362="","",All_Products!H1362)</f>
        <v>329</v>
      </c>
      <c r="I62" s="22" t="str">
        <f>IF(All_Products!I1362="","",All_Products!I1362)</f>
        <v>https://aquadesign.ca/wp-content/uploads/21233estch-1.jpg</v>
      </c>
      <c r="J62" s="22" t="str">
        <f>IF(All_Products!J1362="","",All_Products!J1362)</f>
        <v>https://aquadesign.ca/wp-content/uploads/21233-spec.pdf</v>
      </c>
    </row>
    <row r="63" spans="1:10">
      <c r="A63" s="22" t="str">
        <f>IF(All_Products!A1363="","",All_Products!A1363)</f>
        <v>21233ESTMB</v>
      </c>
      <c r="B63" s="22" t="str">
        <f>IF(All_Products!B1363="","",All_Products!B1363)</f>
        <v>DISEGNO™</v>
      </c>
      <c r="C63" s="22" t="str">
        <f>IF(All_Products!C1363="","",All_Products!C1363)</f>
        <v/>
      </c>
      <c r="D63" s="22" t="str">
        <f>IF(All_Products!D1363="","",All_Products!D1363)</f>
        <v xml:space="preserve"> Shower Valve 21233ESTMB</v>
      </c>
      <c r="E63" s="22" t="str">
        <f>IF(All_Products!E1363="","",All_Products!E1363)</f>
        <v>Matte Black</v>
      </c>
      <c r="F63" s="22" t="str">
        <f>IF(All_Products!F1363="","",All_Products!F1363)</f>
        <v>Shower</v>
      </c>
      <c r="G63" s="22" t="str">
        <f>IF(All_Products!G1363="","",All_Products!G1363)</f>
        <v>Shower Valve</v>
      </c>
      <c r="H63" s="34">
        <f>IF(All_Products!H1363="","",All_Products!H1363)</f>
        <v>499</v>
      </c>
      <c r="I63" s="22" t="str">
        <f>IF(All_Products!I1363="","",All_Products!I1363)</f>
        <v>https://aquadesign.ca/wp-content/uploads/21233estmb.jpg</v>
      </c>
      <c r="J63" s="22" t="str">
        <f>IF(All_Products!J1363="","",All_Products!J1363)</f>
        <v>https://aquadesign.ca/wp-content/uploads/21233-spec.pdf</v>
      </c>
    </row>
    <row r="64" spans="1:10">
      <c r="A64" s="22" t="str">
        <f>IF(All_Products!A1364="","",All_Products!A1364)</f>
        <v>21233ESTBG</v>
      </c>
      <c r="B64" s="22" t="str">
        <f>IF(All_Products!B1364="","",All_Products!B1364)</f>
        <v>DISEGNO™</v>
      </c>
      <c r="C64" s="22" t="str">
        <f>IF(All_Products!C1364="","",All_Products!C1364)</f>
        <v/>
      </c>
      <c r="D64" s="22" t="str">
        <f>IF(All_Products!D1364="","",All_Products!D1364)</f>
        <v xml:space="preserve"> Shower Valve 21233ESTBG</v>
      </c>
      <c r="E64" s="22" t="str">
        <f>IF(All_Products!E1364="","",All_Products!E1364)</f>
        <v>Brushed Gold</v>
      </c>
      <c r="F64" s="22" t="str">
        <f>IF(All_Products!F1364="","",All_Products!F1364)</f>
        <v>Shower</v>
      </c>
      <c r="G64" s="22" t="str">
        <f>IF(All_Products!G1364="","",All_Products!G1364)</f>
        <v>Shower Valve</v>
      </c>
      <c r="H64" s="34">
        <f>IF(All_Products!H1364="","",All_Products!H1364)</f>
        <v>749</v>
      </c>
      <c r="I64" s="22" t="str">
        <f>IF(All_Products!I1364="","",All_Products!I1364)</f>
        <v>https://aquadesign.ca/wp-content/uploads/21233estbg.jpg</v>
      </c>
      <c r="J64" s="22" t="str">
        <f>IF(All_Products!J1364="","",All_Products!J1364)</f>
        <v>https://aquadesign.ca/wp-content/uploads/21233-spec.pdf</v>
      </c>
    </row>
    <row r="65" spans="1:10">
      <c r="A65" s="22" t="str">
        <f>IF(All_Products!A1365="","",All_Products!A1365)</f>
        <v>21233ESTPN</v>
      </c>
      <c r="B65" s="22" t="str">
        <f>IF(All_Products!B1365="","",All_Products!B1365)</f>
        <v>DISEGNO™</v>
      </c>
      <c r="C65" s="22" t="str">
        <f>IF(All_Products!C1365="","",All_Products!C1365)</f>
        <v/>
      </c>
      <c r="D65" s="22" t="str">
        <f>IF(All_Products!D1365="","",All_Products!D1365)</f>
        <v xml:space="preserve"> Shower Valve 21233ESTPN</v>
      </c>
      <c r="E65" s="22" t="str">
        <f>IF(All_Products!E1365="","",All_Products!E1365)</f>
        <v>Polished Nickel</v>
      </c>
      <c r="F65" s="22" t="str">
        <f>IF(All_Products!F1365="","",All_Products!F1365)</f>
        <v>Shower</v>
      </c>
      <c r="G65" s="22" t="str">
        <f>IF(All_Products!G1365="","",All_Products!G1365)</f>
        <v>Shower Valve</v>
      </c>
      <c r="H65" s="34">
        <f>IF(All_Products!H1365="","",All_Products!H1365)</f>
        <v>549</v>
      </c>
      <c r="I65" s="22" t="str">
        <f>IF(All_Products!I1365="","",All_Products!I1365)</f>
        <v>https://aquadesign.ca/wp-content/uploads/21233estpn.jpg</v>
      </c>
      <c r="J65" s="22" t="str">
        <f>IF(All_Products!J1365="","",All_Products!J1365)</f>
        <v>https://aquadesign.ca/wp-content/uploads/21233-spec.pdf</v>
      </c>
    </row>
    <row r="66" spans="1:10">
      <c r="A66" s="22" t="str">
        <f>IF(All_Products!A1366="","",All_Products!A1366)</f>
        <v>21233ESTBN</v>
      </c>
      <c r="B66" s="22" t="str">
        <f>IF(All_Products!B1366="","",All_Products!B1366)</f>
        <v>DISEGNO™</v>
      </c>
      <c r="C66" s="22" t="str">
        <f>IF(All_Products!C1366="","",All_Products!C1366)</f>
        <v/>
      </c>
      <c r="D66" s="22" t="str">
        <f>IF(All_Products!D1366="","",All_Products!D1366)</f>
        <v xml:space="preserve"> Shower Valve 21233ESTBN</v>
      </c>
      <c r="E66" s="22" t="str">
        <f>IF(All_Products!E1366="","",All_Products!E1366)</f>
        <v>Brushed Nickel</v>
      </c>
      <c r="F66" s="22" t="str">
        <f>IF(All_Products!F1366="","",All_Products!F1366)</f>
        <v>Shower</v>
      </c>
      <c r="G66" s="22" t="str">
        <f>IF(All_Products!G1366="","",All_Products!G1366)</f>
        <v>Shower Valve</v>
      </c>
      <c r="H66" s="34">
        <f>IF(All_Products!H1366="","",All_Products!H1366)</f>
        <v>549</v>
      </c>
      <c r="I66" s="22" t="str">
        <f>IF(All_Products!I1366="","",All_Products!I1366)</f>
        <v>https://aquadesign.ca/wp-content/uploads/21233estbn.jpg</v>
      </c>
      <c r="J66" s="22" t="str">
        <f>IF(All_Products!J1366="","",All_Products!J1366)</f>
        <v>https://aquadesign.ca/wp-content/uploads/21233-spec.pdf</v>
      </c>
    </row>
    <row r="67" spans="1:10">
      <c r="A67" s="22" t="str">
        <f>IF(All_Products!A1367="","",All_Products!A1367)</f>
        <v>21234ESTCH</v>
      </c>
      <c r="B67" s="22" t="str">
        <f>IF(All_Products!B1367="","",All_Products!B1367)</f>
        <v>DISEGNO™</v>
      </c>
      <c r="C67" s="22" t="str">
        <f>IF(All_Products!C1367="","",All_Products!C1367)</f>
        <v/>
      </c>
      <c r="D67" s="22" t="str">
        <f>IF(All_Products!D1367="","",All_Products!D1367)</f>
        <v xml:space="preserve"> Shower Valve 21234ESTCH</v>
      </c>
      <c r="E67" s="22" t="str">
        <f>IF(All_Products!E1367="","",All_Products!E1367)</f>
        <v>Chrome</v>
      </c>
      <c r="F67" s="22" t="str">
        <f>IF(All_Products!F1367="","",All_Products!F1367)</f>
        <v>Shower</v>
      </c>
      <c r="G67" s="22" t="str">
        <f>IF(All_Products!G1367="","",All_Products!G1367)</f>
        <v>Shower Valve</v>
      </c>
      <c r="H67" s="34">
        <f>IF(All_Products!H1367="","",All_Products!H1367)</f>
        <v>329</v>
      </c>
      <c r="I67" s="22" t="str">
        <f>IF(All_Products!I1367="","",All_Products!I1367)</f>
        <v>https://aquadesign.ca/wp-content/uploads/21234estch-1.jpg</v>
      </c>
      <c r="J67" s="22" t="str">
        <f>IF(All_Products!J1367="","",All_Products!J1367)</f>
        <v>https://aquadesign.ca/wp-content/uploads/21234-spec.pdf</v>
      </c>
    </row>
    <row r="68" spans="1:10">
      <c r="A68" s="22" t="str">
        <f>IF(All_Products!A1368="","",All_Products!A1368)</f>
        <v>21234ESTMB</v>
      </c>
      <c r="B68" s="22" t="str">
        <f>IF(All_Products!B1368="","",All_Products!B1368)</f>
        <v>DISEGNO™</v>
      </c>
      <c r="C68" s="22" t="str">
        <f>IF(All_Products!C1368="","",All_Products!C1368)</f>
        <v/>
      </c>
      <c r="D68" s="22" t="str">
        <f>IF(All_Products!D1368="","",All_Products!D1368)</f>
        <v xml:space="preserve"> Shower Valve 21234ESTMB</v>
      </c>
      <c r="E68" s="22" t="str">
        <f>IF(All_Products!E1368="","",All_Products!E1368)</f>
        <v>Matte Black</v>
      </c>
      <c r="F68" s="22" t="str">
        <f>IF(All_Products!F1368="","",All_Products!F1368)</f>
        <v>Shower</v>
      </c>
      <c r="G68" s="22" t="str">
        <f>IF(All_Products!G1368="","",All_Products!G1368)</f>
        <v>Shower Valve</v>
      </c>
      <c r="H68" s="34">
        <f>IF(All_Products!H1368="","",All_Products!H1368)</f>
        <v>499</v>
      </c>
      <c r="I68" s="22" t="str">
        <f>IF(All_Products!I1368="","",All_Products!I1368)</f>
        <v>https://aquadesign.ca/wp-content/uploads/21234estmb.jpg</v>
      </c>
      <c r="J68" s="22" t="str">
        <f>IF(All_Products!J1368="","",All_Products!J1368)</f>
        <v>https://aquadesign.ca/wp-content/uploads/21234-spec.pdf</v>
      </c>
    </row>
    <row r="69" spans="1:10">
      <c r="A69" s="22" t="str">
        <f>IF(All_Products!A1369="","",All_Products!A1369)</f>
        <v>21234ESTBG</v>
      </c>
      <c r="B69" s="22" t="str">
        <f>IF(All_Products!B1369="","",All_Products!B1369)</f>
        <v>DISEGNO™</v>
      </c>
      <c r="C69" s="22" t="str">
        <f>IF(All_Products!C1369="","",All_Products!C1369)</f>
        <v/>
      </c>
      <c r="D69" s="22" t="str">
        <f>IF(All_Products!D1369="","",All_Products!D1369)</f>
        <v xml:space="preserve"> Shower Valve 21234ESTBG</v>
      </c>
      <c r="E69" s="22" t="str">
        <f>IF(All_Products!E1369="","",All_Products!E1369)</f>
        <v>Brushed Gold</v>
      </c>
      <c r="F69" s="22" t="str">
        <f>IF(All_Products!F1369="","",All_Products!F1369)</f>
        <v>Shower</v>
      </c>
      <c r="G69" s="22" t="str">
        <f>IF(All_Products!G1369="","",All_Products!G1369)</f>
        <v>Shower Valve</v>
      </c>
      <c r="H69" s="34">
        <f>IF(All_Products!H1369="","",All_Products!H1369)</f>
        <v>749</v>
      </c>
      <c r="I69" s="22" t="str">
        <f>IF(All_Products!I1369="","",All_Products!I1369)</f>
        <v>https://aquadesign.ca/wp-content/uploads/21234estbg.jpg</v>
      </c>
      <c r="J69" s="22" t="str">
        <f>IF(All_Products!J1369="","",All_Products!J1369)</f>
        <v>https://aquadesign.ca/wp-content/uploads/21234-spec.pdf</v>
      </c>
    </row>
    <row r="70" spans="1:10">
      <c r="A70" s="22" t="str">
        <f>IF(All_Products!A1370="","",All_Products!A1370)</f>
        <v>21234ESTPN</v>
      </c>
      <c r="B70" s="22" t="str">
        <f>IF(All_Products!B1370="","",All_Products!B1370)</f>
        <v>DISEGNO™</v>
      </c>
      <c r="C70" s="22" t="str">
        <f>IF(All_Products!C1370="","",All_Products!C1370)</f>
        <v/>
      </c>
      <c r="D70" s="22" t="str">
        <f>IF(All_Products!D1370="","",All_Products!D1370)</f>
        <v xml:space="preserve"> Shower Valve 21234ESTPN</v>
      </c>
      <c r="E70" s="22" t="str">
        <f>IF(All_Products!E1370="","",All_Products!E1370)</f>
        <v>Polished Nickel</v>
      </c>
      <c r="F70" s="22" t="str">
        <f>IF(All_Products!F1370="","",All_Products!F1370)</f>
        <v>Shower</v>
      </c>
      <c r="G70" s="22" t="str">
        <f>IF(All_Products!G1370="","",All_Products!G1370)</f>
        <v>Shower Valve</v>
      </c>
      <c r="H70" s="34">
        <f>IF(All_Products!H1370="","",All_Products!H1370)</f>
        <v>549</v>
      </c>
      <c r="I70" s="22" t="str">
        <f>IF(All_Products!I1370="","",All_Products!I1370)</f>
        <v>https://aquadesign.ca/wp-content/uploads/21234estpn.jpg</v>
      </c>
      <c r="J70" s="22" t="str">
        <f>IF(All_Products!J1370="","",All_Products!J1370)</f>
        <v>https://aquadesign.ca/wp-content/uploads/21234-spec.pdf</v>
      </c>
    </row>
    <row r="71" spans="1:10">
      <c r="A71" s="22" t="str">
        <f>IF(All_Products!A1371="","",All_Products!A1371)</f>
        <v>21234ESTBN</v>
      </c>
      <c r="B71" s="22" t="str">
        <f>IF(All_Products!B1371="","",All_Products!B1371)</f>
        <v>DISEGNO™</v>
      </c>
      <c r="C71" s="22" t="str">
        <f>IF(All_Products!C1371="","",All_Products!C1371)</f>
        <v/>
      </c>
      <c r="D71" s="22" t="str">
        <f>IF(All_Products!D1371="","",All_Products!D1371)</f>
        <v xml:space="preserve"> Shower Valve 21234ESTBN</v>
      </c>
      <c r="E71" s="22" t="str">
        <f>IF(All_Products!E1371="","",All_Products!E1371)</f>
        <v>Brushed Nickel</v>
      </c>
      <c r="F71" s="22" t="str">
        <f>IF(All_Products!F1371="","",All_Products!F1371)</f>
        <v>Shower</v>
      </c>
      <c r="G71" s="22" t="str">
        <f>IF(All_Products!G1371="","",All_Products!G1371)</f>
        <v>Shower Valve</v>
      </c>
      <c r="H71" s="34">
        <f>IF(All_Products!H1371="","",All_Products!H1371)</f>
        <v>549</v>
      </c>
      <c r="I71" s="22" t="str">
        <f>IF(All_Products!I1371="","",All_Products!I1371)</f>
        <v>https://aquadesign.ca/wp-content/uploads/21234estbn-1.jpg</v>
      </c>
      <c r="J71" s="22" t="str">
        <f>IF(All_Products!J1371="","",All_Products!J1371)</f>
        <v>https://aquadesign.ca/wp-content/uploads/21234-spec.pdf</v>
      </c>
    </row>
    <row r="72" spans="1:10">
      <c r="A72" s="22" t="str">
        <f>IF(All_Products!A1372="","",All_Products!A1372)</f>
        <v>JINO72WCH</v>
      </c>
      <c r="B72" s="22" t="str">
        <f>IF(All_Products!B1372="","",All_Products!B1372)</f>
        <v>DISEGNO™</v>
      </c>
      <c r="C72" s="22" t="str">
        <f>IF(All_Products!C1372="","",All_Products!C1372)</f>
        <v/>
      </c>
      <c r="D72" s="22" t="str">
        <f>IF(All_Products!D1372="","",All_Products!D1372)</f>
        <v xml:space="preserve"> Shower Valve JINO72WCH</v>
      </c>
      <c r="E72" s="22" t="str">
        <f>IF(All_Products!E1372="","",All_Products!E1372)</f>
        <v>Chrome</v>
      </c>
      <c r="F72" s="22" t="str">
        <f>IF(All_Products!F1372="","",All_Products!F1372)</f>
        <v>Shower</v>
      </c>
      <c r="G72" s="22" t="str">
        <f>IF(All_Products!G1372="","",All_Products!G1372)</f>
        <v>Shower Valve</v>
      </c>
      <c r="H72" s="34">
        <f>IF(All_Products!H1372="","",All_Products!H1372)</f>
        <v>999</v>
      </c>
      <c r="I72" s="22" t="str">
        <f>IF(All_Products!I1372="","",All_Products!I1372)</f>
        <v>https://aquadesign.ca/wp-content/uploads/jino72wch.jpg</v>
      </c>
      <c r="J72" s="22" t="str">
        <f>IF(All_Products!J1372="","",All_Products!J1372)</f>
        <v>https://aquadesign.ca/wp-content/uploads/Z94652R98662.pdf</v>
      </c>
    </row>
    <row r="73" spans="1:10">
      <c r="A73" s="22" t="str">
        <f>IF(All_Products!A1373="","",All_Products!A1373)</f>
        <v>JINO72WBN</v>
      </c>
      <c r="B73" s="22" t="str">
        <f>IF(All_Products!B1373="","",All_Products!B1373)</f>
        <v>DISEGNO™</v>
      </c>
      <c r="C73" s="22" t="str">
        <f>IF(All_Products!C1373="","",All_Products!C1373)</f>
        <v/>
      </c>
      <c r="D73" s="22" t="str">
        <f>IF(All_Products!D1373="","",All_Products!D1373)</f>
        <v xml:space="preserve"> Shower Valve JINO72WBN</v>
      </c>
      <c r="E73" s="22" t="str">
        <f>IF(All_Products!E1373="","",All_Products!E1373)</f>
        <v>Brushed Nickel</v>
      </c>
      <c r="F73" s="22" t="str">
        <f>IF(All_Products!F1373="","",All_Products!F1373)</f>
        <v>Shower</v>
      </c>
      <c r="G73" s="22" t="str">
        <f>IF(All_Products!G1373="","",All_Products!G1373)</f>
        <v>Shower Valve</v>
      </c>
      <c r="H73" s="34">
        <f>IF(All_Products!H1373="","",All_Products!H1373)</f>
        <v>1299</v>
      </c>
      <c r="I73" s="22" t="str">
        <f>IF(All_Products!I1373="","",All_Products!I1373)</f>
        <v>https://aquadesign.ca/wp-content/uploads/jino72wbn.jpg</v>
      </c>
      <c r="J73" s="22" t="str">
        <f>IF(All_Products!J1373="","",All_Products!J1373)</f>
        <v>https://aquadesign.ca/wp-content/uploads/Z94652R98662.pdf</v>
      </c>
    </row>
    <row r="74" spans="1:10">
      <c r="A74" s="22" t="str">
        <f>IF(All_Products!A1374="","",All_Products!A1374)</f>
        <v>PN072WCH</v>
      </c>
      <c r="B74" s="22" t="str">
        <f>IF(All_Products!B1374="","",All_Products!B1374)</f>
        <v>DISEGNO™</v>
      </c>
      <c r="C74" s="22" t="str">
        <f>IF(All_Products!C1374="","",All_Products!C1374)</f>
        <v/>
      </c>
      <c r="D74" s="22" t="str">
        <f>IF(All_Products!D1374="","",All_Products!D1374)</f>
        <v xml:space="preserve"> Shower Valve PN072WCH</v>
      </c>
      <c r="E74" s="22" t="str">
        <f>IF(All_Products!E1374="","",All_Products!E1374)</f>
        <v>Chrome</v>
      </c>
      <c r="F74" s="22" t="str">
        <f>IF(All_Products!F1374="","",All_Products!F1374)</f>
        <v>Shower</v>
      </c>
      <c r="G74" s="22" t="str">
        <f>IF(All_Products!G1374="","",All_Products!G1374)</f>
        <v>Shower Valve</v>
      </c>
      <c r="H74" s="34">
        <f>IF(All_Products!H1374="","",All_Products!H1374)</f>
        <v>999</v>
      </c>
      <c r="I74" s="22" t="str">
        <f>IF(All_Products!I1374="","",All_Products!I1374)</f>
        <v>https://aquadesign.ca/wp-content/uploads/pno72wch.jpg</v>
      </c>
      <c r="J74" s="22" t="str">
        <f>IF(All_Products!J1374="","",All_Products!J1374)</f>
        <v>https://aquadesign.ca/wp-content/uploads/Z94651.pdf</v>
      </c>
    </row>
    <row r="75" spans="1:10">
      <c r="A75" s="22" t="str">
        <f>IF(All_Products!A1375="","",All_Products!A1375)</f>
        <v>PN072WBN</v>
      </c>
      <c r="B75" s="22" t="str">
        <f>IF(All_Products!B1375="","",All_Products!B1375)</f>
        <v>DISEGNO™</v>
      </c>
      <c r="C75" s="22" t="str">
        <f>IF(All_Products!C1375="","",All_Products!C1375)</f>
        <v/>
      </c>
      <c r="D75" s="22" t="str">
        <f>IF(All_Products!D1375="","",All_Products!D1375)</f>
        <v xml:space="preserve"> Shower Valve PN072WBN</v>
      </c>
      <c r="E75" s="22" t="str">
        <f>IF(All_Products!E1375="","",All_Products!E1375)</f>
        <v>Brushed Nickel</v>
      </c>
      <c r="F75" s="22" t="str">
        <f>IF(All_Products!F1375="","",All_Products!F1375)</f>
        <v>Shower</v>
      </c>
      <c r="G75" s="22" t="str">
        <f>IF(All_Products!G1375="","",All_Products!G1375)</f>
        <v>Shower Valve</v>
      </c>
      <c r="H75" s="34">
        <f>IF(All_Products!H1375="","",All_Products!H1375)</f>
        <v>1299</v>
      </c>
      <c r="I75" s="22" t="str">
        <f>IF(All_Products!I1375="","",All_Products!I1375)</f>
        <v>https://aquadesign.ca/wp-content/uploads/pno72wbn.jpg</v>
      </c>
      <c r="J75" s="22" t="str">
        <f>IF(All_Products!J1375="","",All_Products!J1375)</f>
        <v>https://aquadesign.ca/wp-content/uploads/Z94651.pdf</v>
      </c>
    </row>
    <row r="76" spans="1:10">
      <c r="A76" s="22" t="str">
        <f>IF(All_Products!A1376="","",All_Products!A1376)</f>
        <v>R9237CH</v>
      </c>
      <c r="B76" s="22" t="str">
        <f>IF(All_Products!B1376="","",All_Products!B1376)</f>
        <v>DISEGNO™</v>
      </c>
      <c r="C76" s="22" t="str">
        <f>IF(All_Products!C1376="","",All_Products!C1376)</f>
        <v/>
      </c>
      <c r="D76" s="22" t="str">
        <f>IF(All_Products!D1376="","",All_Products!D1376)</f>
        <v xml:space="preserve"> Shower Valve R9237CH</v>
      </c>
      <c r="E76" s="22" t="str">
        <f>IF(All_Products!E1376="","",All_Products!E1376)</f>
        <v>Chrome</v>
      </c>
      <c r="F76" s="22" t="str">
        <f>IF(All_Products!F1376="","",All_Products!F1376)</f>
        <v>Shower</v>
      </c>
      <c r="G76" s="22" t="str">
        <f>IF(All_Products!G1376="","",All_Products!G1376)</f>
        <v>Shower Valve</v>
      </c>
      <c r="H76" s="34">
        <f>IF(All_Products!H1376="","",All_Products!H1376)</f>
        <v>1099</v>
      </c>
      <c r="I76" s="22" t="str">
        <f>IF(All_Products!I1376="","",All_Products!I1376)</f>
        <v>https://aquadesign.ca/wp-content/uploads/r9237ch-1.jpg</v>
      </c>
      <c r="J76" s="22" t="str">
        <f>IF(All_Products!J1376="","",All_Products!J1376)</f>
        <v>https://aquadesign.ca/wp-content/uploads/spec-r9237.pdf</v>
      </c>
    </row>
    <row r="77" spans="1:10">
      <c r="A77" s="22" t="str">
        <f>IF(All_Products!A1377="","",All_Products!A1377)</f>
        <v>R9237MB</v>
      </c>
      <c r="B77" s="22" t="str">
        <f>IF(All_Products!B1377="","",All_Products!B1377)</f>
        <v>DISEGNO™</v>
      </c>
      <c r="C77" s="22" t="str">
        <f>IF(All_Products!C1377="","",All_Products!C1377)</f>
        <v/>
      </c>
      <c r="D77" s="22" t="str">
        <f>IF(All_Products!D1377="","",All_Products!D1377)</f>
        <v xml:space="preserve"> Shower Valve R9237MB</v>
      </c>
      <c r="E77" s="22" t="str">
        <f>IF(All_Products!E1377="","",All_Products!E1377)</f>
        <v>Matte Black</v>
      </c>
      <c r="F77" s="22" t="str">
        <f>IF(All_Products!F1377="","",All_Products!F1377)</f>
        <v>Shower</v>
      </c>
      <c r="G77" s="22" t="str">
        <f>IF(All_Products!G1377="","",All_Products!G1377)</f>
        <v>Shower Valve</v>
      </c>
      <c r="H77" s="34">
        <f>IF(All_Products!H1377="","",All_Products!H1377)</f>
        <v>1399</v>
      </c>
      <c r="I77" s="22" t="str">
        <f>IF(All_Products!I1377="","",All_Products!I1377)</f>
        <v>https://aquadesign.ca/wp-content/uploads/r9237mb.jpg</v>
      </c>
      <c r="J77" s="22" t="str">
        <f>IF(All_Products!J1377="","",All_Products!J1377)</f>
        <v>https://aquadesign.ca/wp-content/uploads/spec-r9237.pdf</v>
      </c>
    </row>
    <row r="78" spans="1:10">
      <c r="A78" s="22" t="str">
        <f>IF(All_Products!A1378="","",All_Products!A1378)</f>
        <v>R9237BG</v>
      </c>
      <c r="B78" s="22" t="str">
        <f>IF(All_Products!B1378="","",All_Products!B1378)</f>
        <v>DISEGNO™</v>
      </c>
      <c r="C78" s="22" t="str">
        <f>IF(All_Products!C1378="","",All_Products!C1378)</f>
        <v/>
      </c>
      <c r="D78" s="22" t="str">
        <f>IF(All_Products!D1378="","",All_Products!D1378)</f>
        <v xml:space="preserve"> Shower Valve R9237BG</v>
      </c>
      <c r="E78" s="22" t="str">
        <f>IF(All_Products!E1378="","",All_Products!E1378)</f>
        <v>Brushed Gold</v>
      </c>
      <c r="F78" s="22" t="str">
        <f>IF(All_Products!F1378="","",All_Products!F1378)</f>
        <v>Shower</v>
      </c>
      <c r="G78" s="22" t="str">
        <f>IF(All_Products!G1378="","",All_Products!G1378)</f>
        <v>Shower Valve</v>
      </c>
      <c r="H78" s="34">
        <f>IF(All_Products!H1378="","",All_Products!H1378)</f>
        <v>1699</v>
      </c>
      <c r="I78" s="22" t="str">
        <f>IF(All_Products!I1378="","",All_Products!I1378)</f>
        <v>https://aquadesign.ca/wp-content/uploads/r9237bg.jpg</v>
      </c>
      <c r="J78" s="22" t="str">
        <f>IF(All_Products!J1378="","",All_Products!J1378)</f>
        <v>https://aquadesign.ca/wp-content/uploads/spec-r9237.pdf</v>
      </c>
    </row>
    <row r="79" spans="1:10">
      <c r="A79" s="22" t="str">
        <f>IF(All_Products!A1379="","",All_Products!A1379)</f>
        <v>TH07NCH</v>
      </c>
      <c r="B79" s="22" t="str">
        <f>IF(All_Products!B1379="","",All_Products!B1379)</f>
        <v>DISEGNO™</v>
      </c>
      <c r="C79" s="22" t="str">
        <f>IF(All_Products!C1379="","",All_Products!C1379)</f>
        <v/>
      </c>
      <c r="D79" s="22" t="str">
        <f>IF(All_Products!D1379="","",All_Products!D1379)</f>
        <v xml:space="preserve"> Shower Valve TH07NCH</v>
      </c>
      <c r="E79" s="22" t="str">
        <f>IF(All_Products!E1379="","",All_Products!E1379)</f>
        <v>Chrome</v>
      </c>
      <c r="F79" s="22" t="str">
        <f>IF(All_Products!F1379="","",All_Products!F1379)</f>
        <v>Shower</v>
      </c>
      <c r="G79" s="22" t="str">
        <f>IF(All_Products!G1379="","",All_Products!G1379)</f>
        <v>Shower Valve</v>
      </c>
      <c r="H79" s="34">
        <f>IF(All_Products!H1379="","",All_Products!H1379)</f>
        <v>649</v>
      </c>
      <c r="I79" s="22" t="str">
        <f>IF(All_Products!I1379="","",All_Products!I1379)</f>
        <v>https://aquadesign.ca/wp-content/uploads/th07nch.jpg</v>
      </c>
      <c r="J79" s="22" t="str">
        <f>IF(All_Products!J1379="","",All_Products!J1379)</f>
        <v>https://aquadesign.ca/wp-content/uploads/spec-th07n.pdf</v>
      </c>
    </row>
    <row r="80" spans="1:10">
      <c r="A80" s="22" t="str">
        <f>IF(All_Products!A1380="","",All_Products!A1380)</f>
        <v>TH07NBN</v>
      </c>
      <c r="B80" s="22" t="str">
        <f>IF(All_Products!B1380="","",All_Products!B1380)</f>
        <v>DISEGNO™</v>
      </c>
      <c r="C80" s="22" t="str">
        <f>IF(All_Products!C1380="","",All_Products!C1380)</f>
        <v/>
      </c>
      <c r="D80" s="22" t="str">
        <f>IF(All_Products!D1380="","",All_Products!D1380)</f>
        <v xml:space="preserve"> Shower Valve TH07NBN</v>
      </c>
      <c r="E80" s="22" t="str">
        <f>IF(All_Products!E1380="","",All_Products!E1380)</f>
        <v>Brushed Nickel</v>
      </c>
      <c r="F80" s="22" t="str">
        <f>IF(All_Products!F1380="","",All_Products!F1380)</f>
        <v>Shower</v>
      </c>
      <c r="G80" s="22" t="str">
        <f>IF(All_Products!G1380="","",All_Products!G1380)</f>
        <v>Shower Valve</v>
      </c>
      <c r="H80" s="34">
        <f>IF(All_Products!H1380="","",All_Products!H1380)</f>
        <v>749</v>
      </c>
      <c r="I80" s="22" t="str">
        <f>IF(All_Products!I1380="","",All_Products!I1380)</f>
        <v>https://aquadesign.ca/wp-content/uploads/th07nbn.jpg</v>
      </c>
      <c r="J80" s="22" t="str">
        <f>IF(All_Products!J1380="","",All_Products!J1380)</f>
        <v>https://aquadesign.ca/wp-content/uploads/spec-th07n.pdf</v>
      </c>
    </row>
    <row r="81" spans="1:10">
      <c r="A81" s="22" t="str">
        <f>IF(All_Products!A1379="","",All_Products!A1379)</f>
        <v>TH07NCH</v>
      </c>
      <c r="B81" s="22" t="str">
        <f>IF(All_Products!B1379="","",All_Products!B1379)</f>
        <v>DISEGNO™</v>
      </c>
      <c r="C81" s="22" t="str">
        <f>IF(All_Products!C1379="","",All_Products!C1379)</f>
        <v/>
      </c>
      <c r="D81" s="22" t="str">
        <f>IF(All_Products!D1379="","",All_Products!D1379)</f>
        <v xml:space="preserve"> Shower Valve TH07NCH</v>
      </c>
      <c r="E81" s="22" t="str">
        <f>IF(All_Products!E1379="","",All_Products!E1379)</f>
        <v>Chrome</v>
      </c>
      <c r="F81" s="22" t="str">
        <f>IF(All_Products!F1379="","",All_Products!F1379)</f>
        <v>Shower</v>
      </c>
      <c r="G81" s="22" t="str">
        <f>IF(All_Products!G1379="","",All_Products!G1379)</f>
        <v>Shower Valve</v>
      </c>
      <c r="H81" s="34">
        <f>IF(All_Products!H1379="","",All_Products!H1379)</f>
        <v>649</v>
      </c>
      <c r="I81" s="22" t="str">
        <f>IF(All_Products!I1379="","",All_Products!I1379)</f>
        <v>https://aquadesign.ca/wp-content/uploads/th07nch.jpg</v>
      </c>
      <c r="J81" s="22" t="str">
        <f>IF(All_Products!J1379="","",All_Products!J1379)</f>
        <v>https://aquadesign.ca/wp-content/uploads/spec-th07n.pdf</v>
      </c>
    </row>
    <row r="82" spans="1:10">
      <c r="A82" s="22" t="str">
        <f>IF(All_Products!A1380="","",All_Products!A1380)</f>
        <v>TH07NBN</v>
      </c>
      <c r="B82" s="22" t="str">
        <f>IF(All_Products!B1380="","",All_Products!B1380)</f>
        <v>DISEGNO™</v>
      </c>
      <c r="C82" s="22" t="str">
        <f>IF(All_Products!C1380="","",All_Products!C1380)</f>
        <v/>
      </c>
      <c r="D82" s="22" t="str">
        <f>IF(All_Products!D1380="","",All_Products!D1380)</f>
        <v xml:space="preserve"> Shower Valve TH07NBN</v>
      </c>
      <c r="E82" s="22" t="str">
        <f>IF(All_Products!E1380="","",All_Products!E1380)</f>
        <v>Brushed Nickel</v>
      </c>
      <c r="F82" s="22" t="str">
        <f>IF(All_Products!F1380="","",All_Products!F1380)</f>
        <v>Shower</v>
      </c>
      <c r="G82" s="22" t="str">
        <f>IF(All_Products!G1380="","",All_Products!G1380)</f>
        <v>Shower Valve</v>
      </c>
      <c r="H82" s="34">
        <f>IF(All_Products!H1380="","",All_Products!H1380)</f>
        <v>749</v>
      </c>
      <c r="I82" s="22" t="str">
        <f>IF(All_Products!I1380="","",All_Products!I1380)</f>
        <v>https://aquadesign.ca/wp-content/uploads/th07nbn.jpg</v>
      </c>
      <c r="J82" s="22" t="str">
        <f>IF(All_Products!J1380="","",All_Products!J1380)</f>
        <v>https://aquadesign.ca/wp-content/uploads/spec-th07n.pdf</v>
      </c>
    </row>
    <row r="83" spans="1:10">
      <c r="A83" s="22" t="str">
        <f>IF(All_Products!A1381="","",All_Products!A1381)</f>
        <v>VC12NCH</v>
      </c>
      <c r="B83" s="22" t="str">
        <f>IF(All_Products!B1381="","",All_Products!B1381)</f>
        <v>DISEGNO™</v>
      </c>
      <c r="C83" s="22" t="str">
        <f>IF(All_Products!C1381="","",All_Products!C1381)</f>
        <v/>
      </c>
      <c r="D83" s="22" t="str">
        <f>IF(All_Products!D1381="","",All_Products!D1381)</f>
        <v xml:space="preserve"> Shower Valve VC12NCH</v>
      </c>
      <c r="E83" s="22" t="str">
        <f>IF(All_Products!E1381="","",All_Products!E1381)</f>
        <v>Chrome</v>
      </c>
      <c r="F83" s="22" t="str">
        <f>IF(All_Products!F1381="","",All_Products!F1381)</f>
        <v>Shower</v>
      </c>
      <c r="G83" s="22" t="str">
        <f>IF(All_Products!G1381="","",All_Products!G1381)</f>
        <v>Shower Valve</v>
      </c>
      <c r="H83" s="34">
        <f>IF(All_Products!H1381="","",All_Products!H1381)</f>
        <v>229</v>
      </c>
      <c r="I83" s="22" t="str">
        <f>IF(All_Products!I1381="","",All_Products!I1381)</f>
        <v>https://aquadesign.ca/wp-content/uploads/vc12nch.jpg</v>
      </c>
      <c r="J83" s="22" t="str">
        <f>IF(All_Products!J1381="","",All_Products!J1381)</f>
        <v>https://aquadesign.ca/wp-content/uploads/spec-vc12n.pdf</v>
      </c>
    </row>
    <row r="84" spans="1:10">
      <c r="A84" s="22" t="str">
        <f>IF(All_Products!A1382="","",All_Products!A1382)</f>
        <v>VC12NBN</v>
      </c>
      <c r="B84" s="22" t="str">
        <f>IF(All_Products!B1382="","",All_Products!B1382)</f>
        <v>DISEGNO™</v>
      </c>
      <c r="C84" s="22" t="str">
        <f>IF(All_Products!C1382="","",All_Products!C1382)</f>
        <v/>
      </c>
      <c r="D84" s="22" t="str">
        <f>IF(All_Products!D1382="","",All_Products!D1382)</f>
        <v xml:space="preserve"> Shower Valve VC12NBN</v>
      </c>
      <c r="E84" s="22" t="str">
        <f>IF(All_Products!E1382="","",All_Products!E1382)</f>
        <v>Brushed Gold</v>
      </c>
      <c r="F84" s="22" t="str">
        <f>IF(All_Products!F1382="","",All_Products!F1382)</f>
        <v>Shower</v>
      </c>
      <c r="G84" s="22" t="str">
        <f>IF(All_Products!G1382="","",All_Products!G1382)</f>
        <v>Shower Valve</v>
      </c>
      <c r="H84" s="34">
        <f>IF(All_Products!H1382="","",All_Products!H1382)</f>
        <v>309</v>
      </c>
      <c r="I84" s="22" t="str">
        <f>IF(All_Products!I1382="","",All_Products!I1382)</f>
        <v>https://aquadesign.ca/wp-content/uploads/vc12nbn.jpg</v>
      </c>
      <c r="J84" s="22" t="str">
        <f>IF(All_Products!J1382="","",All_Products!J1382)</f>
        <v>https://aquadesign.ca/wp-content/uploads/spec-vc12n.pdf</v>
      </c>
    </row>
    <row r="85" spans="1:10">
      <c r="A85" s="22" t="str">
        <f>IF(All_Products!A1383="","",All_Products!A1383)</f>
        <v>SP12NCH</v>
      </c>
      <c r="B85" s="22" t="str">
        <f>IF(All_Products!B1383="","",All_Products!B1383)</f>
        <v>DISEGNO™</v>
      </c>
      <c r="C85" s="22" t="str">
        <f>IF(All_Products!C1383="","",All_Products!C1383)</f>
        <v/>
      </c>
      <c r="D85" s="22" t="str">
        <f>IF(All_Products!D1383="","",All_Products!D1383)</f>
        <v xml:space="preserve"> Shower Valve SP12NCH</v>
      </c>
      <c r="E85" s="22" t="str">
        <f>IF(All_Products!E1383="","",All_Products!E1383)</f>
        <v>Chrome</v>
      </c>
      <c r="F85" s="22" t="str">
        <f>IF(All_Products!F1383="","",All_Products!F1383)</f>
        <v>Shower</v>
      </c>
      <c r="G85" s="22" t="str">
        <f>IF(All_Products!G1383="","",All_Products!G1383)</f>
        <v>Shower Valve</v>
      </c>
      <c r="H85" s="34">
        <f>IF(All_Products!H1383="","",All_Products!H1383)</f>
        <v>299</v>
      </c>
      <c r="I85" s="22" t="str">
        <f>IF(All_Products!I1383="","",All_Products!I1383)</f>
        <v>https://aquadesign.ca/wp-content/uploads/sp12nch.jpg</v>
      </c>
      <c r="J85" s="22" t="str">
        <f>IF(All_Products!J1383="","",All_Products!J1383)</f>
        <v>https://aquadesign.ca/wp-content/uploads/spec-sp12n.pdf</v>
      </c>
    </row>
    <row r="86" spans="1:10">
      <c r="A86" s="22" t="str">
        <f>IF(All_Products!A1384="","",All_Products!A1384)</f>
        <v>SP12NBN</v>
      </c>
      <c r="B86" s="22" t="str">
        <f>IF(All_Products!B1384="","",All_Products!B1384)</f>
        <v>DISEGNO™</v>
      </c>
      <c r="C86" s="22" t="str">
        <f>IF(All_Products!C1384="","",All_Products!C1384)</f>
        <v/>
      </c>
      <c r="D86" s="22" t="str">
        <f>IF(All_Products!D1384="","",All_Products!D1384)</f>
        <v xml:space="preserve"> Shower Valve SP12NBN</v>
      </c>
      <c r="E86" s="22" t="str">
        <f>IF(All_Products!E1384="","",All_Products!E1384)</f>
        <v>Brushed Gold</v>
      </c>
      <c r="F86" s="22" t="str">
        <f>IF(All_Products!F1384="","",All_Products!F1384)</f>
        <v>Shower</v>
      </c>
      <c r="G86" s="22" t="str">
        <f>IF(All_Products!G1384="","",All_Products!G1384)</f>
        <v>Shower Valve</v>
      </c>
      <c r="H86" s="34">
        <f>IF(All_Products!H1384="","",All_Products!H1384)</f>
        <v>399</v>
      </c>
      <c r="I86" s="22" t="str">
        <f>IF(All_Products!I1384="","",All_Products!I1384)</f>
        <v>https://aquadesign.ca/wp-content/uploads/sp12nbn.jpg</v>
      </c>
      <c r="J86" s="22" t="str">
        <f>IF(All_Products!J1384="","",All_Products!J1384)</f>
        <v>https://aquadesign.ca/wp-content/uploads/spec-sp12n.pdf</v>
      </c>
    </row>
    <row r="87" spans="1:10">
      <c r="A87" s="22" t="str">
        <f>IF(All_Products!A1385="","",All_Products!A1385)</f>
        <v>SP07RNCH</v>
      </c>
      <c r="B87" s="22" t="str">
        <f>IF(All_Products!B1385="","",All_Products!B1385)</f>
        <v>DISEGNO™</v>
      </c>
      <c r="C87" s="22" t="str">
        <f>IF(All_Products!C1385="","",All_Products!C1385)</f>
        <v/>
      </c>
      <c r="D87" s="22" t="str">
        <f>IF(All_Products!D1385="","",All_Products!D1385)</f>
        <v xml:space="preserve"> Shower Valve SP07RNCH</v>
      </c>
      <c r="E87" s="22" t="str">
        <f>IF(All_Products!E1385="","",All_Products!E1385)</f>
        <v>Chrome</v>
      </c>
      <c r="F87" s="22" t="str">
        <f>IF(All_Products!F1385="","",All_Products!F1385)</f>
        <v>Shower</v>
      </c>
      <c r="G87" s="22" t="str">
        <f>IF(All_Products!G1385="","",All_Products!G1385)</f>
        <v>Shower Valve</v>
      </c>
      <c r="H87" s="34">
        <f>IF(All_Products!H1385="","",All_Products!H1385)</f>
        <v>899</v>
      </c>
      <c r="I87" s="22" t="str">
        <f>IF(All_Products!I1385="","",All_Products!I1385)</f>
        <v>https://aquadesign.ca/wp-content/uploads/sp07rnch.jpg</v>
      </c>
      <c r="J87" s="22" t="str">
        <f>IF(All_Products!J1385="","",All_Products!J1385)</f>
        <v>https://aquadesign.ca/wp-content/uploads/spec-sp07rn.pdf</v>
      </c>
    </row>
    <row r="88" spans="1:10">
      <c r="A88" s="22" t="str">
        <f>IF(All_Products!A1386="","",All_Products!A1386)</f>
        <v>SP07RNBN</v>
      </c>
      <c r="B88" s="22" t="str">
        <f>IF(All_Products!B1386="","",All_Products!B1386)</f>
        <v>DISEGNO™</v>
      </c>
      <c r="C88" s="22" t="str">
        <f>IF(All_Products!C1386="","",All_Products!C1386)</f>
        <v/>
      </c>
      <c r="D88" s="22" t="str">
        <f>IF(All_Products!D1386="","",All_Products!D1386)</f>
        <v xml:space="preserve"> Shower Valve SP07RNBN</v>
      </c>
      <c r="E88" s="22" t="str">
        <f>IF(All_Products!E1386="","",All_Products!E1386)</f>
        <v>Brushed Gold</v>
      </c>
      <c r="F88" s="22" t="str">
        <f>IF(All_Products!F1386="","",All_Products!F1386)</f>
        <v>Shower</v>
      </c>
      <c r="G88" s="22" t="str">
        <f>IF(All_Products!G1386="","",All_Products!G1386)</f>
        <v>Shower Valve</v>
      </c>
      <c r="H88" s="34">
        <f>IF(All_Products!H1386="","",All_Products!H1386)</f>
        <v>999</v>
      </c>
      <c r="I88" s="22" t="str">
        <f>IF(All_Products!I1386="","",All_Products!I1386)</f>
        <v>https://aquadesign.ca/wp-content/uploads/sp07rnbn.jpg</v>
      </c>
      <c r="J88" s="22" t="str">
        <f>IF(All_Products!J1386="","",All_Products!J1386)</f>
        <v>https://aquadesign.ca/wp-content/uploads/spec-sp07rn.pdf</v>
      </c>
    </row>
    <row r="89" spans="1:10">
      <c r="A89" s="22" t="str">
        <f>IF(All_Products!A1387="","",All_Products!A1387)</f>
        <v>SP07NCH</v>
      </c>
      <c r="B89" s="22" t="str">
        <f>IF(All_Products!B1387="","",All_Products!B1387)</f>
        <v>DISEGNO™</v>
      </c>
      <c r="C89" s="22" t="str">
        <f>IF(All_Products!C1387="","",All_Products!C1387)</f>
        <v/>
      </c>
      <c r="D89" s="22" t="str">
        <f>IF(All_Products!D1387="","",All_Products!D1387)</f>
        <v xml:space="preserve"> Shower Valve SP07NCH</v>
      </c>
      <c r="E89" s="22" t="str">
        <f>IF(All_Products!E1387="","",All_Products!E1387)</f>
        <v>Chrome</v>
      </c>
      <c r="F89" s="22" t="str">
        <f>IF(All_Products!F1387="","",All_Products!F1387)</f>
        <v>Shower</v>
      </c>
      <c r="G89" s="22" t="str">
        <f>IF(All_Products!G1387="","",All_Products!G1387)</f>
        <v>Shower Valve</v>
      </c>
      <c r="H89" s="34">
        <f>IF(All_Products!H1387="","",All_Products!H1387)</f>
        <v>899</v>
      </c>
      <c r="I89" s="22" t="str">
        <f>IF(All_Products!I1387="","",All_Products!I1387)</f>
        <v>https://aquadesign.ca/wp-content/uploads/sp07nch-1.jpg</v>
      </c>
      <c r="J89" s="22" t="str">
        <f>IF(All_Products!J1387="","",All_Products!J1387)</f>
        <v>https://aquadesign.ca/wp-content/uploads/spec-sp07n.pdf</v>
      </c>
    </row>
    <row r="90" spans="1:10">
      <c r="A90" s="22" t="str">
        <f>IF(All_Products!A1388="","",All_Products!A1388)</f>
        <v>SP07NBN</v>
      </c>
      <c r="B90" s="22" t="str">
        <f>IF(All_Products!B1388="","",All_Products!B1388)</f>
        <v>DISEGNO™</v>
      </c>
      <c r="C90" s="22" t="str">
        <f>IF(All_Products!C1388="","",All_Products!C1388)</f>
        <v/>
      </c>
      <c r="D90" s="22" t="str">
        <f>IF(All_Products!D1388="","",All_Products!D1388)</f>
        <v xml:space="preserve"> Shower Valve SP07NBN</v>
      </c>
      <c r="E90" s="22" t="str">
        <f>IF(All_Products!E1388="","",All_Products!E1388)</f>
        <v>Brushed Gold</v>
      </c>
      <c r="F90" s="22" t="str">
        <f>IF(All_Products!F1388="","",All_Products!F1388)</f>
        <v>Shower</v>
      </c>
      <c r="G90" s="22" t="str">
        <f>IF(All_Products!G1388="","",All_Products!G1388)</f>
        <v>Shower Valve</v>
      </c>
      <c r="H90" s="34">
        <f>IF(All_Products!H1388="","",All_Products!H1388)</f>
        <v>999</v>
      </c>
      <c r="I90" s="22" t="str">
        <f>IF(All_Products!I1388="","",All_Products!I1388)</f>
        <v>https://aquadesign.ca/wp-content/uploads/sp07nbn-1.jpg</v>
      </c>
      <c r="J90" s="22" t="str">
        <f>IF(All_Products!J1388="","",All_Products!J1388)</f>
        <v>https://aquadesign.ca/wp-content/uploads/spec-sp07n.pdf</v>
      </c>
    </row>
    <row r="91" spans="1:10">
      <c r="A91" s="22" t="str">
        <f>IF(All_Products!A1389="","",All_Products!A1389)</f>
        <v>ZCR091CH</v>
      </c>
      <c r="B91" s="22" t="str">
        <f>IF(All_Products!B1389="","",All_Products!B1389)</f>
        <v>DISEGNO™</v>
      </c>
      <c r="C91" s="22" t="str">
        <f>IF(All_Products!C1389="","",All_Products!C1389)</f>
        <v/>
      </c>
      <c r="D91" s="22" t="str">
        <f>IF(All_Products!D1389="","",All_Products!D1389)</f>
        <v xml:space="preserve"> Shower Valve ZCR091CH</v>
      </c>
      <c r="E91" s="22" t="str">
        <f>IF(All_Products!E1389="","",All_Products!E1389)</f>
        <v>Chrome</v>
      </c>
      <c r="F91" s="22" t="str">
        <f>IF(All_Products!F1389="","",All_Products!F1389)</f>
        <v>Shower</v>
      </c>
      <c r="G91" s="22" t="str">
        <f>IF(All_Products!G1389="","",All_Products!G1389)</f>
        <v>Shower Valve</v>
      </c>
      <c r="H91" s="34">
        <f>IF(All_Products!H1389="","",All_Products!H1389)</f>
        <v>2199</v>
      </c>
      <c r="I91" s="22" t="str">
        <f>IF(All_Products!I1389="","",All_Products!I1389)</f>
        <v>https://aquadesign.ca/wp-content/uploads/zcr091ch.jpg</v>
      </c>
      <c r="J91" s="22" t="str">
        <f>IF(All_Products!J1389="","",All_Products!J1389)</f>
        <v>https://aquadesign.ca/wp-content/uploads/spec-zcr091.pdf</v>
      </c>
    </row>
    <row r="92" spans="1:10">
      <c r="A92" s="22" t="str">
        <f>IF(All_Products!A1390="","",All_Products!A1390)</f>
        <v>ZCR092CH</v>
      </c>
      <c r="B92" s="22" t="str">
        <f>IF(All_Products!B1390="","",All_Products!B1390)</f>
        <v>DISEGNO™</v>
      </c>
      <c r="C92" s="22" t="str">
        <f>IF(All_Products!C1390="","",All_Products!C1390)</f>
        <v/>
      </c>
      <c r="D92" s="22" t="str">
        <f>IF(All_Products!D1390="","",All_Products!D1390)</f>
        <v xml:space="preserve"> Shower Valve ZCR092CH</v>
      </c>
      <c r="E92" s="22" t="str">
        <f>IF(All_Products!E1390="","",All_Products!E1390)</f>
        <v>Chrome</v>
      </c>
      <c r="F92" s="22" t="str">
        <f>IF(All_Products!F1390="","",All_Products!F1390)</f>
        <v>Shower</v>
      </c>
      <c r="G92" s="22" t="str">
        <f>IF(All_Products!G1390="","",All_Products!G1390)</f>
        <v>Shower Valve</v>
      </c>
      <c r="H92" s="34">
        <f>IF(All_Products!H1390="","",All_Products!H1390)</f>
        <v>2199</v>
      </c>
      <c r="I92" s="22" t="str">
        <f>IF(All_Products!I1390="","",All_Products!I1390)</f>
        <v>https://aquadesign.ca/wp-content/uploads/spec-ZCR092.pdf</v>
      </c>
      <c r="J92" s="22" t="str">
        <f>IF(All_Products!J1390="","",All_Products!J1390)</f>
        <v>https://aquadesign.ca/wp-content/uploads/zcr092ch.jpg</v>
      </c>
    </row>
    <row r="93" spans="1:10">
      <c r="A93" s="22" t="str">
        <f>IF(All_Products!A1391="","",All_Products!A1391)</f>
        <v>9402CH</v>
      </c>
      <c r="B93" s="22" t="str">
        <f>IF(All_Products!B1391="","",All_Products!B1391)</f>
        <v>DISEGNO™</v>
      </c>
      <c r="C93" s="22" t="str">
        <f>IF(All_Products!C1391="","",All_Products!C1391)</f>
        <v/>
      </c>
      <c r="D93" s="22" t="str">
        <f>IF(All_Products!D1391="","",All_Products!D1391)</f>
        <v xml:space="preserve"> Shower Valve 9402CH</v>
      </c>
      <c r="E93" s="22" t="str">
        <f>IF(All_Products!E1391="","",All_Products!E1391)</f>
        <v>Chrome</v>
      </c>
      <c r="F93" s="22" t="str">
        <f>IF(All_Products!F1391="","",All_Products!F1391)</f>
        <v>Shower</v>
      </c>
      <c r="G93" s="22" t="str">
        <f>IF(All_Products!G1391="","",All_Products!G1391)</f>
        <v>Shower Valve</v>
      </c>
      <c r="H93" s="34">
        <f>IF(All_Products!H1391="","",All_Products!H1391)</f>
        <v>299</v>
      </c>
      <c r="I93" s="22" t="str">
        <f>IF(All_Products!I1391="","",All_Products!I1391)</f>
        <v>https://aquadesign.ca/wp-content/uploads/9402ch.jpg</v>
      </c>
      <c r="J93" s="22" t="str">
        <f>IF(All_Products!J1391="","",All_Products!J1391)</f>
        <v>https://aquadesign.ca/wp-content/uploads/spec-9402.pdf</v>
      </c>
    </row>
    <row r="94" spans="1:10">
      <c r="A94" s="22" t="str">
        <f>IF(All_Products!A1392="","",All_Products!A1392)</f>
        <v>9300CH</v>
      </c>
      <c r="B94" s="22" t="str">
        <f>IF(All_Products!B1392="","",All_Products!B1392)</f>
        <v>DISEGNO™</v>
      </c>
      <c r="C94" s="22" t="str">
        <f>IF(All_Products!C1392="","",All_Products!C1392)</f>
        <v/>
      </c>
      <c r="D94" s="22" t="str">
        <f>IF(All_Products!D1392="","",All_Products!D1392)</f>
        <v xml:space="preserve"> Shower Valve 9300CH</v>
      </c>
      <c r="E94" s="22" t="str">
        <f>IF(All_Products!E1392="","",All_Products!E1392)</f>
        <v>Chrome</v>
      </c>
      <c r="F94" s="22" t="str">
        <f>IF(All_Products!F1392="","",All_Products!F1392)</f>
        <v>Shower</v>
      </c>
      <c r="G94" s="22" t="str">
        <f>IF(All_Products!G1392="","",All_Products!G1392)</f>
        <v>Shower Valve</v>
      </c>
      <c r="H94" s="34">
        <f>IF(All_Products!H1392="","",All_Products!H1392)</f>
        <v>359</v>
      </c>
      <c r="I94" s="22" t="str">
        <f>IF(All_Products!I1392="","",All_Products!I1392)</f>
        <v>https://aquadesign.ca/wp-content/uploads/9300ch.jpg</v>
      </c>
      <c r="J94" s="22" t="str">
        <f>IF(All_Products!J1392="","",All_Products!J1392)</f>
        <v>https://aquadesign.ca/wp-content/uploads/spec-9300.pdf</v>
      </c>
    </row>
    <row r="95" spans="1:10">
      <c r="A95" s="22" t="str">
        <f>IF(All_Products!A1393="","",All_Products!A1393)</f>
        <v>R9073LCH</v>
      </c>
      <c r="B95" s="22" t="str">
        <f>IF(All_Products!B1393="","",All_Products!B1393)</f>
        <v>DISEGNO™</v>
      </c>
      <c r="C95" s="22" t="str">
        <f>IF(All_Products!C1393="","",All_Products!C1393)</f>
        <v>Chopin</v>
      </c>
      <c r="D95" s="22" t="str">
        <f>IF(All_Products!D1393="","",All_Products!D1393)</f>
        <v>Chopin Shower Valve R9073LCH</v>
      </c>
      <c r="E95" s="22" t="str">
        <f>IF(All_Products!E1393="","",All_Products!E1393)</f>
        <v>Chrome</v>
      </c>
      <c r="F95" s="22" t="str">
        <f>IF(All_Products!F1393="","",All_Products!F1393)</f>
        <v>Shower</v>
      </c>
      <c r="G95" s="22" t="str">
        <f>IF(All_Products!G1393="","",All_Products!G1393)</f>
        <v>Shower Valve</v>
      </c>
      <c r="H95" s="34">
        <f>IF(All_Products!H1393="","",All_Products!H1393)</f>
        <v>959</v>
      </c>
      <c r="I95" s="22" t="str">
        <f>IF(All_Products!I1393="","",All_Products!I1393)</f>
        <v>https://aquadesign.ca/wp-content/uploads/r9073lch-4.jpg</v>
      </c>
      <c r="J95" s="22" t="str">
        <f>IF(All_Products!J1393="","",All_Products!J1393)</f>
        <v>https://aquadesign.ca/wp-content/uploads/9073-spec.pdf</v>
      </c>
    </row>
    <row r="96" spans="1:10">
      <c r="A96" s="22" t="str">
        <f>IF(All_Products!A1394="","",All_Products!A1394)</f>
        <v>R9073LBN</v>
      </c>
      <c r="B96" s="22" t="str">
        <f>IF(All_Products!B1394="","",All_Products!B1394)</f>
        <v>DISEGNO™</v>
      </c>
      <c r="C96" s="22" t="str">
        <f>IF(All_Products!C1394="","",All_Products!C1394)</f>
        <v>Chopin</v>
      </c>
      <c r="D96" s="22" t="str">
        <f>IF(All_Products!D1394="","",All_Products!D1394)</f>
        <v>Chopin Shower Valve R9073LBN</v>
      </c>
      <c r="E96" s="22" t="str">
        <f>IF(All_Products!E1394="","",All_Products!E1394)</f>
        <v>Brushed Nickel</v>
      </c>
      <c r="F96" s="22" t="str">
        <f>IF(All_Products!F1394="","",All_Products!F1394)</f>
        <v>Shower</v>
      </c>
      <c r="G96" s="22" t="str">
        <f>IF(All_Products!G1394="","",All_Products!G1394)</f>
        <v>Shower Valve</v>
      </c>
      <c r="H96" s="34">
        <f>IF(All_Products!H1394="","",All_Products!H1394)</f>
        <v>1329</v>
      </c>
      <c r="I96" s="22" t="str">
        <f>IF(All_Products!I1394="","",All_Products!I1394)</f>
        <v>https://aquadesign.ca/wp-content/uploads/r9073lbn-3.jpg</v>
      </c>
      <c r="J96" s="22" t="str">
        <f>IF(All_Products!J1394="","",All_Products!J1394)</f>
        <v>https://aquadesign.ca/wp-content/uploads/9073-spec.pdf</v>
      </c>
    </row>
    <row r="97" spans="1:10">
      <c r="A97" s="22" t="str">
        <f>IF(All_Products!A1395="","",All_Products!A1395)</f>
        <v>R9073LPN</v>
      </c>
      <c r="B97" s="22" t="str">
        <f>IF(All_Products!B1395="","",All_Products!B1395)</f>
        <v>DISEGNO™</v>
      </c>
      <c r="C97" s="22" t="str">
        <f>IF(All_Products!C1395="","",All_Products!C1395)</f>
        <v>Chopin</v>
      </c>
      <c r="D97" s="22" t="str">
        <f>IF(All_Products!D1395="","",All_Products!D1395)</f>
        <v>Chopin Shower Valve R9073LPN</v>
      </c>
      <c r="E97" s="22" t="str">
        <f>IF(All_Products!E1395="","",All_Products!E1395)</f>
        <v>Polished Nickel</v>
      </c>
      <c r="F97" s="22" t="str">
        <f>IF(All_Products!F1395="","",All_Products!F1395)</f>
        <v>Shower</v>
      </c>
      <c r="G97" s="22" t="str">
        <f>IF(All_Products!G1395="","",All_Products!G1395)</f>
        <v>Shower Valve</v>
      </c>
      <c r="H97" s="34">
        <f>IF(All_Products!H1395="","",All_Products!H1395)</f>
        <v>1329</v>
      </c>
      <c r="I97" s="22" t="str">
        <f>IF(All_Products!I1395="","",All_Products!I1395)</f>
        <v>https://aquadesign.ca/wp-content/uploads/r9073lpn-3.jpg</v>
      </c>
      <c r="J97" s="22" t="str">
        <f>IF(All_Products!J1395="","",All_Products!J1395)</f>
        <v>https://aquadesign.ca/wp-content/uploads/9073-spec.pdf</v>
      </c>
    </row>
    <row r="98" spans="1:10">
      <c r="A98" s="22" t="str">
        <f>IF(All_Products!A1396="","",All_Products!A1396)</f>
        <v>R9073XCH</v>
      </c>
      <c r="B98" s="22" t="str">
        <f>IF(All_Products!B1396="","",All_Products!B1396)</f>
        <v>DISEGNO™</v>
      </c>
      <c r="C98" s="22" t="str">
        <f>IF(All_Products!C1396="","",All_Products!C1396)</f>
        <v>Chopin</v>
      </c>
      <c r="D98" s="22" t="str">
        <f>IF(All_Products!D1396="","",All_Products!D1396)</f>
        <v>Chopin Shower Valve R9073XCH</v>
      </c>
      <c r="E98" s="22" t="str">
        <f>IF(All_Products!E1396="","",All_Products!E1396)</f>
        <v>Chrome</v>
      </c>
      <c r="F98" s="22" t="str">
        <f>IF(All_Products!F1396="","",All_Products!F1396)</f>
        <v>Shower</v>
      </c>
      <c r="G98" s="22" t="str">
        <f>IF(All_Products!G1396="","",All_Products!G1396)</f>
        <v>Shower Valve</v>
      </c>
      <c r="H98" s="34">
        <f>IF(All_Products!H1396="","",All_Products!H1396)</f>
        <v>959</v>
      </c>
      <c r="I98" s="22" t="str">
        <f>IF(All_Products!I1396="","",All_Products!I1396)</f>
        <v>https://aquadesign.ca/wp-content/uploads/r9073lch-4.jpg</v>
      </c>
      <c r="J98" s="22" t="str">
        <f>IF(All_Products!J1396="","",All_Products!J1396)</f>
        <v>https://aquadesign.ca/wp-content/uploads/9073-spec.pdf</v>
      </c>
    </row>
    <row r="99" spans="1:10">
      <c r="A99" s="22" t="str">
        <f>IF(All_Products!A1397="","",All_Products!A1397)</f>
        <v>R9073XBN</v>
      </c>
      <c r="B99" s="22" t="str">
        <f>IF(All_Products!B1397="","",All_Products!B1397)</f>
        <v>DISEGNO™</v>
      </c>
      <c r="C99" s="22" t="str">
        <f>IF(All_Products!C1397="","",All_Products!C1397)</f>
        <v>Chopin</v>
      </c>
      <c r="D99" s="22" t="str">
        <f>IF(All_Products!D1397="","",All_Products!D1397)</f>
        <v>Chopin Shower Valve R9073XBN</v>
      </c>
      <c r="E99" s="22" t="str">
        <f>IF(All_Products!E1397="","",All_Products!E1397)</f>
        <v>Brushed Nickel</v>
      </c>
      <c r="F99" s="22" t="str">
        <f>IF(All_Products!F1397="","",All_Products!F1397)</f>
        <v>Shower</v>
      </c>
      <c r="G99" s="22" t="str">
        <f>IF(All_Products!G1397="","",All_Products!G1397)</f>
        <v>Shower Valve</v>
      </c>
      <c r="H99" s="34">
        <f>IF(All_Products!H1397="","",All_Products!H1397)</f>
        <v>1329</v>
      </c>
      <c r="I99" s="22" t="str">
        <f>IF(All_Products!I1397="","",All_Products!I1397)</f>
        <v>https://aquadesign.ca/wp-content/uploads/r9073lbn-3.jpg</v>
      </c>
      <c r="J99" s="22" t="str">
        <f>IF(All_Products!J1397="","",All_Products!J1397)</f>
        <v>https://aquadesign.ca/wp-content/uploads/9073-spec.pdf</v>
      </c>
    </row>
    <row r="100" spans="1:10">
      <c r="A100" s="22" t="str">
        <f>IF(All_Products!A1398="","",All_Products!A1398)</f>
        <v>R9073XPN</v>
      </c>
      <c r="B100" s="22" t="str">
        <f>IF(All_Products!B1398="","",All_Products!B1398)</f>
        <v>DISEGNO™</v>
      </c>
      <c r="C100" s="22" t="str">
        <f>IF(All_Products!C1398="","",All_Products!C1398)</f>
        <v>Chopin</v>
      </c>
      <c r="D100" s="22" t="str">
        <f>IF(All_Products!D1398="","",All_Products!D1398)</f>
        <v>Chopin Shower Valve R9073XPN</v>
      </c>
      <c r="E100" s="22" t="str">
        <f>IF(All_Products!E1398="","",All_Products!E1398)</f>
        <v>Polished Nickel</v>
      </c>
      <c r="F100" s="22" t="str">
        <f>IF(All_Products!F1398="","",All_Products!F1398)</f>
        <v>Shower</v>
      </c>
      <c r="G100" s="22" t="str">
        <f>IF(All_Products!G1398="","",All_Products!G1398)</f>
        <v>Shower Valve</v>
      </c>
      <c r="H100" s="34">
        <f>IF(All_Products!H1398="","",All_Products!H1398)</f>
        <v>1329</v>
      </c>
      <c r="I100" s="22" t="str">
        <f>IF(All_Products!I1398="","",All_Products!I1398)</f>
        <v>https://aquadesign.ca/wp-content/uploads/r9073lpn-3.jpg</v>
      </c>
      <c r="J100" s="22" t="str">
        <f>IF(All_Products!J1398="","",All_Products!J1398)</f>
        <v>https://aquadesign.ca/wp-content/uploads/9073-spec.pdf</v>
      </c>
    </row>
    <row r="101" spans="1:10">
      <c r="A101" s="22" t="str">
        <f>IF(All_Products!A1399="","",All_Products!A1399)</f>
        <v>R5073LCH</v>
      </c>
      <c r="B101" s="22" t="str">
        <f>IF(All_Products!B1399="","",All_Products!B1399)</f>
        <v>DISEGNO™</v>
      </c>
      <c r="C101" s="22" t="str">
        <f>IF(All_Products!C1399="","",All_Products!C1399)</f>
        <v>Chopin</v>
      </c>
      <c r="D101" s="22" t="str">
        <f>IF(All_Products!D1399="","",All_Products!D1399)</f>
        <v>Chopin Shower Valve R5073LCH</v>
      </c>
      <c r="E101" s="22" t="str">
        <f>IF(All_Products!E1399="","",All_Products!E1399)</f>
        <v>Chrome</v>
      </c>
      <c r="F101" s="22" t="str">
        <f>IF(All_Products!F1399="","",All_Products!F1399)</f>
        <v>Shower</v>
      </c>
      <c r="G101" s="22" t="str">
        <f>IF(All_Products!G1399="","",All_Products!G1399)</f>
        <v>Shower Valve</v>
      </c>
      <c r="H101" s="34">
        <f>IF(All_Products!H1399="","",All_Products!H1399)</f>
        <v>309</v>
      </c>
      <c r="I101" s="22" t="str">
        <f>IF(All_Products!I1399="","",All_Products!I1399)</f>
        <v>https://aquadesign.ca/wp-content/uploads/r5073lch-2-1.jpg</v>
      </c>
      <c r="J101" s="22" t="str">
        <f>IF(All_Products!J1399="","",All_Products!J1399)</f>
        <v>https://aquadesign.ca/wp-content/uploads/spec-5073l.pdf</v>
      </c>
    </row>
    <row r="102" spans="1:10">
      <c r="A102" s="22" t="str">
        <f>IF(All_Products!A1400="","",All_Products!A1400)</f>
        <v>R5073LBN</v>
      </c>
      <c r="B102" s="22" t="str">
        <f>IF(All_Products!B1400="","",All_Products!B1400)</f>
        <v>DISEGNO™</v>
      </c>
      <c r="C102" s="22" t="str">
        <f>IF(All_Products!C1400="","",All_Products!C1400)</f>
        <v>Chopin</v>
      </c>
      <c r="D102" s="22" t="str">
        <f>IF(All_Products!D1400="","",All_Products!D1400)</f>
        <v>Chopin Shower Valve R5073LBN</v>
      </c>
      <c r="E102" s="22" t="str">
        <f>IF(All_Products!E1400="","",All_Products!E1400)</f>
        <v>Brushed Nickel</v>
      </c>
      <c r="F102" s="22" t="str">
        <f>IF(All_Products!F1400="","",All_Products!F1400)</f>
        <v>Shower</v>
      </c>
      <c r="G102" s="22" t="str">
        <f>IF(All_Products!G1400="","",All_Products!G1400)</f>
        <v>Shower Valve</v>
      </c>
      <c r="H102" s="34">
        <f>IF(All_Products!H1400="","",All_Products!H1400)</f>
        <v>399</v>
      </c>
      <c r="I102" s="22" t="str">
        <f>IF(All_Products!I1400="","",All_Products!I1400)</f>
        <v>https://aquadesign.ca/wp-content/uploads/r5073lbn-2.jpg</v>
      </c>
      <c r="J102" s="22" t="str">
        <f>IF(All_Products!J1400="","",All_Products!J1400)</f>
        <v>https://aquadesign.ca/wp-content/uploads/spec-5073l.pdf</v>
      </c>
    </row>
    <row r="103" spans="1:10">
      <c r="A103" s="22" t="str">
        <f>IF(All_Products!A1401="","",All_Products!A1401)</f>
        <v>R5073LPN</v>
      </c>
      <c r="B103" s="22" t="str">
        <f>IF(All_Products!B1401="","",All_Products!B1401)</f>
        <v>DISEGNO™</v>
      </c>
      <c r="C103" s="22" t="str">
        <f>IF(All_Products!C1401="","",All_Products!C1401)</f>
        <v>Chopin</v>
      </c>
      <c r="D103" s="22" t="str">
        <f>IF(All_Products!D1401="","",All_Products!D1401)</f>
        <v>Chopin Shower Valve R5073LPN</v>
      </c>
      <c r="E103" s="22" t="str">
        <f>IF(All_Products!E1401="","",All_Products!E1401)</f>
        <v>Polished Nickel</v>
      </c>
      <c r="F103" s="22" t="str">
        <f>IF(All_Products!F1401="","",All_Products!F1401)</f>
        <v>Shower</v>
      </c>
      <c r="G103" s="22" t="str">
        <f>IF(All_Products!G1401="","",All_Products!G1401)</f>
        <v>Shower Valve</v>
      </c>
      <c r="H103" s="34">
        <f>IF(All_Products!H1401="","",All_Products!H1401)</f>
        <v>399</v>
      </c>
      <c r="I103" s="22" t="str">
        <f>IF(All_Products!I1401="","",All_Products!I1401)</f>
        <v>https://aquadesign.ca/wp-content/uploads/r5073lpn-2.jpg</v>
      </c>
      <c r="J103" s="22" t="str">
        <f>IF(All_Products!J1401="","",All_Products!J1401)</f>
        <v>https://aquadesign.ca/wp-content/uploads/spec-5073l.pdf</v>
      </c>
    </row>
    <row r="104" spans="1:10">
      <c r="A104" s="22" t="str">
        <f>IF(All_Products!A1402="","",All_Products!A1402)</f>
        <v>R5073XCH</v>
      </c>
      <c r="B104" s="22" t="str">
        <f>IF(All_Products!B1402="","",All_Products!B1402)</f>
        <v>DISEGNO™</v>
      </c>
      <c r="C104" s="22" t="str">
        <f>IF(All_Products!C1402="","",All_Products!C1402)</f>
        <v>Chopin</v>
      </c>
      <c r="D104" s="22" t="str">
        <f>IF(All_Products!D1402="","",All_Products!D1402)</f>
        <v>Chopin Shower Valve R5073XCH</v>
      </c>
      <c r="E104" s="22" t="str">
        <f>IF(All_Products!E1402="","",All_Products!E1402)</f>
        <v>Chrome</v>
      </c>
      <c r="F104" s="22" t="str">
        <f>IF(All_Products!F1402="","",All_Products!F1402)</f>
        <v>Shower</v>
      </c>
      <c r="G104" s="22" t="str">
        <f>IF(All_Products!G1402="","",All_Products!G1402)</f>
        <v>Shower Valve</v>
      </c>
      <c r="H104" s="34">
        <f>IF(All_Products!H1402="","",All_Products!H1402)</f>
        <v>309</v>
      </c>
      <c r="I104" s="22" t="str">
        <f>IF(All_Products!I1402="","",All_Products!I1402)</f>
        <v>https://aquadesign.ca/wp-content/uploads/r5073lch-2-1.jpg</v>
      </c>
      <c r="J104" s="22" t="str">
        <f>IF(All_Products!J1402="","",All_Products!J1402)</f>
        <v>https://aquadesign.ca/wp-content/uploads/spec-5073l.pdf</v>
      </c>
    </row>
    <row r="105" spans="1:10">
      <c r="A105" s="22" t="str">
        <f>IF(All_Products!A1403="","",All_Products!A1403)</f>
        <v>R5073XBN</v>
      </c>
      <c r="B105" s="22" t="str">
        <f>IF(All_Products!B1403="","",All_Products!B1403)</f>
        <v>DISEGNO™</v>
      </c>
      <c r="C105" s="22" t="str">
        <f>IF(All_Products!C1403="","",All_Products!C1403)</f>
        <v>Chopin</v>
      </c>
      <c r="D105" s="22" t="str">
        <f>IF(All_Products!D1403="","",All_Products!D1403)</f>
        <v>Chopin Shower Valve R5073XBN</v>
      </c>
      <c r="E105" s="22" t="str">
        <f>IF(All_Products!E1403="","",All_Products!E1403)</f>
        <v>Brushed Nickel</v>
      </c>
      <c r="F105" s="22" t="str">
        <f>IF(All_Products!F1403="","",All_Products!F1403)</f>
        <v>Shower</v>
      </c>
      <c r="G105" s="22" t="str">
        <f>IF(All_Products!G1403="","",All_Products!G1403)</f>
        <v>Shower Valve</v>
      </c>
      <c r="H105" s="34">
        <f>IF(All_Products!H1403="","",All_Products!H1403)</f>
        <v>399</v>
      </c>
      <c r="I105" s="22" t="str">
        <f>IF(All_Products!I1403="","",All_Products!I1403)</f>
        <v>https://aquadesign.ca/wp-content/uploads/r5073lbn-2.jpg</v>
      </c>
      <c r="J105" s="22" t="str">
        <f>IF(All_Products!J1403="","",All_Products!J1403)</f>
        <v>https://aquadesign.ca/wp-content/uploads/spec-5073l.pdf</v>
      </c>
    </row>
    <row r="106" spans="1:10">
      <c r="A106" s="22" t="str">
        <f>IF(All_Products!A1404="","",All_Products!A1404)</f>
        <v>R5073XPN</v>
      </c>
      <c r="B106" s="22" t="str">
        <f>IF(All_Products!B1404="","",All_Products!B1404)</f>
        <v>DISEGNO™</v>
      </c>
      <c r="C106" s="22" t="str">
        <f>IF(All_Products!C1404="","",All_Products!C1404)</f>
        <v>Chopin</v>
      </c>
      <c r="D106" s="22" t="str">
        <f>IF(All_Products!D1404="","",All_Products!D1404)</f>
        <v>Chopin Shower Valve R5073XPN</v>
      </c>
      <c r="E106" s="22" t="str">
        <f>IF(All_Products!E1404="","",All_Products!E1404)</f>
        <v>Polished Nickel</v>
      </c>
      <c r="F106" s="22" t="str">
        <f>IF(All_Products!F1404="","",All_Products!F1404)</f>
        <v>Shower</v>
      </c>
      <c r="G106" s="22" t="str">
        <f>IF(All_Products!G1404="","",All_Products!G1404)</f>
        <v>Shower Valve</v>
      </c>
      <c r="H106" s="34">
        <f>IF(All_Products!H1404="","",All_Products!H1404)</f>
        <v>399</v>
      </c>
      <c r="I106" s="22" t="str">
        <f>IF(All_Products!I1404="","",All_Products!I1404)</f>
        <v>https://aquadesign.ca/wp-content/uploads/r5073lpn-2.jpg</v>
      </c>
      <c r="J106" s="22" t="str">
        <f>IF(All_Products!J1404="","",All_Products!J1404)</f>
        <v>https://aquadesign.ca/wp-content/uploads/spec-5073l.pdf</v>
      </c>
    </row>
    <row r="107" spans="1:10">
      <c r="A107" s="22" t="str">
        <f>IF(All_Products!A1405="","",All_Products!A1405)</f>
        <v>R9173LCH</v>
      </c>
      <c r="B107" s="22" t="str">
        <f>IF(All_Products!B1405="","",All_Products!B1405)</f>
        <v>DISEGNO™</v>
      </c>
      <c r="C107" s="22" t="str">
        <f>IF(All_Products!C1405="","",All_Products!C1405)</f>
        <v>Chopin</v>
      </c>
      <c r="D107" s="22" t="str">
        <f>IF(All_Products!D1405="","",All_Products!D1405)</f>
        <v>Chopin Shower Valve R9173LCH</v>
      </c>
      <c r="E107" s="22" t="str">
        <f>IF(All_Products!E1405="","",All_Products!E1405)</f>
        <v>Chrome</v>
      </c>
      <c r="F107" s="22" t="str">
        <f>IF(All_Products!F1405="","",All_Products!F1405)</f>
        <v>Shower</v>
      </c>
      <c r="G107" s="22" t="str">
        <f>IF(All_Products!G1405="","",All_Products!G1405)</f>
        <v>Shower Valve</v>
      </c>
      <c r="H107" s="34">
        <f>IF(All_Products!H1405="","",All_Products!H1405)</f>
        <v>1329</v>
      </c>
      <c r="I107" s="22" t="str">
        <f>IF(All_Products!I1405="","",All_Products!I1405)</f>
        <v>https://aquadesign.ca/wp-content/uploads/r9173lch-2.jpg</v>
      </c>
      <c r="J107" s="22" t="str">
        <f>IF(All_Products!J1405="","",All_Products!J1405)</f>
        <v>https://aquadesign.ca/wp-content/uploads/spec-9173l.pdf</v>
      </c>
    </row>
    <row r="108" spans="1:10">
      <c r="A108" s="22" t="str">
        <f>IF(All_Products!A1406="","",All_Products!A1406)</f>
        <v>R9173LBN</v>
      </c>
      <c r="B108" s="22" t="str">
        <f>IF(All_Products!B1406="","",All_Products!B1406)</f>
        <v>DISEGNO™</v>
      </c>
      <c r="C108" s="22" t="str">
        <f>IF(All_Products!C1406="","",All_Products!C1406)</f>
        <v>Chopin</v>
      </c>
      <c r="D108" s="22" t="str">
        <f>IF(All_Products!D1406="","",All_Products!D1406)</f>
        <v>Chopin Shower Valve R9173LBN</v>
      </c>
      <c r="E108" s="22" t="str">
        <f>IF(All_Products!E1406="","",All_Products!E1406)</f>
        <v>Brushed Nickel</v>
      </c>
      <c r="F108" s="22" t="str">
        <f>IF(All_Products!F1406="","",All_Products!F1406)</f>
        <v>Shower</v>
      </c>
      <c r="G108" s="22" t="str">
        <f>IF(All_Products!G1406="","",All_Products!G1406)</f>
        <v>Shower Valve</v>
      </c>
      <c r="H108" s="34">
        <f>IF(All_Products!H1406="","",All_Products!H1406)</f>
        <v>1599</v>
      </c>
      <c r="I108" s="22" t="str">
        <f>IF(All_Products!I1406="","",All_Products!I1406)</f>
        <v>https://aquadesign.ca/wp-content/uploads/r9173lbn-2.jpg</v>
      </c>
      <c r="J108" s="22" t="str">
        <f>IF(All_Products!J1406="","",All_Products!J1406)</f>
        <v>https://aquadesign.ca/wp-content/uploads/spec-9173l.pdf</v>
      </c>
    </row>
    <row r="109" spans="1:10">
      <c r="A109" s="22" t="str">
        <f>IF(All_Products!A1407="","",All_Products!A1407)</f>
        <v>R9173LPN</v>
      </c>
      <c r="B109" s="22" t="str">
        <f>IF(All_Products!B1407="","",All_Products!B1407)</f>
        <v>DISEGNO™</v>
      </c>
      <c r="C109" s="22" t="str">
        <f>IF(All_Products!C1407="","",All_Products!C1407)</f>
        <v>Chopin</v>
      </c>
      <c r="D109" s="22" t="str">
        <f>IF(All_Products!D1407="","",All_Products!D1407)</f>
        <v>Chopin Shower Valve R9173LPN</v>
      </c>
      <c r="E109" s="22" t="str">
        <f>IF(All_Products!E1407="","",All_Products!E1407)</f>
        <v>Polished Nickel</v>
      </c>
      <c r="F109" s="22" t="str">
        <f>IF(All_Products!F1407="","",All_Products!F1407)</f>
        <v>Shower</v>
      </c>
      <c r="G109" s="22" t="str">
        <f>IF(All_Products!G1407="","",All_Products!G1407)</f>
        <v>Shower Valve</v>
      </c>
      <c r="H109" s="34">
        <f>IF(All_Products!H1407="","",All_Products!H1407)</f>
        <v>1599</v>
      </c>
      <c r="I109" s="22" t="str">
        <f>IF(All_Products!I1407="","",All_Products!I1407)</f>
        <v>https://aquadesign.ca/wp-content/uploads/r9173lpn-2.jpg</v>
      </c>
      <c r="J109" s="22" t="str">
        <f>IF(All_Products!J1407="","",All_Products!J1407)</f>
        <v>https://aquadesign.ca/wp-content/uploads/spec-9173l.pdf</v>
      </c>
    </row>
    <row r="110" spans="1:10">
      <c r="A110" s="22" t="str">
        <f>IF(All_Products!A1408="","",All_Products!A1408)</f>
        <v>R9173XCH</v>
      </c>
      <c r="B110" s="22" t="str">
        <f>IF(All_Products!B1408="","",All_Products!B1408)</f>
        <v>DISEGNO™</v>
      </c>
      <c r="C110" s="22" t="str">
        <f>IF(All_Products!C1408="","",All_Products!C1408)</f>
        <v>Chopin</v>
      </c>
      <c r="D110" s="22" t="str">
        <f>IF(All_Products!D1408="","",All_Products!D1408)</f>
        <v>Chopin Shower Valve R9173XCH</v>
      </c>
      <c r="E110" s="22" t="str">
        <f>IF(All_Products!E1408="","",All_Products!E1408)</f>
        <v>Chrome</v>
      </c>
      <c r="F110" s="22" t="str">
        <f>IF(All_Products!F1408="","",All_Products!F1408)</f>
        <v>Shower</v>
      </c>
      <c r="G110" s="22" t="str">
        <f>IF(All_Products!G1408="","",All_Products!G1408)</f>
        <v>Shower Valve</v>
      </c>
      <c r="H110" s="34">
        <f>IF(All_Products!H1408="","",All_Products!H1408)</f>
        <v>1329</v>
      </c>
      <c r="I110" s="22" t="str">
        <f>IF(All_Products!I1408="","",All_Products!I1408)</f>
        <v>https://aquadesign.ca/wp-content/uploads/r9173lch-2.jpg</v>
      </c>
      <c r="J110" s="22" t="str">
        <f>IF(All_Products!J1408="","",All_Products!J1408)</f>
        <v>https://aquadesign.ca/wp-content/uploads/spec-9173l.pdf</v>
      </c>
    </row>
    <row r="111" spans="1:10">
      <c r="A111" s="22" t="str">
        <f>IF(All_Products!A1409="","",All_Products!A1409)</f>
        <v>R9173XBN</v>
      </c>
      <c r="B111" s="22" t="str">
        <f>IF(All_Products!B1409="","",All_Products!B1409)</f>
        <v>DISEGNO™</v>
      </c>
      <c r="C111" s="22" t="str">
        <f>IF(All_Products!C1409="","",All_Products!C1409)</f>
        <v>Chopin</v>
      </c>
      <c r="D111" s="22" t="str">
        <f>IF(All_Products!D1409="","",All_Products!D1409)</f>
        <v>Chopin Shower Valve R9173XBN</v>
      </c>
      <c r="E111" s="22" t="str">
        <f>IF(All_Products!E1409="","",All_Products!E1409)</f>
        <v>Brushed Nickel</v>
      </c>
      <c r="F111" s="22" t="str">
        <f>IF(All_Products!F1409="","",All_Products!F1409)</f>
        <v>Shower</v>
      </c>
      <c r="G111" s="22" t="str">
        <f>IF(All_Products!G1409="","",All_Products!G1409)</f>
        <v>Shower Valve</v>
      </c>
      <c r="H111" s="34">
        <f>IF(All_Products!H1409="","",All_Products!H1409)</f>
        <v>1599</v>
      </c>
      <c r="I111" s="22" t="str">
        <f>IF(All_Products!I1409="","",All_Products!I1409)</f>
        <v>https://aquadesign.ca/wp-content/uploads/r9173lbn-2.jpg</v>
      </c>
      <c r="J111" s="22" t="str">
        <f>IF(All_Products!J1409="","",All_Products!J1409)</f>
        <v>https://aquadesign.ca/wp-content/uploads/spec-9173l.pdf</v>
      </c>
    </row>
    <row r="112" spans="1:10">
      <c r="A112" s="22" t="str">
        <f>IF(All_Products!A1410="","",All_Products!A1410)</f>
        <v>R9173XPN</v>
      </c>
      <c r="B112" s="22" t="str">
        <f>IF(All_Products!B1410="","",All_Products!B1410)</f>
        <v>DISEGNO™</v>
      </c>
      <c r="C112" s="22" t="str">
        <f>IF(All_Products!C1410="","",All_Products!C1410)</f>
        <v>Chopin</v>
      </c>
      <c r="D112" s="22" t="str">
        <f>IF(All_Products!D1410="","",All_Products!D1410)</f>
        <v>Chopin Shower Valve R9173XPN</v>
      </c>
      <c r="E112" s="22" t="str">
        <f>IF(All_Products!E1410="","",All_Products!E1410)</f>
        <v>Polished Nickel</v>
      </c>
      <c r="F112" s="22" t="str">
        <f>IF(All_Products!F1410="","",All_Products!F1410)</f>
        <v>Shower</v>
      </c>
      <c r="G112" s="22" t="str">
        <f>IF(All_Products!G1410="","",All_Products!G1410)</f>
        <v>Shower Valve</v>
      </c>
      <c r="H112" s="34">
        <f>IF(All_Products!H1410="","",All_Products!H1410)</f>
        <v>1599</v>
      </c>
      <c r="I112" s="22" t="str">
        <f>IF(All_Products!I1410="","",All_Products!I1410)</f>
        <v>https://aquadesign.ca/wp-content/uploads/r9173lpn-2.jpg</v>
      </c>
      <c r="J112" s="22" t="str">
        <f>IF(All_Products!J1410="","",All_Products!J1410)</f>
        <v>https://aquadesign.ca/wp-content/uploads/spec-9173l.pdf</v>
      </c>
    </row>
    <row r="113" spans="1:10">
      <c r="A113" s="22" t="str">
        <f>IF(All_Products!A1411="","",All_Products!A1411)</f>
        <v>R5173LCH</v>
      </c>
      <c r="B113" s="22" t="str">
        <f>IF(All_Products!B1411="","",All_Products!B1411)</f>
        <v>DISEGNO™</v>
      </c>
      <c r="C113" s="22" t="str">
        <f>IF(All_Products!C1411="","",All_Products!C1411)</f>
        <v>Chopin</v>
      </c>
      <c r="D113" s="22" t="str">
        <f>IF(All_Products!D1411="","",All_Products!D1411)</f>
        <v>Chopin Shower Valve R5173LCH</v>
      </c>
      <c r="E113" s="22" t="str">
        <f>IF(All_Products!E1411="","",All_Products!E1411)</f>
        <v>Chrome</v>
      </c>
      <c r="F113" s="22" t="str">
        <f>IF(All_Products!F1411="","",All_Products!F1411)</f>
        <v>Shower</v>
      </c>
      <c r="G113" s="22" t="str">
        <f>IF(All_Products!G1411="","",All_Products!G1411)</f>
        <v>Shower Valve</v>
      </c>
      <c r="H113" s="34">
        <f>IF(All_Products!H1411="","",All_Products!H1411)</f>
        <v>399</v>
      </c>
      <c r="I113" s="22" t="str">
        <f>IF(All_Products!I1411="","",All_Products!I1411)</f>
        <v>https://aquadesign.ca/wp-content/uploads/r5173lch-3.jpg</v>
      </c>
      <c r="J113" s="22" t="str">
        <f>IF(All_Products!J1411="","",All_Products!J1411)</f>
        <v>https://aquadesign.ca/wp-content/uploads/spec-5173l.pdf</v>
      </c>
    </row>
    <row r="114" spans="1:10">
      <c r="A114" s="22" t="str">
        <f>IF(All_Products!A1412="","",All_Products!A1412)</f>
        <v>R5173LBN</v>
      </c>
      <c r="B114" s="22" t="str">
        <f>IF(All_Products!B1412="","",All_Products!B1412)</f>
        <v>DISEGNO™</v>
      </c>
      <c r="C114" s="22" t="str">
        <f>IF(All_Products!C1412="","",All_Products!C1412)</f>
        <v>Chopin</v>
      </c>
      <c r="D114" s="22" t="str">
        <f>IF(All_Products!D1412="","",All_Products!D1412)</f>
        <v>Chopin Shower Valve R5173LBN</v>
      </c>
      <c r="E114" s="22" t="str">
        <f>IF(All_Products!E1412="","",All_Products!E1412)</f>
        <v>Brushed Nickel</v>
      </c>
      <c r="F114" s="22" t="str">
        <f>IF(All_Products!F1412="","",All_Products!F1412)</f>
        <v>Shower</v>
      </c>
      <c r="G114" s="22" t="str">
        <f>IF(All_Products!G1412="","",All_Products!G1412)</f>
        <v>Shower Valve</v>
      </c>
      <c r="H114" s="34">
        <f>IF(All_Products!H1412="","",All_Products!H1412)</f>
        <v>499</v>
      </c>
      <c r="I114" s="22" t="str">
        <f>IF(All_Products!I1412="","",All_Products!I1412)</f>
        <v>https://aquadesign.ca/wp-content/uploads/r5173lbn-2.jpg</v>
      </c>
      <c r="J114" s="22" t="str">
        <f>IF(All_Products!J1412="","",All_Products!J1412)</f>
        <v>https://aquadesign.ca/wp-content/uploads/spec-5173l.pdf</v>
      </c>
    </row>
    <row r="115" spans="1:10">
      <c r="A115" s="22" t="str">
        <f>IF(All_Products!A1413="","",All_Products!A1413)</f>
        <v>R5173LPN</v>
      </c>
      <c r="B115" s="22" t="str">
        <f>IF(All_Products!B1413="","",All_Products!B1413)</f>
        <v>DISEGNO™</v>
      </c>
      <c r="C115" s="22" t="str">
        <f>IF(All_Products!C1413="","",All_Products!C1413)</f>
        <v>Chopin</v>
      </c>
      <c r="D115" s="22" t="str">
        <f>IF(All_Products!D1413="","",All_Products!D1413)</f>
        <v>Chopin Shower Valve R5173LPN</v>
      </c>
      <c r="E115" s="22" t="str">
        <f>IF(All_Products!E1413="","",All_Products!E1413)</f>
        <v>Polished Nickel</v>
      </c>
      <c r="F115" s="22" t="str">
        <f>IF(All_Products!F1413="","",All_Products!F1413)</f>
        <v>Shower</v>
      </c>
      <c r="G115" s="22" t="str">
        <f>IF(All_Products!G1413="","",All_Products!G1413)</f>
        <v>Shower Valve</v>
      </c>
      <c r="H115" s="34">
        <f>IF(All_Products!H1413="","",All_Products!H1413)</f>
        <v>499</v>
      </c>
      <c r="I115" s="22" t="str">
        <f>IF(All_Products!I1413="","",All_Products!I1413)</f>
        <v>https://aquadesign.ca/wp-content/uploads/r5173lpn-2.jpg</v>
      </c>
      <c r="J115" s="22" t="str">
        <f>IF(All_Products!J1413="","",All_Products!J1413)</f>
        <v>https://aquadesign.ca/wp-content/uploads/spec-5173l.pdf</v>
      </c>
    </row>
    <row r="116" spans="1:10">
      <c r="A116" s="22" t="str">
        <f>IF(All_Products!A1414="","",All_Products!A1414)</f>
        <v>R5173XCH</v>
      </c>
      <c r="B116" s="22" t="str">
        <f>IF(All_Products!B1414="","",All_Products!B1414)</f>
        <v>DISEGNO™</v>
      </c>
      <c r="C116" s="22" t="str">
        <f>IF(All_Products!C1414="","",All_Products!C1414)</f>
        <v>Chopin</v>
      </c>
      <c r="D116" s="22" t="str">
        <f>IF(All_Products!D1414="","",All_Products!D1414)</f>
        <v>Chopin Shower Valve R5173XCH</v>
      </c>
      <c r="E116" s="22" t="str">
        <f>IF(All_Products!E1414="","",All_Products!E1414)</f>
        <v>Chrome</v>
      </c>
      <c r="F116" s="22" t="str">
        <f>IF(All_Products!F1414="","",All_Products!F1414)</f>
        <v>Shower</v>
      </c>
      <c r="G116" s="22" t="str">
        <f>IF(All_Products!G1414="","",All_Products!G1414)</f>
        <v>Shower Valve</v>
      </c>
      <c r="H116" s="34">
        <f>IF(All_Products!H1414="","",All_Products!H1414)</f>
        <v>399</v>
      </c>
      <c r="I116" s="22" t="str">
        <f>IF(All_Products!I1414="","",All_Products!I1414)</f>
        <v>https://aquadesign.ca/wp-content/uploads/r5173lch-3.jpg</v>
      </c>
      <c r="J116" s="22" t="str">
        <f>IF(All_Products!J1414="","",All_Products!J1414)</f>
        <v>https://aquadesign.ca/wp-content/uploads/spec-5173l.pdf</v>
      </c>
    </row>
    <row r="117" spans="1:10">
      <c r="A117" s="22" t="str">
        <f>IF(All_Products!A1415="","",All_Products!A1415)</f>
        <v>R5173XBN</v>
      </c>
      <c r="B117" s="22" t="str">
        <f>IF(All_Products!B1415="","",All_Products!B1415)</f>
        <v>DISEGNO™</v>
      </c>
      <c r="C117" s="22" t="str">
        <f>IF(All_Products!C1415="","",All_Products!C1415)</f>
        <v>Chopin</v>
      </c>
      <c r="D117" s="22" t="str">
        <f>IF(All_Products!D1415="","",All_Products!D1415)</f>
        <v>Chopin Shower Valve R5173XBN</v>
      </c>
      <c r="E117" s="22" t="str">
        <f>IF(All_Products!E1415="","",All_Products!E1415)</f>
        <v>Brushed Nickel</v>
      </c>
      <c r="F117" s="22" t="str">
        <f>IF(All_Products!F1415="","",All_Products!F1415)</f>
        <v>Shower</v>
      </c>
      <c r="G117" s="22" t="str">
        <f>IF(All_Products!G1415="","",All_Products!G1415)</f>
        <v>Shower Valve</v>
      </c>
      <c r="H117" s="34">
        <f>IF(All_Products!H1415="","",All_Products!H1415)</f>
        <v>499</v>
      </c>
      <c r="I117" s="22" t="str">
        <f>IF(All_Products!I1415="","",All_Products!I1415)</f>
        <v>https://aquadesign.ca/wp-content/uploads/r5173lbn-2.jpg</v>
      </c>
      <c r="J117" s="22" t="str">
        <f>IF(All_Products!J1415="","",All_Products!J1415)</f>
        <v>https://aquadesign.ca/wp-content/uploads/spec-5173l.pdf</v>
      </c>
    </row>
    <row r="118" spans="1:10">
      <c r="A118" s="22" t="str">
        <f>IF(All_Products!A1416="","",All_Products!A1416)</f>
        <v>R5173XPN</v>
      </c>
      <c r="B118" s="22" t="str">
        <f>IF(All_Products!B1416="","",All_Products!B1416)</f>
        <v>DISEGNO™</v>
      </c>
      <c r="C118" s="22" t="str">
        <f>IF(All_Products!C1416="","",All_Products!C1416)</f>
        <v>Chopin</v>
      </c>
      <c r="D118" s="22" t="str">
        <f>IF(All_Products!D1416="","",All_Products!D1416)</f>
        <v>Chopin Shower Valve R5173XPN</v>
      </c>
      <c r="E118" s="22" t="str">
        <f>IF(All_Products!E1416="","",All_Products!E1416)</f>
        <v>Polished Nickel</v>
      </c>
      <c r="F118" s="22" t="str">
        <f>IF(All_Products!F1416="","",All_Products!F1416)</f>
        <v>Shower</v>
      </c>
      <c r="G118" s="22" t="str">
        <f>IF(All_Products!G1416="","",All_Products!G1416)</f>
        <v>Shower Valve</v>
      </c>
      <c r="H118" s="34">
        <f>IF(All_Products!H1416="","",All_Products!H1416)</f>
        <v>499</v>
      </c>
      <c r="I118" s="22" t="str">
        <f>IF(All_Products!I1416="","",All_Products!I1416)</f>
        <v>https://aquadesign.ca/wp-content/uploads/r5173lpn-2.jpg</v>
      </c>
      <c r="J118" s="22" t="str">
        <f>IF(All_Products!J1416="","",All_Products!J1416)</f>
        <v>https://aquadesign.ca/wp-content/uploads/spec-5173l.pdf</v>
      </c>
    </row>
    <row r="119" spans="1:10">
      <c r="A119" s="22" t="str">
        <f>IF(All_Products!A1417="","",All_Products!A1417)</f>
        <v>R9273LCH</v>
      </c>
      <c r="B119" s="22" t="str">
        <f>IF(All_Products!B1417="","",All_Products!B1417)</f>
        <v>DISEGNO™</v>
      </c>
      <c r="C119" s="22" t="str">
        <f>IF(All_Products!C1417="","",All_Products!C1417)</f>
        <v>Chopin</v>
      </c>
      <c r="D119" s="22" t="str">
        <f>IF(All_Products!D1417="","",All_Products!D1417)</f>
        <v>Chopin Shower Valve R9273LCH</v>
      </c>
      <c r="E119" s="22" t="str">
        <f>IF(All_Products!E1417="","",All_Products!E1417)</f>
        <v>Chrome</v>
      </c>
      <c r="F119" s="22" t="str">
        <f>IF(All_Products!F1417="","",All_Products!F1417)</f>
        <v>Shower</v>
      </c>
      <c r="G119" s="22" t="str">
        <f>IF(All_Products!G1417="","",All_Products!G1417)</f>
        <v>Shower Valve</v>
      </c>
      <c r="H119" s="34">
        <f>IF(All_Products!H1417="","",All_Products!H1417)</f>
        <v>1149</v>
      </c>
      <c r="I119" s="22" t="str">
        <f>IF(All_Products!I1417="","",All_Products!I1417)</f>
        <v>https://aquadesign.ca/wp-content/uploads/r9273lch-2.jpg</v>
      </c>
      <c r="J119" s="22" t="str">
        <f>IF(All_Products!J1417="","",All_Products!J1417)</f>
        <v>https://aquadesign.ca/wp-content/uploads/spec-9273l.pdf</v>
      </c>
    </row>
    <row r="120" spans="1:10">
      <c r="A120" s="22" t="str">
        <f>IF(All_Products!A1418="","",All_Products!A1418)</f>
        <v>R9273LBN</v>
      </c>
      <c r="B120" s="22" t="str">
        <f>IF(All_Products!B1418="","",All_Products!B1418)</f>
        <v>DISEGNO™</v>
      </c>
      <c r="C120" s="22" t="str">
        <f>IF(All_Products!C1418="","",All_Products!C1418)</f>
        <v>Chopin</v>
      </c>
      <c r="D120" s="22" t="str">
        <f>IF(All_Products!D1418="","",All_Products!D1418)</f>
        <v>Chopin Shower Valve R9273LBN</v>
      </c>
      <c r="E120" s="22" t="str">
        <f>IF(All_Products!E1418="","",All_Products!E1418)</f>
        <v>Brushed Nickel</v>
      </c>
      <c r="F120" s="22" t="str">
        <f>IF(All_Products!F1418="","",All_Products!F1418)</f>
        <v>Shower</v>
      </c>
      <c r="G120" s="22" t="str">
        <f>IF(All_Products!G1418="","",All_Products!G1418)</f>
        <v>Shower Valve</v>
      </c>
      <c r="H120" s="34">
        <f>IF(All_Products!H1418="","",All_Products!H1418)</f>
        <v>1399</v>
      </c>
      <c r="I120" s="22" t="str">
        <f>IF(All_Products!I1418="","",All_Products!I1418)</f>
        <v>https://aquadesign.ca/wp-content/uploads/r9273lbn-2.jpg</v>
      </c>
      <c r="J120" s="22" t="str">
        <f>IF(All_Products!J1418="","",All_Products!J1418)</f>
        <v>https://aquadesign.ca/wp-content/uploads/spec-9273l.pdf</v>
      </c>
    </row>
    <row r="121" spans="1:10">
      <c r="A121" s="22" t="str">
        <f>IF(All_Products!A1419="","",All_Products!A1419)</f>
        <v>R9273LPN</v>
      </c>
      <c r="B121" s="22" t="str">
        <f>IF(All_Products!B1419="","",All_Products!B1419)</f>
        <v>DISEGNO™</v>
      </c>
      <c r="C121" s="22" t="str">
        <f>IF(All_Products!C1419="","",All_Products!C1419)</f>
        <v>Chopin</v>
      </c>
      <c r="D121" s="22" t="str">
        <f>IF(All_Products!D1419="","",All_Products!D1419)</f>
        <v>Chopin Shower Valve R9273LPN</v>
      </c>
      <c r="E121" s="22" t="str">
        <f>IF(All_Products!E1419="","",All_Products!E1419)</f>
        <v>Polished Nickel</v>
      </c>
      <c r="F121" s="22" t="str">
        <f>IF(All_Products!F1419="","",All_Products!F1419)</f>
        <v>Shower</v>
      </c>
      <c r="G121" s="22" t="str">
        <f>IF(All_Products!G1419="","",All_Products!G1419)</f>
        <v>Shower Valve</v>
      </c>
      <c r="H121" s="34">
        <f>IF(All_Products!H1419="","",All_Products!H1419)</f>
        <v>1399</v>
      </c>
      <c r="I121" s="22" t="str">
        <f>IF(All_Products!I1419="","",All_Products!I1419)</f>
        <v>https://aquadesign.ca/wp-content/uploads/r9273lpn-2.jpg</v>
      </c>
      <c r="J121" s="22" t="str">
        <f>IF(All_Products!J1419="","",All_Products!J1419)</f>
        <v>https://aquadesign.ca/wp-content/uploads/spec-9273l.pdf</v>
      </c>
    </row>
    <row r="122" spans="1:10">
      <c r="A122" s="22" t="str">
        <f>IF(All_Products!A1420="","",All_Products!A1420)</f>
        <v>R9273XCH</v>
      </c>
      <c r="B122" s="22" t="str">
        <f>IF(All_Products!B1420="","",All_Products!B1420)</f>
        <v>DISEGNO™</v>
      </c>
      <c r="C122" s="22" t="str">
        <f>IF(All_Products!C1420="","",All_Products!C1420)</f>
        <v>Chopin</v>
      </c>
      <c r="D122" s="22" t="str">
        <f>IF(All_Products!D1420="","",All_Products!D1420)</f>
        <v>Chopin Shower Valve R9273XCH</v>
      </c>
      <c r="E122" s="22" t="str">
        <f>IF(All_Products!E1420="","",All_Products!E1420)</f>
        <v>Chrome</v>
      </c>
      <c r="F122" s="22" t="str">
        <f>IF(All_Products!F1420="","",All_Products!F1420)</f>
        <v>Shower</v>
      </c>
      <c r="G122" s="22" t="str">
        <f>IF(All_Products!G1420="","",All_Products!G1420)</f>
        <v>Shower Valve</v>
      </c>
      <c r="H122" s="34">
        <f>IF(All_Products!H1420="","",All_Products!H1420)</f>
        <v>1149</v>
      </c>
      <c r="I122" s="22" t="str">
        <f>IF(All_Products!I1420="","",All_Products!I1420)</f>
        <v>https://aquadesign.ca/wp-content/uploads/r9273lch-2.jpg</v>
      </c>
      <c r="J122" s="22" t="str">
        <f>IF(All_Products!J1420="","",All_Products!J1420)</f>
        <v>https://aquadesign.ca/wp-content/uploads/spec-9273l.pdf</v>
      </c>
    </row>
    <row r="123" spans="1:10">
      <c r="A123" s="22" t="str">
        <f>IF(All_Products!A1421="","",All_Products!A1421)</f>
        <v>R9273XBN</v>
      </c>
      <c r="B123" s="22" t="str">
        <f>IF(All_Products!B1421="","",All_Products!B1421)</f>
        <v>DISEGNO™</v>
      </c>
      <c r="C123" s="22" t="str">
        <f>IF(All_Products!C1421="","",All_Products!C1421)</f>
        <v>Chopin</v>
      </c>
      <c r="D123" s="22" t="str">
        <f>IF(All_Products!D1421="","",All_Products!D1421)</f>
        <v>Chopin Shower Valve R9273XBN</v>
      </c>
      <c r="E123" s="22" t="str">
        <f>IF(All_Products!E1421="","",All_Products!E1421)</f>
        <v>Brushed Nickel</v>
      </c>
      <c r="F123" s="22" t="str">
        <f>IF(All_Products!F1421="","",All_Products!F1421)</f>
        <v>Shower</v>
      </c>
      <c r="G123" s="22" t="str">
        <f>IF(All_Products!G1421="","",All_Products!G1421)</f>
        <v>Shower Valve</v>
      </c>
      <c r="H123" s="34">
        <f>IF(All_Products!H1421="","",All_Products!H1421)</f>
        <v>1399</v>
      </c>
      <c r="I123" s="22" t="str">
        <f>IF(All_Products!I1421="","",All_Products!I1421)</f>
        <v>https://aquadesign.ca/wp-content/uploads/r9273lbn-2.jpg</v>
      </c>
      <c r="J123" s="22" t="str">
        <f>IF(All_Products!J1421="","",All_Products!J1421)</f>
        <v>https://aquadesign.ca/wp-content/uploads/spec-9273l.pdf</v>
      </c>
    </row>
    <row r="124" spans="1:10">
      <c r="A124" s="22" t="str">
        <f>IF(All_Products!A1422="","",All_Products!A1422)</f>
        <v>R9273XPN</v>
      </c>
      <c r="B124" s="22" t="str">
        <f>IF(All_Products!B1422="","",All_Products!B1422)</f>
        <v>DISEGNO™</v>
      </c>
      <c r="C124" s="22" t="str">
        <f>IF(All_Products!C1422="","",All_Products!C1422)</f>
        <v>Chopin</v>
      </c>
      <c r="D124" s="22" t="str">
        <f>IF(All_Products!D1422="","",All_Products!D1422)</f>
        <v>Chopin Shower Valve R9273XPN</v>
      </c>
      <c r="E124" s="22" t="str">
        <f>IF(All_Products!E1422="","",All_Products!E1422)</f>
        <v>Polished Nickel</v>
      </c>
      <c r="F124" s="22" t="str">
        <f>IF(All_Products!F1422="","",All_Products!F1422)</f>
        <v>Shower</v>
      </c>
      <c r="G124" s="22" t="str">
        <f>IF(All_Products!G1422="","",All_Products!G1422)</f>
        <v>Shower Valve</v>
      </c>
      <c r="H124" s="34">
        <f>IF(All_Products!H1422="","",All_Products!H1422)</f>
        <v>1399</v>
      </c>
      <c r="I124" s="22" t="str">
        <f>IF(All_Products!I1422="","",All_Products!I1422)</f>
        <v>https://aquadesign.ca/wp-content/uploads/r9273lpn-2.jpg</v>
      </c>
      <c r="J124" s="22" t="str">
        <f>IF(All_Products!J1422="","",All_Products!J1422)</f>
        <v>https://aquadesign.ca/wp-content/uploads/spec-9273l.pdf</v>
      </c>
    </row>
    <row r="125" spans="1:10">
      <c r="A125" s="22" t="str">
        <f>IF(All_Products!A1423="","",All_Products!A1423)</f>
        <v>WOVC73LCH</v>
      </c>
      <c r="B125" s="22" t="str">
        <f>IF(All_Products!B1423="","",All_Products!B1423)</f>
        <v>DISEGNO™</v>
      </c>
      <c r="C125" s="22" t="str">
        <f>IF(All_Products!C1423="","",All_Products!C1423)</f>
        <v>Chopin</v>
      </c>
      <c r="D125" s="22" t="str">
        <f>IF(All_Products!D1423="","",All_Products!D1423)</f>
        <v>Chopin Shower Valve WOVC73LCH</v>
      </c>
      <c r="E125" s="22" t="str">
        <f>IF(All_Products!E1423="","",All_Products!E1423)</f>
        <v>Chrome</v>
      </c>
      <c r="F125" s="22" t="str">
        <f>IF(All_Products!F1423="","",All_Products!F1423)</f>
        <v>Shower</v>
      </c>
      <c r="G125" s="22" t="str">
        <f>IF(All_Products!G1423="","",All_Products!G1423)</f>
        <v>Shower Valve</v>
      </c>
      <c r="H125" s="34">
        <f>IF(All_Products!H1423="","",All_Products!H1423)</f>
        <v>219</v>
      </c>
      <c r="I125" s="22" t="str">
        <f>IF(All_Products!I1423="","",All_Products!I1423)</f>
        <v>https://aquadesign.ca/wp-content/uploads/wovc73lch-1.jpg</v>
      </c>
      <c r="J125" s="22" t="str">
        <f>IF(All_Products!J1423="","",All_Products!J1423)</f>
        <v>https://aquadesign.ca/wp-content/uploads/spec-wovc73l.pdf</v>
      </c>
    </row>
    <row r="126" spans="1:10">
      <c r="A126" s="22" t="str">
        <f>IF(All_Products!A1424="","",All_Products!A1424)</f>
        <v>WOVC73LBN</v>
      </c>
      <c r="B126" s="22" t="str">
        <f>IF(All_Products!B1424="","",All_Products!B1424)</f>
        <v>DISEGNO™</v>
      </c>
      <c r="C126" s="22" t="str">
        <f>IF(All_Products!C1424="","",All_Products!C1424)</f>
        <v>Chopin</v>
      </c>
      <c r="D126" s="22" t="str">
        <f>IF(All_Products!D1424="","",All_Products!D1424)</f>
        <v>Chopin Shower Valve WOVC73LBN</v>
      </c>
      <c r="E126" s="22" t="str">
        <f>IF(All_Products!E1424="","",All_Products!E1424)</f>
        <v>Brushed Nickel</v>
      </c>
      <c r="F126" s="22" t="str">
        <f>IF(All_Products!F1424="","",All_Products!F1424)</f>
        <v>Shower</v>
      </c>
      <c r="G126" s="22" t="str">
        <f>IF(All_Products!G1424="","",All_Products!G1424)</f>
        <v>Shower Valve</v>
      </c>
      <c r="H126" s="34">
        <f>IF(All_Products!H1424="","",All_Products!H1424)</f>
        <v>269</v>
      </c>
      <c r="I126" s="22" t="str">
        <f>IF(All_Products!I1424="","",All_Products!I1424)</f>
        <v>https://aquadesign.ca/wp-content/uploads/wovc73lbn-1.jpg</v>
      </c>
      <c r="J126" s="22" t="str">
        <f>IF(All_Products!J1424="","",All_Products!J1424)</f>
        <v>https://aquadesign.ca/wp-content/uploads/spec-wovc73l.pdf</v>
      </c>
    </row>
    <row r="127" spans="1:10">
      <c r="A127" s="22" t="str">
        <f>IF(All_Products!A1425="","",All_Products!A1425)</f>
        <v>WOVC73LPN</v>
      </c>
      <c r="B127" s="22" t="str">
        <f>IF(All_Products!B1425="","",All_Products!B1425)</f>
        <v>DISEGNO™</v>
      </c>
      <c r="C127" s="22" t="str">
        <f>IF(All_Products!C1425="","",All_Products!C1425)</f>
        <v>Chopin</v>
      </c>
      <c r="D127" s="22" t="str">
        <f>IF(All_Products!D1425="","",All_Products!D1425)</f>
        <v>Chopin Shower Valve WOVC73LPN</v>
      </c>
      <c r="E127" s="22" t="str">
        <f>IF(All_Products!E1425="","",All_Products!E1425)</f>
        <v>Polished Nickel</v>
      </c>
      <c r="F127" s="22" t="str">
        <f>IF(All_Products!F1425="","",All_Products!F1425)</f>
        <v>Shower</v>
      </c>
      <c r="G127" s="22" t="str">
        <f>IF(All_Products!G1425="","",All_Products!G1425)</f>
        <v>Shower Valve</v>
      </c>
      <c r="H127" s="34">
        <f>IF(All_Products!H1425="","",All_Products!H1425)</f>
        <v>269</v>
      </c>
      <c r="I127" s="22" t="str">
        <f>IF(All_Products!I1425="","",All_Products!I1425)</f>
        <v>https://aquadesign.ca/wp-content/uploads/wovc73lpn-1.jpg</v>
      </c>
      <c r="J127" s="22" t="str">
        <f>IF(All_Products!J1425="","",All_Products!J1425)</f>
        <v>https://aquadesign.ca/wp-content/uploads/spec-wovc73l.pdf</v>
      </c>
    </row>
    <row r="128" spans="1:10">
      <c r="A128" s="22" t="str">
        <f>IF(All_Products!A1426="","",All_Products!A1426)</f>
        <v>WOVC73XCH</v>
      </c>
      <c r="B128" s="22" t="str">
        <f>IF(All_Products!B1426="","",All_Products!B1426)</f>
        <v>DISEGNO™</v>
      </c>
      <c r="C128" s="22" t="str">
        <f>IF(All_Products!C1426="","",All_Products!C1426)</f>
        <v>Chopin</v>
      </c>
      <c r="D128" s="22" t="str">
        <f>IF(All_Products!D1426="","",All_Products!D1426)</f>
        <v>Chopin Shower Valve WOVC73XCH</v>
      </c>
      <c r="E128" s="22" t="str">
        <f>IF(All_Products!E1426="","",All_Products!E1426)</f>
        <v>Chrome</v>
      </c>
      <c r="F128" s="22" t="str">
        <f>IF(All_Products!F1426="","",All_Products!F1426)</f>
        <v>Shower</v>
      </c>
      <c r="G128" s="22" t="str">
        <f>IF(All_Products!G1426="","",All_Products!G1426)</f>
        <v>Shower Valve</v>
      </c>
      <c r="H128" s="34">
        <f>IF(All_Products!H1426="","",All_Products!H1426)</f>
        <v>219</v>
      </c>
      <c r="I128" s="22" t="str">
        <f>IF(All_Products!I1426="","",All_Products!I1426)</f>
        <v>https://aquadesign.ca/wp-content/uploads/wovc73lch-1.jpg</v>
      </c>
      <c r="J128" s="22" t="str">
        <f>IF(All_Products!J1426="","",All_Products!J1426)</f>
        <v>https://aquadesign.ca/wp-content/uploads/spec-wovc73l.pdf</v>
      </c>
    </row>
    <row r="129" spans="1:10">
      <c r="A129" s="22" t="str">
        <f>IF(All_Products!A1427="","",All_Products!A1427)</f>
        <v>WOVC73XBN</v>
      </c>
      <c r="B129" s="22" t="str">
        <f>IF(All_Products!B1427="","",All_Products!B1427)</f>
        <v>DISEGNO™</v>
      </c>
      <c r="C129" s="22" t="str">
        <f>IF(All_Products!C1427="","",All_Products!C1427)</f>
        <v>Chopin</v>
      </c>
      <c r="D129" s="22" t="str">
        <f>IF(All_Products!D1427="","",All_Products!D1427)</f>
        <v>Chopin Shower Valve WOVC73XBN</v>
      </c>
      <c r="E129" s="22" t="str">
        <f>IF(All_Products!E1427="","",All_Products!E1427)</f>
        <v>Brushed Nickel</v>
      </c>
      <c r="F129" s="22" t="str">
        <f>IF(All_Products!F1427="","",All_Products!F1427)</f>
        <v>Shower</v>
      </c>
      <c r="G129" s="22" t="str">
        <f>IF(All_Products!G1427="","",All_Products!G1427)</f>
        <v>Shower Valve</v>
      </c>
      <c r="H129" s="34">
        <f>IF(All_Products!H1427="","",All_Products!H1427)</f>
        <v>269</v>
      </c>
      <c r="I129" s="22" t="str">
        <f>IF(All_Products!I1427="","",All_Products!I1427)</f>
        <v>https://aquadesign.ca/wp-content/uploads/wovc73lbn-1.jpg</v>
      </c>
      <c r="J129" s="22" t="str">
        <f>IF(All_Products!J1427="","",All_Products!J1427)</f>
        <v>https://aquadesign.ca/wp-content/uploads/spec-wovc73l.pdf</v>
      </c>
    </row>
    <row r="130" spans="1:10">
      <c r="A130" s="22" t="str">
        <f>IF(All_Products!A1428="","",All_Products!A1428)</f>
        <v>WOVC73XPN</v>
      </c>
      <c r="B130" s="22" t="str">
        <f>IF(All_Products!B1428="","",All_Products!B1428)</f>
        <v>DISEGNO™</v>
      </c>
      <c r="C130" s="22" t="str">
        <f>IF(All_Products!C1428="","",All_Products!C1428)</f>
        <v>Chopin</v>
      </c>
      <c r="D130" s="22" t="str">
        <f>IF(All_Products!D1428="","",All_Products!D1428)</f>
        <v>Chopin Shower Valve WOVC73XPN</v>
      </c>
      <c r="E130" s="22" t="str">
        <f>IF(All_Products!E1428="","",All_Products!E1428)</f>
        <v>Polished Nickel</v>
      </c>
      <c r="F130" s="22" t="str">
        <f>IF(All_Products!F1428="","",All_Products!F1428)</f>
        <v>Shower</v>
      </c>
      <c r="G130" s="22" t="str">
        <f>IF(All_Products!G1428="","",All_Products!G1428)</f>
        <v>Shower Valve</v>
      </c>
      <c r="H130" s="34">
        <f>IF(All_Products!H1428="","",All_Products!H1428)</f>
        <v>269</v>
      </c>
      <c r="I130" s="22" t="str">
        <f>IF(All_Products!I1428="","",All_Products!I1428)</f>
        <v>https://aquadesign.ca/wp-content/uploads/wovc73lpn-1.jpg</v>
      </c>
      <c r="J130" s="22" t="str">
        <f>IF(All_Products!J1428="","",All_Products!J1428)</f>
        <v>https://aquadesign.ca/wp-content/uploads/spec-wovc73l.pdf</v>
      </c>
    </row>
    <row r="131" spans="1:10">
      <c r="A131" s="22" t="str">
        <f>IF(All_Products!A1429="","",All_Products!A1429)</f>
        <v>R9573OLCH</v>
      </c>
      <c r="B131" s="22" t="str">
        <f>IF(All_Products!B1429="","",All_Products!B1429)</f>
        <v>DISEGNO™</v>
      </c>
      <c r="C131" s="22" t="str">
        <f>IF(All_Products!C1429="","",All_Products!C1429)</f>
        <v>Chopin</v>
      </c>
      <c r="D131" s="22" t="str">
        <f>IF(All_Products!D1429="","",All_Products!D1429)</f>
        <v>Chopin Shower Valve R9573OLCH</v>
      </c>
      <c r="E131" s="22" t="str">
        <f>IF(All_Products!E1429="","",All_Products!E1429)</f>
        <v>Chrome</v>
      </c>
      <c r="F131" s="22" t="str">
        <f>IF(All_Products!F1429="","",All_Products!F1429)</f>
        <v>Shower</v>
      </c>
      <c r="G131" s="22" t="str">
        <f>IF(All_Products!G1429="","",All_Products!G1429)</f>
        <v>Shower Valve</v>
      </c>
      <c r="H131" s="34">
        <f>IF(All_Products!H1429="","",All_Products!H1429)</f>
        <v>1599</v>
      </c>
      <c r="I131" s="22" t="str">
        <f>IF(All_Products!I1429="","",All_Products!I1429)</f>
        <v>https://aquadesign.ca/wp-content/uploads/r9573olch-1.jpg</v>
      </c>
      <c r="J131" s="22" t="str">
        <f>IF(All_Products!J1429="","",All_Products!J1429)</f>
        <v>https://aquadesign.ca/wp-content/uploads/spec-r9573ol.pdf</v>
      </c>
    </row>
    <row r="132" spans="1:10">
      <c r="A132" s="22" t="str">
        <f>IF(All_Products!A1430="","",All_Products!A1430)</f>
        <v>R9573OLBN</v>
      </c>
      <c r="B132" s="22" t="str">
        <f>IF(All_Products!B1430="","",All_Products!B1430)</f>
        <v>DISEGNO™</v>
      </c>
      <c r="C132" s="22" t="str">
        <f>IF(All_Products!C1430="","",All_Products!C1430)</f>
        <v>Chopin</v>
      </c>
      <c r="D132" s="22" t="str">
        <f>IF(All_Products!D1430="","",All_Products!D1430)</f>
        <v>Chopin Shower Valve R9573OLBN</v>
      </c>
      <c r="E132" s="22" t="str">
        <f>IF(All_Products!E1430="","",All_Products!E1430)</f>
        <v>Brushed Nickel</v>
      </c>
      <c r="F132" s="22" t="str">
        <f>IF(All_Products!F1430="","",All_Products!F1430)</f>
        <v>Shower</v>
      </c>
      <c r="G132" s="22" t="str">
        <f>IF(All_Products!G1430="","",All_Products!G1430)</f>
        <v>Shower Valve</v>
      </c>
      <c r="H132" s="34">
        <f>IF(All_Products!H1430="","",All_Products!H1430)</f>
        <v>2099</v>
      </c>
      <c r="I132" s="22" t="str">
        <f>IF(All_Products!I1430="","",All_Products!I1430)</f>
        <v>https://aquadesign.ca/wp-content/uploads/r9573olbn-1.jpg</v>
      </c>
      <c r="J132" s="22" t="str">
        <f>IF(All_Products!J1430="","",All_Products!J1430)</f>
        <v>https://aquadesign.ca/wp-content/uploads/spec-r9573ol.pdf</v>
      </c>
    </row>
    <row r="133" spans="1:10">
      <c r="A133" s="22" t="str">
        <f>IF(All_Products!A1431="","",All_Products!A1431)</f>
        <v>R9573OLPN</v>
      </c>
      <c r="B133" s="22" t="str">
        <f>IF(All_Products!B1431="","",All_Products!B1431)</f>
        <v>DISEGNO™</v>
      </c>
      <c r="C133" s="22" t="str">
        <f>IF(All_Products!C1431="","",All_Products!C1431)</f>
        <v>Chopin</v>
      </c>
      <c r="D133" s="22" t="str">
        <f>IF(All_Products!D1431="","",All_Products!D1431)</f>
        <v>Chopin Shower Valve R9573OLPN</v>
      </c>
      <c r="E133" s="22" t="str">
        <f>IF(All_Products!E1431="","",All_Products!E1431)</f>
        <v>Polished Nickel</v>
      </c>
      <c r="F133" s="22" t="str">
        <f>IF(All_Products!F1431="","",All_Products!F1431)</f>
        <v>Shower</v>
      </c>
      <c r="G133" s="22" t="str">
        <f>IF(All_Products!G1431="","",All_Products!G1431)</f>
        <v>Shower Valve</v>
      </c>
      <c r="H133" s="34">
        <f>IF(All_Products!H1431="","",All_Products!H1431)</f>
        <v>2099</v>
      </c>
      <c r="I133" s="22" t="str">
        <f>IF(All_Products!I1431="","",All_Products!I1431)</f>
        <v>https://aquadesign.ca/wp-content/uploads/r9573olpn-1.jpg</v>
      </c>
      <c r="J133" s="22" t="str">
        <f>IF(All_Products!J1431="","",All_Products!J1431)</f>
        <v>https://aquadesign.ca/wp-content/uploads/spec-r9573ol.pdf</v>
      </c>
    </row>
    <row r="134" spans="1:10">
      <c r="A134" s="22" t="str">
        <f>IF(All_Products!A1432="","",All_Products!A1432)</f>
        <v>R9573OXCH</v>
      </c>
      <c r="B134" s="22" t="str">
        <f>IF(All_Products!B1432="","",All_Products!B1432)</f>
        <v>DISEGNO™</v>
      </c>
      <c r="C134" s="22" t="str">
        <f>IF(All_Products!C1432="","",All_Products!C1432)</f>
        <v>Chopin</v>
      </c>
      <c r="D134" s="22" t="str">
        <f>IF(All_Products!D1432="","",All_Products!D1432)</f>
        <v>Chopin Shower Valve R9573OXCH</v>
      </c>
      <c r="E134" s="22" t="str">
        <f>IF(All_Products!E1432="","",All_Products!E1432)</f>
        <v>Chrome</v>
      </c>
      <c r="F134" s="22" t="str">
        <f>IF(All_Products!F1432="","",All_Products!F1432)</f>
        <v>Shower</v>
      </c>
      <c r="G134" s="22" t="str">
        <f>IF(All_Products!G1432="","",All_Products!G1432)</f>
        <v>Shower Valve</v>
      </c>
      <c r="H134" s="34">
        <f>IF(All_Products!H1432="","",All_Products!H1432)</f>
        <v>1599</v>
      </c>
      <c r="I134" s="22" t="str">
        <f>IF(All_Products!I1432="","",All_Products!I1432)</f>
        <v>https://aquadesign.ca/wp-content/uploads/r9573olch-1.jpg</v>
      </c>
      <c r="J134" s="22" t="str">
        <f>IF(All_Products!J1432="","",All_Products!J1432)</f>
        <v>https://aquadesign.ca/wp-content/uploads/spec-r9573ol.pdf</v>
      </c>
    </row>
    <row r="135" spans="1:10">
      <c r="A135" s="22" t="str">
        <f>IF(All_Products!A1433="","",All_Products!A1433)</f>
        <v>R9573OXBN</v>
      </c>
      <c r="B135" s="22" t="str">
        <f>IF(All_Products!B1433="","",All_Products!B1433)</f>
        <v>DISEGNO™</v>
      </c>
      <c r="C135" s="22" t="str">
        <f>IF(All_Products!C1433="","",All_Products!C1433)</f>
        <v>Chopin</v>
      </c>
      <c r="D135" s="22" t="str">
        <f>IF(All_Products!D1433="","",All_Products!D1433)</f>
        <v>Chopin Shower Valve R9573OXBN</v>
      </c>
      <c r="E135" s="22" t="str">
        <f>IF(All_Products!E1433="","",All_Products!E1433)</f>
        <v>Brushed Nickel</v>
      </c>
      <c r="F135" s="22" t="str">
        <f>IF(All_Products!F1433="","",All_Products!F1433)</f>
        <v>Shower</v>
      </c>
      <c r="G135" s="22" t="str">
        <f>IF(All_Products!G1433="","",All_Products!G1433)</f>
        <v>Shower Valve</v>
      </c>
      <c r="H135" s="34">
        <f>IF(All_Products!H1433="","",All_Products!H1433)</f>
        <v>2099</v>
      </c>
      <c r="I135" s="22" t="str">
        <f>IF(All_Products!I1433="","",All_Products!I1433)</f>
        <v>https://aquadesign.ca/wp-content/uploads/r9573olbn-1.jpg</v>
      </c>
      <c r="J135" s="22" t="str">
        <f>IF(All_Products!J1433="","",All_Products!J1433)</f>
        <v>https://aquadesign.ca/wp-content/uploads/spec-r9573ol.pdf</v>
      </c>
    </row>
    <row r="136" spans="1:10">
      <c r="A136" s="22" t="str">
        <f>IF(All_Products!A1434="","",All_Products!A1434)</f>
        <v>R9573OXPN</v>
      </c>
      <c r="B136" s="22" t="str">
        <f>IF(All_Products!B1434="","",All_Products!B1434)</f>
        <v>DISEGNO™</v>
      </c>
      <c r="C136" s="22" t="str">
        <f>IF(All_Products!C1434="","",All_Products!C1434)</f>
        <v>Chopin</v>
      </c>
      <c r="D136" s="22" t="str">
        <f>IF(All_Products!D1434="","",All_Products!D1434)</f>
        <v>Chopin Shower Valve R9573OXPN</v>
      </c>
      <c r="E136" s="22" t="str">
        <f>IF(All_Products!E1434="","",All_Products!E1434)</f>
        <v>Polished Nickel</v>
      </c>
      <c r="F136" s="22" t="str">
        <f>IF(All_Products!F1434="","",All_Products!F1434)</f>
        <v>Shower</v>
      </c>
      <c r="G136" s="22" t="str">
        <f>IF(All_Products!G1434="","",All_Products!G1434)</f>
        <v>Shower Valve</v>
      </c>
      <c r="H136" s="34">
        <f>IF(All_Products!H1434="","",All_Products!H1434)</f>
        <v>2099</v>
      </c>
      <c r="I136" s="22" t="str">
        <f>IF(All_Products!I1434="","",All_Products!I1434)</f>
        <v>https://aquadesign.ca/wp-content/uploads/r9573olpn-1.jpg</v>
      </c>
      <c r="J136" s="22" t="str">
        <f>IF(All_Products!J1434="","",All_Products!J1434)</f>
        <v>https://aquadesign.ca/wp-content/uploads/spec-r9573ol.pdf</v>
      </c>
    </row>
    <row r="137" spans="1:10">
      <c r="A137" s="22" t="str">
        <f>IF(All_Products!A1435="","",All_Products!A1435)</f>
        <v>R9573LCH</v>
      </c>
      <c r="B137" s="22" t="str">
        <f>IF(All_Products!B1435="","",All_Products!B1435)</f>
        <v>DISEGNO™</v>
      </c>
      <c r="C137" s="22" t="str">
        <f>IF(All_Products!C1435="","",All_Products!C1435)</f>
        <v>Chopin</v>
      </c>
      <c r="D137" s="22" t="str">
        <f>IF(All_Products!D1435="","",All_Products!D1435)</f>
        <v>Chopin Shower Valve R9573LCH</v>
      </c>
      <c r="E137" s="22" t="str">
        <f>IF(All_Products!E1435="","",All_Products!E1435)</f>
        <v>Chrome</v>
      </c>
      <c r="F137" s="22" t="str">
        <f>IF(All_Products!F1435="","",All_Products!F1435)</f>
        <v>Shower</v>
      </c>
      <c r="G137" s="22" t="str">
        <f>IF(All_Products!G1435="","",All_Products!G1435)</f>
        <v>Shower Valve</v>
      </c>
      <c r="H137" s="34">
        <f>IF(All_Products!H1435="","",All_Products!H1435)</f>
        <v>1599</v>
      </c>
      <c r="I137" s="22" t="str">
        <f>IF(All_Products!I1435="","",All_Products!I1435)</f>
        <v>https://aquadesign.ca/wp-content/uploads/r9573lch-1.jpg</v>
      </c>
      <c r="J137" s="22" t="str">
        <f>IF(All_Products!J1435="","",All_Products!J1435)</f>
        <v>https://aquadesign.ca/wp-content/uploads/spec-r9573l.pdf</v>
      </c>
    </row>
    <row r="138" spans="1:10">
      <c r="A138" s="22" t="str">
        <f>IF(All_Products!A1436="","",All_Products!A1436)</f>
        <v>R9573LBN</v>
      </c>
      <c r="B138" s="22" t="str">
        <f>IF(All_Products!B1436="","",All_Products!B1436)</f>
        <v>DISEGNO™</v>
      </c>
      <c r="C138" s="22" t="str">
        <f>IF(All_Products!C1436="","",All_Products!C1436)</f>
        <v>Chopin</v>
      </c>
      <c r="D138" s="22" t="str">
        <f>IF(All_Products!D1436="","",All_Products!D1436)</f>
        <v>Chopin Shower Valve R9573LBN</v>
      </c>
      <c r="E138" s="22" t="str">
        <f>IF(All_Products!E1436="","",All_Products!E1436)</f>
        <v>Brushed Nickel</v>
      </c>
      <c r="F138" s="22" t="str">
        <f>IF(All_Products!F1436="","",All_Products!F1436)</f>
        <v>Shower</v>
      </c>
      <c r="G138" s="22" t="str">
        <f>IF(All_Products!G1436="","",All_Products!G1436)</f>
        <v>Shower Valve</v>
      </c>
      <c r="H138" s="34">
        <f>IF(All_Products!H1436="","",All_Products!H1436)</f>
        <v>2099</v>
      </c>
      <c r="I138" s="22" t="str">
        <f>IF(All_Products!I1436="","",All_Products!I1436)</f>
        <v>https://aquadesign.ca/wp-content/uploads/r9573lbn-1.jpg</v>
      </c>
      <c r="J138" s="22" t="str">
        <f>IF(All_Products!J1436="","",All_Products!J1436)</f>
        <v>https://aquadesign.ca/wp-content/uploads/spec-r9573l.pdf</v>
      </c>
    </row>
    <row r="139" spans="1:10">
      <c r="A139" s="22" t="str">
        <f>IF(All_Products!A1437="","",All_Products!A1437)</f>
        <v>R9573LPN</v>
      </c>
      <c r="B139" s="22" t="str">
        <f>IF(All_Products!B1437="","",All_Products!B1437)</f>
        <v>DISEGNO™</v>
      </c>
      <c r="C139" s="22" t="str">
        <f>IF(All_Products!C1437="","",All_Products!C1437)</f>
        <v>Chopin</v>
      </c>
      <c r="D139" s="22" t="str">
        <f>IF(All_Products!D1437="","",All_Products!D1437)</f>
        <v>Chopin Shower Valve R9573LPN</v>
      </c>
      <c r="E139" s="22" t="str">
        <f>IF(All_Products!E1437="","",All_Products!E1437)</f>
        <v>Polished Nickel</v>
      </c>
      <c r="F139" s="22" t="str">
        <f>IF(All_Products!F1437="","",All_Products!F1437)</f>
        <v>Shower</v>
      </c>
      <c r="G139" s="22" t="str">
        <f>IF(All_Products!G1437="","",All_Products!G1437)</f>
        <v>Shower Valve</v>
      </c>
      <c r="H139" s="34">
        <f>IF(All_Products!H1437="","",All_Products!H1437)</f>
        <v>2099</v>
      </c>
      <c r="I139" s="22" t="str">
        <f>IF(All_Products!I1437="","",All_Products!I1437)</f>
        <v>https://aquadesign.ca/wp-content/uploads/r9573lpn-1.jpg</v>
      </c>
      <c r="J139" s="22" t="str">
        <f>IF(All_Products!J1437="","",All_Products!J1437)</f>
        <v>https://aquadesign.ca/wp-content/uploads/spec-r9573l.pdf</v>
      </c>
    </row>
    <row r="140" spans="1:10">
      <c r="A140" s="22" t="str">
        <f>IF(All_Products!A1438="","",All_Products!A1438)</f>
        <v>R9573XCH</v>
      </c>
      <c r="B140" s="22" t="str">
        <f>IF(All_Products!B1438="","",All_Products!B1438)</f>
        <v>DISEGNO™</v>
      </c>
      <c r="C140" s="22" t="str">
        <f>IF(All_Products!C1438="","",All_Products!C1438)</f>
        <v>Chopin</v>
      </c>
      <c r="D140" s="22" t="str">
        <f>IF(All_Products!D1438="","",All_Products!D1438)</f>
        <v>Chopin Shower Valve R9573XCH</v>
      </c>
      <c r="E140" s="22" t="str">
        <f>IF(All_Products!E1438="","",All_Products!E1438)</f>
        <v>Chrome</v>
      </c>
      <c r="F140" s="22" t="str">
        <f>IF(All_Products!F1438="","",All_Products!F1438)</f>
        <v>Shower</v>
      </c>
      <c r="G140" s="22" t="str">
        <f>IF(All_Products!G1438="","",All_Products!G1438)</f>
        <v>Shower Valve</v>
      </c>
      <c r="H140" s="34">
        <f>IF(All_Products!H1438="","",All_Products!H1438)</f>
        <v>1599</v>
      </c>
      <c r="I140" s="22" t="str">
        <f>IF(All_Products!I1438="","",All_Products!I1438)</f>
        <v>https://aquadesign.ca/wp-content/uploads/r9573lch-1.jpg</v>
      </c>
      <c r="J140" s="22" t="str">
        <f>IF(All_Products!J1438="","",All_Products!J1438)</f>
        <v>https://aquadesign.ca/wp-content/uploads/spec-r9573l.pdf</v>
      </c>
    </row>
    <row r="141" spans="1:10">
      <c r="A141" s="22" t="str">
        <f>IF(All_Products!A1439="","",All_Products!A1439)</f>
        <v>R9573XBN</v>
      </c>
      <c r="B141" s="22" t="str">
        <f>IF(All_Products!B1439="","",All_Products!B1439)</f>
        <v>DISEGNO™</v>
      </c>
      <c r="C141" s="22" t="str">
        <f>IF(All_Products!C1439="","",All_Products!C1439)</f>
        <v>Chopin</v>
      </c>
      <c r="D141" s="22" t="str">
        <f>IF(All_Products!D1439="","",All_Products!D1439)</f>
        <v>Chopin Shower Valve R9573XBN</v>
      </c>
      <c r="E141" s="22" t="str">
        <f>IF(All_Products!E1439="","",All_Products!E1439)</f>
        <v>Brushed Nickel</v>
      </c>
      <c r="F141" s="22" t="str">
        <f>IF(All_Products!F1439="","",All_Products!F1439)</f>
        <v>Shower</v>
      </c>
      <c r="G141" s="22" t="str">
        <f>IF(All_Products!G1439="","",All_Products!G1439)</f>
        <v>Shower Valve</v>
      </c>
      <c r="H141" s="34">
        <f>IF(All_Products!H1439="","",All_Products!H1439)</f>
        <v>2099</v>
      </c>
      <c r="I141" s="22" t="str">
        <f>IF(All_Products!I1439="","",All_Products!I1439)</f>
        <v>https://aquadesign.ca/wp-content/uploads/r9573lbn-1.jpg</v>
      </c>
      <c r="J141" s="22" t="str">
        <f>IF(All_Products!J1439="","",All_Products!J1439)</f>
        <v>https://aquadesign.ca/wp-content/uploads/spec-r9573l.pdf</v>
      </c>
    </row>
    <row r="142" spans="1:10">
      <c r="A142" s="22" t="str">
        <f>IF(All_Products!A1440="","",All_Products!A1440)</f>
        <v>R9573XPN</v>
      </c>
      <c r="B142" s="22" t="str">
        <f>IF(All_Products!B1440="","",All_Products!B1440)</f>
        <v>DISEGNO™</v>
      </c>
      <c r="C142" s="22" t="str">
        <f>IF(All_Products!C1440="","",All_Products!C1440)</f>
        <v>Chopin</v>
      </c>
      <c r="D142" s="22" t="str">
        <f>IF(All_Products!D1440="","",All_Products!D1440)</f>
        <v>Chopin Shower Valve R9573XPN</v>
      </c>
      <c r="E142" s="22" t="str">
        <f>IF(All_Products!E1440="","",All_Products!E1440)</f>
        <v>Polished Nickel</v>
      </c>
      <c r="F142" s="22" t="str">
        <f>IF(All_Products!F1440="","",All_Products!F1440)</f>
        <v>Shower</v>
      </c>
      <c r="G142" s="22" t="str">
        <f>IF(All_Products!G1440="","",All_Products!G1440)</f>
        <v>Shower Valve</v>
      </c>
      <c r="H142" s="34">
        <f>IF(All_Products!H1440="","",All_Products!H1440)</f>
        <v>2099</v>
      </c>
      <c r="I142" s="22" t="str">
        <f>IF(All_Products!I1440="","",All_Products!I1440)</f>
        <v>https://aquadesign.ca/wp-content/uploads/r9573lpn-1.jpg</v>
      </c>
      <c r="J142" s="22" t="str">
        <f>IF(All_Products!J1440="","",All_Products!J1440)</f>
        <v>https://aquadesign.ca/wp-content/uploads/spec-r9573l.pdf</v>
      </c>
    </row>
    <row r="143" spans="1:10">
      <c r="A143" s="22" t="str">
        <f>IF(All_Products!A1441="","",All_Products!A1441)</f>
        <v>R9036LCH</v>
      </c>
      <c r="B143" s="22" t="str">
        <f>IF(All_Products!B1441="","",All_Products!B1441)</f>
        <v>DISEGNO™</v>
      </c>
      <c r="C143" s="22" t="str">
        <f>IF(All_Products!C1441="","",All_Products!C1441)</f>
        <v>Classic</v>
      </c>
      <c r="D143" s="22" t="str">
        <f>IF(All_Products!D1441="","",All_Products!D1441)</f>
        <v>Classic Shower Valve R9036LCH</v>
      </c>
      <c r="E143" s="22" t="str">
        <f>IF(All_Products!E1441="","",All_Products!E1441)</f>
        <v>Chrome</v>
      </c>
      <c r="F143" s="22" t="str">
        <f>IF(All_Products!F1441="","",All_Products!F1441)</f>
        <v>Shower</v>
      </c>
      <c r="G143" s="22" t="str">
        <f>IF(All_Products!G1441="","",All_Products!G1441)</f>
        <v>Shower Valve</v>
      </c>
      <c r="H143" s="34">
        <f>IF(All_Products!H1441="","",All_Products!H1441)</f>
        <v>999</v>
      </c>
      <c r="I143" s="22" t="str">
        <f>IF(All_Products!I1441="","",All_Products!I1441)</f>
        <v>https://aquadesign.ca/wp-content/uploads/r9036lch.jpg</v>
      </c>
      <c r="J143" s="22" t="str">
        <f>IF(All_Products!J1441="","",All_Products!J1441)</f>
        <v>https://aquadesign.ca/wp-content/uploads/spec-9036l.pdf</v>
      </c>
    </row>
    <row r="144" spans="1:10">
      <c r="A144" s="22" t="str">
        <f>IF(All_Products!A1442="","",All_Products!A1442)</f>
        <v>R9036LBN</v>
      </c>
      <c r="B144" s="22" t="str">
        <f>IF(All_Products!B1442="","",All_Products!B1442)</f>
        <v>DISEGNO™</v>
      </c>
      <c r="C144" s="22" t="str">
        <f>IF(All_Products!C1442="","",All_Products!C1442)</f>
        <v>Classic</v>
      </c>
      <c r="D144" s="22" t="str">
        <f>IF(All_Products!D1442="","",All_Products!D1442)</f>
        <v>Classic Shower Valve R9036LBN</v>
      </c>
      <c r="E144" s="22" t="str">
        <f>IF(All_Products!E1442="","",All_Products!E1442)</f>
        <v>Brushed Nickel</v>
      </c>
      <c r="F144" s="22" t="str">
        <f>IF(All_Products!F1442="","",All_Products!F1442)</f>
        <v>Shower</v>
      </c>
      <c r="G144" s="22" t="str">
        <f>IF(All_Products!G1442="","",All_Products!G1442)</f>
        <v>Shower Valve</v>
      </c>
      <c r="H144" s="34">
        <f>IF(All_Products!H1442="","",All_Products!H1442)</f>
        <v>1299</v>
      </c>
      <c r="I144" s="22" t="str">
        <f>IF(All_Products!I1442="","",All_Products!I1442)</f>
        <v>https://aquadesign.ca/wp-content/uploads/r9036lbn.jpg</v>
      </c>
      <c r="J144" s="22" t="str">
        <f>IF(All_Products!J1442="","",All_Products!J1442)</f>
        <v>https://aquadesign.ca/wp-content/uploads/spec-9036l.pdf</v>
      </c>
    </row>
    <row r="145" spans="1:10">
      <c r="A145" s="22" t="str">
        <f>IF(All_Products!A1443="","",All_Products!A1443)</f>
        <v>R5036LCH</v>
      </c>
      <c r="B145" s="22" t="str">
        <f>IF(All_Products!B1443="","",All_Products!B1443)</f>
        <v>DISEGNO™</v>
      </c>
      <c r="C145" s="22" t="str">
        <f>IF(All_Products!C1443="","",All_Products!C1443)</f>
        <v>Classic</v>
      </c>
      <c r="D145" s="22" t="str">
        <f>IF(All_Products!D1443="","",All_Products!D1443)</f>
        <v>Classic Shower Valve R5036LCH</v>
      </c>
      <c r="E145" s="22" t="str">
        <f>IF(All_Products!E1443="","",All_Products!E1443)</f>
        <v>Chrome</v>
      </c>
      <c r="F145" s="22" t="str">
        <f>IF(All_Products!F1443="","",All_Products!F1443)</f>
        <v>Shower</v>
      </c>
      <c r="G145" s="22" t="str">
        <f>IF(All_Products!G1443="","",All_Products!G1443)</f>
        <v>Shower Valve</v>
      </c>
      <c r="H145" s="34">
        <f>IF(All_Products!H1443="","",All_Products!H1443)</f>
        <v>299</v>
      </c>
      <c r="I145" s="22" t="str">
        <f>IF(All_Products!I1443="","",All_Products!I1443)</f>
        <v>https://aquadesign.ca/wp-content/uploads/r5036lch.jpg</v>
      </c>
      <c r="J145" s="22" t="str">
        <f>IF(All_Products!J1443="","",All_Products!J1443)</f>
        <v>https://aquadesign.ca/wp-content/uploads/spec-5036l.pdf</v>
      </c>
    </row>
    <row r="146" spans="1:10">
      <c r="A146" s="22" t="str">
        <f>IF(All_Products!A1444="","",All_Products!A1444)</f>
        <v>R5036LBN</v>
      </c>
      <c r="B146" s="22" t="str">
        <f>IF(All_Products!B1444="","",All_Products!B1444)</f>
        <v>DISEGNO™</v>
      </c>
      <c r="C146" s="22" t="str">
        <f>IF(All_Products!C1444="","",All_Products!C1444)</f>
        <v>Classic</v>
      </c>
      <c r="D146" s="22" t="str">
        <f>IF(All_Products!D1444="","",All_Products!D1444)</f>
        <v>Classic Shower Valve R5036LBN</v>
      </c>
      <c r="E146" s="22" t="str">
        <f>IF(All_Products!E1444="","",All_Products!E1444)</f>
        <v>Brushed Nickel</v>
      </c>
      <c r="F146" s="22" t="str">
        <f>IF(All_Products!F1444="","",All_Products!F1444)</f>
        <v>Shower</v>
      </c>
      <c r="G146" s="22" t="str">
        <f>IF(All_Products!G1444="","",All_Products!G1444)</f>
        <v>Shower Valve</v>
      </c>
      <c r="H146" s="34">
        <f>IF(All_Products!H1444="","",All_Products!H1444)</f>
        <v>379</v>
      </c>
      <c r="I146" s="22" t="str">
        <f>IF(All_Products!I1444="","",All_Products!I1444)</f>
        <v>https://aquadesign.ca/wp-content/uploads/r5036lbn.jpg</v>
      </c>
      <c r="J146" s="22" t="str">
        <f>IF(All_Products!J1444="","",All_Products!J1444)</f>
        <v>https://aquadesign.ca/wp-content/uploads/spec-5036l.pdf</v>
      </c>
    </row>
    <row r="147" spans="1:10">
      <c r="A147" s="22" t="str">
        <f>IF(All_Products!A1445="","",All_Products!A1445)</f>
        <v>R9236LCH</v>
      </c>
      <c r="B147" s="22" t="str">
        <f>IF(All_Products!B1445="","",All_Products!B1445)</f>
        <v>DISEGNO™</v>
      </c>
      <c r="C147" s="22" t="str">
        <f>IF(All_Products!C1445="","",All_Products!C1445)</f>
        <v>Classic</v>
      </c>
      <c r="D147" s="22" t="str">
        <f>IF(All_Products!D1445="","",All_Products!D1445)</f>
        <v>Classic Shower Valve R9236LCH</v>
      </c>
      <c r="E147" s="22" t="str">
        <f>IF(All_Products!E1445="","",All_Products!E1445)</f>
        <v>Chrome</v>
      </c>
      <c r="F147" s="22" t="str">
        <f>IF(All_Products!F1445="","",All_Products!F1445)</f>
        <v>Shower</v>
      </c>
      <c r="G147" s="22" t="str">
        <f>IF(All_Products!G1445="","",All_Products!G1445)</f>
        <v>Shower Valve</v>
      </c>
      <c r="H147" s="34">
        <f>IF(All_Products!H1445="","",All_Products!H1445)</f>
        <v>1129</v>
      </c>
      <c r="I147" s="22" t="str">
        <f>IF(All_Products!I1445="","",All_Products!I1445)</f>
        <v>https://aquadesign.ca/wp-content/uploads/r9236lch.jpg</v>
      </c>
      <c r="J147" s="22" t="str">
        <f>IF(All_Products!J1445="","",All_Products!J1445)</f>
        <v>https://aquadesign.ca/wp-content/uploads/spec-9236l.pdf</v>
      </c>
    </row>
    <row r="148" spans="1:10">
      <c r="A148" s="22" t="str">
        <f>IF(All_Products!A1446="","",All_Products!A1446)</f>
        <v>R9236LBN</v>
      </c>
      <c r="B148" s="22" t="str">
        <f>IF(All_Products!B1446="","",All_Products!B1446)</f>
        <v>DISEGNO™</v>
      </c>
      <c r="C148" s="22" t="str">
        <f>IF(All_Products!C1446="","",All_Products!C1446)</f>
        <v>Classic</v>
      </c>
      <c r="D148" s="22" t="str">
        <f>IF(All_Products!D1446="","",All_Products!D1446)</f>
        <v>Classic Shower Valve R9236LBN</v>
      </c>
      <c r="E148" s="22" t="str">
        <f>IF(All_Products!E1446="","",All_Products!E1446)</f>
        <v>Brushed Nickel</v>
      </c>
      <c r="F148" s="22" t="str">
        <f>IF(All_Products!F1446="","",All_Products!F1446)</f>
        <v>Shower</v>
      </c>
      <c r="G148" s="22" t="str">
        <f>IF(All_Products!G1446="","",All_Products!G1446)</f>
        <v>Shower Valve</v>
      </c>
      <c r="H148" s="34">
        <f>IF(All_Products!H1446="","",All_Products!H1446)</f>
        <v>1399</v>
      </c>
      <c r="I148" s="22" t="str">
        <f>IF(All_Products!I1446="","",All_Products!I1446)</f>
        <v>https://aquadesign.ca/wp-content/uploads/r9236lbn.jpg</v>
      </c>
      <c r="J148" s="22" t="str">
        <f>IF(All_Products!J1446="","",All_Products!J1446)</f>
        <v>https://aquadesign.ca/wp-content/uploads/spec-9236l.pdf</v>
      </c>
    </row>
    <row r="149" spans="1:10">
      <c r="A149" s="22" t="str">
        <f>IF(All_Products!A1447="","",All_Products!A1447)</f>
        <v>WOVC36LCH</v>
      </c>
      <c r="B149" s="22" t="str">
        <f>IF(All_Products!B1447="","",All_Products!B1447)</f>
        <v>DISEGNO™</v>
      </c>
      <c r="C149" s="22" t="str">
        <f>IF(All_Products!C1447="","",All_Products!C1447)</f>
        <v>Classic</v>
      </c>
      <c r="D149" s="22" t="str">
        <f>IF(All_Products!D1447="","",All_Products!D1447)</f>
        <v>Classic Shower Valve WOVC36LCH</v>
      </c>
      <c r="E149" s="22" t="str">
        <f>IF(All_Products!E1447="","",All_Products!E1447)</f>
        <v>Chrome</v>
      </c>
      <c r="F149" s="22" t="str">
        <f>IF(All_Products!F1447="","",All_Products!F1447)</f>
        <v>Shower</v>
      </c>
      <c r="G149" s="22" t="str">
        <f>IF(All_Products!G1447="","",All_Products!G1447)</f>
        <v>Shower Valve</v>
      </c>
      <c r="H149" s="34">
        <f>IF(All_Products!H1447="","",All_Products!H1447)</f>
        <v>199</v>
      </c>
      <c r="I149" s="22" t="str">
        <f>IF(All_Products!I1447="","",All_Products!I1447)</f>
        <v>https://aquadesign.ca/wp-content/uploads/WOVC36LCH.jpg</v>
      </c>
      <c r="J149" s="22" t="str">
        <f>IF(All_Products!J1447="","",All_Products!J1447)</f>
        <v>https://aquadesign.ca/wp-content/uploads/spec-wovc36l.pdf</v>
      </c>
    </row>
    <row r="150" spans="1:10">
      <c r="A150" s="22" t="str">
        <f>IF(All_Products!A1448="","",All_Products!A1448)</f>
        <v>WOVC36LBN</v>
      </c>
      <c r="B150" s="22" t="str">
        <f>IF(All_Products!B1448="","",All_Products!B1448)</f>
        <v>DISEGNO™</v>
      </c>
      <c r="C150" s="22" t="str">
        <f>IF(All_Products!C1448="","",All_Products!C1448)</f>
        <v>Classic</v>
      </c>
      <c r="D150" s="22" t="str">
        <f>IF(All_Products!D1448="","",All_Products!D1448)</f>
        <v>Classic Shower Valve WOVC36LBN</v>
      </c>
      <c r="E150" s="22" t="str">
        <f>IF(All_Products!E1448="","",All_Products!E1448)</f>
        <v>Brushed Nickel</v>
      </c>
      <c r="F150" s="22" t="str">
        <f>IF(All_Products!F1448="","",All_Products!F1448)</f>
        <v>Shower</v>
      </c>
      <c r="G150" s="22" t="str">
        <f>IF(All_Products!G1448="","",All_Products!G1448)</f>
        <v>Shower Valve</v>
      </c>
      <c r="H150" s="34">
        <f>IF(All_Products!H1448="","",All_Products!H1448)</f>
        <v>249</v>
      </c>
      <c r="I150" s="22" t="str">
        <f>IF(All_Products!I1448="","",All_Products!I1448)</f>
        <v>https://aquadesign.ca/wp-content/uploads/WOVC36LBN.jpg</v>
      </c>
      <c r="J150" s="22" t="str">
        <f>IF(All_Products!J1448="","",All_Products!J1448)</f>
        <v>https://aquadesign.ca/wp-content/uploads/spec-wovc36l.pdf</v>
      </c>
    </row>
    <row r="151" spans="1:10">
      <c r="A151" s="22" t="str">
        <f>IF(All_Products!A1449="","",All_Products!A1449)</f>
        <v>R9536OLCH</v>
      </c>
      <c r="B151" s="22" t="str">
        <f>IF(All_Products!B1449="","",All_Products!B1449)</f>
        <v>DISEGNO™</v>
      </c>
      <c r="C151" s="22" t="str">
        <f>IF(All_Products!C1449="","",All_Products!C1449)</f>
        <v>Classic</v>
      </c>
      <c r="D151" s="22" t="str">
        <f>IF(All_Products!D1449="","",All_Products!D1449)</f>
        <v>Classic Shower Valve R9536OLCH</v>
      </c>
      <c r="E151" s="22" t="str">
        <f>IF(All_Products!E1449="","",All_Products!E1449)</f>
        <v>Chrome</v>
      </c>
      <c r="F151" s="22" t="str">
        <f>IF(All_Products!F1449="","",All_Products!F1449)</f>
        <v>Shower</v>
      </c>
      <c r="G151" s="22" t="str">
        <f>IF(All_Products!G1449="","",All_Products!G1449)</f>
        <v>Shower Valve</v>
      </c>
      <c r="H151" s="34">
        <f>IF(All_Products!H1449="","",All_Products!H1449)</f>
        <v>1599</v>
      </c>
      <c r="I151" s="22" t="str">
        <f>IF(All_Products!I1449="","",All_Products!I1449)</f>
        <v>https://aquadesign.ca/wp-content/uploads/r9536lch.jpg</v>
      </c>
      <c r="J151" s="22" t="str">
        <f>IF(All_Products!J1449="","",All_Products!J1449)</f>
        <v>https://aquadesign.ca/wp-content/uploads/spec-r9536ol.pdf</v>
      </c>
    </row>
    <row r="152" spans="1:10">
      <c r="A152" s="22" t="str">
        <f>IF(All_Products!A1450="","",All_Products!A1450)</f>
        <v>R9536OLBN</v>
      </c>
      <c r="B152" s="22" t="str">
        <f>IF(All_Products!B1450="","",All_Products!B1450)</f>
        <v>DISEGNO™</v>
      </c>
      <c r="C152" s="22" t="str">
        <f>IF(All_Products!C1450="","",All_Products!C1450)</f>
        <v>Classic</v>
      </c>
      <c r="D152" s="22" t="str">
        <f>IF(All_Products!D1450="","",All_Products!D1450)</f>
        <v>Classic Shower Valve R9536OLBN</v>
      </c>
      <c r="E152" s="22" t="str">
        <f>IF(All_Products!E1450="","",All_Products!E1450)</f>
        <v>Brushed Nickel</v>
      </c>
      <c r="F152" s="22" t="str">
        <f>IF(All_Products!F1450="","",All_Products!F1450)</f>
        <v>Shower</v>
      </c>
      <c r="G152" s="22" t="str">
        <f>IF(All_Products!G1450="","",All_Products!G1450)</f>
        <v>Shower Valve</v>
      </c>
      <c r="H152" s="34">
        <f>IF(All_Products!H1450="","",All_Products!H1450)</f>
        <v>2099</v>
      </c>
      <c r="I152" s="22" t="str">
        <f>IF(All_Products!I1450="","",All_Products!I1450)</f>
        <v>https://aquadesign.ca/wp-content/uploads/r9536lbn.jpg</v>
      </c>
      <c r="J152" s="22" t="str">
        <f>IF(All_Products!J1450="","",All_Products!J1450)</f>
        <v>https://aquadesign.ca/wp-content/uploads/spec-r9536ol.pdf</v>
      </c>
    </row>
    <row r="153" spans="1:10">
      <c r="A153" s="22" t="str">
        <f>IF(All_Products!A1451="","",All_Products!A1451)</f>
        <v>R9536LCH</v>
      </c>
      <c r="B153" s="22" t="str">
        <f>IF(All_Products!B1451="","",All_Products!B1451)</f>
        <v>DISEGNO™</v>
      </c>
      <c r="C153" s="22" t="str">
        <f>IF(All_Products!C1451="","",All_Products!C1451)</f>
        <v>Classic</v>
      </c>
      <c r="D153" s="22" t="str">
        <f>IF(All_Products!D1451="","",All_Products!D1451)</f>
        <v>Classic Shower Valve R9536LCH</v>
      </c>
      <c r="E153" s="22" t="str">
        <f>IF(All_Products!E1451="","",All_Products!E1451)</f>
        <v>Chrome</v>
      </c>
      <c r="F153" s="22" t="str">
        <f>IF(All_Products!F1451="","",All_Products!F1451)</f>
        <v>Shower</v>
      </c>
      <c r="G153" s="22" t="str">
        <f>IF(All_Products!G1451="","",All_Products!G1451)</f>
        <v>Shower Valve</v>
      </c>
      <c r="H153" s="34">
        <f>IF(All_Products!H1451="","",All_Products!H1451)</f>
        <v>1599</v>
      </c>
      <c r="I153" s="22" t="str">
        <f>IF(All_Products!I1451="","",All_Products!I1451)</f>
        <v>https://aquadesign.ca/wp-content/uploads/r9536lch-1.jpg</v>
      </c>
      <c r="J153" s="22" t="str">
        <f>IF(All_Products!J1451="","",All_Products!J1451)</f>
        <v>https://aquadesign.ca/wp-content/uploads/spec-r9536l.pdf</v>
      </c>
    </row>
    <row r="154" spans="1:10">
      <c r="A154" s="22" t="str">
        <f>IF(All_Products!A1452="","",All_Products!A1452)</f>
        <v>R9536LBN</v>
      </c>
      <c r="B154" s="22" t="str">
        <f>IF(All_Products!B1452="","",All_Products!B1452)</f>
        <v>DISEGNO™</v>
      </c>
      <c r="C154" s="22" t="str">
        <f>IF(All_Products!C1452="","",All_Products!C1452)</f>
        <v>Classic</v>
      </c>
      <c r="D154" s="22" t="str">
        <f>IF(All_Products!D1452="","",All_Products!D1452)</f>
        <v>Classic Shower Valve R9536LBN</v>
      </c>
      <c r="E154" s="22" t="str">
        <f>IF(All_Products!E1452="","",All_Products!E1452)</f>
        <v>Brushed Nickel</v>
      </c>
      <c r="F154" s="22" t="str">
        <f>IF(All_Products!F1452="","",All_Products!F1452)</f>
        <v>Shower</v>
      </c>
      <c r="G154" s="22" t="str">
        <f>IF(All_Products!G1452="","",All_Products!G1452)</f>
        <v>Shower Valve</v>
      </c>
      <c r="H154" s="34">
        <f>IF(All_Products!H1452="","",All_Products!H1452)</f>
        <v>2099</v>
      </c>
      <c r="I154" s="22" t="str">
        <f>IF(All_Products!I1452="","",All_Products!I1452)</f>
        <v>https://aquadesign.ca/wp-content/uploads/r9536lbn-1.jpg</v>
      </c>
      <c r="J154" s="22" t="str">
        <f>IF(All_Products!J1452="","",All_Products!J1452)</f>
        <v>https://aquadesign.ca/wp-content/uploads/spec-r9536l.pdf</v>
      </c>
    </row>
    <row r="155" spans="1:10">
      <c r="A155" s="22" t="str">
        <f>IF(All_Products!A1453="","",All_Products!A1453)</f>
        <v>R9032LCH</v>
      </c>
      <c r="B155" s="22" t="str">
        <f>IF(All_Products!B1453="","",All_Products!B1453)</f>
        <v>DISEGNO™</v>
      </c>
      <c r="C155" s="22" t="str">
        <f>IF(All_Products!C1453="","",All_Products!C1453)</f>
        <v>Colonial</v>
      </c>
      <c r="D155" s="22" t="str">
        <f>IF(All_Products!D1453="","",All_Products!D1453)</f>
        <v>Colonial Shower Valve R9032LCH</v>
      </c>
      <c r="E155" s="22" t="str">
        <f>IF(All_Products!E1453="","",All_Products!E1453)</f>
        <v>Chrome</v>
      </c>
      <c r="F155" s="22" t="str">
        <f>IF(All_Products!F1453="","",All_Products!F1453)</f>
        <v>Shower</v>
      </c>
      <c r="G155" s="22" t="str">
        <f>IF(All_Products!G1453="","",All_Products!G1453)</f>
        <v>Shower Valve</v>
      </c>
      <c r="H155" s="34">
        <f>IF(All_Products!H1453="","",All_Products!H1453)</f>
        <v>999</v>
      </c>
      <c r="I155" s="22" t="str">
        <f>IF(All_Products!I1453="","",All_Products!I1453)</f>
        <v>https://aquadesign.ca/wp-content/uploads/r9032lch-1.jpg</v>
      </c>
      <c r="J155" s="22" t="str">
        <f>IF(All_Products!J1453="","",All_Products!J1453)</f>
        <v>https://aquadesign.ca/wp-content/uploads/spec-r9032l.pdf</v>
      </c>
    </row>
    <row r="156" spans="1:10">
      <c r="A156" s="22" t="str">
        <f>IF(All_Products!A1454="","",All_Products!A1454)</f>
        <v>R9032LBN</v>
      </c>
      <c r="B156" s="22" t="str">
        <f>IF(All_Products!B1454="","",All_Products!B1454)</f>
        <v>DISEGNO™</v>
      </c>
      <c r="C156" s="22" t="str">
        <f>IF(All_Products!C1454="","",All_Products!C1454)</f>
        <v>Colonial</v>
      </c>
      <c r="D156" s="22" t="str">
        <f>IF(All_Products!D1454="","",All_Products!D1454)</f>
        <v>Colonial Shower Valve R9032LBN</v>
      </c>
      <c r="E156" s="22" t="str">
        <f>IF(All_Products!E1454="","",All_Products!E1454)</f>
        <v>Brushed Nickel</v>
      </c>
      <c r="F156" s="22" t="str">
        <f>IF(All_Products!F1454="","",All_Products!F1454)</f>
        <v>Shower</v>
      </c>
      <c r="G156" s="22" t="str">
        <f>IF(All_Products!G1454="","",All_Products!G1454)</f>
        <v>Shower Valve</v>
      </c>
      <c r="H156" s="34">
        <f>IF(All_Products!H1454="","",All_Products!H1454)</f>
        <v>1299</v>
      </c>
      <c r="I156" s="22" t="str">
        <f>IF(All_Products!I1454="","",All_Products!I1454)</f>
        <v>https://aquadesign.ca/wp-content/uploads/r9032lbn-1.jpg</v>
      </c>
      <c r="J156" s="22" t="str">
        <f>IF(All_Products!J1454="","",All_Products!J1454)</f>
        <v>https://aquadesign.ca/wp-content/uploads/spec-r9032l.pdf</v>
      </c>
    </row>
    <row r="157" spans="1:10">
      <c r="A157" s="22" t="str">
        <f>IF(All_Products!A1455="","",All_Products!A1455)</f>
        <v>R9032LPN</v>
      </c>
      <c r="B157" s="22" t="str">
        <f>IF(All_Products!B1455="","",All_Products!B1455)</f>
        <v>DISEGNO™</v>
      </c>
      <c r="C157" s="22" t="str">
        <f>IF(All_Products!C1455="","",All_Products!C1455)</f>
        <v>Colonial</v>
      </c>
      <c r="D157" s="22" t="str">
        <f>IF(All_Products!D1455="","",All_Products!D1455)</f>
        <v>Colonial Shower Valve R9032LPN</v>
      </c>
      <c r="E157" s="22" t="str">
        <f>IF(All_Products!E1455="","",All_Products!E1455)</f>
        <v>Polished Nickel</v>
      </c>
      <c r="F157" s="22" t="str">
        <f>IF(All_Products!F1455="","",All_Products!F1455)</f>
        <v>Shower</v>
      </c>
      <c r="G157" s="22" t="str">
        <f>IF(All_Products!G1455="","",All_Products!G1455)</f>
        <v>Shower Valve</v>
      </c>
      <c r="H157" s="34">
        <f>IF(All_Products!H1455="","",All_Products!H1455)</f>
        <v>1299</v>
      </c>
      <c r="I157" s="22" t="str">
        <f>IF(All_Products!I1455="","",All_Products!I1455)</f>
        <v>https://aquadesign.ca/wp-content/uploads/r9032lpn-1.jpg</v>
      </c>
      <c r="J157" s="22" t="str">
        <f>IF(All_Products!J1455="","",All_Products!J1455)</f>
        <v>https://aquadesign.ca/wp-content/uploads/spec-r9032l.pdf</v>
      </c>
    </row>
    <row r="158" spans="1:10">
      <c r="A158" s="22" t="str">
        <f>IF(All_Products!A1456="","",All_Products!A1456)</f>
        <v>R9032XCH</v>
      </c>
      <c r="B158" s="22" t="str">
        <f>IF(All_Products!B1456="","",All_Products!B1456)</f>
        <v>DISEGNO™</v>
      </c>
      <c r="C158" s="22" t="str">
        <f>IF(All_Products!C1456="","",All_Products!C1456)</f>
        <v>Colonial</v>
      </c>
      <c r="D158" s="22" t="str">
        <f>IF(All_Products!D1456="","",All_Products!D1456)</f>
        <v>Colonial Shower Valve R9032XCH</v>
      </c>
      <c r="E158" s="22" t="str">
        <f>IF(All_Products!E1456="","",All_Products!E1456)</f>
        <v>Chrome</v>
      </c>
      <c r="F158" s="22" t="str">
        <f>IF(All_Products!F1456="","",All_Products!F1456)</f>
        <v>Shower</v>
      </c>
      <c r="G158" s="22" t="str">
        <f>IF(All_Products!G1456="","",All_Products!G1456)</f>
        <v>Shower Valve</v>
      </c>
      <c r="H158" s="34">
        <f>IF(All_Products!H1456="","",All_Products!H1456)</f>
        <v>999</v>
      </c>
      <c r="I158" s="22" t="str">
        <f>IF(All_Products!I1456="","",All_Products!I1456)</f>
        <v>https://aquadesign.ca/wp-content/uploads/r9032lch-1.jpg</v>
      </c>
      <c r="J158" s="22" t="str">
        <f>IF(All_Products!J1456="","",All_Products!J1456)</f>
        <v>https://aquadesign.ca/wp-content/uploads/spec-r9032l.pdf</v>
      </c>
    </row>
    <row r="159" spans="1:10">
      <c r="A159" s="22" t="str">
        <f>IF(All_Products!A1457="","",All_Products!A1457)</f>
        <v>R9032XBN</v>
      </c>
      <c r="B159" s="22" t="str">
        <f>IF(All_Products!B1457="","",All_Products!B1457)</f>
        <v>DISEGNO™</v>
      </c>
      <c r="C159" s="22" t="str">
        <f>IF(All_Products!C1457="","",All_Products!C1457)</f>
        <v>Colonial</v>
      </c>
      <c r="D159" s="22" t="str">
        <f>IF(All_Products!D1457="","",All_Products!D1457)</f>
        <v>Colonial Shower Valve R9032XBN</v>
      </c>
      <c r="E159" s="22" t="str">
        <f>IF(All_Products!E1457="","",All_Products!E1457)</f>
        <v>Brushed Nickel</v>
      </c>
      <c r="F159" s="22" t="str">
        <f>IF(All_Products!F1457="","",All_Products!F1457)</f>
        <v>Shower</v>
      </c>
      <c r="G159" s="22" t="str">
        <f>IF(All_Products!G1457="","",All_Products!G1457)</f>
        <v>Shower Valve</v>
      </c>
      <c r="H159" s="34">
        <f>IF(All_Products!H1457="","",All_Products!H1457)</f>
        <v>1299</v>
      </c>
      <c r="I159" s="22" t="str">
        <f>IF(All_Products!I1457="","",All_Products!I1457)</f>
        <v>https://aquadesign.ca/wp-content/uploads/r9032lbn-1.jpg</v>
      </c>
      <c r="J159" s="22" t="str">
        <f>IF(All_Products!J1457="","",All_Products!J1457)</f>
        <v>https://aquadesign.ca/wp-content/uploads/spec-r9032l.pdf</v>
      </c>
    </row>
    <row r="160" spans="1:10">
      <c r="A160" s="22" t="str">
        <f>IF(All_Products!A1458="","",All_Products!A1458)</f>
        <v>R9032XPN</v>
      </c>
      <c r="B160" s="22" t="str">
        <f>IF(All_Products!B1458="","",All_Products!B1458)</f>
        <v>DISEGNO™</v>
      </c>
      <c r="C160" s="22" t="str">
        <f>IF(All_Products!C1458="","",All_Products!C1458)</f>
        <v>Colonial</v>
      </c>
      <c r="D160" s="22" t="str">
        <f>IF(All_Products!D1458="","",All_Products!D1458)</f>
        <v>Colonial Shower Valve R9032XPN</v>
      </c>
      <c r="E160" s="22" t="str">
        <f>IF(All_Products!E1458="","",All_Products!E1458)</f>
        <v>Polished Nickel</v>
      </c>
      <c r="F160" s="22" t="str">
        <f>IF(All_Products!F1458="","",All_Products!F1458)</f>
        <v>Shower</v>
      </c>
      <c r="G160" s="22" t="str">
        <f>IF(All_Products!G1458="","",All_Products!G1458)</f>
        <v>Shower Valve</v>
      </c>
      <c r="H160" s="34">
        <f>IF(All_Products!H1458="","",All_Products!H1458)</f>
        <v>1299</v>
      </c>
      <c r="I160" s="22" t="str">
        <f>IF(All_Products!I1458="","",All_Products!I1458)</f>
        <v>https://aquadesign.ca/wp-content/uploads/r9032lpn-1.jpg</v>
      </c>
      <c r="J160" s="22" t="str">
        <f>IF(All_Products!J1458="","",All_Products!J1458)</f>
        <v>https://aquadesign.ca/wp-content/uploads/spec-r9032l.pdf</v>
      </c>
    </row>
    <row r="161" spans="1:10">
      <c r="A161" s="22" t="str">
        <f>IF(All_Products!A1459="","",All_Products!A1459)</f>
        <v>R5032LCH</v>
      </c>
      <c r="B161" s="22" t="str">
        <f>IF(All_Products!B1459="","",All_Products!B1459)</f>
        <v>DISEGNO™</v>
      </c>
      <c r="C161" s="22" t="str">
        <f>IF(All_Products!C1459="","",All_Products!C1459)</f>
        <v>Colonial</v>
      </c>
      <c r="D161" s="22" t="str">
        <f>IF(All_Products!D1459="","",All_Products!D1459)</f>
        <v>Colonial Shower Valve R5032LCH</v>
      </c>
      <c r="E161" s="22" t="str">
        <f>IF(All_Products!E1459="","",All_Products!E1459)</f>
        <v>Chrome</v>
      </c>
      <c r="F161" s="22" t="str">
        <f>IF(All_Products!F1459="","",All_Products!F1459)</f>
        <v>Shower</v>
      </c>
      <c r="G161" s="22" t="str">
        <f>IF(All_Products!G1459="","",All_Products!G1459)</f>
        <v>Shower Valve</v>
      </c>
      <c r="H161" s="34">
        <f>IF(All_Products!H1459="","",All_Products!H1459)</f>
        <v>289</v>
      </c>
      <c r="I161" s="22" t="str">
        <f>IF(All_Products!I1459="","",All_Products!I1459)</f>
        <v>https://aquadesign.ca/wp-content/uploads/r5032lch-1.jpg</v>
      </c>
      <c r="J161" s="22" t="str">
        <f>IF(All_Products!J1459="","",All_Products!J1459)</f>
        <v>https://aquadesign.ca/wp-content/uploads/spec-r5032l.pdf</v>
      </c>
    </row>
    <row r="162" spans="1:10">
      <c r="A162" s="22" t="str">
        <f>IF(All_Products!A1460="","",All_Products!A1460)</f>
        <v>R5032LBN</v>
      </c>
      <c r="B162" s="22" t="str">
        <f>IF(All_Products!B1460="","",All_Products!B1460)</f>
        <v>DISEGNO™</v>
      </c>
      <c r="C162" s="22" t="str">
        <f>IF(All_Products!C1460="","",All_Products!C1460)</f>
        <v>Colonial</v>
      </c>
      <c r="D162" s="22" t="str">
        <f>IF(All_Products!D1460="","",All_Products!D1460)</f>
        <v>Colonial Shower Valve R5032LBN</v>
      </c>
      <c r="E162" s="22" t="str">
        <f>IF(All_Products!E1460="","",All_Products!E1460)</f>
        <v>Brushed Nickel</v>
      </c>
      <c r="F162" s="22" t="str">
        <f>IF(All_Products!F1460="","",All_Products!F1460)</f>
        <v>Shower</v>
      </c>
      <c r="G162" s="22" t="str">
        <f>IF(All_Products!G1460="","",All_Products!G1460)</f>
        <v>Shower Valve</v>
      </c>
      <c r="H162" s="34">
        <f>IF(All_Products!H1460="","",All_Products!H1460)</f>
        <v>359</v>
      </c>
      <c r="I162" s="22" t="str">
        <f>IF(All_Products!I1460="","",All_Products!I1460)</f>
        <v>https://aquadesign.ca/wp-content/uploads/r5032lbn-1.jpg</v>
      </c>
      <c r="J162" s="22" t="str">
        <f>IF(All_Products!J1460="","",All_Products!J1460)</f>
        <v>https://aquadesign.ca/wp-content/uploads/spec-r5032l.pdf</v>
      </c>
    </row>
    <row r="163" spans="1:10">
      <c r="A163" s="22" t="str">
        <f>IF(All_Products!A1461="","",All_Products!A1461)</f>
        <v>R5032LPN</v>
      </c>
      <c r="B163" s="22" t="str">
        <f>IF(All_Products!B1461="","",All_Products!B1461)</f>
        <v>DISEGNO™</v>
      </c>
      <c r="C163" s="22" t="str">
        <f>IF(All_Products!C1461="","",All_Products!C1461)</f>
        <v>Colonial</v>
      </c>
      <c r="D163" s="22" t="str">
        <f>IF(All_Products!D1461="","",All_Products!D1461)</f>
        <v>Colonial Shower Valve R5032LPN</v>
      </c>
      <c r="E163" s="22" t="str">
        <f>IF(All_Products!E1461="","",All_Products!E1461)</f>
        <v>Polished Nickel</v>
      </c>
      <c r="F163" s="22" t="str">
        <f>IF(All_Products!F1461="","",All_Products!F1461)</f>
        <v>Shower</v>
      </c>
      <c r="G163" s="22" t="str">
        <f>IF(All_Products!G1461="","",All_Products!G1461)</f>
        <v>Shower Valve</v>
      </c>
      <c r="H163" s="34">
        <f>IF(All_Products!H1461="","",All_Products!H1461)</f>
        <v>359</v>
      </c>
      <c r="I163" s="22" t="str">
        <f>IF(All_Products!I1461="","",All_Products!I1461)</f>
        <v>https://aquadesign.ca/wp-content/uploads/r5032lpn-1.jpg</v>
      </c>
      <c r="J163" s="22" t="str">
        <f>IF(All_Products!J1461="","",All_Products!J1461)</f>
        <v>https://aquadesign.ca/wp-content/uploads/spec-r5032l.pdf</v>
      </c>
    </row>
    <row r="164" spans="1:10">
      <c r="A164" s="22" t="str">
        <f>IF(All_Products!A1462="","",All_Products!A1462)</f>
        <v>R5032XCH</v>
      </c>
      <c r="B164" s="22" t="str">
        <f>IF(All_Products!B1462="","",All_Products!B1462)</f>
        <v>DISEGNO™</v>
      </c>
      <c r="C164" s="22" t="str">
        <f>IF(All_Products!C1462="","",All_Products!C1462)</f>
        <v>Colonial</v>
      </c>
      <c r="D164" s="22" t="str">
        <f>IF(All_Products!D1462="","",All_Products!D1462)</f>
        <v>Colonial Shower Valve R5032XCH</v>
      </c>
      <c r="E164" s="22" t="str">
        <f>IF(All_Products!E1462="","",All_Products!E1462)</f>
        <v>Chrome</v>
      </c>
      <c r="F164" s="22" t="str">
        <f>IF(All_Products!F1462="","",All_Products!F1462)</f>
        <v>Shower</v>
      </c>
      <c r="G164" s="22" t="str">
        <f>IF(All_Products!G1462="","",All_Products!G1462)</f>
        <v>Shower Valve</v>
      </c>
      <c r="H164" s="34">
        <f>IF(All_Products!H1462="","",All_Products!H1462)</f>
        <v>289</v>
      </c>
      <c r="I164" s="22" t="str">
        <f>IF(All_Products!I1462="","",All_Products!I1462)</f>
        <v>https://aquadesign.ca/wp-content/uploads/r5032lch-1.jpg</v>
      </c>
      <c r="J164" s="22" t="str">
        <f>IF(All_Products!J1462="","",All_Products!J1462)</f>
        <v>https://aquadesign.ca/wp-content/uploads/spec-r5032l.pdf</v>
      </c>
    </row>
    <row r="165" spans="1:10">
      <c r="A165" s="22" t="str">
        <f>IF(All_Products!A1463="","",All_Products!A1463)</f>
        <v>R5032XBN</v>
      </c>
      <c r="B165" s="22" t="str">
        <f>IF(All_Products!B1463="","",All_Products!B1463)</f>
        <v>DISEGNO™</v>
      </c>
      <c r="C165" s="22" t="str">
        <f>IF(All_Products!C1463="","",All_Products!C1463)</f>
        <v>Colonial</v>
      </c>
      <c r="D165" s="22" t="str">
        <f>IF(All_Products!D1463="","",All_Products!D1463)</f>
        <v>Colonial Shower Valve R5032XBN</v>
      </c>
      <c r="E165" s="22" t="str">
        <f>IF(All_Products!E1463="","",All_Products!E1463)</f>
        <v>Brushed Nickel</v>
      </c>
      <c r="F165" s="22" t="str">
        <f>IF(All_Products!F1463="","",All_Products!F1463)</f>
        <v>Shower</v>
      </c>
      <c r="G165" s="22" t="str">
        <f>IF(All_Products!G1463="","",All_Products!G1463)</f>
        <v>Shower Valve</v>
      </c>
      <c r="H165" s="34">
        <f>IF(All_Products!H1463="","",All_Products!H1463)</f>
        <v>359</v>
      </c>
      <c r="I165" s="22" t="str">
        <f>IF(All_Products!I1463="","",All_Products!I1463)</f>
        <v>https://aquadesign.ca/wp-content/uploads/r5032lbn-1.jpg</v>
      </c>
      <c r="J165" s="22" t="str">
        <f>IF(All_Products!J1463="","",All_Products!J1463)</f>
        <v>https://aquadesign.ca/wp-content/uploads/spec-r5032l.pdf</v>
      </c>
    </row>
    <row r="166" spans="1:10">
      <c r="A166" s="22" t="str">
        <f>IF(All_Products!A1464="","",All_Products!A1464)</f>
        <v>R5032XPN</v>
      </c>
      <c r="B166" s="22" t="str">
        <f>IF(All_Products!B1464="","",All_Products!B1464)</f>
        <v>DISEGNO™</v>
      </c>
      <c r="C166" s="22" t="str">
        <f>IF(All_Products!C1464="","",All_Products!C1464)</f>
        <v>Colonial</v>
      </c>
      <c r="D166" s="22" t="str">
        <f>IF(All_Products!D1464="","",All_Products!D1464)</f>
        <v>Colonial Shower Valve R5032XPN</v>
      </c>
      <c r="E166" s="22" t="str">
        <f>IF(All_Products!E1464="","",All_Products!E1464)</f>
        <v>Polished Nickel</v>
      </c>
      <c r="F166" s="22" t="str">
        <f>IF(All_Products!F1464="","",All_Products!F1464)</f>
        <v>Shower</v>
      </c>
      <c r="G166" s="22" t="str">
        <f>IF(All_Products!G1464="","",All_Products!G1464)</f>
        <v>Shower Valve</v>
      </c>
      <c r="H166" s="34">
        <f>IF(All_Products!H1464="","",All_Products!H1464)</f>
        <v>359</v>
      </c>
      <c r="I166" s="22" t="str">
        <f>IF(All_Products!I1464="","",All_Products!I1464)</f>
        <v>https://aquadesign.ca/wp-content/uploads/r5032lpn-1.jpg</v>
      </c>
      <c r="J166" s="22" t="str">
        <f>IF(All_Products!J1464="","",All_Products!J1464)</f>
        <v>https://aquadesign.ca/wp-content/uploads/spec-r5032l.pdf</v>
      </c>
    </row>
    <row r="167" spans="1:10">
      <c r="A167" s="22" t="str">
        <f>IF(All_Products!A1465="","",All_Products!A1465)</f>
        <v>R9232LCH</v>
      </c>
      <c r="B167" s="22" t="str">
        <f>IF(All_Products!B1465="","",All_Products!B1465)</f>
        <v>DISEGNO™</v>
      </c>
      <c r="C167" s="22" t="str">
        <f>IF(All_Products!C1465="","",All_Products!C1465)</f>
        <v>Colonial</v>
      </c>
      <c r="D167" s="22" t="str">
        <f>IF(All_Products!D1465="","",All_Products!D1465)</f>
        <v>Colonial Shower Valve R9232LCH</v>
      </c>
      <c r="E167" s="22" t="str">
        <f>IF(All_Products!E1465="","",All_Products!E1465)</f>
        <v>Chrome</v>
      </c>
      <c r="F167" s="22" t="str">
        <f>IF(All_Products!F1465="","",All_Products!F1465)</f>
        <v>Shower</v>
      </c>
      <c r="G167" s="22" t="str">
        <f>IF(All_Products!G1465="","",All_Products!G1465)</f>
        <v>Shower Valve</v>
      </c>
      <c r="H167" s="34">
        <f>IF(All_Products!H1465="","",All_Products!H1465)</f>
        <v>1129</v>
      </c>
      <c r="I167" s="22" t="str">
        <f>IF(All_Products!I1465="","",All_Products!I1465)</f>
        <v>https://aquadesign.ca/wp-content/uploads/r9032lch-1.jpg</v>
      </c>
      <c r="J167" s="22" t="str">
        <f>IF(All_Products!J1465="","",All_Products!J1465)</f>
        <v>https://aquadesign.ca/wp-content/uploads/spec-r9032l.pdf</v>
      </c>
    </row>
    <row r="168" spans="1:10">
      <c r="A168" s="22" t="str">
        <f>IF(All_Products!A1466="","",All_Products!A1466)</f>
        <v>R9232LBN</v>
      </c>
      <c r="B168" s="22" t="str">
        <f>IF(All_Products!B1466="","",All_Products!B1466)</f>
        <v>DISEGNO™</v>
      </c>
      <c r="C168" s="22" t="str">
        <f>IF(All_Products!C1466="","",All_Products!C1466)</f>
        <v>Colonial</v>
      </c>
      <c r="D168" s="22" t="str">
        <f>IF(All_Products!D1466="","",All_Products!D1466)</f>
        <v>Colonial Shower Valve R9232LBN</v>
      </c>
      <c r="E168" s="22" t="str">
        <f>IF(All_Products!E1466="","",All_Products!E1466)</f>
        <v>Brushed Nickel</v>
      </c>
      <c r="F168" s="22" t="str">
        <f>IF(All_Products!F1466="","",All_Products!F1466)</f>
        <v>Shower</v>
      </c>
      <c r="G168" s="22" t="str">
        <f>IF(All_Products!G1466="","",All_Products!G1466)</f>
        <v>Shower Valve</v>
      </c>
      <c r="H168" s="34">
        <f>IF(All_Products!H1466="","",All_Products!H1466)</f>
        <v>1399</v>
      </c>
      <c r="I168" s="22" t="str">
        <f>IF(All_Products!I1466="","",All_Products!I1466)</f>
        <v>https://aquadesign.ca/wp-content/uploads/r9032lbn-1.jpg</v>
      </c>
      <c r="J168" s="22" t="str">
        <f>IF(All_Products!J1466="","",All_Products!J1466)</f>
        <v>https://aquadesign.ca/wp-content/uploads/spec-r9032l.pdf</v>
      </c>
    </row>
    <row r="169" spans="1:10">
      <c r="A169" s="22" t="str">
        <f>IF(All_Products!A1467="","",All_Products!A1467)</f>
        <v>R9232LPN</v>
      </c>
      <c r="B169" s="22" t="str">
        <f>IF(All_Products!B1467="","",All_Products!B1467)</f>
        <v>DISEGNO™</v>
      </c>
      <c r="C169" s="22" t="str">
        <f>IF(All_Products!C1467="","",All_Products!C1467)</f>
        <v>Colonial</v>
      </c>
      <c r="D169" s="22" t="str">
        <f>IF(All_Products!D1467="","",All_Products!D1467)</f>
        <v>Colonial Shower Valve R9232LPN</v>
      </c>
      <c r="E169" s="22" t="str">
        <f>IF(All_Products!E1467="","",All_Products!E1467)</f>
        <v>Polished Nickel</v>
      </c>
      <c r="F169" s="22" t="str">
        <f>IF(All_Products!F1467="","",All_Products!F1467)</f>
        <v>Shower</v>
      </c>
      <c r="G169" s="22" t="str">
        <f>IF(All_Products!G1467="","",All_Products!G1467)</f>
        <v>Shower Valve</v>
      </c>
      <c r="H169" s="34">
        <f>IF(All_Products!H1467="","",All_Products!H1467)</f>
        <v>1399</v>
      </c>
      <c r="I169" s="22" t="str">
        <f>IF(All_Products!I1467="","",All_Products!I1467)</f>
        <v>https://aquadesign.ca/wp-content/uploads/r9032lpn-1.jpg</v>
      </c>
      <c r="J169" s="22" t="str">
        <f>IF(All_Products!J1467="","",All_Products!J1467)</f>
        <v>https://aquadesign.ca/wp-content/uploads/spec-r9032l.pdf</v>
      </c>
    </row>
    <row r="170" spans="1:10">
      <c r="A170" s="22" t="str">
        <f>IF(All_Products!A1468="","",All_Products!A1468)</f>
        <v>R9232XCH</v>
      </c>
      <c r="B170" s="22" t="str">
        <f>IF(All_Products!B1468="","",All_Products!B1468)</f>
        <v>DISEGNO™</v>
      </c>
      <c r="C170" s="22" t="str">
        <f>IF(All_Products!C1468="","",All_Products!C1468)</f>
        <v>Colonial</v>
      </c>
      <c r="D170" s="22" t="str">
        <f>IF(All_Products!D1468="","",All_Products!D1468)</f>
        <v>Colonial Shower Valve R9232XCH</v>
      </c>
      <c r="E170" s="22" t="str">
        <f>IF(All_Products!E1468="","",All_Products!E1468)</f>
        <v>Chrome</v>
      </c>
      <c r="F170" s="22" t="str">
        <f>IF(All_Products!F1468="","",All_Products!F1468)</f>
        <v>Shower</v>
      </c>
      <c r="G170" s="22" t="str">
        <f>IF(All_Products!G1468="","",All_Products!G1468)</f>
        <v>Shower Valve</v>
      </c>
      <c r="H170" s="34">
        <f>IF(All_Products!H1468="","",All_Products!H1468)</f>
        <v>1129</v>
      </c>
      <c r="I170" s="22" t="str">
        <f>IF(All_Products!I1468="","",All_Products!I1468)</f>
        <v>https://aquadesign.ca/wp-content/uploads/r9032lch-1.jpg</v>
      </c>
      <c r="J170" s="22" t="str">
        <f>IF(All_Products!J1468="","",All_Products!J1468)</f>
        <v>https://aquadesign.ca/wp-content/uploads/spec-r9032l.pdf</v>
      </c>
    </row>
    <row r="171" spans="1:10">
      <c r="A171" s="22" t="str">
        <f>IF(All_Products!A1469="","",All_Products!A1469)</f>
        <v>R9232XBN</v>
      </c>
      <c r="B171" s="22" t="str">
        <f>IF(All_Products!B1469="","",All_Products!B1469)</f>
        <v>DISEGNO™</v>
      </c>
      <c r="C171" s="22" t="str">
        <f>IF(All_Products!C1469="","",All_Products!C1469)</f>
        <v>Colonial</v>
      </c>
      <c r="D171" s="22" t="str">
        <f>IF(All_Products!D1469="","",All_Products!D1469)</f>
        <v>Colonial Shower Valve R9232XBN</v>
      </c>
      <c r="E171" s="22" t="str">
        <f>IF(All_Products!E1469="","",All_Products!E1469)</f>
        <v>Brushed Nickel</v>
      </c>
      <c r="F171" s="22" t="str">
        <f>IF(All_Products!F1469="","",All_Products!F1469)</f>
        <v>Shower</v>
      </c>
      <c r="G171" s="22" t="str">
        <f>IF(All_Products!G1469="","",All_Products!G1469)</f>
        <v>Shower Valve</v>
      </c>
      <c r="H171" s="34">
        <f>IF(All_Products!H1469="","",All_Products!H1469)</f>
        <v>1399</v>
      </c>
      <c r="I171" s="22" t="str">
        <f>IF(All_Products!I1469="","",All_Products!I1469)</f>
        <v>https://aquadesign.ca/wp-content/uploads/r9032lbn-1.jpg</v>
      </c>
      <c r="J171" s="22" t="str">
        <f>IF(All_Products!J1469="","",All_Products!J1469)</f>
        <v>https://aquadesign.ca/wp-content/uploads/spec-r9032l.pdf</v>
      </c>
    </row>
    <row r="172" spans="1:10">
      <c r="A172" s="22" t="str">
        <f>IF(All_Products!A1470="","",All_Products!A1470)</f>
        <v>R9232XPN</v>
      </c>
      <c r="B172" s="22" t="str">
        <f>IF(All_Products!B1470="","",All_Products!B1470)</f>
        <v>DISEGNO™</v>
      </c>
      <c r="C172" s="22" t="str">
        <f>IF(All_Products!C1470="","",All_Products!C1470)</f>
        <v>Colonial</v>
      </c>
      <c r="D172" s="22" t="str">
        <f>IF(All_Products!D1470="","",All_Products!D1470)</f>
        <v>Colonial Shower Valve R9232XPN</v>
      </c>
      <c r="E172" s="22" t="str">
        <f>IF(All_Products!E1470="","",All_Products!E1470)</f>
        <v>Polished Nickel</v>
      </c>
      <c r="F172" s="22" t="str">
        <f>IF(All_Products!F1470="","",All_Products!F1470)</f>
        <v>Shower</v>
      </c>
      <c r="G172" s="22" t="str">
        <f>IF(All_Products!G1470="","",All_Products!G1470)</f>
        <v>Shower Valve</v>
      </c>
      <c r="H172" s="34">
        <f>IF(All_Products!H1470="","",All_Products!H1470)</f>
        <v>1399</v>
      </c>
      <c r="I172" s="22" t="str">
        <f>IF(All_Products!I1470="","",All_Products!I1470)</f>
        <v>https://aquadesign.ca/wp-content/uploads/r9032lpn-1.jpg</v>
      </c>
      <c r="J172" s="22" t="str">
        <f>IF(All_Products!J1470="","",All_Products!J1470)</f>
        <v>https://aquadesign.ca/wp-content/uploads/spec-r9032l.pdf</v>
      </c>
    </row>
    <row r="173" spans="1:10">
      <c r="A173" s="22" t="str">
        <f>IF(All_Products!A1471="","",All_Products!A1471)</f>
        <v>WOVC32LCH</v>
      </c>
      <c r="B173" s="22" t="str">
        <f>IF(All_Products!B1471="","",All_Products!B1471)</f>
        <v>DISEGNO™</v>
      </c>
      <c r="C173" s="22" t="str">
        <f>IF(All_Products!C1471="","",All_Products!C1471)</f>
        <v>Colonial</v>
      </c>
      <c r="D173" s="22" t="str">
        <f>IF(All_Products!D1471="","",All_Products!D1471)</f>
        <v>Colonial Shower Valve WOVC32LCH</v>
      </c>
      <c r="E173" s="22" t="str">
        <f>IF(All_Products!E1471="","",All_Products!E1471)</f>
        <v>Chrome</v>
      </c>
      <c r="F173" s="22" t="str">
        <f>IF(All_Products!F1471="","",All_Products!F1471)</f>
        <v>Shower</v>
      </c>
      <c r="G173" s="22" t="str">
        <f>IF(All_Products!G1471="","",All_Products!G1471)</f>
        <v>Shower Valve</v>
      </c>
      <c r="H173" s="34">
        <f>IF(All_Products!H1471="","",All_Products!H1471)</f>
        <v>199</v>
      </c>
      <c r="I173" s="22" t="str">
        <f>IF(All_Products!I1471="","",All_Products!I1471)</f>
        <v>https://aquadesign.ca/wp-content/uploads/wovc32lch-1.jpg</v>
      </c>
      <c r="J173" s="22" t="str">
        <f>IF(All_Products!J1471="","",All_Products!J1471)</f>
        <v>https://aquadesign.ca/wp-content/uploads/spec-wovc32l.pdf</v>
      </c>
    </row>
    <row r="174" spans="1:10">
      <c r="A174" s="22" t="str">
        <f>IF(All_Products!A1472="","",All_Products!A1472)</f>
        <v>WOVC32LBN</v>
      </c>
      <c r="B174" s="22" t="str">
        <f>IF(All_Products!B1472="","",All_Products!B1472)</f>
        <v>DISEGNO™</v>
      </c>
      <c r="C174" s="22" t="str">
        <f>IF(All_Products!C1472="","",All_Products!C1472)</f>
        <v>Colonial</v>
      </c>
      <c r="D174" s="22" t="str">
        <f>IF(All_Products!D1472="","",All_Products!D1472)</f>
        <v>Colonial Shower Valve WOVC32LBN</v>
      </c>
      <c r="E174" s="22" t="str">
        <f>IF(All_Products!E1472="","",All_Products!E1472)</f>
        <v>Brushed Nickel</v>
      </c>
      <c r="F174" s="22" t="str">
        <f>IF(All_Products!F1472="","",All_Products!F1472)</f>
        <v>Shower</v>
      </c>
      <c r="G174" s="22" t="str">
        <f>IF(All_Products!G1472="","",All_Products!G1472)</f>
        <v>Shower Valve</v>
      </c>
      <c r="H174" s="34">
        <f>IF(All_Products!H1472="","",All_Products!H1472)</f>
        <v>249</v>
      </c>
      <c r="I174" s="22" t="str">
        <f>IF(All_Products!I1472="","",All_Products!I1472)</f>
        <v>https://aquadesign.ca/wp-content/uploads/wovc32lbn-1.jpg</v>
      </c>
      <c r="J174" s="22" t="str">
        <f>IF(All_Products!J1472="","",All_Products!J1472)</f>
        <v>https://aquadesign.ca/wp-content/uploads/spec-wovc32l.pdf</v>
      </c>
    </row>
    <row r="175" spans="1:10">
      <c r="A175" s="22" t="str">
        <f>IF(All_Products!A1473="","",All_Products!A1473)</f>
        <v>WOVC32LPN</v>
      </c>
      <c r="B175" s="22" t="str">
        <f>IF(All_Products!B1473="","",All_Products!B1473)</f>
        <v>DISEGNO™</v>
      </c>
      <c r="C175" s="22" t="str">
        <f>IF(All_Products!C1473="","",All_Products!C1473)</f>
        <v>Colonial</v>
      </c>
      <c r="D175" s="22" t="str">
        <f>IF(All_Products!D1473="","",All_Products!D1473)</f>
        <v>Colonial Shower Valve WOVC32LPN</v>
      </c>
      <c r="E175" s="22" t="str">
        <f>IF(All_Products!E1473="","",All_Products!E1473)</f>
        <v>Polished Nickel</v>
      </c>
      <c r="F175" s="22" t="str">
        <f>IF(All_Products!F1473="","",All_Products!F1473)</f>
        <v>Shower</v>
      </c>
      <c r="G175" s="22" t="str">
        <f>IF(All_Products!G1473="","",All_Products!G1473)</f>
        <v>Shower Valve</v>
      </c>
      <c r="H175" s="34">
        <f>IF(All_Products!H1473="","",All_Products!H1473)</f>
        <v>249</v>
      </c>
      <c r="I175" s="22" t="str">
        <f>IF(All_Products!I1473="","",All_Products!I1473)</f>
        <v>https://aquadesign.ca/wp-content/uploads/wovc32lpn-1.jpg</v>
      </c>
      <c r="J175" s="22" t="str">
        <f>IF(All_Products!J1473="","",All_Products!J1473)</f>
        <v>https://aquadesign.ca/wp-content/uploads/spec-wovc32l.pdf</v>
      </c>
    </row>
    <row r="176" spans="1:10">
      <c r="A176" s="22" t="str">
        <f>IF(All_Products!A1474="","",All_Products!A1474)</f>
        <v>WOVC32XCH</v>
      </c>
      <c r="B176" s="22" t="str">
        <f>IF(All_Products!B1474="","",All_Products!B1474)</f>
        <v>DISEGNO™</v>
      </c>
      <c r="C176" s="22" t="str">
        <f>IF(All_Products!C1474="","",All_Products!C1474)</f>
        <v>Colonial</v>
      </c>
      <c r="D176" s="22" t="str">
        <f>IF(All_Products!D1474="","",All_Products!D1474)</f>
        <v>Colonial Shower Valve WOVC32XCH</v>
      </c>
      <c r="E176" s="22" t="str">
        <f>IF(All_Products!E1474="","",All_Products!E1474)</f>
        <v>Chrome</v>
      </c>
      <c r="F176" s="22" t="str">
        <f>IF(All_Products!F1474="","",All_Products!F1474)</f>
        <v>Shower</v>
      </c>
      <c r="G176" s="22" t="str">
        <f>IF(All_Products!G1474="","",All_Products!G1474)</f>
        <v>Shower Valve</v>
      </c>
      <c r="H176" s="34">
        <f>IF(All_Products!H1474="","",All_Products!H1474)</f>
        <v>199</v>
      </c>
      <c r="I176" s="22" t="str">
        <f>IF(All_Products!I1474="","",All_Products!I1474)</f>
        <v>https://aquadesign.ca/wp-content/uploads/wovc32lch-1.jpg</v>
      </c>
      <c r="J176" s="22" t="str">
        <f>IF(All_Products!J1474="","",All_Products!J1474)</f>
        <v>https://aquadesign.ca/wp-content/uploads/spec-wovc32l.pdf</v>
      </c>
    </row>
    <row r="177" spans="1:10">
      <c r="A177" s="22" t="str">
        <f>IF(All_Products!A1475="","",All_Products!A1475)</f>
        <v>WOVC32XBN</v>
      </c>
      <c r="B177" s="22" t="str">
        <f>IF(All_Products!B1475="","",All_Products!B1475)</f>
        <v>DISEGNO™</v>
      </c>
      <c r="C177" s="22" t="str">
        <f>IF(All_Products!C1475="","",All_Products!C1475)</f>
        <v>Colonial</v>
      </c>
      <c r="D177" s="22" t="str">
        <f>IF(All_Products!D1475="","",All_Products!D1475)</f>
        <v>Colonial Shower Valve WOVC32XBN</v>
      </c>
      <c r="E177" s="22" t="str">
        <f>IF(All_Products!E1475="","",All_Products!E1475)</f>
        <v>Brushed Nickel</v>
      </c>
      <c r="F177" s="22" t="str">
        <f>IF(All_Products!F1475="","",All_Products!F1475)</f>
        <v>Shower</v>
      </c>
      <c r="G177" s="22" t="str">
        <f>IF(All_Products!G1475="","",All_Products!G1475)</f>
        <v>Shower Valve</v>
      </c>
      <c r="H177" s="34">
        <f>IF(All_Products!H1475="","",All_Products!H1475)</f>
        <v>249</v>
      </c>
      <c r="I177" s="22" t="str">
        <f>IF(All_Products!I1475="","",All_Products!I1475)</f>
        <v>https://aquadesign.ca/wp-content/uploads/wovc32lbn-1.jpg</v>
      </c>
      <c r="J177" s="22" t="str">
        <f>IF(All_Products!J1475="","",All_Products!J1475)</f>
        <v>https://aquadesign.ca/wp-content/uploads/spec-wovc32l.pdf</v>
      </c>
    </row>
    <row r="178" spans="1:10">
      <c r="A178" s="22" t="str">
        <f>IF(All_Products!A1476="","",All_Products!A1476)</f>
        <v>WOVC32XPN</v>
      </c>
      <c r="B178" s="22" t="str">
        <f>IF(All_Products!B1476="","",All_Products!B1476)</f>
        <v>DISEGNO™</v>
      </c>
      <c r="C178" s="22" t="str">
        <f>IF(All_Products!C1476="","",All_Products!C1476)</f>
        <v>Colonial</v>
      </c>
      <c r="D178" s="22" t="str">
        <f>IF(All_Products!D1476="","",All_Products!D1476)</f>
        <v>Colonial Shower Valve WOVC32XPN</v>
      </c>
      <c r="E178" s="22" t="str">
        <f>IF(All_Products!E1476="","",All_Products!E1476)</f>
        <v>Polished Nickel</v>
      </c>
      <c r="F178" s="22" t="str">
        <f>IF(All_Products!F1476="","",All_Products!F1476)</f>
        <v>Shower</v>
      </c>
      <c r="G178" s="22" t="str">
        <f>IF(All_Products!G1476="","",All_Products!G1476)</f>
        <v>Shower Valve</v>
      </c>
      <c r="H178" s="34">
        <f>IF(All_Products!H1476="","",All_Products!H1476)</f>
        <v>249</v>
      </c>
      <c r="I178" s="22" t="str">
        <f>IF(All_Products!I1476="","",All_Products!I1476)</f>
        <v>https://aquadesign.ca/wp-content/uploads/wovc32lpn-1.jpg</v>
      </c>
      <c r="J178" s="22" t="str">
        <f>IF(All_Products!J1476="","",All_Products!J1476)</f>
        <v>https://aquadesign.ca/wp-content/uploads/spec-wovc32l.pdf</v>
      </c>
    </row>
    <row r="179" spans="1:10">
      <c r="A179" s="22" t="str">
        <f>IF(All_Products!A1477="","",All_Products!A1477)</f>
        <v>R9532OLCH</v>
      </c>
      <c r="B179" s="22" t="str">
        <f>IF(All_Products!B1477="","",All_Products!B1477)</f>
        <v>DISEGNO™</v>
      </c>
      <c r="C179" s="22" t="str">
        <f>IF(All_Products!C1477="","",All_Products!C1477)</f>
        <v>Colonial</v>
      </c>
      <c r="D179" s="22" t="str">
        <f>IF(All_Products!D1477="","",All_Products!D1477)</f>
        <v>Colonial Shower Valve R9532OLCH</v>
      </c>
      <c r="E179" s="22" t="str">
        <f>IF(All_Products!E1477="","",All_Products!E1477)</f>
        <v>Chrome</v>
      </c>
      <c r="F179" s="22" t="str">
        <f>IF(All_Products!F1477="","",All_Products!F1477)</f>
        <v>Shower</v>
      </c>
      <c r="G179" s="22" t="str">
        <f>IF(All_Products!G1477="","",All_Products!G1477)</f>
        <v>Shower Valve</v>
      </c>
      <c r="H179" s="34">
        <f>IF(All_Products!H1477="","",All_Products!H1477)</f>
        <v>1599</v>
      </c>
      <c r="I179" s="22" t="str">
        <f>IF(All_Products!I1477="","",All_Products!I1477)</f>
        <v>https://aquadesign.ca/wp-content/uploads/r9532olch-1.jpg</v>
      </c>
      <c r="J179" s="22" t="str">
        <f>IF(All_Products!J1477="","",All_Products!J1477)</f>
        <v>https://aquadesign.ca/wp-content/uploads/spec-r9532ol.pdf</v>
      </c>
    </row>
    <row r="180" spans="1:10">
      <c r="A180" s="22" t="str">
        <f>IF(All_Products!A1478="","",All_Products!A1478)</f>
        <v>R9532OLBN</v>
      </c>
      <c r="B180" s="22" t="str">
        <f>IF(All_Products!B1478="","",All_Products!B1478)</f>
        <v>DISEGNO™</v>
      </c>
      <c r="C180" s="22" t="str">
        <f>IF(All_Products!C1478="","",All_Products!C1478)</f>
        <v>Colonial</v>
      </c>
      <c r="D180" s="22" t="str">
        <f>IF(All_Products!D1478="","",All_Products!D1478)</f>
        <v>Colonial Shower Valve R9532OLBN</v>
      </c>
      <c r="E180" s="22" t="str">
        <f>IF(All_Products!E1478="","",All_Products!E1478)</f>
        <v>Brushed Nickel</v>
      </c>
      <c r="F180" s="22" t="str">
        <f>IF(All_Products!F1478="","",All_Products!F1478)</f>
        <v>Shower</v>
      </c>
      <c r="G180" s="22" t="str">
        <f>IF(All_Products!G1478="","",All_Products!G1478)</f>
        <v>Shower Valve</v>
      </c>
      <c r="H180" s="34">
        <f>IF(All_Products!H1478="","",All_Products!H1478)</f>
        <v>2099</v>
      </c>
      <c r="I180" s="22" t="str">
        <f>IF(All_Products!I1478="","",All_Products!I1478)</f>
        <v>https://aquadesign.ca/wp-content/uploads/r9532olbn-1.jpg</v>
      </c>
      <c r="J180" s="22" t="str">
        <f>IF(All_Products!J1478="","",All_Products!J1478)</f>
        <v>https://aquadesign.ca/wp-content/uploads/spec-r9532ol.pdf</v>
      </c>
    </row>
    <row r="181" spans="1:10">
      <c r="A181" s="22" t="str">
        <f>IF(All_Products!A1479="","",All_Products!A1479)</f>
        <v>R9532OLPN</v>
      </c>
      <c r="B181" s="22" t="str">
        <f>IF(All_Products!B1479="","",All_Products!B1479)</f>
        <v>DISEGNO™</v>
      </c>
      <c r="C181" s="22" t="str">
        <f>IF(All_Products!C1479="","",All_Products!C1479)</f>
        <v>Colonial</v>
      </c>
      <c r="D181" s="22" t="str">
        <f>IF(All_Products!D1479="","",All_Products!D1479)</f>
        <v>Colonial Shower Valve R9532OLPN</v>
      </c>
      <c r="E181" s="22" t="str">
        <f>IF(All_Products!E1479="","",All_Products!E1479)</f>
        <v>Polished Nickel</v>
      </c>
      <c r="F181" s="22" t="str">
        <f>IF(All_Products!F1479="","",All_Products!F1479)</f>
        <v>Shower</v>
      </c>
      <c r="G181" s="22" t="str">
        <f>IF(All_Products!G1479="","",All_Products!G1479)</f>
        <v>Shower Valve</v>
      </c>
      <c r="H181" s="34">
        <f>IF(All_Products!H1479="","",All_Products!H1479)</f>
        <v>2099</v>
      </c>
      <c r="I181" s="22" t="str">
        <f>IF(All_Products!I1479="","",All_Products!I1479)</f>
        <v>https://aquadesign.ca/wp-content/uploads/r9532olpn-1.jpg</v>
      </c>
      <c r="J181" s="22" t="str">
        <f>IF(All_Products!J1479="","",All_Products!J1479)</f>
        <v>https://aquadesign.ca/wp-content/uploads/spec-r9532ol.pdf</v>
      </c>
    </row>
    <row r="182" spans="1:10">
      <c r="A182" s="22" t="str">
        <f>IF(All_Products!A1480="","",All_Products!A1480)</f>
        <v>R9532OXCH</v>
      </c>
      <c r="B182" s="22" t="str">
        <f>IF(All_Products!B1480="","",All_Products!B1480)</f>
        <v>DISEGNO™</v>
      </c>
      <c r="C182" s="22" t="str">
        <f>IF(All_Products!C1480="","",All_Products!C1480)</f>
        <v>Colonial</v>
      </c>
      <c r="D182" s="22" t="str">
        <f>IF(All_Products!D1480="","",All_Products!D1480)</f>
        <v>Colonial Shower Valve R9532OXCH</v>
      </c>
      <c r="E182" s="22" t="str">
        <f>IF(All_Products!E1480="","",All_Products!E1480)</f>
        <v>Chrome</v>
      </c>
      <c r="F182" s="22" t="str">
        <f>IF(All_Products!F1480="","",All_Products!F1480)</f>
        <v>Shower</v>
      </c>
      <c r="G182" s="22" t="str">
        <f>IF(All_Products!G1480="","",All_Products!G1480)</f>
        <v>Shower Valve</v>
      </c>
      <c r="H182" s="34">
        <f>IF(All_Products!H1480="","",All_Products!H1480)</f>
        <v>1599</v>
      </c>
      <c r="I182" s="22" t="str">
        <f>IF(All_Products!I1480="","",All_Products!I1480)</f>
        <v>https://aquadesign.ca/wp-content/uploads/r9532olch-1.jpg</v>
      </c>
      <c r="J182" s="22" t="str">
        <f>IF(All_Products!J1480="","",All_Products!J1480)</f>
        <v>https://aquadesign.ca/wp-content/uploads/spec-r9532ol.pdf</v>
      </c>
    </row>
    <row r="183" spans="1:10">
      <c r="A183" s="22" t="str">
        <f>IF(All_Products!A1481="","",All_Products!A1481)</f>
        <v>R9532OXBN</v>
      </c>
      <c r="B183" s="22" t="str">
        <f>IF(All_Products!B1481="","",All_Products!B1481)</f>
        <v>DISEGNO™</v>
      </c>
      <c r="C183" s="22" t="str">
        <f>IF(All_Products!C1481="","",All_Products!C1481)</f>
        <v>Colonial</v>
      </c>
      <c r="D183" s="22" t="str">
        <f>IF(All_Products!D1481="","",All_Products!D1481)</f>
        <v>Colonial Shower Valve R9532OXBN</v>
      </c>
      <c r="E183" s="22" t="str">
        <f>IF(All_Products!E1481="","",All_Products!E1481)</f>
        <v>Brushed Nickel</v>
      </c>
      <c r="F183" s="22" t="str">
        <f>IF(All_Products!F1481="","",All_Products!F1481)</f>
        <v>Shower</v>
      </c>
      <c r="G183" s="22" t="str">
        <f>IF(All_Products!G1481="","",All_Products!G1481)</f>
        <v>Shower Valve</v>
      </c>
      <c r="H183" s="34">
        <f>IF(All_Products!H1481="","",All_Products!H1481)</f>
        <v>2099</v>
      </c>
      <c r="I183" s="22" t="str">
        <f>IF(All_Products!I1481="","",All_Products!I1481)</f>
        <v>https://aquadesign.ca/wp-content/uploads/r9532olbn-1.jpg</v>
      </c>
      <c r="J183" s="22" t="str">
        <f>IF(All_Products!J1481="","",All_Products!J1481)</f>
        <v>https://aquadesign.ca/wp-content/uploads/spec-r9532ol.pdf</v>
      </c>
    </row>
    <row r="184" spans="1:10">
      <c r="A184" s="22" t="str">
        <f>IF(All_Products!A1482="","",All_Products!A1482)</f>
        <v>R9532OXPN</v>
      </c>
      <c r="B184" s="22" t="str">
        <f>IF(All_Products!B1482="","",All_Products!B1482)</f>
        <v>DISEGNO™</v>
      </c>
      <c r="C184" s="22" t="str">
        <f>IF(All_Products!C1482="","",All_Products!C1482)</f>
        <v>Colonial</v>
      </c>
      <c r="D184" s="22" t="str">
        <f>IF(All_Products!D1482="","",All_Products!D1482)</f>
        <v>Colonial Shower Valve R9532OXPN</v>
      </c>
      <c r="E184" s="22" t="str">
        <f>IF(All_Products!E1482="","",All_Products!E1482)</f>
        <v>Polished Nickel</v>
      </c>
      <c r="F184" s="22" t="str">
        <f>IF(All_Products!F1482="","",All_Products!F1482)</f>
        <v>Shower</v>
      </c>
      <c r="G184" s="22" t="str">
        <f>IF(All_Products!G1482="","",All_Products!G1482)</f>
        <v>Shower Valve</v>
      </c>
      <c r="H184" s="34">
        <f>IF(All_Products!H1482="","",All_Products!H1482)</f>
        <v>2099</v>
      </c>
      <c r="I184" s="22" t="str">
        <f>IF(All_Products!I1482="","",All_Products!I1482)</f>
        <v>https://aquadesign.ca/wp-content/uploads/r9532olpn-1.jpg</v>
      </c>
      <c r="J184" s="22" t="str">
        <f>IF(All_Products!J1482="","",All_Products!J1482)</f>
        <v>https://aquadesign.ca/wp-content/uploads/spec-r9532ol.pdf</v>
      </c>
    </row>
    <row r="185" spans="1:10">
      <c r="A185" s="22" t="str">
        <f>IF(All_Products!A1483="","",All_Products!A1483)</f>
        <v>R9532LCH</v>
      </c>
      <c r="B185" s="22" t="str">
        <f>IF(All_Products!B1483="","",All_Products!B1483)</f>
        <v>DISEGNO™</v>
      </c>
      <c r="C185" s="22" t="str">
        <f>IF(All_Products!C1483="","",All_Products!C1483)</f>
        <v>Colonial</v>
      </c>
      <c r="D185" s="22" t="str">
        <f>IF(All_Products!D1483="","",All_Products!D1483)</f>
        <v>Colonial Shower Valve R9532LCH</v>
      </c>
      <c r="E185" s="22" t="str">
        <f>IF(All_Products!E1483="","",All_Products!E1483)</f>
        <v>Chrome</v>
      </c>
      <c r="F185" s="22" t="str">
        <f>IF(All_Products!F1483="","",All_Products!F1483)</f>
        <v>Shower</v>
      </c>
      <c r="G185" s="22" t="str">
        <f>IF(All_Products!G1483="","",All_Products!G1483)</f>
        <v>Shower Valve</v>
      </c>
      <c r="H185" s="34">
        <f>IF(All_Products!H1483="","",All_Products!H1483)</f>
        <v>1599</v>
      </c>
      <c r="I185" s="22" t="str">
        <f>IF(All_Products!I1483="","",All_Products!I1483)</f>
        <v>https://aquadesign.ca/wp-content/uploads/r9532lch-2.jpg</v>
      </c>
      <c r="J185" s="22" t="str">
        <f>IF(All_Products!J1483="","",All_Products!J1483)</f>
        <v>https://aquadesign.ca/wp-content/uploads/spec-r9532l.pdf</v>
      </c>
    </row>
    <row r="186" spans="1:10">
      <c r="A186" s="22" t="str">
        <f>IF(All_Products!A1484="","",All_Products!A1484)</f>
        <v>R9532LBN</v>
      </c>
      <c r="B186" s="22" t="str">
        <f>IF(All_Products!B1484="","",All_Products!B1484)</f>
        <v>DISEGNO™</v>
      </c>
      <c r="C186" s="22" t="str">
        <f>IF(All_Products!C1484="","",All_Products!C1484)</f>
        <v>Colonial</v>
      </c>
      <c r="D186" s="22" t="str">
        <f>IF(All_Products!D1484="","",All_Products!D1484)</f>
        <v>Colonial Shower Valve R9532LBN</v>
      </c>
      <c r="E186" s="22" t="str">
        <f>IF(All_Products!E1484="","",All_Products!E1484)</f>
        <v>Brushed Nickel</v>
      </c>
      <c r="F186" s="22" t="str">
        <f>IF(All_Products!F1484="","",All_Products!F1484)</f>
        <v>Shower</v>
      </c>
      <c r="G186" s="22" t="str">
        <f>IF(All_Products!G1484="","",All_Products!G1484)</f>
        <v>Shower Valve</v>
      </c>
      <c r="H186" s="34">
        <f>IF(All_Products!H1484="","",All_Products!H1484)</f>
        <v>2099</v>
      </c>
      <c r="I186" s="22" t="str">
        <f>IF(All_Products!I1484="","",All_Products!I1484)</f>
        <v>https://aquadesign.ca/wp-content/uploads/r9532lbn-2.jpg</v>
      </c>
      <c r="J186" s="22" t="str">
        <f>IF(All_Products!J1484="","",All_Products!J1484)</f>
        <v>https://aquadesign.ca/wp-content/uploads/spec-r9532l.pdf</v>
      </c>
    </row>
    <row r="187" spans="1:10">
      <c r="A187" s="22" t="str">
        <f>IF(All_Products!A1485="","",All_Products!A1485)</f>
        <v>R9532LPN</v>
      </c>
      <c r="B187" s="22" t="str">
        <f>IF(All_Products!B1485="","",All_Products!B1485)</f>
        <v>DISEGNO™</v>
      </c>
      <c r="C187" s="22" t="str">
        <f>IF(All_Products!C1485="","",All_Products!C1485)</f>
        <v>Colonial</v>
      </c>
      <c r="D187" s="22" t="str">
        <f>IF(All_Products!D1485="","",All_Products!D1485)</f>
        <v>Colonial Shower Valve R9532LPN</v>
      </c>
      <c r="E187" s="22" t="str">
        <f>IF(All_Products!E1485="","",All_Products!E1485)</f>
        <v>Polished Nickel</v>
      </c>
      <c r="F187" s="22" t="str">
        <f>IF(All_Products!F1485="","",All_Products!F1485)</f>
        <v>Shower</v>
      </c>
      <c r="G187" s="22" t="str">
        <f>IF(All_Products!G1485="","",All_Products!G1485)</f>
        <v>Shower Valve</v>
      </c>
      <c r="H187" s="34">
        <f>IF(All_Products!H1485="","",All_Products!H1485)</f>
        <v>2099</v>
      </c>
      <c r="I187" s="22" t="str">
        <f>IF(All_Products!I1485="","",All_Products!I1485)</f>
        <v>https://aquadesign.ca/wp-content/uploads/r9532lpn-2.jpg</v>
      </c>
      <c r="J187" s="22" t="str">
        <f>IF(All_Products!J1485="","",All_Products!J1485)</f>
        <v>https://aquadesign.ca/wp-content/uploads/spec-r9532l.pdf</v>
      </c>
    </row>
    <row r="188" spans="1:10">
      <c r="A188" s="22" t="str">
        <f>IF(All_Products!A1486="","",All_Products!A1486)</f>
        <v>R9532XCH</v>
      </c>
      <c r="B188" s="22" t="str">
        <f>IF(All_Products!B1486="","",All_Products!B1486)</f>
        <v>DISEGNO™</v>
      </c>
      <c r="C188" s="22" t="str">
        <f>IF(All_Products!C1486="","",All_Products!C1486)</f>
        <v>Colonial</v>
      </c>
      <c r="D188" s="22" t="str">
        <f>IF(All_Products!D1486="","",All_Products!D1486)</f>
        <v>Colonial Shower Valve R9532XCH</v>
      </c>
      <c r="E188" s="22" t="str">
        <f>IF(All_Products!E1486="","",All_Products!E1486)</f>
        <v>Chrome</v>
      </c>
      <c r="F188" s="22" t="str">
        <f>IF(All_Products!F1486="","",All_Products!F1486)</f>
        <v>Shower</v>
      </c>
      <c r="G188" s="22" t="str">
        <f>IF(All_Products!G1486="","",All_Products!G1486)</f>
        <v>Shower Valve</v>
      </c>
      <c r="H188" s="34">
        <f>IF(All_Products!H1486="","",All_Products!H1486)</f>
        <v>1599</v>
      </c>
      <c r="I188" s="22" t="str">
        <f>IF(All_Products!I1486="","",All_Products!I1486)</f>
        <v>https://aquadesign.ca/wp-content/uploads/r9532lch-2.jpg</v>
      </c>
      <c r="J188" s="22" t="str">
        <f>IF(All_Products!J1486="","",All_Products!J1486)</f>
        <v>https://aquadesign.ca/wp-content/uploads/spec-r9532l.pdf</v>
      </c>
    </row>
    <row r="189" spans="1:10">
      <c r="A189" s="22" t="str">
        <f>IF(All_Products!A1487="","",All_Products!A1487)</f>
        <v>R9532XBN</v>
      </c>
      <c r="B189" s="22" t="str">
        <f>IF(All_Products!B1487="","",All_Products!B1487)</f>
        <v>DISEGNO™</v>
      </c>
      <c r="C189" s="22" t="str">
        <f>IF(All_Products!C1487="","",All_Products!C1487)</f>
        <v>Colonial</v>
      </c>
      <c r="D189" s="22" t="str">
        <f>IF(All_Products!D1487="","",All_Products!D1487)</f>
        <v>Colonial Shower Valve R9532XBN</v>
      </c>
      <c r="E189" s="22" t="str">
        <f>IF(All_Products!E1487="","",All_Products!E1487)</f>
        <v>Brushed Nickel</v>
      </c>
      <c r="F189" s="22" t="str">
        <f>IF(All_Products!F1487="","",All_Products!F1487)</f>
        <v>Shower</v>
      </c>
      <c r="G189" s="22" t="str">
        <f>IF(All_Products!G1487="","",All_Products!G1487)</f>
        <v>Shower Valve</v>
      </c>
      <c r="H189" s="34">
        <f>IF(All_Products!H1487="","",All_Products!H1487)</f>
        <v>2099</v>
      </c>
      <c r="I189" s="22" t="str">
        <f>IF(All_Products!I1487="","",All_Products!I1487)</f>
        <v>https://aquadesign.ca/wp-content/uploads/r9532lbn-2.jpg</v>
      </c>
      <c r="J189" s="22" t="str">
        <f>IF(All_Products!J1487="","",All_Products!J1487)</f>
        <v>https://aquadesign.ca/wp-content/uploads/spec-r9532l.pdf</v>
      </c>
    </row>
    <row r="190" spans="1:10">
      <c r="A190" s="22" t="str">
        <f>IF(All_Products!A1488="","",All_Products!A1488)</f>
        <v>R9532XPN</v>
      </c>
      <c r="B190" s="22" t="str">
        <f>IF(All_Products!B1488="","",All_Products!B1488)</f>
        <v>DISEGNO™</v>
      </c>
      <c r="C190" s="22" t="str">
        <f>IF(All_Products!C1488="","",All_Products!C1488)</f>
        <v>Colonial</v>
      </c>
      <c r="D190" s="22" t="str">
        <f>IF(All_Products!D1488="","",All_Products!D1488)</f>
        <v>Colonial Shower Valve R9532XPN</v>
      </c>
      <c r="E190" s="22" t="str">
        <f>IF(All_Products!E1488="","",All_Products!E1488)</f>
        <v>Polished Nickel</v>
      </c>
      <c r="F190" s="22" t="str">
        <f>IF(All_Products!F1488="","",All_Products!F1488)</f>
        <v>Shower</v>
      </c>
      <c r="G190" s="22" t="str">
        <f>IF(All_Products!G1488="","",All_Products!G1488)</f>
        <v>Shower Valve</v>
      </c>
      <c r="H190" s="34">
        <f>IF(All_Products!H1488="","",All_Products!H1488)</f>
        <v>2099</v>
      </c>
      <c r="I190" s="22" t="str">
        <f>IF(All_Products!I1488="","",All_Products!I1488)</f>
        <v>https://aquadesign.ca/wp-content/uploads/r9532lpn-2.jpg</v>
      </c>
      <c r="J190" s="22" t="str">
        <f>IF(All_Products!J1488="","",All_Products!J1488)</f>
        <v>https://aquadesign.ca/wp-content/uploads/spec-r9532l.pdf</v>
      </c>
    </row>
    <row r="191" spans="1:10">
      <c r="A191" s="22" t="str">
        <f>IF(All_Products!A1489="","",All_Products!A1489)</f>
        <v>21237ZCESTCH</v>
      </c>
      <c r="B191" s="22" t="str">
        <f>IF(All_Products!B1489="","",All_Products!B1489)</f>
        <v>DISEGNO™</v>
      </c>
      <c r="C191" s="22" t="str">
        <f>IF(All_Products!C1489="","",All_Products!C1489)</f>
        <v>Contempo</v>
      </c>
      <c r="D191" s="22" t="str">
        <f>IF(All_Products!D1489="","",All_Products!D1489)</f>
        <v>Contempo Shower Valve 21237ZCESTCH</v>
      </c>
      <c r="E191" s="22" t="str">
        <f>IF(All_Products!E1489="","",All_Products!E1489)</f>
        <v>Chrome</v>
      </c>
      <c r="F191" s="22" t="str">
        <f>IF(All_Products!F1489="","",All_Products!F1489)</f>
        <v>Shower</v>
      </c>
      <c r="G191" s="22" t="str">
        <f>IF(All_Products!G1489="","",All_Products!G1489)</f>
        <v>Shower Valve</v>
      </c>
      <c r="H191" s="34">
        <f>IF(All_Products!H1489="","",All_Products!H1489)</f>
        <v>369</v>
      </c>
      <c r="I191" s="22" t="str">
        <f>IF(All_Products!I1489="","",All_Products!I1489)</f>
        <v>https://aquadesign.ca/wp-content/uploads/21237estch-1.jpg</v>
      </c>
      <c r="J191" s="22" t="str">
        <f>IF(All_Products!J1489="","",All_Products!J1489)</f>
        <v>https://aquadesign.ca/wp-content/uploads/21237est-spec-1.pdf</v>
      </c>
    </row>
    <row r="192" spans="1:10">
      <c r="A192" s="22" t="str">
        <f>IF(All_Products!A1490="","",All_Products!A1490)</f>
        <v>21237ZCESTBN</v>
      </c>
      <c r="B192" s="22" t="str">
        <f>IF(All_Products!B1490="","",All_Products!B1490)</f>
        <v>DISEGNO™</v>
      </c>
      <c r="C192" s="22" t="str">
        <f>IF(All_Products!C1490="","",All_Products!C1490)</f>
        <v>Contempo</v>
      </c>
      <c r="D192" s="22" t="str">
        <f>IF(All_Products!D1490="","",All_Products!D1490)</f>
        <v>Contempo Shower Valve 21237ZCESTBN</v>
      </c>
      <c r="E192" s="22" t="str">
        <f>IF(All_Products!E1490="","",All_Products!E1490)</f>
        <v>Brushed Nickel</v>
      </c>
      <c r="F192" s="22" t="str">
        <f>IF(All_Products!F1490="","",All_Products!F1490)</f>
        <v>Shower</v>
      </c>
      <c r="G192" s="22" t="str">
        <f>IF(All_Products!G1490="","",All_Products!G1490)</f>
        <v>Shower Valve</v>
      </c>
      <c r="H192" s="34">
        <f>IF(All_Products!H1490="","",All_Products!H1490)</f>
        <v>489</v>
      </c>
      <c r="I192" s="22" t="str">
        <f>IF(All_Products!I1490="","",All_Products!I1490)</f>
        <v>https://aquadesign.ca/wp-content/uploads/21237ZCESTbn.jpg</v>
      </c>
      <c r="J192" s="22" t="str">
        <f>IF(All_Products!J1490="","",All_Products!J1490)</f>
        <v>https://aquadesign.ca/wp-content/uploads/21237est-spec-1.pdf</v>
      </c>
    </row>
    <row r="193" spans="1:10">
      <c r="A193" s="22" t="str">
        <f>IF(All_Products!A1491="","",All_Products!A1491)</f>
        <v>21237ZCESTMB</v>
      </c>
      <c r="B193" s="22" t="str">
        <f>IF(All_Products!B1491="","",All_Products!B1491)</f>
        <v>DISEGNO™</v>
      </c>
      <c r="C193" s="22" t="str">
        <f>IF(All_Products!C1491="","",All_Products!C1491)</f>
        <v>Contempo</v>
      </c>
      <c r="D193" s="22" t="str">
        <f>IF(All_Products!D1491="","",All_Products!D1491)</f>
        <v>Contempo Shower Valve 21237ZCESTMB</v>
      </c>
      <c r="E193" s="22" t="str">
        <f>IF(All_Products!E1491="","",All_Products!E1491)</f>
        <v>Matte Black</v>
      </c>
      <c r="F193" s="22" t="str">
        <f>IF(All_Products!F1491="","",All_Products!F1491)</f>
        <v>Shower</v>
      </c>
      <c r="G193" s="22" t="str">
        <f>IF(All_Products!G1491="","",All_Products!G1491)</f>
        <v>Shower Valve</v>
      </c>
      <c r="H193" s="34">
        <f>IF(All_Products!H1491="","",All_Products!H1491)</f>
        <v>469</v>
      </c>
      <c r="I193" s="22" t="str">
        <f>IF(All_Products!I1491="","",All_Products!I1491)</f>
        <v>https://aquadesign.ca/wp-content/uploads/21237ZCESTmb.jpg</v>
      </c>
      <c r="J193" s="22" t="str">
        <f>IF(All_Products!J1491="","",All_Products!J1491)</f>
        <v>https://aquadesign.ca/wp-content/uploads/21237est-spec-1.pdf</v>
      </c>
    </row>
    <row r="194" spans="1:10">
      <c r="A194" s="22" t="str">
        <f>IF(All_Products!A1492="","",All_Products!A1492)</f>
        <v>21237ZCESTBG</v>
      </c>
      <c r="B194" s="22" t="str">
        <f>IF(All_Products!B1492="","",All_Products!B1492)</f>
        <v>DISEGNO™</v>
      </c>
      <c r="C194" s="22" t="str">
        <f>IF(All_Products!C1492="","",All_Products!C1492)</f>
        <v>Contempo</v>
      </c>
      <c r="D194" s="22" t="str">
        <f>IF(All_Products!D1492="","",All_Products!D1492)</f>
        <v>Contempo Shower Valve 21237ZCESTBG</v>
      </c>
      <c r="E194" s="22" t="str">
        <f>IF(All_Products!E1492="","",All_Products!E1492)</f>
        <v>Brushed Gold</v>
      </c>
      <c r="F194" s="22" t="str">
        <f>IF(All_Products!F1492="","",All_Products!F1492)</f>
        <v>Shower</v>
      </c>
      <c r="G194" s="22" t="str">
        <f>IF(All_Products!G1492="","",All_Products!G1492)</f>
        <v>Shower Valve</v>
      </c>
      <c r="H194" s="34">
        <f>IF(All_Products!H1492="","",All_Products!H1492)</f>
        <v>739</v>
      </c>
      <c r="I194" s="22" t="str">
        <f>IF(All_Products!I1492="","",All_Products!I1492)</f>
        <v>https://aquadesign.ca/wp-content/uploads/21237ZCESTbg.jpg</v>
      </c>
      <c r="J194" s="22" t="str">
        <f>IF(All_Products!J1492="","",All_Products!J1492)</f>
        <v>https://aquadesign.ca/wp-content/uploads/21237est-spec-1.pdf</v>
      </c>
    </row>
    <row r="195" spans="1:10">
      <c r="A195" s="22" t="str">
        <f>IF(All_Products!A1493="","",All_Products!A1493)</f>
        <v>21028ZCESTCH</v>
      </c>
      <c r="B195" s="22" t="str">
        <f>IF(All_Products!B1493="","",All_Products!B1493)</f>
        <v>DISEGNO™</v>
      </c>
      <c r="C195" s="22" t="str">
        <f>IF(All_Products!C1493="","",All_Products!C1493)</f>
        <v>Contempo</v>
      </c>
      <c r="D195" s="22" t="str">
        <f>IF(All_Products!D1493="","",All_Products!D1493)</f>
        <v>Contempo Shower Valve 21028ZCESTCH</v>
      </c>
      <c r="E195" s="22" t="str">
        <f>IF(All_Products!E1493="","",All_Products!E1493)</f>
        <v>Chrome</v>
      </c>
      <c r="F195" s="22" t="str">
        <f>IF(All_Products!F1493="","",All_Products!F1493)</f>
        <v>Shower</v>
      </c>
      <c r="G195" s="22" t="str">
        <f>IF(All_Products!G1493="","",All_Products!G1493)</f>
        <v>Shower Valve</v>
      </c>
      <c r="H195" s="34">
        <f>IF(All_Products!H1493="","",All_Products!H1493)</f>
        <v>439</v>
      </c>
      <c r="I195" s="22" t="str">
        <f>IF(All_Products!I1493="","",All_Products!I1493)</f>
        <v>https://aquadesign.ca/wp-content/uploads/21028ZCESTch.jpg</v>
      </c>
      <c r="J195" s="22" t="str">
        <f>IF(All_Products!J1493="","",All_Products!J1493)</f>
        <v>https://aquadesign.ca/wp-content/uploads/21028npt.pdf</v>
      </c>
    </row>
    <row r="196" spans="1:10">
      <c r="A196" s="22" t="str">
        <f>IF(All_Products!A1494="","",All_Products!A1494)</f>
        <v>21028ZCESTBN</v>
      </c>
      <c r="B196" s="22" t="str">
        <f>IF(All_Products!B1494="","",All_Products!B1494)</f>
        <v>DISEGNO™</v>
      </c>
      <c r="C196" s="22" t="str">
        <f>IF(All_Products!C1494="","",All_Products!C1494)</f>
        <v>Contempo</v>
      </c>
      <c r="D196" s="22" t="str">
        <f>IF(All_Products!D1494="","",All_Products!D1494)</f>
        <v>Contempo Shower Valve 21028ZCESTBN</v>
      </c>
      <c r="E196" s="22" t="str">
        <f>IF(All_Products!E1494="","",All_Products!E1494)</f>
        <v>Brushed Nickel</v>
      </c>
      <c r="F196" s="22" t="str">
        <f>IF(All_Products!F1494="","",All_Products!F1494)</f>
        <v>Shower</v>
      </c>
      <c r="G196" s="22" t="str">
        <f>IF(All_Products!G1494="","",All_Products!G1494)</f>
        <v>Shower Valve</v>
      </c>
      <c r="H196" s="34">
        <f>IF(All_Products!H1494="","",All_Products!H1494)</f>
        <v>659</v>
      </c>
      <c r="I196" s="22" t="str">
        <f>IF(All_Products!I1494="","",All_Products!I1494)</f>
        <v>https://aquadesign.ca/wp-content/uploads/21028ZCESTbn.jpg</v>
      </c>
      <c r="J196" s="22" t="str">
        <f>IF(All_Products!J1494="","",All_Products!J1494)</f>
        <v>https://aquadesign.ca/wp-content/uploads/21028npt.pdf</v>
      </c>
    </row>
    <row r="197" spans="1:10">
      <c r="A197" s="22" t="str">
        <f>IF(All_Products!A1495="","",All_Products!A1495)</f>
        <v>21028ZCESTMB</v>
      </c>
      <c r="B197" s="22" t="str">
        <f>IF(All_Products!B1495="","",All_Products!B1495)</f>
        <v>DISEGNO™</v>
      </c>
      <c r="C197" s="22" t="str">
        <f>IF(All_Products!C1495="","",All_Products!C1495)</f>
        <v>Contempo</v>
      </c>
      <c r="D197" s="22" t="str">
        <f>IF(All_Products!D1495="","",All_Products!D1495)</f>
        <v>Contempo Shower Valve 21028ZCESTMB</v>
      </c>
      <c r="E197" s="22" t="str">
        <f>IF(All_Products!E1495="","",All_Products!E1495)</f>
        <v>Matte Black</v>
      </c>
      <c r="F197" s="22" t="str">
        <f>IF(All_Products!F1495="","",All_Products!F1495)</f>
        <v>Shower</v>
      </c>
      <c r="G197" s="22" t="str">
        <f>IF(All_Products!G1495="","",All_Products!G1495)</f>
        <v>Shower Valve</v>
      </c>
      <c r="H197" s="34">
        <f>IF(All_Products!H1495="","",All_Products!H1495)</f>
        <v>549</v>
      </c>
      <c r="I197" s="22" t="str">
        <f>IF(All_Products!I1495="","",All_Products!I1495)</f>
        <v>https://aquadesign.ca/wp-content/uploads/21028ZCESTmb.jpg</v>
      </c>
      <c r="J197" s="22" t="str">
        <f>IF(All_Products!J1495="","",All_Products!J1495)</f>
        <v>https://aquadesign.ca/wp-content/uploads/21028npt.pdf</v>
      </c>
    </row>
    <row r="198" spans="1:10">
      <c r="A198" s="22" t="str">
        <f>IF(All_Products!A1496="","",All_Products!A1496)</f>
        <v>21028ZCESTBG</v>
      </c>
      <c r="B198" s="22" t="str">
        <f>IF(All_Products!B1496="","",All_Products!B1496)</f>
        <v>DISEGNO™</v>
      </c>
      <c r="C198" s="22" t="str">
        <f>IF(All_Products!C1496="","",All_Products!C1496)</f>
        <v>Contempo</v>
      </c>
      <c r="D198" s="22" t="str">
        <f>IF(All_Products!D1496="","",All_Products!D1496)</f>
        <v>Contempo Shower Valve 21028ZCESTBG</v>
      </c>
      <c r="E198" s="22" t="str">
        <f>IF(All_Products!E1496="","",All_Products!E1496)</f>
        <v>Brushed Gold</v>
      </c>
      <c r="F198" s="22" t="str">
        <f>IF(All_Products!F1496="","",All_Products!F1496)</f>
        <v>Shower</v>
      </c>
      <c r="G198" s="22" t="str">
        <f>IF(All_Products!G1496="","",All_Products!G1496)</f>
        <v>Shower Valve</v>
      </c>
      <c r="H198" s="34">
        <f>IF(All_Products!H1496="","",All_Products!H1496)</f>
        <v>879</v>
      </c>
      <c r="I198" s="22" t="str">
        <f>IF(All_Products!I1496="","",All_Products!I1496)</f>
        <v>https://aquadesign.ca/wp-content/uploads/21028ZCESTbg.jpg</v>
      </c>
      <c r="J198" s="22" t="str">
        <f>IF(All_Products!J1496="","",All_Products!J1496)</f>
        <v>https://aquadesign.ca/wp-content/uploads/21028npt.pdf</v>
      </c>
    </row>
    <row r="199" spans="1:10">
      <c r="A199" s="22" t="str">
        <f>IF(All_Products!A1497="","",All_Products!A1497)</f>
        <v>21038ZCESTCH</v>
      </c>
      <c r="B199" s="22" t="str">
        <f>IF(All_Products!B1497="","",All_Products!B1497)</f>
        <v>DISEGNO™</v>
      </c>
      <c r="C199" s="22" t="str">
        <f>IF(All_Products!C1497="","",All_Products!C1497)</f>
        <v>Contempo</v>
      </c>
      <c r="D199" s="22" t="str">
        <f>IF(All_Products!D1497="","",All_Products!D1497)</f>
        <v>Contempo Shower Valve 21038ZCESTCH</v>
      </c>
      <c r="E199" s="22" t="str">
        <f>IF(All_Products!E1497="","",All_Products!E1497)</f>
        <v>Chrome</v>
      </c>
      <c r="F199" s="22" t="str">
        <f>IF(All_Products!F1497="","",All_Products!F1497)</f>
        <v>Shower</v>
      </c>
      <c r="G199" s="22" t="str">
        <f>IF(All_Products!G1497="","",All_Products!G1497)</f>
        <v>Shower Valve</v>
      </c>
      <c r="H199" s="34">
        <f>IF(All_Products!H1497="","",All_Products!H1497)</f>
        <v>549</v>
      </c>
      <c r="I199" s="22" t="str">
        <f>IF(All_Products!I1497="","",All_Products!I1497)</f>
        <v>https://aquadesign.ca/wp-content/uploads/21038zcestch.jpg</v>
      </c>
      <c r="J199" s="22" t="str">
        <f>IF(All_Products!J1497="","",All_Products!J1497)</f>
        <v>https://aquadesign.ca/wp-content/uploads/21038npt.pdf</v>
      </c>
    </row>
    <row r="200" spans="1:10">
      <c r="A200" s="22" t="str">
        <f>IF(All_Products!A1498="","",All_Products!A1498)</f>
        <v>21038ZCESTBN</v>
      </c>
      <c r="B200" s="22" t="str">
        <f>IF(All_Products!B1498="","",All_Products!B1498)</f>
        <v>DISEGNO™</v>
      </c>
      <c r="C200" s="22" t="str">
        <f>IF(All_Products!C1498="","",All_Products!C1498)</f>
        <v>Contempo</v>
      </c>
      <c r="D200" s="22" t="str">
        <f>IF(All_Products!D1498="","",All_Products!D1498)</f>
        <v>Contempo Shower Valve 21038ZCESTBN</v>
      </c>
      <c r="E200" s="22" t="str">
        <f>IF(All_Products!E1498="","",All_Products!E1498)</f>
        <v>Brushed Nickel</v>
      </c>
      <c r="F200" s="22" t="str">
        <f>IF(All_Products!F1498="","",All_Products!F1498)</f>
        <v>Shower</v>
      </c>
      <c r="G200" s="22" t="str">
        <f>IF(All_Products!G1498="","",All_Products!G1498)</f>
        <v>Shower Valve</v>
      </c>
      <c r="H200" s="34">
        <f>IF(All_Products!H1498="","",All_Products!H1498)</f>
        <v>879</v>
      </c>
      <c r="I200" s="22" t="str">
        <f>IF(All_Products!I1498="","",All_Products!I1498)</f>
        <v>https://aquadesign.ca/wp-content/uploads/21038zcestbn.jpg</v>
      </c>
      <c r="J200" s="22" t="str">
        <f>IF(All_Products!J1498="","",All_Products!J1498)</f>
        <v>https://aquadesign.ca/wp-content/uploads/21038npt.pdf</v>
      </c>
    </row>
    <row r="201" spans="1:10">
      <c r="A201" s="22" t="str">
        <f>IF(All_Products!A1499="","",All_Products!A1499)</f>
        <v>21038ZCESTMB</v>
      </c>
      <c r="B201" s="22" t="str">
        <f>IF(All_Products!B1499="","",All_Products!B1499)</f>
        <v>DISEGNO™</v>
      </c>
      <c r="C201" s="22" t="str">
        <f>IF(All_Products!C1499="","",All_Products!C1499)</f>
        <v>Contempo</v>
      </c>
      <c r="D201" s="22" t="str">
        <f>IF(All_Products!D1499="","",All_Products!D1499)</f>
        <v>Contempo Shower Valve 21038ZCESTMB</v>
      </c>
      <c r="E201" s="22" t="str">
        <f>IF(All_Products!E1499="","",All_Products!E1499)</f>
        <v>Matte Black</v>
      </c>
      <c r="F201" s="22" t="str">
        <f>IF(All_Products!F1499="","",All_Products!F1499)</f>
        <v>Shower</v>
      </c>
      <c r="G201" s="22" t="str">
        <f>IF(All_Products!G1499="","",All_Products!G1499)</f>
        <v>Shower Valve</v>
      </c>
      <c r="H201" s="34">
        <f>IF(All_Products!H1499="","",All_Products!H1499)</f>
        <v>749</v>
      </c>
      <c r="I201" s="22" t="str">
        <f>IF(All_Products!I1499="","",All_Products!I1499)</f>
        <v>https://aquadesign.ca/wp-content/uploads/21038zcestmb.jpg</v>
      </c>
      <c r="J201" s="22" t="str">
        <f>IF(All_Products!J1499="","",All_Products!J1499)</f>
        <v>https://aquadesign.ca/wp-content/uploads/21038npt.pdf</v>
      </c>
    </row>
    <row r="202" spans="1:10">
      <c r="A202" s="22" t="str">
        <f>IF(All_Products!A1500="","",All_Products!A1500)</f>
        <v>21038ZCESTBG</v>
      </c>
      <c r="B202" s="22" t="str">
        <f>IF(All_Products!B1500="","",All_Products!B1500)</f>
        <v>DISEGNO™</v>
      </c>
      <c r="C202" s="22" t="str">
        <f>IF(All_Products!C1500="","",All_Products!C1500)</f>
        <v>Contempo</v>
      </c>
      <c r="D202" s="22" t="str">
        <f>IF(All_Products!D1500="","",All_Products!D1500)</f>
        <v>Contempo Shower Valve 21038ZCESTBG</v>
      </c>
      <c r="E202" s="22" t="str">
        <f>IF(All_Products!E1500="","",All_Products!E1500)</f>
        <v>Brushed Gold</v>
      </c>
      <c r="F202" s="22" t="str">
        <f>IF(All_Products!F1500="","",All_Products!F1500)</f>
        <v>Shower</v>
      </c>
      <c r="G202" s="22" t="str">
        <f>IF(All_Products!G1500="","",All_Products!G1500)</f>
        <v>Shower Valve</v>
      </c>
      <c r="H202" s="34">
        <f>IF(All_Products!H1500="","",All_Products!H1500)</f>
        <v>1099</v>
      </c>
      <c r="I202" s="22" t="str">
        <f>IF(All_Products!I1500="","",All_Products!I1500)</f>
        <v>https://aquadesign.ca/wp-content/uploads/21038zcestbg.jpg</v>
      </c>
      <c r="J202" s="22" t="str">
        <f>IF(All_Products!J1500="","",All_Products!J1500)</f>
        <v>https://aquadesign.ca/wp-content/uploads/21038npt.pdf</v>
      </c>
    </row>
    <row r="203" spans="1:10">
      <c r="A203" s="22" t="str">
        <f>IF(All_Products!A1501="","",All_Products!A1501)</f>
        <v>R9277XCH</v>
      </c>
      <c r="B203" s="22" t="str">
        <f>IF(All_Products!B1501="","",All_Products!B1501)</f>
        <v>DISEGNO™</v>
      </c>
      <c r="C203" s="22" t="str">
        <f>IF(All_Products!C1501="","",All_Products!C1501)</f>
        <v>Julia</v>
      </c>
      <c r="D203" s="22" t="str">
        <f>IF(All_Products!D1501="","",All_Products!D1501)</f>
        <v>Julia Shower Valve R9277XCH</v>
      </c>
      <c r="E203" s="22" t="str">
        <f>IF(All_Products!E1501="","",All_Products!E1501)</f>
        <v>Chrome</v>
      </c>
      <c r="F203" s="22" t="str">
        <f>IF(All_Products!F1501="","",All_Products!F1501)</f>
        <v>Shower</v>
      </c>
      <c r="G203" s="22" t="str">
        <f>IF(All_Products!G1501="","",All_Products!G1501)</f>
        <v>Shower Valve</v>
      </c>
      <c r="H203" s="34">
        <f>IF(All_Products!H1501="","",All_Products!H1501)</f>
        <v>1059</v>
      </c>
      <c r="I203" s="22" t="str">
        <f>IF(All_Products!I1501="","",All_Products!I1501)</f>
        <v>https://aquadesign.ca/wp-content/uploads/r9277xch-1.jpg</v>
      </c>
      <c r="J203" s="22" t="str">
        <f>IF(All_Products!J1501="","",All_Products!J1501)</f>
        <v>https://aquadesign.ca/wp-content/uploads/spec-9277X.pdf</v>
      </c>
    </row>
    <row r="204" spans="1:10">
      <c r="A204" s="22" t="str">
        <f>IF(All_Products!A1502="","",All_Products!A1502)</f>
        <v>R9277XBN</v>
      </c>
      <c r="B204" s="22" t="str">
        <f>IF(All_Products!B1502="","",All_Products!B1502)</f>
        <v>DISEGNO™</v>
      </c>
      <c r="C204" s="22" t="str">
        <f>IF(All_Products!C1502="","",All_Products!C1502)</f>
        <v>Julia</v>
      </c>
      <c r="D204" s="22" t="str">
        <f>IF(All_Products!D1502="","",All_Products!D1502)</f>
        <v>Julia Shower Valve R9277XBN</v>
      </c>
      <c r="E204" s="22" t="str">
        <f>IF(All_Products!E1502="","",All_Products!E1502)</f>
        <v>Brushed Nickel</v>
      </c>
      <c r="F204" s="22" t="str">
        <f>IF(All_Products!F1502="","",All_Products!F1502)</f>
        <v>Shower</v>
      </c>
      <c r="G204" s="22" t="str">
        <f>IF(All_Products!G1502="","",All_Products!G1502)</f>
        <v>Shower Valve</v>
      </c>
      <c r="H204" s="34">
        <f>IF(All_Products!H1502="","",All_Products!H1502)</f>
        <v>1369</v>
      </c>
      <c r="I204" s="22" t="str">
        <f>IF(All_Products!I1502="","",All_Products!I1502)</f>
        <v>https://aquadesign.ca/wp-content/uploads/r9277xbn-1.jpg</v>
      </c>
      <c r="J204" s="22" t="str">
        <f>IF(All_Products!J1502="","",All_Products!J1502)</f>
        <v>https://aquadesign.ca/wp-content/uploads/spec-9277X.pdf</v>
      </c>
    </row>
    <row r="205" spans="1:10">
      <c r="A205" s="22" t="str">
        <f>IF(All_Products!A1503="","",All_Products!A1503)</f>
        <v>R9277XPN</v>
      </c>
      <c r="B205" s="22" t="str">
        <f>IF(All_Products!B1503="","",All_Products!B1503)</f>
        <v>DISEGNO™</v>
      </c>
      <c r="C205" s="22" t="str">
        <f>IF(All_Products!C1503="","",All_Products!C1503)</f>
        <v>Julia</v>
      </c>
      <c r="D205" s="22" t="str">
        <f>IF(All_Products!D1503="","",All_Products!D1503)</f>
        <v>Julia Shower Valve R9277XPN</v>
      </c>
      <c r="E205" s="22" t="str">
        <f>IF(All_Products!E1503="","",All_Products!E1503)</f>
        <v>Polished Nickel</v>
      </c>
      <c r="F205" s="22" t="str">
        <f>IF(All_Products!F1503="","",All_Products!F1503)</f>
        <v>Shower</v>
      </c>
      <c r="G205" s="22" t="str">
        <f>IF(All_Products!G1503="","",All_Products!G1503)</f>
        <v>Shower Valve</v>
      </c>
      <c r="H205" s="34">
        <f>IF(All_Products!H1503="","",All_Products!H1503)</f>
        <v>1369</v>
      </c>
      <c r="I205" s="22" t="str">
        <f>IF(All_Products!I1503="","",All_Products!I1503)</f>
        <v>https://aquadesign.ca/wp-content/uploads/r9277xpn-1.jpg</v>
      </c>
      <c r="J205" s="22" t="str">
        <f>IF(All_Products!J1503="","",All_Products!J1503)</f>
        <v>https://aquadesign.ca/wp-content/uploads/spec-9277X.pdf</v>
      </c>
    </row>
    <row r="206" spans="1:10">
      <c r="A206" s="22" t="str">
        <f>IF(All_Products!A1504="","",All_Products!A1504)</f>
        <v>R9277XBG</v>
      </c>
      <c r="B206" s="22" t="str">
        <f>IF(All_Products!B1504="","",All_Products!B1504)</f>
        <v>DISEGNO™</v>
      </c>
      <c r="C206" s="22" t="str">
        <f>IF(All_Products!C1504="","",All_Products!C1504)</f>
        <v>Julia</v>
      </c>
      <c r="D206" s="22" t="str">
        <f>IF(All_Products!D1504="","",All_Products!D1504)</f>
        <v>Julia Shower Valve R9277XBG</v>
      </c>
      <c r="E206" s="22" t="str">
        <f>IF(All_Products!E1504="","",All_Products!E1504)</f>
        <v>Brushed Gold</v>
      </c>
      <c r="F206" s="22" t="str">
        <f>IF(All_Products!F1504="","",All_Products!F1504)</f>
        <v>Shower</v>
      </c>
      <c r="G206" s="22" t="str">
        <f>IF(All_Products!G1504="","",All_Products!G1504)</f>
        <v>Shower Valve</v>
      </c>
      <c r="H206" s="34">
        <f>IF(All_Products!H1504="","",All_Products!H1504)</f>
        <v>1599</v>
      </c>
      <c r="I206" s="22" t="str">
        <f>IF(All_Products!I1504="","",All_Products!I1504)</f>
        <v>https://aquadesign.ca/wp-content/uploads/r9277xbg-1.jpg</v>
      </c>
      <c r="J206" s="22" t="str">
        <f>IF(All_Products!J1504="","",All_Products!J1504)</f>
        <v>https://aquadesign.ca/wp-content/uploads/spec-9277X.pdf</v>
      </c>
    </row>
    <row r="207" spans="1:10">
      <c r="A207" s="22" t="str">
        <f>IF(All_Products!A1505="","",All_Products!A1505)</f>
        <v>R9277LCH</v>
      </c>
      <c r="B207" s="22" t="str">
        <f>IF(All_Products!B1505="","",All_Products!B1505)</f>
        <v>DISEGNO™</v>
      </c>
      <c r="C207" s="22" t="str">
        <f>IF(All_Products!C1505="","",All_Products!C1505)</f>
        <v>Julia</v>
      </c>
      <c r="D207" s="22" t="str">
        <f>IF(All_Products!D1505="","",All_Products!D1505)</f>
        <v>Julia Shower Valve R9277LCH</v>
      </c>
      <c r="E207" s="22" t="str">
        <f>IF(All_Products!E1505="","",All_Products!E1505)</f>
        <v>Chrome</v>
      </c>
      <c r="F207" s="22" t="str">
        <f>IF(All_Products!F1505="","",All_Products!F1505)</f>
        <v>Shower</v>
      </c>
      <c r="G207" s="22" t="str">
        <f>IF(All_Products!G1505="","",All_Products!G1505)</f>
        <v>Shower Valve</v>
      </c>
      <c r="H207" s="34">
        <f>IF(All_Products!H1505="","",All_Products!H1505)</f>
        <v>1059</v>
      </c>
      <c r="I207" s="22" t="str">
        <f>IF(All_Products!I1505="","",All_Products!I1505)</f>
        <v>https://aquadesign.ca/wp-content/uploads/r9277xch-1.jpg</v>
      </c>
      <c r="J207" s="22" t="str">
        <f>IF(All_Products!J1505="","",All_Products!J1505)</f>
        <v>https://aquadesign.ca/wp-content/uploads/spec-9277X.pdf</v>
      </c>
    </row>
    <row r="208" spans="1:10">
      <c r="A208" s="22" t="str">
        <f>IF(All_Products!A1506="","",All_Products!A1506)</f>
        <v>R9277LBN</v>
      </c>
      <c r="B208" s="22" t="str">
        <f>IF(All_Products!B1506="","",All_Products!B1506)</f>
        <v>DISEGNO™</v>
      </c>
      <c r="C208" s="22" t="str">
        <f>IF(All_Products!C1506="","",All_Products!C1506)</f>
        <v>Julia</v>
      </c>
      <c r="D208" s="22" t="str">
        <f>IF(All_Products!D1506="","",All_Products!D1506)</f>
        <v>Julia Shower Valve R9277LBN</v>
      </c>
      <c r="E208" s="22" t="str">
        <f>IF(All_Products!E1506="","",All_Products!E1506)</f>
        <v>Brushed Nickel</v>
      </c>
      <c r="F208" s="22" t="str">
        <f>IF(All_Products!F1506="","",All_Products!F1506)</f>
        <v>Shower</v>
      </c>
      <c r="G208" s="22" t="str">
        <f>IF(All_Products!G1506="","",All_Products!G1506)</f>
        <v>Shower Valve</v>
      </c>
      <c r="H208" s="34">
        <f>IF(All_Products!H1506="","",All_Products!H1506)</f>
        <v>1369</v>
      </c>
      <c r="I208" s="22" t="str">
        <f>IF(All_Products!I1506="","",All_Products!I1506)</f>
        <v>https://aquadesign.ca/wp-content/uploads/r9277xbn-1.jpg</v>
      </c>
      <c r="J208" s="22" t="str">
        <f>IF(All_Products!J1506="","",All_Products!J1506)</f>
        <v>https://aquadesign.ca/wp-content/uploads/spec-9277X.pdf</v>
      </c>
    </row>
    <row r="209" spans="1:10">
      <c r="A209" s="22" t="str">
        <f>IF(All_Products!A1507="","",All_Products!A1507)</f>
        <v>R9277LPN</v>
      </c>
      <c r="B209" s="22" t="str">
        <f>IF(All_Products!B1507="","",All_Products!B1507)</f>
        <v>DISEGNO™</v>
      </c>
      <c r="C209" s="22" t="str">
        <f>IF(All_Products!C1507="","",All_Products!C1507)</f>
        <v>Julia</v>
      </c>
      <c r="D209" s="22" t="str">
        <f>IF(All_Products!D1507="","",All_Products!D1507)</f>
        <v>Julia Shower Valve R9277LPN</v>
      </c>
      <c r="E209" s="22" t="str">
        <f>IF(All_Products!E1507="","",All_Products!E1507)</f>
        <v>Polished Nickel</v>
      </c>
      <c r="F209" s="22" t="str">
        <f>IF(All_Products!F1507="","",All_Products!F1507)</f>
        <v>Shower</v>
      </c>
      <c r="G209" s="22" t="str">
        <f>IF(All_Products!G1507="","",All_Products!G1507)</f>
        <v>Shower Valve</v>
      </c>
      <c r="H209" s="34">
        <f>IF(All_Products!H1507="","",All_Products!H1507)</f>
        <v>1369</v>
      </c>
      <c r="I209" s="22" t="str">
        <f>IF(All_Products!I1507="","",All_Products!I1507)</f>
        <v>https://aquadesign.ca/wp-content/uploads/r9277xpn-1.jpg</v>
      </c>
      <c r="J209" s="22" t="str">
        <f>IF(All_Products!J1507="","",All_Products!J1507)</f>
        <v>https://aquadesign.ca/wp-content/uploads/spec-9277X.pdf</v>
      </c>
    </row>
    <row r="210" spans="1:10">
      <c r="A210" s="22" t="str">
        <f>IF(All_Products!A1508="","",All_Products!A1508)</f>
        <v>R9277LBG</v>
      </c>
      <c r="B210" s="22" t="str">
        <f>IF(All_Products!B1508="","",All_Products!B1508)</f>
        <v>DISEGNO™</v>
      </c>
      <c r="C210" s="22" t="str">
        <f>IF(All_Products!C1508="","",All_Products!C1508)</f>
        <v>Julia</v>
      </c>
      <c r="D210" s="22" t="str">
        <f>IF(All_Products!D1508="","",All_Products!D1508)</f>
        <v>Julia Shower Valve R9277LBG</v>
      </c>
      <c r="E210" s="22" t="str">
        <f>IF(All_Products!E1508="","",All_Products!E1508)</f>
        <v>Brushed Gold</v>
      </c>
      <c r="F210" s="22" t="str">
        <f>IF(All_Products!F1508="","",All_Products!F1508)</f>
        <v>Shower</v>
      </c>
      <c r="G210" s="22" t="str">
        <f>IF(All_Products!G1508="","",All_Products!G1508)</f>
        <v>Shower Valve</v>
      </c>
      <c r="H210" s="34">
        <f>IF(All_Products!H1508="","",All_Products!H1508)</f>
        <v>1599</v>
      </c>
      <c r="I210" s="22" t="str">
        <f>IF(All_Products!I1508="","",All_Products!I1508)</f>
        <v>https://aquadesign.ca/wp-content/uploads/r9277xbg-1.jpg</v>
      </c>
      <c r="J210" s="22" t="str">
        <f>IF(All_Products!J1508="","",All_Products!J1508)</f>
        <v>https://aquadesign.ca/wp-content/uploads/spec-9277X.pdf</v>
      </c>
    </row>
    <row r="211" spans="1:10">
      <c r="A211" s="22" t="str">
        <f>IF(All_Products!A1509="","",All_Products!A1509)</f>
        <v>R5077CH</v>
      </c>
      <c r="B211" s="22" t="str">
        <f>IF(All_Products!B1509="","",All_Products!B1509)</f>
        <v>DISEGNO™</v>
      </c>
      <c r="C211" s="22" t="str">
        <f>IF(All_Products!C1509="","",All_Products!C1509)</f>
        <v>Julia</v>
      </c>
      <c r="D211" s="22" t="str">
        <f>IF(All_Products!D1509="","",All_Products!D1509)</f>
        <v>Julia Shower Valve R5077CH</v>
      </c>
      <c r="E211" s="22" t="str">
        <f>IF(All_Products!E1509="","",All_Products!E1509)</f>
        <v>Chrome</v>
      </c>
      <c r="F211" s="22" t="str">
        <f>IF(All_Products!F1509="","",All_Products!F1509)</f>
        <v>Shower</v>
      </c>
      <c r="G211" s="22" t="str">
        <f>IF(All_Products!G1509="","",All_Products!G1509)</f>
        <v>Shower Valve</v>
      </c>
      <c r="H211" s="34">
        <f>IF(All_Products!H1509="","",All_Products!H1509)</f>
        <v>299</v>
      </c>
      <c r="I211" s="22" t="str">
        <f>IF(All_Products!I1509="","",All_Products!I1509)</f>
        <v>https://aquadesign.ca/wp-content/uploads/r5077ch-1.jpg</v>
      </c>
      <c r="J211" s="22" t="str">
        <f>IF(All_Products!J1509="","",All_Products!J1509)</f>
        <v>https://aquadesign.ca/wp-content/uploads/spec-5077.pdf</v>
      </c>
    </row>
    <row r="212" spans="1:10">
      <c r="A212" s="22" t="str">
        <f>IF(All_Products!A1510="","",All_Products!A1510)</f>
        <v>R5077BN</v>
      </c>
      <c r="B212" s="22" t="str">
        <f>IF(All_Products!B1510="","",All_Products!B1510)</f>
        <v>DISEGNO™</v>
      </c>
      <c r="C212" s="22" t="str">
        <f>IF(All_Products!C1510="","",All_Products!C1510)</f>
        <v>Julia</v>
      </c>
      <c r="D212" s="22" t="str">
        <f>IF(All_Products!D1510="","",All_Products!D1510)</f>
        <v>Julia Shower Valve R5077BN</v>
      </c>
      <c r="E212" s="22" t="str">
        <f>IF(All_Products!E1510="","",All_Products!E1510)</f>
        <v>Brushed Nickel</v>
      </c>
      <c r="F212" s="22" t="str">
        <f>IF(All_Products!F1510="","",All_Products!F1510)</f>
        <v>Shower</v>
      </c>
      <c r="G212" s="22" t="str">
        <f>IF(All_Products!G1510="","",All_Products!G1510)</f>
        <v>Shower Valve</v>
      </c>
      <c r="H212" s="34">
        <f>IF(All_Products!H1510="","",All_Products!H1510)</f>
        <v>389</v>
      </c>
      <c r="I212" s="22" t="str">
        <f>IF(All_Products!I1510="","",All_Products!I1510)</f>
        <v>https://aquadesign.ca/wp-content/uploads/r5077bn-1.jpg</v>
      </c>
      <c r="J212" s="22" t="str">
        <f>IF(All_Products!J1510="","",All_Products!J1510)</f>
        <v>https://aquadesign.ca/wp-content/uploads/spec-5077.pdf</v>
      </c>
    </row>
    <row r="213" spans="1:10">
      <c r="A213" s="22" t="str">
        <f>IF(All_Products!A1511="","",All_Products!A1511)</f>
        <v>R5077PN</v>
      </c>
      <c r="B213" s="22" t="str">
        <f>IF(All_Products!B1511="","",All_Products!B1511)</f>
        <v>DISEGNO™</v>
      </c>
      <c r="C213" s="22" t="str">
        <f>IF(All_Products!C1511="","",All_Products!C1511)</f>
        <v>Julia</v>
      </c>
      <c r="D213" s="22" t="str">
        <f>IF(All_Products!D1511="","",All_Products!D1511)</f>
        <v>Julia Shower Valve R5077PN</v>
      </c>
      <c r="E213" s="22" t="str">
        <f>IF(All_Products!E1511="","",All_Products!E1511)</f>
        <v>Polished Nickel</v>
      </c>
      <c r="F213" s="22" t="str">
        <f>IF(All_Products!F1511="","",All_Products!F1511)</f>
        <v>Shower</v>
      </c>
      <c r="G213" s="22" t="str">
        <f>IF(All_Products!G1511="","",All_Products!G1511)</f>
        <v>Shower Valve</v>
      </c>
      <c r="H213" s="34">
        <f>IF(All_Products!H1511="","",All_Products!H1511)</f>
        <v>389</v>
      </c>
      <c r="I213" s="22" t="str">
        <f>IF(All_Products!I1511="","",All_Products!I1511)</f>
        <v>https://aquadesign.ca/wp-content/uploads/r5077pn-1.jpg</v>
      </c>
      <c r="J213" s="22" t="str">
        <f>IF(All_Products!J1511="","",All_Products!J1511)</f>
        <v>https://aquadesign.ca/wp-content/uploads/spec-5077.pdf</v>
      </c>
    </row>
    <row r="214" spans="1:10">
      <c r="A214" s="22" t="str">
        <f>IF(All_Products!A1512="","",All_Products!A1512)</f>
        <v>R5077BG</v>
      </c>
      <c r="B214" s="22" t="str">
        <f>IF(All_Products!B1512="","",All_Products!B1512)</f>
        <v>DISEGNO™</v>
      </c>
      <c r="C214" s="22" t="str">
        <f>IF(All_Products!C1512="","",All_Products!C1512)</f>
        <v>Julia</v>
      </c>
      <c r="D214" s="22" t="str">
        <f>IF(All_Products!D1512="","",All_Products!D1512)</f>
        <v>Julia Shower Valve R5077BG</v>
      </c>
      <c r="E214" s="22" t="str">
        <f>IF(All_Products!E1512="","",All_Products!E1512)</f>
        <v>Brushed Gold</v>
      </c>
      <c r="F214" s="22" t="str">
        <f>IF(All_Products!F1512="","",All_Products!F1512)</f>
        <v>Shower</v>
      </c>
      <c r="G214" s="22" t="str">
        <f>IF(All_Products!G1512="","",All_Products!G1512)</f>
        <v>Shower Valve</v>
      </c>
      <c r="H214" s="34">
        <f>IF(All_Products!H1512="","",All_Products!H1512)</f>
        <v>489</v>
      </c>
      <c r="I214" s="22" t="str">
        <f>IF(All_Products!I1512="","",All_Products!I1512)</f>
        <v>https://aquadesign.ca/wp-content/uploads/r5077bg-1.jpg</v>
      </c>
      <c r="J214" s="22" t="str">
        <f>IF(All_Products!J1512="","",All_Products!J1512)</f>
        <v>https://aquadesign.ca/wp-content/uploads/spec-5077.pdf</v>
      </c>
    </row>
    <row r="215" spans="1:10">
      <c r="A215" s="22" t="str">
        <f>IF(All_Products!A1513="","",All_Products!A1513)</f>
        <v>R5077LCH</v>
      </c>
      <c r="B215" s="22" t="str">
        <f>IF(All_Products!B1513="","",All_Products!B1513)</f>
        <v>DISEGNO™</v>
      </c>
      <c r="C215" s="22" t="str">
        <f>IF(All_Products!C1513="","",All_Products!C1513)</f>
        <v>Julia</v>
      </c>
      <c r="D215" s="22" t="str">
        <f>IF(All_Products!D1513="","",All_Products!D1513)</f>
        <v>Julia Shower Valve R5077LCH</v>
      </c>
      <c r="E215" s="22" t="str">
        <f>IF(All_Products!E1513="","",All_Products!E1513)</f>
        <v>Chrome</v>
      </c>
      <c r="F215" s="22" t="str">
        <f>IF(All_Products!F1513="","",All_Products!F1513)</f>
        <v>Shower</v>
      </c>
      <c r="G215" s="22" t="str">
        <f>IF(All_Products!G1513="","",All_Products!G1513)</f>
        <v>Shower Valve</v>
      </c>
      <c r="H215" s="34">
        <f>IF(All_Products!H1513="","",All_Products!H1513)</f>
        <v>299</v>
      </c>
      <c r="I215" s="22" t="str">
        <f>IF(All_Products!I1513="","",All_Products!I1513)</f>
        <v>https://aquadesign.ca/wp-content/uploads/r5077ch-1.jpg</v>
      </c>
      <c r="J215" s="22" t="str">
        <f>IF(All_Products!J1513="","",All_Products!J1513)</f>
        <v>https://aquadesign.ca/wp-content/uploads/spec-5077.pdf</v>
      </c>
    </row>
    <row r="216" spans="1:10">
      <c r="A216" s="22" t="str">
        <f>IF(All_Products!A1514="","",All_Products!A1514)</f>
        <v>R5077LBN</v>
      </c>
      <c r="B216" s="22" t="str">
        <f>IF(All_Products!B1514="","",All_Products!B1514)</f>
        <v>DISEGNO™</v>
      </c>
      <c r="C216" s="22" t="str">
        <f>IF(All_Products!C1514="","",All_Products!C1514)</f>
        <v>Julia</v>
      </c>
      <c r="D216" s="22" t="str">
        <f>IF(All_Products!D1514="","",All_Products!D1514)</f>
        <v>Julia Shower Valve R5077LBN</v>
      </c>
      <c r="E216" s="22" t="str">
        <f>IF(All_Products!E1514="","",All_Products!E1514)</f>
        <v>Brushed Nickel</v>
      </c>
      <c r="F216" s="22" t="str">
        <f>IF(All_Products!F1514="","",All_Products!F1514)</f>
        <v>Shower</v>
      </c>
      <c r="G216" s="22" t="str">
        <f>IF(All_Products!G1514="","",All_Products!G1514)</f>
        <v>Shower Valve</v>
      </c>
      <c r="H216" s="34">
        <f>IF(All_Products!H1514="","",All_Products!H1514)</f>
        <v>389</v>
      </c>
      <c r="I216" s="22" t="str">
        <f>IF(All_Products!I1514="","",All_Products!I1514)</f>
        <v>https://aquadesign.ca/wp-content/uploads/r5077bn-1.jpg</v>
      </c>
      <c r="J216" s="22" t="str">
        <f>IF(All_Products!J1514="","",All_Products!J1514)</f>
        <v>https://aquadesign.ca/wp-content/uploads/spec-5077.pdf</v>
      </c>
    </row>
    <row r="217" spans="1:10">
      <c r="A217" s="22" t="str">
        <f>IF(All_Products!A1515="","",All_Products!A1515)</f>
        <v>R5077LPN</v>
      </c>
      <c r="B217" s="22" t="str">
        <f>IF(All_Products!B1515="","",All_Products!B1515)</f>
        <v>DISEGNO™</v>
      </c>
      <c r="C217" s="22" t="str">
        <f>IF(All_Products!C1515="","",All_Products!C1515)</f>
        <v>Julia</v>
      </c>
      <c r="D217" s="22" t="str">
        <f>IF(All_Products!D1515="","",All_Products!D1515)</f>
        <v>Julia Shower Valve R5077LPN</v>
      </c>
      <c r="E217" s="22" t="str">
        <f>IF(All_Products!E1515="","",All_Products!E1515)</f>
        <v>Polished Nickel</v>
      </c>
      <c r="F217" s="22" t="str">
        <f>IF(All_Products!F1515="","",All_Products!F1515)</f>
        <v>Shower</v>
      </c>
      <c r="G217" s="22" t="str">
        <f>IF(All_Products!G1515="","",All_Products!G1515)</f>
        <v>Shower Valve</v>
      </c>
      <c r="H217" s="34">
        <f>IF(All_Products!H1515="","",All_Products!H1515)</f>
        <v>389</v>
      </c>
      <c r="I217" s="22" t="str">
        <f>IF(All_Products!I1515="","",All_Products!I1515)</f>
        <v>https://aquadesign.ca/wp-content/uploads/r5077pn-1.jpg</v>
      </c>
      <c r="J217" s="22" t="str">
        <f>IF(All_Products!J1515="","",All_Products!J1515)</f>
        <v>https://aquadesign.ca/wp-content/uploads/spec-5077.pdf</v>
      </c>
    </row>
    <row r="218" spans="1:10">
      <c r="A218" s="22" t="str">
        <f>IF(All_Products!A1516="","",All_Products!A1516)</f>
        <v>R5077LBG</v>
      </c>
      <c r="B218" s="22" t="str">
        <f>IF(All_Products!B1516="","",All_Products!B1516)</f>
        <v>DISEGNO™</v>
      </c>
      <c r="C218" s="22" t="str">
        <f>IF(All_Products!C1516="","",All_Products!C1516)</f>
        <v>Julia</v>
      </c>
      <c r="D218" s="22" t="str">
        <f>IF(All_Products!D1516="","",All_Products!D1516)</f>
        <v>Julia Shower Valve R5077LBG</v>
      </c>
      <c r="E218" s="22" t="str">
        <f>IF(All_Products!E1516="","",All_Products!E1516)</f>
        <v>Brushed Gold</v>
      </c>
      <c r="F218" s="22" t="str">
        <f>IF(All_Products!F1516="","",All_Products!F1516)</f>
        <v>Shower</v>
      </c>
      <c r="G218" s="22" t="str">
        <f>IF(All_Products!G1516="","",All_Products!G1516)</f>
        <v>Shower Valve</v>
      </c>
      <c r="H218" s="34">
        <f>IF(All_Products!H1516="","",All_Products!H1516)</f>
        <v>489</v>
      </c>
      <c r="I218" s="22" t="str">
        <f>IF(All_Products!I1516="","",All_Products!I1516)</f>
        <v>https://aquadesign.ca/wp-content/uploads/r5077bg-1.jpg</v>
      </c>
      <c r="J218" s="22" t="str">
        <f>IF(All_Products!J1516="","",All_Products!J1516)</f>
        <v>https://aquadesign.ca/wp-content/uploads/spec-5077.pdf</v>
      </c>
    </row>
    <row r="219" spans="1:10">
      <c r="A219" s="22" t="str">
        <f>IF(All_Products!A1517="","",All_Products!A1517)</f>
        <v>R9077CH</v>
      </c>
      <c r="B219" s="22" t="str">
        <f>IF(All_Products!B1517="","",All_Products!B1517)</f>
        <v>DISEGNO™</v>
      </c>
      <c r="C219" s="22" t="str">
        <f>IF(All_Products!C1517="","",All_Products!C1517)</f>
        <v>Julia</v>
      </c>
      <c r="D219" s="22" t="str">
        <f>IF(All_Products!D1517="","",All_Products!D1517)</f>
        <v>Julia Shower Valve R9077CH</v>
      </c>
      <c r="E219" s="22" t="str">
        <f>IF(All_Products!E1517="","",All_Products!E1517)</f>
        <v>Chrome</v>
      </c>
      <c r="F219" s="22" t="str">
        <f>IF(All_Products!F1517="","",All_Products!F1517)</f>
        <v>Shower</v>
      </c>
      <c r="G219" s="22" t="str">
        <f>IF(All_Products!G1517="","",All_Products!G1517)</f>
        <v>Shower Valve</v>
      </c>
      <c r="H219" s="34">
        <f>IF(All_Products!H1517="","",All_Products!H1517)</f>
        <v>999</v>
      </c>
      <c r="I219" s="22" t="str">
        <f>IF(All_Products!I1517="","",All_Products!I1517)</f>
        <v>https://aquadesign.ca/wp-content/uploads/r9077ch-1.jpg</v>
      </c>
      <c r="J219" s="22" t="str">
        <f>IF(All_Products!J1517="","",All_Products!J1517)</f>
        <v>https://aquadesign.ca/wp-content/uploads/spec-9077.pdf</v>
      </c>
    </row>
    <row r="220" spans="1:10">
      <c r="A220" s="22" t="str">
        <f>IF(All_Products!A1518="","",All_Products!A1518)</f>
        <v>R9077BN</v>
      </c>
      <c r="B220" s="22" t="str">
        <f>IF(All_Products!B1518="","",All_Products!B1518)</f>
        <v>DISEGNO™</v>
      </c>
      <c r="C220" s="22" t="str">
        <f>IF(All_Products!C1518="","",All_Products!C1518)</f>
        <v>Julia</v>
      </c>
      <c r="D220" s="22" t="str">
        <f>IF(All_Products!D1518="","",All_Products!D1518)</f>
        <v>Julia Shower Valve R9077BN</v>
      </c>
      <c r="E220" s="22" t="str">
        <f>IF(All_Products!E1518="","",All_Products!E1518)</f>
        <v>Brushed Nickel</v>
      </c>
      <c r="F220" s="22" t="str">
        <f>IF(All_Products!F1518="","",All_Products!F1518)</f>
        <v>Shower</v>
      </c>
      <c r="G220" s="22" t="str">
        <f>IF(All_Products!G1518="","",All_Products!G1518)</f>
        <v>Shower Valve</v>
      </c>
      <c r="H220" s="34">
        <f>IF(All_Products!H1518="","",All_Products!H1518)</f>
        <v>1299</v>
      </c>
      <c r="I220" s="22" t="str">
        <f>IF(All_Products!I1518="","",All_Products!I1518)</f>
        <v>https://aquadesign.ca/wp-content/uploads/r9077bn-1.jpg</v>
      </c>
      <c r="J220" s="22" t="str">
        <f>IF(All_Products!J1518="","",All_Products!J1518)</f>
        <v>https://aquadesign.ca/wp-content/uploads/spec-9077.pdf</v>
      </c>
    </row>
    <row r="221" spans="1:10">
      <c r="A221" s="22" t="str">
        <f>IF(All_Products!A1519="","",All_Products!A1519)</f>
        <v>R9077PN</v>
      </c>
      <c r="B221" s="22" t="str">
        <f>IF(All_Products!B1519="","",All_Products!B1519)</f>
        <v>DISEGNO™</v>
      </c>
      <c r="C221" s="22" t="str">
        <f>IF(All_Products!C1519="","",All_Products!C1519)</f>
        <v>Julia</v>
      </c>
      <c r="D221" s="22" t="str">
        <f>IF(All_Products!D1519="","",All_Products!D1519)</f>
        <v>Julia Shower Valve R9077PN</v>
      </c>
      <c r="E221" s="22" t="str">
        <f>IF(All_Products!E1519="","",All_Products!E1519)</f>
        <v>Polished Nickel</v>
      </c>
      <c r="F221" s="22" t="str">
        <f>IF(All_Products!F1519="","",All_Products!F1519)</f>
        <v>Shower</v>
      </c>
      <c r="G221" s="22" t="str">
        <f>IF(All_Products!G1519="","",All_Products!G1519)</f>
        <v>Shower Valve</v>
      </c>
      <c r="H221" s="34">
        <f>IF(All_Products!H1519="","",All_Products!H1519)</f>
        <v>1299</v>
      </c>
      <c r="I221" s="22" t="str">
        <f>IF(All_Products!I1519="","",All_Products!I1519)</f>
        <v>https://aquadesign.ca/wp-content/uploads/r9077pn-1.jpg</v>
      </c>
      <c r="J221" s="22" t="str">
        <f>IF(All_Products!J1519="","",All_Products!J1519)</f>
        <v>https://aquadesign.ca/wp-content/uploads/spec-9077.pdf</v>
      </c>
    </row>
    <row r="222" spans="1:10">
      <c r="A222" s="22" t="str">
        <f>IF(All_Products!A1520="","",All_Products!A1520)</f>
        <v>R9077BG</v>
      </c>
      <c r="B222" s="22" t="str">
        <f>IF(All_Products!B1520="","",All_Products!B1520)</f>
        <v>DISEGNO™</v>
      </c>
      <c r="C222" s="22" t="str">
        <f>IF(All_Products!C1520="","",All_Products!C1520)</f>
        <v>Julia</v>
      </c>
      <c r="D222" s="22" t="str">
        <f>IF(All_Products!D1520="","",All_Products!D1520)</f>
        <v>Julia Shower Valve R9077BG</v>
      </c>
      <c r="E222" s="22" t="str">
        <f>IF(All_Products!E1520="","",All_Products!E1520)</f>
        <v>Brushed Gold</v>
      </c>
      <c r="F222" s="22" t="str">
        <f>IF(All_Products!F1520="","",All_Products!F1520)</f>
        <v>Shower</v>
      </c>
      <c r="G222" s="22" t="str">
        <f>IF(All_Products!G1520="","",All_Products!G1520)</f>
        <v>Shower Valve</v>
      </c>
      <c r="H222" s="34">
        <f>IF(All_Products!H1520="","",All_Products!H1520)</f>
        <v>1599</v>
      </c>
      <c r="I222" s="22" t="str">
        <f>IF(All_Products!I1520="","",All_Products!I1520)</f>
        <v>https://aquadesign.ca/wp-content/uploads/r9077bg-1.jpg</v>
      </c>
      <c r="J222" s="22" t="str">
        <f>IF(All_Products!J1520="","",All_Products!J1520)</f>
        <v>https://aquadesign.ca/wp-content/uploads/spec-9077.pdf</v>
      </c>
    </row>
    <row r="223" spans="1:10">
      <c r="A223" s="22" t="str">
        <f>IF(All_Products!A1521="","",All_Products!A1521)</f>
        <v>R9077LCH</v>
      </c>
      <c r="B223" s="22" t="str">
        <f>IF(All_Products!B1521="","",All_Products!B1521)</f>
        <v>DISEGNO™</v>
      </c>
      <c r="C223" s="22" t="str">
        <f>IF(All_Products!C1521="","",All_Products!C1521)</f>
        <v>Julia</v>
      </c>
      <c r="D223" s="22" t="str">
        <f>IF(All_Products!D1521="","",All_Products!D1521)</f>
        <v>Julia Shower Valve R9077LCH</v>
      </c>
      <c r="E223" s="22" t="str">
        <f>IF(All_Products!E1521="","",All_Products!E1521)</f>
        <v>Chrome</v>
      </c>
      <c r="F223" s="22" t="str">
        <f>IF(All_Products!F1521="","",All_Products!F1521)</f>
        <v>Shower</v>
      </c>
      <c r="G223" s="22" t="str">
        <f>IF(All_Products!G1521="","",All_Products!G1521)</f>
        <v>Shower Valve</v>
      </c>
      <c r="H223" s="34">
        <f>IF(All_Products!H1521="","",All_Products!H1521)</f>
        <v>999</v>
      </c>
      <c r="I223" s="22" t="str">
        <f>IF(All_Products!I1521="","",All_Products!I1521)</f>
        <v>https://aquadesign.ca/wp-content/uploads/r9077ch-1.jpg</v>
      </c>
      <c r="J223" s="22" t="str">
        <f>IF(All_Products!J1521="","",All_Products!J1521)</f>
        <v>https://aquadesign.ca/wp-content/uploads/spec-9077.pdf</v>
      </c>
    </row>
    <row r="224" spans="1:10">
      <c r="A224" s="22" t="str">
        <f>IF(All_Products!A1522="","",All_Products!A1522)</f>
        <v>R9077LBN</v>
      </c>
      <c r="B224" s="22" t="str">
        <f>IF(All_Products!B1522="","",All_Products!B1522)</f>
        <v>DISEGNO™</v>
      </c>
      <c r="C224" s="22" t="str">
        <f>IF(All_Products!C1522="","",All_Products!C1522)</f>
        <v>Julia</v>
      </c>
      <c r="D224" s="22" t="str">
        <f>IF(All_Products!D1522="","",All_Products!D1522)</f>
        <v>Julia Shower Valve R9077LBN</v>
      </c>
      <c r="E224" s="22" t="str">
        <f>IF(All_Products!E1522="","",All_Products!E1522)</f>
        <v>Brushed Nickel</v>
      </c>
      <c r="F224" s="22" t="str">
        <f>IF(All_Products!F1522="","",All_Products!F1522)</f>
        <v>Shower</v>
      </c>
      <c r="G224" s="22" t="str">
        <f>IF(All_Products!G1522="","",All_Products!G1522)</f>
        <v>Shower Valve</v>
      </c>
      <c r="H224" s="34">
        <f>IF(All_Products!H1522="","",All_Products!H1522)</f>
        <v>1299</v>
      </c>
      <c r="I224" s="22" t="str">
        <f>IF(All_Products!I1522="","",All_Products!I1522)</f>
        <v>https://aquadesign.ca/wp-content/uploads/r9077bn-1.jpg</v>
      </c>
      <c r="J224" s="22" t="str">
        <f>IF(All_Products!J1522="","",All_Products!J1522)</f>
        <v>https://aquadesign.ca/wp-content/uploads/spec-9077.pdf</v>
      </c>
    </row>
    <row r="225" spans="1:10">
      <c r="A225" s="22" t="str">
        <f>IF(All_Products!A1523="","",All_Products!A1523)</f>
        <v>R9077LPN</v>
      </c>
      <c r="B225" s="22" t="str">
        <f>IF(All_Products!B1523="","",All_Products!B1523)</f>
        <v>DISEGNO™</v>
      </c>
      <c r="C225" s="22" t="str">
        <f>IF(All_Products!C1523="","",All_Products!C1523)</f>
        <v>Julia</v>
      </c>
      <c r="D225" s="22" t="str">
        <f>IF(All_Products!D1523="","",All_Products!D1523)</f>
        <v>Julia Shower Valve R9077LPN</v>
      </c>
      <c r="E225" s="22" t="str">
        <f>IF(All_Products!E1523="","",All_Products!E1523)</f>
        <v>Polished Nickel</v>
      </c>
      <c r="F225" s="22" t="str">
        <f>IF(All_Products!F1523="","",All_Products!F1523)</f>
        <v>Shower</v>
      </c>
      <c r="G225" s="22" t="str">
        <f>IF(All_Products!G1523="","",All_Products!G1523)</f>
        <v>Shower Valve</v>
      </c>
      <c r="H225" s="34">
        <f>IF(All_Products!H1523="","",All_Products!H1523)</f>
        <v>1299</v>
      </c>
      <c r="I225" s="22" t="str">
        <f>IF(All_Products!I1523="","",All_Products!I1523)</f>
        <v>https://aquadesign.ca/wp-content/uploads/r9077pn-1.jpg</v>
      </c>
      <c r="J225" s="22" t="str">
        <f>IF(All_Products!J1523="","",All_Products!J1523)</f>
        <v>https://aquadesign.ca/wp-content/uploads/spec-9077.pdf</v>
      </c>
    </row>
    <row r="226" spans="1:10">
      <c r="A226" s="22" t="str">
        <f>IF(All_Products!A1524="","",All_Products!A1524)</f>
        <v>R9077LBG</v>
      </c>
      <c r="B226" s="22" t="str">
        <f>IF(All_Products!B1524="","",All_Products!B1524)</f>
        <v>DISEGNO™</v>
      </c>
      <c r="C226" s="22" t="str">
        <f>IF(All_Products!C1524="","",All_Products!C1524)</f>
        <v>Julia</v>
      </c>
      <c r="D226" s="22" t="str">
        <f>IF(All_Products!D1524="","",All_Products!D1524)</f>
        <v>Julia Shower Valve R9077LBG</v>
      </c>
      <c r="E226" s="22" t="str">
        <f>IF(All_Products!E1524="","",All_Products!E1524)</f>
        <v>Brushed Gold</v>
      </c>
      <c r="F226" s="22" t="str">
        <f>IF(All_Products!F1524="","",All_Products!F1524)</f>
        <v>Shower</v>
      </c>
      <c r="G226" s="22" t="str">
        <f>IF(All_Products!G1524="","",All_Products!G1524)</f>
        <v>Shower Valve</v>
      </c>
      <c r="H226" s="34">
        <f>IF(All_Products!H1524="","",All_Products!H1524)</f>
        <v>1599</v>
      </c>
      <c r="I226" s="22" t="str">
        <f>IF(All_Products!I1524="","",All_Products!I1524)</f>
        <v>https://aquadesign.ca/wp-content/uploads/r9077bg-1.jpg</v>
      </c>
      <c r="J226" s="22" t="str">
        <f>IF(All_Products!J1524="","",All_Products!J1524)</f>
        <v>https://aquadesign.ca/wp-content/uploads/spec-9077.pdf</v>
      </c>
    </row>
    <row r="227" spans="1:10">
      <c r="A227" s="22" t="str">
        <f>IF(All_Products!A1525="","",All_Products!A1525)</f>
        <v>WOVC77XCH</v>
      </c>
      <c r="B227" s="22" t="str">
        <f>IF(All_Products!B1525="","",All_Products!B1525)</f>
        <v>DISEGNO™</v>
      </c>
      <c r="C227" s="22" t="str">
        <f>IF(All_Products!C1525="","",All_Products!C1525)</f>
        <v>Julia</v>
      </c>
      <c r="D227" s="22" t="str">
        <f>IF(All_Products!D1525="","",All_Products!D1525)</f>
        <v>Julia Shower Valve WOVC77XCH</v>
      </c>
      <c r="E227" s="22" t="str">
        <f>IF(All_Products!E1525="","",All_Products!E1525)</f>
        <v>Chrome</v>
      </c>
      <c r="F227" s="22" t="str">
        <f>IF(All_Products!F1525="","",All_Products!F1525)</f>
        <v>Shower</v>
      </c>
      <c r="G227" s="22" t="str">
        <f>IF(All_Products!G1525="","",All_Products!G1525)</f>
        <v>Shower Valve</v>
      </c>
      <c r="H227" s="34">
        <f>IF(All_Products!H1525="","",All_Products!H1525)</f>
        <v>199</v>
      </c>
      <c r="I227" s="22" t="str">
        <f>IF(All_Products!I1525="","",All_Products!I1525)</f>
        <v>https://aquadesign.ca/wp-content/uploads/wovc77xch-1.jpg</v>
      </c>
      <c r="J227" s="22" t="str">
        <f>IF(All_Products!J1525="","",All_Products!J1525)</f>
        <v>https://aquadesign.ca/wp-content/uploads/spec-wovc77x.pdf</v>
      </c>
    </row>
    <row r="228" spans="1:10">
      <c r="A228" s="22" t="str">
        <f>IF(All_Products!A1526="","",All_Products!A1526)</f>
        <v>WOVC77XBN</v>
      </c>
      <c r="B228" s="22" t="str">
        <f>IF(All_Products!B1526="","",All_Products!B1526)</f>
        <v>DISEGNO™</v>
      </c>
      <c r="C228" s="22" t="str">
        <f>IF(All_Products!C1526="","",All_Products!C1526)</f>
        <v>Julia</v>
      </c>
      <c r="D228" s="22" t="str">
        <f>IF(All_Products!D1526="","",All_Products!D1526)</f>
        <v>Julia Shower Valve WOVC77XBN</v>
      </c>
      <c r="E228" s="22" t="str">
        <f>IF(All_Products!E1526="","",All_Products!E1526)</f>
        <v>Brushed Nickel</v>
      </c>
      <c r="F228" s="22" t="str">
        <f>IF(All_Products!F1526="","",All_Products!F1526)</f>
        <v>Shower</v>
      </c>
      <c r="G228" s="22" t="str">
        <f>IF(All_Products!G1526="","",All_Products!G1526)</f>
        <v>Shower Valve</v>
      </c>
      <c r="H228" s="34">
        <f>IF(All_Products!H1526="","",All_Products!H1526)</f>
        <v>239</v>
      </c>
      <c r="I228" s="22" t="str">
        <f>IF(All_Products!I1526="","",All_Products!I1526)</f>
        <v>https://aquadesign.ca/wp-content/uploads/wovc77xbn-1.jpg</v>
      </c>
      <c r="J228" s="22" t="str">
        <f>IF(All_Products!J1526="","",All_Products!J1526)</f>
        <v>https://aquadesign.ca/wp-content/uploads/spec-wovc77x.pdf</v>
      </c>
    </row>
    <row r="229" spans="1:10">
      <c r="A229" s="22" t="str">
        <f>IF(All_Products!A1527="","",All_Products!A1527)</f>
        <v>WOVC77XPN</v>
      </c>
      <c r="B229" s="22" t="str">
        <f>IF(All_Products!B1527="","",All_Products!B1527)</f>
        <v>DISEGNO™</v>
      </c>
      <c r="C229" s="22" t="str">
        <f>IF(All_Products!C1527="","",All_Products!C1527)</f>
        <v>Julia</v>
      </c>
      <c r="D229" s="22" t="str">
        <f>IF(All_Products!D1527="","",All_Products!D1527)</f>
        <v>Julia Shower Valve WOVC77XPN</v>
      </c>
      <c r="E229" s="22" t="str">
        <f>IF(All_Products!E1527="","",All_Products!E1527)</f>
        <v>Polished Nickel</v>
      </c>
      <c r="F229" s="22" t="str">
        <f>IF(All_Products!F1527="","",All_Products!F1527)</f>
        <v>Shower</v>
      </c>
      <c r="G229" s="22" t="str">
        <f>IF(All_Products!G1527="","",All_Products!G1527)</f>
        <v>Shower Valve</v>
      </c>
      <c r="H229" s="34">
        <f>IF(All_Products!H1527="","",All_Products!H1527)</f>
        <v>239</v>
      </c>
      <c r="I229" s="22" t="str">
        <f>IF(All_Products!I1527="","",All_Products!I1527)</f>
        <v>https://aquadesign.ca/wp-content/uploads/wovc77xpn-1.jpg</v>
      </c>
      <c r="J229" s="22" t="str">
        <f>IF(All_Products!J1527="","",All_Products!J1527)</f>
        <v>https://aquadesign.ca/wp-content/uploads/spec-wovc77x.pdf</v>
      </c>
    </row>
    <row r="230" spans="1:10">
      <c r="A230" s="22" t="str">
        <f>IF(All_Products!A1528="","",All_Products!A1528)</f>
        <v>WOVC77XBG</v>
      </c>
      <c r="B230" s="22" t="str">
        <f>IF(All_Products!B1528="","",All_Products!B1528)</f>
        <v>DISEGNO™</v>
      </c>
      <c r="C230" s="22" t="str">
        <f>IF(All_Products!C1528="","",All_Products!C1528)</f>
        <v>Julia</v>
      </c>
      <c r="D230" s="22" t="str">
        <f>IF(All_Products!D1528="","",All_Products!D1528)</f>
        <v>Julia Shower Valve WOVC77XBG</v>
      </c>
      <c r="E230" s="22" t="str">
        <f>IF(All_Products!E1528="","",All_Products!E1528)</f>
        <v>Brushed Gold</v>
      </c>
      <c r="F230" s="22" t="str">
        <f>IF(All_Products!F1528="","",All_Products!F1528)</f>
        <v>Shower</v>
      </c>
      <c r="G230" s="22" t="str">
        <f>IF(All_Products!G1528="","",All_Products!G1528)</f>
        <v>Shower Valve</v>
      </c>
      <c r="H230" s="34">
        <f>IF(All_Products!H1528="","",All_Products!H1528)</f>
        <v>349</v>
      </c>
      <c r="I230" s="22" t="str">
        <f>IF(All_Products!I1528="","",All_Products!I1528)</f>
        <v>https://aquadesign.ca/wp-content/uploads/wovc77xbg-1.jpg</v>
      </c>
      <c r="J230" s="22" t="str">
        <f>IF(All_Products!J1528="","",All_Products!J1528)</f>
        <v>https://aquadesign.ca/wp-content/uploads/spec-wovc77x.pdf</v>
      </c>
    </row>
    <row r="231" spans="1:10">
      <c r="A231" s="22" t="str">
        <f>IF(All_Products!A1529="","",All_Products!A1529)</f>
        <v>WOVC77LCH</v>
      </c>
      <c r="B231" s="22" t="str">
        <f>IF(All_Products!B1529="","",All_Products!B1529)</f>
        <v>DISEGNO™</v>
      </c>
      <c r="C231" s="22" t="str">
        <f>IF(All_Products!C1529="","",All_Products!C1529)</f>
        <v>Julia</v>
      </c>
      <c r="D231" s="22" t="str">
        <f>IF(All_Products!D1529="","",All_Products!D1529)</f>
        <v>Julia Shower Valve WOVC77LCH</v>
      </c>
      <c r="E231" s="22" t="str">
        <f>IF(All_Products!E1529="","",All_Products!E1529)</f>
        <v>Chrome</v>
      </c>
      <c r="F231" s="22" t="str">
        <f>IF(All_Products!F1529="","",All_Products!F1529)</f>
        <v>Shower</v>
      </c>
      <c r="G231" s="22" t="str">
        <f>IF(All_Products!G1529="","",All_Products!G1529)</f>
        <v>Shower Valve</v>
      </c>
      <c r="H231" s="34">
        <f>IF(All_Products!H1529="","",All_Products!H1529)</f>
        <v>199</v>
      </c>
      <c r="I231" s="22" t="str">
        <f>IF(All_Products!I1529="","",All_Products!I1529)</f>
        <v>https://aquadesign.ca/wp-content/uploads/wovc77xch-1.jpg</v>
      </c>
      <c r="J231" s="22" t="str">
        <f>IF(All_Products!J1529="","",All_Products!J1529)</f>
        <v>https://aquadesign.ca/wp-content/uploads/spec-wovc77x.pdf</v>
      </c>
    </row>
    <row r="232" spans="1:10">
      <c r="A232" s="22" t="str">
        <f>IF(All_Products!A1530="","",All_Products!A1530)</f>
        <v>WOVC77LBN</v>
      </c>
      <c r="B232" s="22" t="str">
        <f>IF(All_Products!B1530="","",All_Products!B1530)</f>
        <v>DISEGNO™</v>
      </c>
      <c r="C232" s="22" t="str">
        <f>IF(All_Products!C1530="","",All_Products!C1530)</f>
        <v>Julia</v>
      </c>
      <c r="D232" s="22" t="str">
        <f>IF(All_Products!D1530="","",All_Products!D1530)</f>
        <v>Julia Shower Valve WOVC77LBN</v>
      </c>
      <c r="E232" s="22" t="str">
        <f>IF(All_Products!E1530="","",All_Products!E1530)</f>
        <v>Brushed Nickel</v>
      </c>
      <c r="F232" s="22" t="str">
        <f>IF(All_Products!F1530="","",All_Products!F1530)</f>
        <v>Shower</v>
      </c>
      <c r="G232" s="22" t="str">
        <f>IF(All_Products!G1530="","",All_Products!G1530)</f>
        <v>Shower Valve</v>
      </c>
      <c r="H232" s="34">
        <f>IF(All_Products!H1530="","",All_Products!H1530)</f>
        <v>239</v>
      </c>
      <c r="I232" s="22" t="str">
        <f>IF(All_Products!I1530="","",All_Products!I1530)</f>
        <v>https://aquadesign.ca/wp-content/uploads/wovc77xbn-1.jpg</v>
      </c>
      <c r="J232" s="22" t="str">
        <f>IF(All_Products!J1530="","",All_Products!J1530)</f>
        <v>https://aquadesign.ca/wp-content/uploads/spec-wovc77x.pdf</v>
      </c>
    </row>
    <row r="233" spans="1:10">
      <c r="A233" s="22" t="str">
        <f>IF(All_Products!A1531="","",All_Products!A1531)</f>
        <v>WOVC77LPN</v>
      </c>
      <c r="B233" s="22" t="str">
        <f>IF(All_Products!B1531="","",All_Products!B1531)</f>
        <v>DISEGNO™</v>
      </c>
      <c r="C233" s="22" t="str">
        <f>IF(All_Products!C1531="","",All_Products!C1531)</f>
        <v>Julia</v>
      </c>
      <c r="D233" s="22" t="str">
        <f>IF(All_Products!D1531="","",All_Products!D1531)</f>
        <v>Julia Shower Valve WOVC77LPN</v>
      </c>
      <c r="E233" s="22" t="str">
        <f>IF(All_Products!E1531="","",All_Products!E1531)</f>
        <v>Polished Nickel</v>
      </c>
      <c r="F233" s="22" t="str">
        <f>IF(All_Products!F1531="","",All_Products!F1531)</f>
        <v>Shower</v>
      </c>
      <c r="G233" s="22" t="str">
        <f>IF(All_Products!G1531="","",All_Products!G1531)</f>
        <v>Shower Valve</v>
      </c>
      <c r="H233" s="34">
        <f>IF(All_Products!H1531="","",All_Products!H1531)</f>
        <v>239</v>
      </c>
      <c r="I233" s="22" t="str">
        <f>IF(All_Products!I1531="","",All_Products!I1531)</f>
        <v>https://aquadesign.ca/wp-content/uploads/wovc77xpn-1.jpg</v>
      </c>
      <c r="J233" s="22" t="str">
        <f>IF(All_Products!J1531="","",All_Products!J1531)</f>
        <v>https://aquadesign.ca/wp-content/uploads/spec-wovc77x.pdf</v>
      </c>
    </row>
    <row r="234" spans="1:10">
      <c r="A234" s="22" t="str">
        <f>IF(All_Products!A1532="","",All_Products!A1532)</f>
        <v>WOVC77LBG</v>
      </c>
      <c r="B234" s="22" t="str">
        <f>IF(All_Products!B1532="","",All_Products!B1532)</f>
        <v>DISEGNO™</v>
      </c>
      <c r="C234" s="22" t="str">
        <f>IF(All_Products!C1532="","",All_Products!C1532)</f>
        <v>Julia</v>
      </c>
      <c r="D234" s="22" t="str">
        <f>IF(All_Products!D1532="","",All_Products!D1532)</f>
        <v>Julia Shower Valve WOVC77LBG</v>
      </c>
      <c r="E234" s="22" t="str">
        <f>IF(All_Products!E1532="","",All_Products!E1532)</f>
        <v>Brushed Gold</v>
      </c>
      <c r="F234" s="22" t="str">
        <f>IF(All_Products!F1532="","",All_Products!F1532)</f>
        <v>Shower</v>
      </c>
      <c r="G234" s="22" t="str">
        <f>IF(All_Products!G1532="","",All_Products!G1532)</f>
        <v>Shower Valve</v>
      </c>
      <c r="H234" s="34">
        <f>IF(All_Products!H1532="","",All_Products!H1532)</f>
        <v>349</v>
      </c>
      <c r="I234" s="22" t="str">
        <f>IF(All_Products!I1532="","",All_Products!I1532)</f>
        <v>https://aquadesign.ca/wp-content/uploads/wovc77xbg-1.jpg</v>
      </c>
      <c r="J234" s="22" t="str">
        <f>IF(All_Products!J1532="","",All_Products!J1532)</f>
        <v>https://aquadesign.ca/wp-content/uploads/spec-wovc77x.pdf</v>
      </c>
    </row>
    <row r="235" spans="1:10">
      <c r="A235" s="22" t="str">
        <f>IF(All_Products!A1533="","",All_Products!A1533)</f>
        <v>R9577OXCH</v>
      </c>
      <c r="B235" s="22" t="str">
        <f>IF(All_Products!B1533="","",All_Products!B1533)</f>
        <v>DISEGNO™</v>
      </c>
      <c r="C235" s="22" t="str">
        <f>IF(All_Products!C1533="","",All_Products!C1533)</f>
        <v>Julia</v>
      </c>
      <c r="D235" s="22" t="str">
        <f>IF(All_Products!D1533="","",All_Products!D1533)</f>
        <v>Julia Shower Valve R9577OXCH</v>
      </c>
      <c r="E235" s="22" t="str">
        <f>IF(All_Products!E1533="","",All_Products!E1533)</f>
        <v>Chrome</v>
      </c>
      <c r="F235" s="22" t="str">
        <f>IF(All_Products!F1533="","",All_Products!F1533)</f>
        <v>Shower</v>
      </c>
      <c r="G235" s="22" t="str">
        <f>IF(All_Products!G1533="","",All_Products!G1533)</f>
        <v>Shower Valve</v>
      </c>
      <c r="H235" s="34">
        <f>IF(All_Products!H1533="","",All_Products!H1533)</f>
        <v>1649</v>
      </c>
      <c r="I235" s="22" t="str">
        <f>IF(All_Products!I1533="","",All_Products!I1533)</f>
        <v>https://aquadesign.ca/wp-content/uploads/r9577oxch-1.jpg</v>
      </c>
      <c r="J235" s="22" t="str">
        <f>IF(All_Products!J1533="","",All_Products!J1533)</f>
        <v>https://aquadesign.ca/wp-content/uploads/spec-r9577ox.pdf</v>
      </c>
    </row>
    <row r="236" spans="1:10">
      <c r="A236" s="22" t="str">
        <f>IF(All_Products!A1534="","",All_Products!A1534)</f>
        <v>R9577OXBN</v>
      </c>
      <c r="B236" s="22" t="str">
        <f>IF(All_Products!B1534="","",All_Products!B1534)</f>
        <v>DISEGNO™</v>
      </c>
      <c r="C236" s="22" t="str">
        <f>IF(All_Products!C1534="","",All_Products!C1534)</f>
        <v>Julia</v>
      </c>
      <c r="D236" s="22" t="str">
        <f>IF(All_Products!D1534="","",All_Products!D1534)</f>
        <v>Julia Shower Valve R9577OXBN</v>
      </c>
      <c r="E236" s="22" t="str">
        <f>IF(All_Products!E1534="","",All_Products!E1534)</f>
        <v>Brushed Nickel</v>
      </c>
      <c r="F236" s="22" t="str">
        <f>IF(All_Products!F1534="","",All_Products!F1534)</f>
        <v>Shower</v>
      </c>
      <c r="G236" s="22" t="str">
        <f>IF(All_Products!G1534="","",All_Products!G1534)</f>
        <v>Shower Valve</v>
      </c>
      <c r="H236" s="34">
        <f>IF(All_Products!H1534="","",All_Products!H1534)</f>
        <v>2099</v>
      </c>
      <c r="I236" s="22" t="str">
        <f>IF(All_Products!I1534="","",All_Products!I1534)</f>
        <v>https://aquadesign.ca/wp-content/uploads/r9577oxbn-1.jpg</v>
      </c>
      <c r="J236" s="22" t="str">
        <f>IF(All_Products!J1534="","",All_Products!J1534)</f>
        <v>https://aquadesign.ca/wp-content/uploads/spec-r9577ox.pdf</v>
      </c>
    </row>
    <row r="237" spans="1:10">
      <c r="A237" s="22" t="str">
        <f>IF(All_Products!A1535="","",All_Products!A1535)</f>
        <v>R9577OXPN</v>
      </c>
      <c r="B237" s="22" t="str">
        <f>IF(All_Products!B1535="","",All_Products!B1535)</f>
        <v>DISEGNO™</v>
      </c>
      <c r="C237" s="22" t="str">
        <f>IF(All_Products!C1535="","",All_Products!C1535)</f>
        <v>Julia</v>
      </c>
      <c r="D237" s="22" t="str">
        <f>IF(All_Products!D1535="","",All_Products!D1535)</f>
        <v>Julia Shower Valve R9577OXPN</v>
      </c>
      <c r="E237" s="22" t="str">
        <f>IF(All_Products!E1535="","",All_Products!E1535)</f>
        <v>Polished Nickel</v>
      </c>
      <c r="F237" s="22" t="str">
        <f>IF(All_Products!F1535="","",All_Products!F1535)</f>
        <v>Shower</v>
      </c>
      <c r="G237" s="22" t="str">
        <f>IF(All_Products!G1535="","",All_Products!G1535)</f>
        <v>Shower Valve</v>
      </c>
      <c r="H237" s="34">
        <f>IF(All_Products!H1535="","",All_Products!H1535)</f>
        <v>2099</v>
      </c>
      <c r="I237" s="22" t="str">
        <f>IF(All_Products!I1535="","",All_Products!I1535)</f>
        <v>https://aquadesign.ca/wp-content/uploads/r9577oxpn-1.jpg</v>
      </c>
      <c r="J237" s="22" t="str">
        <f>IF(All_Products!J1535="","",All_Products!J1535)</f>
        <v>https://aquadesign.ca/wp-content/uploads/spec-r9577ox.pdf</v>
      </c>
    </row>
    <row r="238" spans="1:10">
      <c r="A238" s="22" t="str">
        <f>IF(All_Products!A1536="","",All_Products!A1536)</f>
        <v>R9577OXBG</v>
      </c>
      <c r="B238" s="22" t="str">
        <f>IF(All_Products!B1536="","",All_Products!B1536)</f>
        <v>DISEGNO™</v>
      </c>
      <c r="C238" s="22" t="str">
        <f>IF(All_Products!C1536="","",All_Products!C1536)</f>
        <v>Julia</v>
      </c>
      <c r="D238" s="22" t="str">
        <f>IF(All_Products!D1536="","",All_Products!D1536)</f>
        <v>Julia Shower Valve R9577OXBG</v>
      </c>
      <c r="E238" s="22" t="str">
        <f>IF(All_Products!E1536="","",All_Products!E1536)</f>
        <v>Brushed Gold</v>
      </c>
      <c r="F238" s="22" t="str">
        <f>IF(All_Products!F1536="","",All_Products!F1536)</f>
        <v>Shower</v>
      </c>
      <c r="G238" s="22" t="str">
        <f>IF(All_Products!G1536="","",All_Products!G1536)</f>
        <v>Shower Valve</v>
      </c>
      <c r="H238" s="34">
        <f>IF(All_Products!H1536="","",All_Products!H1536)</f>
        <v>2399</v>
      </c>
      <c r="I238" s="22" t="str">
        <f>IF(All_Products!I1536="","",All_Products!I1536)</f>
        <v>https://aquadesign.ca/wp-content/uploads/r9577oxbg-1.jpg</v>
      </c>
      <c r="J238" s="22" t="str">
        <f>IF(All_Products!J1536="","",All_Products!J1536)</f>
        <v>https://aquadesign.ca/wp-content/uploads/spec-r9577ox.pdf</v>
      </c>
    </row>
    <row r="239" spans="1:10">
      <c r="A239" s="22" t="str">
        <f>IF(All_Products!A1537="","",All_Products!A1537)</f>
        <v>R9577OLCH</v>
      </c>
      <c r="B239" s="22" t="str">
        <f>IF(All_Products!B1537="","",All_Products!B1537)</f>
        <v>DISEGNO™</v>
      </c>
      <c r="C239" s="22" t="str">
        <f>IF(All_Products!C1537="","",All_Products!C1537)</f>
        <v>Julia</v>
      </c>
      <c r="D239" s="22" t="str">
        <f>IF(All_Products!D1537="","",All_Products!D1537)</f>
        <v>Julia Shower Valve R9577OLCH</v>
      </c>
      <c r="E239" s="22" t="str">
        <f>IF(All_Products!E1537="","",All_Products!E1537)</f>
        <v>Chrome</v>
      </c>
      <c r="F239" s="22" t="str">
        <f>IF(All_Products!F1537="","",All_Products!F1537)</f>
        <v>Shower</v>
      </c>
      <c r="G239" s="22" t="str">
        <f>IF(All_Products!G1537="","",All_Products!G1537)</f>
        <v>Shower Valve</v>
      </c>
      <c r="H239" s="34">
        <f>IF(All_Products!H1537="","",All_Products!H1537)</f>
        <v>1649</v>
      </c>
      <c r="I239" s="22" t="str">
        <f>IF(All_Products!I1537="","",All_Products!I1537)</f>
        <v>https://aquadesign.ca/wp-content/uploads/r9577oxch-1.jpg</v>
      </c>
      <c r="J239" s="22" t="str">
        <f>IF(All_Products!J1537="","",All_Products!J1537)</f>
        <v>https://aquadesign.ca/wp-content/uploads/spec-r9577ox.pdf</v>
      </c>
    </row>
    <row r="240" spans="1:10">
      <c r="A240" s="22" t="str">
        <f>IF(All_Products!A1538="","",All_Products!A1538)</f>
        <v>R9577OLBN</v>
      </c>
      <c r="B240" s="22" t="str">
        <f>IF(All_Products!B1538="","",All_Products!B1538)</f>
        <v>DISEGNO™</v>
      </c>
      <c r="C240" s="22" t="str">
        <f>IF(All_Products!C1538="","",All_Products!C1538)</f>
        <v>Julia</v>
      </c>
      <c r="D240" s="22" t="str">
        <f>IF(All_Products!D1538="","",All_Products!D1538)</f>
        <v>Julia Shower Valve R9577OLBN</v>
      </c>
      <c r="E240" s="22" t="str">
        <f>IF(All_Products!E1538="","",All_Products!E1538)</f>
        <v>Brushed Nickel</v>
      </c>
      <c r="F240" s="22" t="str">
        <f>IF(All_Products!F1538="","",All_Products!F1538)</f>
        <v>Shower</v>
      </c>
      <c r="G240" s="22" t="str">
        <f>IF(All_Products!G1538="","",All_Products!G1538)</f>
        <v>Shower Valve</v>
      </c>
      <c r="H240" s="34">
        <f>IF(All_Products!H1538="","",All_Products!H1538)</f>
        <v>2099</v>
      </c>
      <c r="I240" s="22" t="str">
        <f>IF(All_Products!I1538="","",All_Products!I1538)</f>
        <v>https://aquadesign.ca/wp-content/uploads/r9577oxbn-1.jpg</v>
      </c>
      <c r="J240" s="22" t="str">
        <f>IF(All_Products!J1538="","",All_Products!J1538)</f>
        <v>https://aquadesign.ca/wp-content/uploads/spec-r9577ox.pdf</v>
      </c>
    </row>
    <row r="241" spans="1:10">
      <c r="A241" s="22" t="str">
        <f>IF(All_Products!A1539="","",All_Products!A1539)</f>
        <v>R9577OLPN</v>
      </c>
      <c r="B241" s="22" t="str">
        <f>IF(All_Products!B1539="","",All_Products!B1539)</f>
        <v>DISEGNO™</v>
      </c>
      <c r="C241" s="22" t="str">
        <f>IF(All_Products!C1539="","",All_Products!C1539)</f>
        <v>Julia</v>
      </c>
      <c r="D241" s="22" t="str">
        <f>IF(All_Products!D1539="","",All_Products!D1539)</f>
        <v>Julia Shower Valve R9577OLPN</v>
      </c>
      <c r="E241" s="22" t="str">
        <f>IF(All_Products!E1539="","",All_Products!E1539)</f>
        <v>Polished Nickel</v>
      </c>
      <c r="F241" s="22" t="str">
        <f>IF(All_Products!F1539="","",All_Products!F1539)</f>
        <v>Shower</v>
      </c>
      <c r="G241" s="22" t="str">
        <f>IF(All_Products!G1539="","",All_Products!G1539)</f>
        <v>Shower Valve</v>
      </c>
      <c r="H241" s="34">
        <f>IF(All_Products!H1539="","",All_Products!H1539)</f>
        <v>2099</v>
      </c>
      <c r="I241" s="22" t="str">
        <f>IF(All_Products!I1539="","",All_Products!I1539)</f>
        <v>https://aquadesign.ca/wp-content/uploads/r9577oxpn-1.jpg</v>
      </c>
      <c r="J241" s="22" t="str">
        <f>IF(All_Products!J1539="","",All_Products!J1539)</f>
        <v>https://aquadesign.ca/wp-content/uploads/spec-r9577ox.pdf</v>
      </c>
    </row>
    <row r="242" spans="1:10">
      <c r="A242" s="22" t="str">
        <f>IF(All_Products!A1540="","",All_Products!A1540)</f>
        <v>R9577OLBG</v>
      </c>
      <c r="B242" s="22" t="str">
        <f>IF(All_Products!B1540="","",All_Products!B1540)</f>
        <v>DISEGNO™</v>
      </c>
      <c r="C242" s="22" t="str">
        <f>IF(All_Products!C1540="","",All_Products!C1540)</f>
        <v>Julia</v>
      </c>
      <c r="D242" s="22" t="str">
        <f>IF(All_Products!D1540="","",All_Products!D1540)</f>
        <v>Julia Shower Valve R9577OLBG</v>
      </c>
      <c r="E242" s="22" t="str">
        <f>IF(All_Products!E1540="","",All_Products!E1540)</f>
        <v>Brushed Gold</v>
      </c>
      <c r="F242" s="22" t="str">
        <f>IF(All_Products!F1540="","",All_Products!F1540)</f>
        <v>Shower</v>
      </c>
      <c r="G242" s="22" t="str">
        <f>IF(All_Products!G1540="","",All_Products!G1540)</f>
        <v>Shower Valve</v>
      </c>
      <c r="H242" s="34">
        <f>IF(All_Products!H1540="","",All_Products!H1540)</f>
        <v>2399</v>
      </c>
      <c r="I242" s="22" t="str">
        <f>IF(All_Products!I1540="","",All_Products!I1540)</f>
        <v>https://aquadesign.ca/wp-content/uploads/r9577oxbg-1.jpg</v>
      </c>
      <c r="J242" s="22" t="str">
        <f>IF(All_Products!J1540="","",All_Products!J1540)</f>
        <v>https://aquadesign.ca/wp-content/uploads/spec-r9577ox.pdf</v>
      </c>
    </row>
    <row r="243" spans="1:10">
      <c r="A243" s="22" t="str">
        <f>IF(All_Products!A1541="","",All_Products!A1541)</f>
        <v>R9577CH</v>
      </c>
      <c r="B243" s="22" t="str">
        <f>IF(All_Products!B1541="","",All_Products!B1541)</f>
        <v>DISEGNO™</v>
      </c>
      <c r="C243" s="22" t="str">
        <f>IF(All_Products!C1541="","",All_Products!C1541)</f>
        <v>Julia</v>
      </c>
      <c r="D243" s="22" t="str">
        <f>IF(All_Products!D1541="","",All_Products!D1541)</f>
        <v>Julia Shower Valve R9577CH</v>
      </c>
      <c r="E243" s="22" t="str">
        <f>IF(All_Products!E1541="","",All_Products!E1541)</f>
        <v>Chrome</v>
      </c>
      <c r="F243" s="22" t="str">
        <f>IF(All_Products!F1541="","",All_Products!F1541)</f>
        <v>Shower</v>
      </c>
      <c r="G243" s="22" t="str">
        <f>IF(All_Products!G1541="","",All_Products!G1541)</f>
        <v>Shower Valve</v>
      </c>
      <c r="H243" s="34">
        <f>IF(All_Products!H1541="","",All_Products!H1541)</f>
        <v>1649</v>
      </c>
      <c r="I243" s="22" t="str">
        <f>IF(All_Products!I1541="","",All_Products!I1541)</f>
        <v>https://aquadesign.ca/wp-content/uploads/r9577ch-1.jpg</v>
      </c>
      <c r="J243" s="22" t="str">
        <f>IF(All_Products!J1541="","",All_Products!J1541)</f>
        <v>https://aquadesign.ca/wp-content/uploads/spec-r9577.pdf</v>
      </c>
    </row>
    <row r="244" spans="1:10">
      <c r="A244" s="22" t="str">
        <f>IF(All_Products!A1542="","",All_Products!A1542)</f>
        <v>R9577BN</v>
      </c>
      <c r="B244" s="22" t="str">
        <f>IF(All_Products!B1542="","",All_Products!B1542)</f>
        <v>DISEGNO™</v>
      </c>
      <c r="C244" s="22" t="str">
        <f>IF(All_Products!C1542="","",All_Products!C1542)</f>
        <v>Julia</v>
      </c>
      <c r="D244" s="22" t="str">
        <f>IF(All_Products!D1542="","",All_Products!D1542)</f>
        <v>Julia Shower Valve R9577BN</v>
      </c>
      <c r="E244" s="22" t="str">
        <f>IF(All_Products!E1542="","",All_Products!E1542)</f>
        <v>Brushed Nickel</v>
      </c>
      <c r="F244" s="22" t="str">
        <f>IF(All_Products!F1542="","",All_Products!F1542)</f>
        <v>Shower</v>
      </c>
      <c r="G244" s="22" t="str">
        <f>IF(All_Products!G1542="","",All_Products!G1542)</f>
        <v>Shower Valve</v>
      </c>
      <c r="H244" s="34">
        <f>IF(All_Products!H1542="","",All_Products!H1542)</f>
        <v>2099</v>
      </c>
      <c r="I244" s="22" t="str">
        <f>IF(All_Products!I1542="","",All_Products!I1542)</f>
        <v>https://aquadesign.ca/wp-content/uploads/r9577bn-1.jpg</v>
      </c>
      <c r="J244" s="22" t="str">
        <f>IF(All_Products!J1542="","",All_Products!J1542)</f>
        <v>https://aquadesign.ca/wp-content/uploads/spec-r9577.pdf</v>
      </c>
    </row>
    <row r="245" spans="1:10">
      <c r="A245" s="22" t="str">
        <f>IF(All_Products!A1543="","",All_Products!A1543)</f>
        <v>R9577PN</v>
      </c>
      <c r="B245" s="22" t="str">
        <f>IF(All_Products!B1543="","",All_Products!B1543)</f>
        <v>DISEGNO™</v>
      </c>
      <c r="C245" s="22" t="str">
        <f>IF(All_Products!C1543="","",All_Products!C1543)</f>
        <v>Julia</v>
      </c>
      <c r="D245" s="22" t="str">
        <f>IF(All_Products!D1543="","",All_Products!D1543)</f>
        <v>Julia Shower Valve R9577PN</v>
      </c>
      <c r="E245" s="22" t="str">
        <f>IF(All_Products!E1543="","",All_Products!E1543)</f>
        <v>Polished Nickel</v>
      </c>
      <c r="F245" s="22" t="str">
        <f>IF(All_Products!F1543="","",All_Products!F1543)</f>
        <v>Shower</v>
      </c>
      <c r="G245" s="22" t="str">
        <f>IF(All_Products!G1543="","",All_Products!G1543)</f>
        <v>Shower Valve</v>
      </c>
      <c r="H245" s="34">
        <f>IF(All_Products!H1543="","",All_Products!H1543)</f>
        <v>2099</v>
      </c>
      <c r="I245" s="22" t="str">
        <f>IF(All_Products!I1543="","",All_Products!I1543)</f>
        <v>https://aquadesign.ca/wp-content/uploads/r9577pn-1.jpg</v>
      </c>
      <c r="J245" s="22" t="str">
        <f>IF(All_Products!J1543="","",All_Products!J1543)</f>
        <v>https://aquadesign.ca/wp-content/uploads/spec-r9577.pdf</v>
      </c>
    </row>
    <row r="246" spans="1:10">
      <c r="A246" s="22" t="str">
        <f>IF(All_Products!A1544="","",All_Products!A1544)</f>
        <v>R9577BG</v>
      </c>
      <c r="B246" s="22" t="str">
        <f>IF(All_Products!B1544="","",All_Products!B1544)</f>
        <v>DISEGNO™</v>
      </c>
      <c r="C246" s="22" t="str">
        <f>IF(All_Products!C1544="","",All_Products!C1544)</f>
        <v>Julia</v>
      </c>
      <c r="D246" s="22" t="str">
        <f>IF(All_Products!D1544="","",All_Products!D1544)</f>
        <v>Julia Shower Valve R9577BG</v>
      </c>
      <c r="E246" s="22" t="str">
        <f>IF(All_Products!E1544="","",All_Products!E1544)</f>
        <v>Brushed Gold</v>
      </c>
      <c r="F246" s="22" t="str">
        <f>IF(All_Products!F1544="","",All_Products!F1544)</f>
        <v>Shower</v>
      </c>
      <c r="G246" s="22" t="str">
        <f>IF(All_Products!G1544="","",All_Products!G1544)</f>
        <v>Shower Valve</v>
      </c>
      <c r="H246" s="34">
        <f>IF(All_Products!H1544="","",All_Products!H1544)</f>
        <v>2399</v>
      </c>
      <c r="I246" s="22" t="str">
        <f>IF(All_Products!I1544="","",All_Products!I1544)</f>
        <v>https://aquadesign.ca/wp-content/uploads/r9577bg-1.jpg</v>
      </c>
      <c r="J246" s="22" t="str">
        <f>IF(All_Products!J1544="","",All_Products!J1544)</f>
        <v>https://aquadesign.ca/wp-content/uploads/spec-r9577.pdf</v>
      </c>
    </row>
    <row r="247" spans="1:10">
      <c r="A247" s="22" t="str">
        <f>IF(All_Products!A1545="","",All_Products!A1545)</f>
        <v>R9577LCH</v>
      </c>
      <c r="B247" s="22" t="str">
        <f>IF(All_Products!B1545="","",All_Products!B1545)</f>
        <v>DISEGNO™</v>
      </c>
      <c r="C247" s="22" t="str">
        <f>IF(All_Products!C1545="","",All_Products!C1545)</f>
        <v>Julia</v>
      </c>
      <c r="D247" s="22" t="str">
        <f>IF(All_Products!D1545="","",All_Products!D1545)</f>
        <v>Julia Shower Valve R9577LCH</v>
      </c>
      <c r="E247" s="22" t="str">
        <f>IF(All_Products!E1545="","",All_Products!E1545)</f>
        <v>Chrome</v>
      </c>
      <c r="F247" s="22" t="str">
        <f>IF(All_Products!F1545="","",All_Products!F1545)</f>
        <v>Shower</v>
      </c>
      <c r="G247" s="22" t="str">
        <f>IF(All_Products!G1545="","",All_Products!G1545)</f>
        <v>Shower Valve</v>
      </c>
      <c r="H247" s="34">
        <f>IF(All_Products!H1545="","",All_Products!H1545)</f>
        <v>1649</v>
      </c>
      <c r="I247" s="22" t="str">
        <f>IF(All_Products!I1545="","",All_Products!I1545)</f>
        <v>https://aquadesign.ca/wp-content/uploads/r9577ch-1.jpg</v>
      </c>
      <c r="J247" s="22" t="str">
        <f>IF(All_Products!J1545="","",All_Products!J1545)</f>
        <v>https://aquadesign.ca/wp-content/uploads/spec-r9577.pdf</v>
      </c>
    </row>
    <row r="248" spans="1:10">
      <c r="A248" s="22" t="str">
        <f>IF(All_Products!A1546="","",All_Products!A1546)</f>
        <v>R9577LBN</v>
      </c>
      <c r="B248" s="22" t="str">
        <f>IF(All_Products!B1546="","",All_Products!B1546)</f>
        <v>DISEGNO™</v>
      </c>
      <c r="C248" s="22" t="str">
        <f>IF(All_Products!C1546="","",All_Products!C1546)</f>
        <v>Julia</v>
      </c>
      <c r="D248" s="22" t="str">
        <f>IF(All_Products!D1546="","",All_Products!D1546)</f>
        <v>Julia Shower Valve R9577LBN</v>
      </c>
      <c r="E248" s="22" t="str">
        <f>IF(All_Products!E1546="","",All_Products!E1546)</f>
        <v>Brushed Nickel</v>
      </c>
      <c r="F248" s="22" t="str">
        <f>IF(All_Products!F1546="","",All_Products!F1546)</f>
        <v>Shower</v>
      </c>
      <c r="G248" s="22" t="str">
        <f>IF(All_Products!G1546="","",All_Products!G1546)</f>
        <v>Shower Valve</v>
      </c>
      <c r="H248" s="34">
        <f>IF(All_Products!H1546="","",All_Products!H1546)</f>
        <v>2099</v>
      </c>
      <c r="I248" s="22" t="str">
        <f>IF(All_Products!I1546="","",All_Products!I1546)</f>
        <v>https://aquadesign.ca/wp-content/uploads/r9577bn-1.jpg</v>
      </c>
      <c r="J248" s="22" t="str">
        <f>IF(All_Products!J1546="","",All_Products!J1546)</f>
        <v>https://aquadesign.ca/wp-content/uploads/spec-r9577.pdf</v>
      </c>
    </row>
    <row r="249" spans="1:10">
      <c r="A249" s="22" t="str">
        <f>IF(All_Products!A1547="","",All_Products!A1547)</f>
        <v>R9577LPN</v>
      </c>
      <c r="B249" s="22" t="str">
        <f>IF(All_Products!B1547="","",All_Products!B1547)</f>
        <v>DISEGNO™</v>
      </c>
      <c r="C249" s="22" t="str">
        <f>IF(All_Products!C1547="","",All_Products!C1547)</f>
        <v>Julia</v>
      </c>
      <c r="D249" s="22" t="str">
        <f>IF(All_Products!D1547="","",All_Products!D1547)</f>
        <v>Julia Shower Valve R9577LPN</v>
      </c>
      <c r="E249" s="22" t="str">
        <f>IF(All_Products!E1547="","",All_Products!E1547)</f>
        <v>Polished Nickel</v>
      </c>
      <c r="F249" s="22" t="str">
        <f>IF(All_Products!F1547="","",All_Products!F1547)</f>
        <v>Shower</v>
      </c>
      <c r="G249" s="22" t="str">
        <f>IF(All_Products!G1547="","",All_Products!G1547)</f>
        <v>Shower Valve</v>
      </c>
      <c r="H249" s="34">
        <f>IF(All_Products!H1547="","",All_Products!H1547)</f>
        <v>2099</v>
      </c>
      <c r="I249" s="22" t="str">
        <f>IF(All_Products!I1547="","",All_Products!I1547)</f>
        <v>https://aquadesign.ca/wp-content/uploads/r9577pn-1.jpg</v>
      </c>
      <c r="J249" s="22" t="str">
        <f>IF(All_Products!J1547="","",All_Products!J1547)</f>
        <v>https://aquadesign.ca/wp-content/uploads/spec-r9577.pdf</v>
      </c>
    </row>
    <row r="250" spans="1:10">
      <c r="A250" s="22" t="str">
        <f>IF(All_Products!A1548="","",All_Products!A1548)</f>
        <v>R9577LBG</v>
      </c>
      <c r="B250" s="22" t="str">
        <f>IF(All_Products!B1548="","",All_Products!B1548)</f>
        <v>DISEGNO™</v>
      </c>
      <c r="C250" s="22" t="str">
        <f>IF(All_Products!C1548="","",All_Products!C1548)</f>
        <v>Julia</v>
      </c>
      <c r="D250" s="22" t="str">
        <f>IF(All_Products!D1548="","",All_Products!D1548)</f>
        <v>Julia Shower Valve R9577LBG</v>
      </c>
      <c r="E250" s="22" t="str">
        <f>IF(All_Products!E1548="","",All_Products!E1548)</f>
        <v>Brushed Gold</v>
      </c>
      <c r="F250" s="22" t="str">
        <f>IF(All_Products!F1548="","",All_Products!F1548)</f>
        <v>Shower</v>
      </c>
      <c r="G250" s="22" t="str">
        <f>IF(All_Products!G1548="","",All_Products!G1548)</f>
        <v>Shower Valve</v>
      </c>
      <c r="H250" s="34">
        <f>IF(All_Products!H1548="","",All_Products!H1548)</f>
        <v>2399</v>
      </c>
      <c r="I250" s="22" t="str">
        <f>IF(All_Products!I1548="","",All_Products!I1548)</f>
        <v>https://aquadesign.ca/wp-content/uploads/r9577bg-1.jpg</v>
      </c>
      <c r="J250" s="22" t="str">
        <f>IF(All_Products!J1548="","",All_Products!J1548)</f>
        <v>https://aquadesign.ca/wp-content/uploads/spec-r9577.pdf</v>
      </c>
    </row>
    <row r="251" spans="1:10">
      <c r="A251" s="22" t="str">
        <f>IF(All_Products!A1549="","",All_Products!A1549)</f>
        <v>R9019LCH</v>
      </c>
      <c r="B251" s="22" t="str">
        <f>IF(All_Products!B1549="","",All_Products!B1549)</f>
        <v>DISEGNO™</v>
      </c>
      <c r="C251" s="22" t="str">
        <f>IF(All_Products!C1549="","",All_Products!C1549)</f>
        <v>London</v>
      </c>
      <c r="D251" s="22" t="str">
        <f>IF(All_Products!D1549="","",All_Products!D1549)</f>
        <v>London Shower Valve R9019LCH</v>
      </c>
      <c r="E251" s="22" t="str">
        <f>IF(All_Products!E1549="","",All_Products!E1549)</f>
        <v>Chrome</v>
      </c>
      <c r="F251" s="22" t="str">
        <f>IF(All_Products!F1549="","",All_Products!F1549)</f>
        <v>Shower</v>
      </c>
      <c r="G251" s="22" t="str">
        <f>IF(All_Products!G1549="","",All_Products!G1549)</f>
        <v>Shower Valve</v>
      </c>
      <c r="H251" s="34">
        <f>IF(All_Products!H1549="","",All_Products!H1549)</f>
        <v>999</v>
      </c>
      <c r="I251" s="22" t="str">
        <f>IF(All_Products!I1549="","",All_Products!I1549)</f>
        <v>https://aquadesign.ca/wp-content/uploads/r9019lch-1.jpg</v>
      </c>
      <c r="J251" s="22" t="str">
        <f>IF(All_Products!J1549="","",All_Products!J1549)</f>
        <v>https://aquadesign.ca/wp-content/uploads/spec-r9019l.pdf</v>
      </c>
    </row>
    <row r="252" spans="1:10">
      <c r="A252" s="22" t="str">
        <f>IF(All_Products!A1550="","",All_Products!A1550)</f>
        <v>R9019LBN</v>
      </c>
      <c r="B252" s="22" t="str">
        <f>IF(All_Products!B1550="","",All_Products!B1550)</f>
        <v>DISEGNO™</v>
      </c>
      <c r="C252" s="22" t="str">
        <f>IF(All_Products!C1550="","",All_Products!C1550)</f>
        <v>London</v>
      </c>
      <c r="D252" s="22" t="str">
        <f>IF(All_Products!D1550="","",All_Products!D1550)</f>
        <v>London Shower Valve R9019LBN</v>
      </c>
      <c r="E252" s="22" t="str">
        <f>IF(All_Products!E1550="","",All_Products!E1550)</f>
        <v>Brushed Nickel</v>
      </c>
      <c r="F252" s="22" t="str">
        <f>IF(All_Products!F1550="","",All_Products!F1550)</f>
        <v>Shower</v>
      </c>
      <c r="G252" s="22" t="str">
        <f>IF(All_Products!G1550="","",All_Products!G1550)</f>
        <v>Shower Valve</v>
      </c>
      <c r="H252" s="34">
        <f>IF(All_Products!H1550="","",All_Products!H1550)</f>
        <v>1299</v>
      </c>
      <c r="I252" s="22" t="str">
        <f>IF(All_Products!I1550="","",All_Products!I1550)</f>
        <v>https://aquadesign.ca/wp-content/uploads/r9019lbn-1.jpg</v>
      </c>
      <c r="J252" s="22" t="str">
        <f>IF(All_Products!J1550="","",All_Products!J1550)</f>
        <v>https://aquadesign.ca/wp-content/uploads/spec-r9019l.pdf</v>
      </c>
    </row>
    <row r="253" spans="1:10">
      <c r="A253" s="22" t="str">
        <f>IF(All_Products!A1551="","",All_Products!A1551)</f>
        <v>R9019LPN</v>
      </c>
      <c r="B253" s="22" t="str">
        <f>IF(All_Products!B1551="","",All_Products!B1551)</f>
        <v>DISEGNO™</v>
      </c>
      <c r="C253" s="22" t="str">
        <f>IF(All_Products!C1551="","",All_Products!C1551)</f>
        <v>London</v>
      </c>
      <c r="D253" s="22" t="str">
        <f>IF(All_Products!D1551="","",All_Products!D1551)</f>
        <v>London Shower Valve R9019LPN</v>
      </c>
      <c r="E253" s="22" t="str">
        <f>IF(All_Products!E1551="","",All_Products!E1551)</f>
        <v>Polished Nickel</v>
      </c>
      <c r="F253" s="22" t="str">
        <f>IF(All_Products!F1551="","",All_Products!F1551)</f>
        <v>Shower</v>
      </c>
      <c r="G253" s="22" t="str">
        <f>IF(All_Products!G1551="","",All_Products!G1551)</f>
        <v>Shower Valve</v>
      </c>
      <c r="H253" s="34">
        <f>IF(All_Products!H1551="","",All_Products!H1551)</f>
        <v>1299</v>
      </c>
      <c r="I253" s="22" t="str">
        <f>IF(All_Products!I1551="","",All_Products!I1551)</f>
        <v>https://aquadesign.ca/wp-content/uploads/r9019lpn-1.jpg</v>
      </c>
      <c r="J253" s="22" t="str">
        <f>IF(All_Products!J1551="","",All_Products!J1551)</f>
        <v>https://aquadesign.ca/wp-content/uploads/spec-r9019l.pdf</v>
      </c>
    </row>
    <row r="254" spans="1:10">
      <c r="A254" s="22" t="str">
        <f>IF(All_Products!A1552="","",All_Products!A1552)</f>
        <v>R9019LBG</v>
      </c>
      <c r="B254" s="22" t="str">
        <f>IF(All_Products!B1552="","",All_Products!B1552)</f>
        <v>DISEGNO™</v>
      </c>
      <c r="C254" s="22" t="str">
        <f>IF(All_Products!C1552="","",All_Products!C1552)</f>
        <v>London</v>
      </c>
      <c r="D254" s="22" t="str">
        <f>IF(All_Products!D1552="","",All_Products!D1552)</f>
        <v>London Shower Valve R9019LBG</v>
      </c>
      <c r="E254" s="22" t="str">
        <f>IF(All_Products!E1552="","",All_Products!E1552)</f>
        <v>Brushed Gold</v>
      </c>
      <c r="F254" s="22" t="str">
        <f>IF(All_Products!F1552="","",All_Products!F1552)</f>
        <v>Shower</v>
      </c>
      <c r="G254" s="22" t="str">
        <f>IF(All_Products!G1552="","",All_Products!G1552)</f>
        <v>Shower Valve</v>
      </c>
      <c r="H254" s="34">
        <f>IF(All_Products!H1552="","",All_Products!H1552)</f>
        <v>1599</v>
      </c>
      <c r="I254" s="22" t="str">
        <f>IF(All_Products!I1552="","",All_Products!I1552)</f>
        <v>https://aquadesign.ca/wp-content/uploads/r9019lbg-1.jpg</v>
      </c>
      <c r="J254" s="22" t="str">
        <f>IF(All_Products!J1552="","",All_Products!J1552)</f>
        <v>https://aquadesign.ca/wp-content/uploads/spec-r9019l.pdf</v>
      </c>
    </row>
    <row r="255" spans="1:10">
      <c r="A255" s="22" t="str">
        <f>IF(All_Products!A1553="","",All_Products!A1553)</f>
        <v>R9019LMB</v>
      </c>
      <c r="B255" s="22" t="str">
        <f>IF(All_Products!B1553="","",All_Products!B1553)</f>
        <v>DISEGNO™</v>
      </c>
      <c r="C255" s="22" t="str">
        <f>IF(All_Products!C1553="","",All_Products!C1553)</f>
        <v>London</v>
      </c>
      <c r="D255" s="22" t="str">
        <f>IF(All_Products!D1553="","",All_Products!D1553)</f>
        <v>London Shower Valve R9019LMB</v>
      </c>
      <c r="E255" s="22" t="str">
        <f>IF(All_Products!E1553="","",All_Products!E1553)</f>
        <v>Matte Black</v>
      </c>
      <c r="F255" s="22" t="str">
        <f>IF(All_Products!F1553="","",All_Products!F1553)</f>
        <v>Shower</v>
      </c>
      <c r="G255" s="22" t="str">
        <f>IF(All_Products!G1553="","",All_Products!G1553)</f>
        <v>Shower Valve</v>
      </c>
      <c r="H255" s="34">
        <f>IF(All_Products!H1553="","",All_Products!H1553)</f>
        <v>1299</v>
      </c>
      <c r="I255" s="22" t="str">
        <f>IF(All_Products!I1553="","",All_Products!I1553)</f>
        <v>https://aquadesign.ca/wp-content/uploads/r9019lmb-1.jpg</v>
      </c>
      <c r="J255" s="22" t="str">
        <f>IF(All_Products!J1553="","",All_Products!J1553)</f>
        <v>https://aquadesign.ca/wp-content/uploads/spec-r9019l.pdf</v>
      </c>
    </row>
    <row r="256" spans="1:10">
      <c r="A256" s="22" t="str">
        <f>IF(All_Products!A1554="","",All_Products!A1554)</f>
        <v>R9019XCH</v>
      </c>
      <c r="B256" s="22" t="str">
        <f>IF(All_Products!B1554="","",All_Products!B1554)</f>
        <v>DISEGNO™</v>
      </c>
      <c r="C256" s="22" t="str">
        <f>IF(All_Products!C1554="","",All_Products!C1554)</f>
        <v>London</v>
      </c>
      <c r="D256" s="22" t="str">
        <f>IF(All_Products!D1554="","",All_Products!D1554)</f>
        <v>London Shower Valve R9019XCH</v>
      </c>
      <c r="E256" s="22" t="str">
        <f>IF(All_Products!E1554="","",All_Products!E1554)</f>
        <v>Chrome</v>
      </c>
      <c r="F256" s="22" t="str">
        <f>IF(All_Products!F1554="","",All_Products!F1554)</f>
        <v>Shower</v>
      </c>
      <c r="G256" s="22" t="str">
        <f>IF(All_Products!G1554="","",All_Products!G1554)</f>
        <v>Shower Valve</v>
      </c>
      <c r="H256" s="34">
        <f>IF(All_Products!H1554="","",All_Products!H1554)</f>
        <v>999</v>
      </c>
      <c r="I256" s="22" t="str">
        <f>IF(All_Products!I1554="","",All_Products!I1554)</f>
        <v>https://aquadesign.ca/wp-content/uploads/r9019lch-1.jpg</v>
      </c>
      <c r="J256" s="22" t="str">
        <f>IF(All_Products!J1554="","",All_Products!J1554)</f>
        <v>https://aquadesign.ca/wp-content/uploads/spec-r9019l.pdf</v>
      </c>
    </row>
    <row r="257" spans="1:10">
      <c r="A257" s="22" t="str">
        <f>IF(All_Products!A1555="","",All_Products!A1555)</f>
        <v>R9019XBN</v>
      </c>
      <c r="B257" s="22" t="str">
        <f>IF(All_Products!B1555="","",All_Products!B1555)</f>
        <v>DISEGNO™</v>
      </c>
      <c r="C257" s="22" t="str">
        <f>IF(All_Products!C1555="","",All_Products!C1555)</f>
        <v>London</v>
      </c>
      <c r="D257" s="22" t="str">
        <f>IF(All_Products!D1555="","",All_Products!D1555)</f>
        <v>London Shower Valve R9019XBN</v>
      </c>
      <c r="E257" s="22" t="str">
        <f>IF(All_Products!E1555="","",All_Products!E1555)</f>
        <v>Brushed Nickel</v>
      </c>
      <c r="F257" s="22" t="str">
        <f>IF(All_Products!F1555="","",All_Products!F1555)</f>
        <v>Shower</v>
      </c>
      <c r="G257" s="22" t="str">
        <f>IF(All_Products!G1555="","",All_Products!G1555)</f>
        <v>Shower Valve</v>
      </c>
      <c r="H257" s="34">
        <f>IF(All_Products!H1555="","",All_Products!H1555)</f>
        <v>1299</v>
      </c>
      <c r="I257" s="22" t="str">
        <f>IF(All_Products!I1555="","",All_Products!I1555)</f>
        <v>https://aquadesign.ca/wp-content/uploads/r9019lbn-1.jpg</v>
      </c>
      <c r="J257" s="22" t="str">
        <f>IF(All_Products!J1555="","",All_Products!J1555)</f>
        <v>https://aquadesign.ca/wp-content/uploads/spec-r9019l.pdf</v>
      </c>
    </row>
    <row r="258" spans="1:10">
      <c r="A258" s="22" t="str">
        <f>IF(All_Products!A1556="","",All_Products!A1556)</f>
        <v>R9019XPN</v>
      </c>
      <c r="B258" s="22" t="str">
        <f>IF(All_Products!B1556="","",All_Products!B1556)</f>
        <v>DISEGNO™</v>
      </c>
      <c r="C258" s="22" t="str">
        <f>IF(All_Products!C1556="","",All_Products!C1556)</f>
        <v>London</v>
      </c>
      <c r="D258" s="22" t="str">
        <f>IF(All_Products!D1556="","",All_Products!D1556)</f>
        <v>London Shower Valve R9019XPN</v>
      </c>
      <c r="E258" s="22" t="str">
        <f>IF(All_Products!E1556="","",All_Products!E1556)</f>
        <v>Polished Nickel</v>
      </c>
      <c r="F258" s="22" t="str">
        <f>IF(All_Products!F1556="","",All_Products!F1556)</f>
        <v>Shower</v>
      </c>
      <c r="G258" s="22" t="str">
        <f>IF(All_Products!G1556="","",All_Products!G1556)</f>
        <v>Shower Valve</v>
      </c>
      <c r="H258" s="34">
        <f>IF(All_Products!H1556="","",All_Products!H1556)</f>
        <v>1299</v>
      </c>
      <c r="I258" s="22" t="str">
        <f>IF(All_Products!I1556="","",All_Products!I1556)</f>
        <v>https://aquadesign.ca/wp-content/uploads/r9019lpn-1.jpg</v>
      </c>
      <c r="J258" s="22" t="str">
        <f>IF(All_Products!J1556="","",All_Products!J1556)</f>
        <v>https://aquadesign.ca/wp-content/uploads/spec-r9019l.pdf</v>
      </c>
    </row>
    <row r="259" spans="1:10">
      <c r="A259" s="22" t="str">
        <f>IF(All_Products!A1557="","",All_Products!A1557)</f>
        <v>R9019XBG</v>
      </c>
      <c r="B259" s="22" t="str">
        <f>IF(All_Products!B1557="","",All_Products!B1557)</f>
        <v>DISEGNO™</v>
      </c>
      <c r="C259" s="22" t="str">
        <f>IF(All_Products!C1557="","",All_Products!C1557)</f>
        <v>London</v>
      </c>
      <c r="D259" s="22" t="str">
        <f>IF(All_Products!D1557="","",All_Products!D1557)</f>
        <v>London Shower Valve R9019XBG</v>
      </c>
      <c r="E259" s="22" t="str">
        <f>IF(All_Products!E1557="","",All_Products!E1557)</f>
        <v>Brushed Gold</v>
      </c>
      <c r="F259" s="22" t="str">
        <f>IF(All_Products!F1557="","",All_Products!F1557)</f>
        <v>Shower</v>
      </c>
      <c r="G259" s="22" t="str">
        <f>IF(All_Products!G1557="","",All_Products!G1557)</f>
        <v>Shower Valve</v>
      </c>
      <c r="H259" s="34">
        <f>IF(All_Products!H1557="","",All_Products!H1557)</f>
        <v>1599</v>
      </c>
      <c r="I259" s="22" t="str">
        <f>IF(All_Products!I1557="","",All_Products!I1557)</f>
        <v>https://aquadesign.ca/wp-content/uploads/r9019lbg-1.jpg</v>
      </c>
      <c r="J259" s="22" t="str">
        <f>IF(All_Products!J1557="","",All_Products!J1557)</f>
        <v>https://aquadesign.ca/wp-content/uploads/spec-r9019l.pdf</v>
      </c>
    </row>
    <row r="260" spans="1:10">
      <c r="A260" s="22" t="str">
        <f>IF(All_Products!A1558="","",All_Products!A1558)</f>
        <v>R9019XMB</v>
      </c>
      <c r="B260" s="22" t="str">
        <f>IF(All_Products!B1558="","",All_Products!B1558)</f>
        <v>DISEGNO™</v>
      </c>
      <c r="C260" s="22" t="str">
        <f>IF(All_Products!C1558="","",All_Products!C1558)</f>
        <v>London</v>
      </c>
      <c r="D260" s="22" t="str">
        <f>IF(All_Products!D1558="","",All_Products!D1558)</f>
        <v>London Shower Valve R9019XMB</v>
      </c>
      <c r="E260" s="22" t="str">
        <f>IF(All_Products!E1558="","",All_Products!E1558)</f>
        <v>Matte Black</v>
      </c>
      <c r="F260" s="22" t="str">
        <f>IF(All_Products!F1558="","",All_Products!F1558)</f>
        <v>Shower</v>
      </c>
      <c r="G260" s="22" t="str">
        <f>IF(All_Products!G1558="","",All_Products!G1558)</f>
        <v>Shower Valve</v>
      </c>
      <c r="H260" s="34">
        <f>IF(All_Products!H1558="","",All_Products!H1558)</f>
        <v>1299</v>
      </c>
      <c r="I260" s="22" t="str">
        <f>IF(All_Products!I1558="","",All_Products!I1558)</f>
        <v>https://aquadesign.ca/wp-content/uploads/r9019lmb-1.jpg</v>
      </c>
      <c r="J260" s="22" t="str">
        <f>IF(All_Products!J1558="","",All_Products!J1558)</f>
        <v>https://aquadesign.ca/wp-content/uploads/spec-r9019l.pdf</v>
      </c>
    </row>
    <row r="261" spans="1:10">
      <c r="A261" s="22" t="str">
        <f>IF(All_Products!A1559="","",All_Products!A1559)</f>
        <v>R5019LCH</v>
      </c>
      <c r="B261" s="22" t="str">
        <f>IF(All_Products!B1559="","",All_Products!B1559)</f>
        <v>DISEGNO™</v>
      </c>
      <c r="C261" s="22" t="str">
        <f>IF(All_Products!C1559="","",All_Products!C1559)</f>
        <v>London</v>
      </c>
      <c r="D261" s="22" t="str">
        <f>IF(All_Products!D1559="","",All_Products!D1559)</f>
        <v>London Shower Valve R5019LCH</v>
      </c>
      <c r="E261" s="22" t="str">
        <f>IF(All_Products!E1559="","",All_Products!E1559)</f>
        <v>Chrome</v>
      </c>
      <c r="F261" s="22" t="str">
        <f>IF(All_Products!F1559="","",All_Products!F1559)</f>
        <v>Shower</v>
      </c>
      <c r="G261" s="22" t="str">
        <f>IF(All_Products!G1559="","",All_Products!G1559)</f>
        <v>Shower Valve</v>
      </c>
      <c r="H261" s="34">
        <f>IF(All_Products!H1559="","",All_Products!H1559)</f>
        <v>299</v>
      </c>
      <c r="I261" s="22" t="str">
        <f>IF(All_Products!I1559="","",All_Products!I1559)</f>
        <v>https://aquadesign.ca/wp-content/uploads/r5019lch-1.jpg</v>
      </c>
      <c r="J261" s="22" t="str">
        <f>IF(All_Products!J1559="","",All_Products!J1559)</f>
        <v>https://aquadesign.ca/wp-content/uploads/spec-r5019l.pdf</v>
      </c>
    </row>
    <row r="262" spans="1:10">
      <c r="A262" s="22" t="str">
        <f>IF(All_Products!A1560="","",All_Products!A1560)</f>
        <v>R5019LBN</v>
      </c>
      <c r="B262" s="22" t="str">
        <f>IF(All_Products!B1560="","",All_Products!B1560)</f>
        <v>DISEGNO™</v>
      </c>
      <c r="C262" s="22" t="str">
        <f>IF(All_Products!C1560="","",All_Products!C1560)</f>
        <v>London</v>
      </c>
      <c r="D262" s="22" t="str">
        <f>IF(All_Products!D1560="","",All_Products!D1560)</f>
        <v>London Shower Valve R5019LBN</v>
      </c>
      <c r="E262" s="22" t="str">
        <f>IF(All_Products!E1560="","",All_Products!E1560)</f>
        <v>Brushed Nickel</v>
      </c>
      <c r="F262" s="22" t="str">
        <f>IF(All_Products!F1560="","",All_Products!F1560)</f>
        <v>Shower</v>
      </c>
      <c r="G262" s="22" t="str">
        <f>IF(All_Products!G1560="","",All_Products!G1560)</f>
        <v>Shower Valve</v>
      </c>
      <c r="H262" s="34">
        <f>IF(All_Products!H1560="","",All_Products!H1560)</f>
        <v>369</v>
      </c>
      <c r="I262" s="22" t="str">
        <f>IF(All_Products!I1560="","",All_Products!I1560)</f>
        <v>https://aquadesign.ca/wp-content/uploads/r5019lbn-1.jpg</v>
      </c>
      <c r="J262" s="22" t="str">
        <f>IF(All_Products!J1560="","",All_Products!J1560)</f>
        <v>https://aquadesign.ca/wp-content/uploads/spec-r5019l.pdf</v>
      </c>
    </row>
    <row r="263" spans="1:10">
      <c r="A263" s="22" t="str">
        <f>IF(All_Products!A1561="","",All_Products!A1561)</f>
        <v>R5019LPN</v>
      </c>
      <c r="B263" s="22" t="str">
        <f>IF(All_Products!B1561="","",All_Products!B1561)</f>
        <v>DISEGNO™</v>
      </c>
      <c r="C263" s="22" t="str">
        <f>IF(All_Products!C1561="","",All_Products!C1561)</f>
        <v>London</v>
      </c>
      <c r="D263" s="22" t="str">
        <f>IF(All_Products!D1561="","",All_Products!D1561)</f>
        <v>London Shower Valve R5019LPN</v>
      </c>
      <c r="E263" s="22" t="str">
        <f>IF(All_Products!E1561="","",All_Products!E1561)</f>
        <v>Polished Nickel</v>
      </c>
      <c r="F263" s="22" t="str">
        <f>IF(All_Products!F1561="","",All_Products!F1561)</f>
        <v>Shower</v>
      </c>
      <c r="G263" s="22" t="str">
        <f>IF(All_Products!G1561="","",All_Products!G1561)</f>
        <v>Shower Valve</v>
      </c>
      <c r="H263" s="34">
        <f>IF(All_Products!H1561="","",All_Products!H1561)</f>
        <v>369</v>
      </c>
      <c r="I263" s="22" t="str">
        <f>IF(All_Products!I1561="","",All_Products!I1561)</f>
        <v>https://aquadesign.ca/wp-content/uploads/r5019pn.jpg</v>
      </c>
      <c r="J263" s="22" t="str">
        <f>IF(All_Products!J1561="","",All_Products!J1561)</f>
        <v>https://aquadesign.ca/wp-content/uploads/spec-r5019l.pdf</v>
      </c>
    </row>
    <row r="264" spans="1:10">
      <c r="A264" s="22" t="str">
        <f>IF(All_Products!A1562="","",All_Products!A1562)</f>
        <v>R5019LBG</v>
      </c>
      <c r="B264" s="22" t="str">
        <f>IF(All_Products!B1562="","",All_Products!B1562)</f>
        <v>DISEGNO™</v>
      </c>
      <c r="C264" s="22" t="str">
        <f>IF(All_Products!C1562="","",All_Products!C1562)</f>
        <v>London</v>
      </c>
      <c r="D264" s="22" t="str">
        <f>IF(All_Products!D1562="","",All_Products!D1562)</f>
        <v>London Shower Valve R5019LBG</v>
      </c>
      <c r="E264" s="22" t="str">
        <f>IF(All_Products!E1562="","",All_Products!E1562)</f>
        <v>Brushed Gold</v>
      </c>
      <c r="F264" s="22" t="str">
        <f>IF(All_Products!F1562="","",All_Products!F1562)</f>
        <v>Shower</v>
      </c>
      <c r="G264" s="22" t="str">
        <f>IF(All_Products!G1562="","",All_Products!G1562)</f>
        <v>Shower Valve</v>
      </c>
      <c r="H264" s="34">
        <f>IF(All_Products!H1562="","",All_Products!H1562)</f>
        <v>479</v>
      </c>
      <c r="I264" s="22" t="str">
        <f>IF(All_Products!I1562="","",All_Products!I1562)</f>
        <v>https://aquadesign.ca/wp-content/uploads/r5019lbg-1.jpg</v>
      </c>
      <c r="J264" s="22" t="str">
        <f>IF(All_Products!J1562="","",All_Products!J1562)</f>
        <v>https://aquadesign.ca/wp-content/uploads/spec-r5019l.pdf</v>
      </c>
    </row>
    <row r="265" spans="1:10">
      <c r="A265" s="22" t="str">
        <f>IF(All_Products!A1563="","",All_Products!A1563)</f>
        <v>R5019LMB</v>
      </c>
      <c r="B265" s="22" t="str">
        <f>IF(All_Products!B1563="","",All_Products!B1563)</f>
        <v>DISEGNO™</v>
      </c>
      <c r="C265" s="22" t="str">
        <f>IF(All_Products!C1563="","",All_Products!C1563)</f>
        <v>London</v>
      </c>
      <c r="D265" s="22" t="str">
        <f>IF(All_Products!D1563="","",All_Products!D1563)</f>
        <v>London Shower Valve R5019LMB</v>
      </c>
      <c r="E265" s="22" t="str">
        <f>IF(All_Products!E1563="","",All_Products!E1563)</f>
        <v>Matte Black</v>
      </c>
      <c r="F265" s="22" t="str">
        <f>IF(All_Products!F1563="","",All_Products!F1563)</f>
        <v>Shower</v>
      </c>
      <c r="G265" s="22" t="str">
        <f>IF(All_Products!G1563="","",All_Products!G1563)</f>
        <v>Shower Valve</v>
      </c>
      <c r="H265" s="34">
        <f>IF(All_Products!H1563="","",All_Products!H1563)</f>
        <v>369</v>
      </c>
      <c r="I265" s="22" t="str">
        <f>IF(All_Products!I1563="","",All_Products!I1563)</f>
        <v>https://aquadesign.ca/wp-content/uploads/r5019lmb.jpg</v>
      </c>
      <c r="J265" s="22" t="str">
        <f>IF(All_Products!J1563="","",All_Products!J1563)</f>
        <v>https://aquadesign.ca/wp-content/uploads/spec-r5019l.pdf</v>
      </c>
    </row>
    <row r="266" spans="1:10">
      <c r="A266" s="22" t="str">
        <f>IF(All_Products!A1564="","",All_Products!A1564)</f>
        <v>R5019XCH</v>
      </c>
      <c r="B266" s="22" t="str">
        <f>IF(All_Products!B1564="","",All_Products!B1564)</f>
        <v>DISEGNO™</v>
      </c>
      <c r="C266" s="22" t="str">
        <f>IF(All_Products!C1564="","",All_Products!C1564)</f>
        <v>London</v>
      </c>
      <c r="D266" s="22" t="str">
        <f>IF(All_Products!D1564="","",All_Products!D1564)</f>
        <v>London Shower Valve R5019XCH</v>
      </c>
      <c r="E266" s="22" t="str">
        <f>IF(All_Products!E1564="","",All_Products!E1564)</f>
        <v>Chrome</v>
      </c>
      <c r="F266" s="22" t="str">
        <f>IF(All_Products!F1564="","",All_Products!F1564)</f>
        <v>Shower</v>
      </c>
      <c r="G266" s="22" t="str">
        <f>IF(All_Products!G1564="","",All_Products!G1564)</f>
        <v>Shower Valve</v>
      </c>
      <c r="H266" s="34">
        <f>IF(All_Products!H1564="","",All_Products!H1564)</f>
        <v>399</v>
      </c>
      <c r="I266" s="22" t="str">
        <f>IF(All_Products!I1564="","",All_Products!I1564)</f>
        <v>https://aquadesign.ca/wp-content/uploads/r5019lch-1.jpg</v>
      </c>
      <c r="J266" s="22" t="str">
        <f>IF(All_Products!J1564="","",All_Products!J1564)</f>
        <v>https://aquadesign.ca/wp-content/uploads/spec-r5019l.pdf</v>
      </c>
    </row>
    <row r="267" spans="1:10">
      <c r="A267" s="22" t="str">
        <f>IF(All_Products!A1565="","",All_Products!A1565)</f>
        <v>R5019XBN</v>
      </c>
      <c r="B267" s="22" t="str">
        <f>IF(All_Products!B1565="","",All_Products!B1565)</f>
        <v>DISEGNO™</v>
      </c>
      <c r="C267" s="22" t="str">
        <f>IF(All_Products!C1565="","",All_Products!C1565)</f>
        <v>London</v>
      </c>
      <c r="D267" s="22" t="str">
        <f>IF(All_Products!D1565="","",All_Products!D1565)</f>
        <v>London Shower Valve R5019XBN</v>
      </c>
      <c r="E267" s="22" t="str">
        <f>IF(All_Products!E1565="","",All_Products!E1565)</f>
        <v>Brushed Nickel</v>
      </c>
      <c r="F267" s="22" t="str">
        <f>IF(All_Products!F1565="","",All_Products!F1565)</f>
        <v>Shower</v>
      </c>
      <c r="G267" s="22" t="str">
        <f>IF(All_Products!G1565="","",All_Products!G1565)</f>
        <v>Shower Valve</v>
      </c>
      <c r="H267" s="34">
        <f>IF(All_Products!H1565="","",All_Products!H1565)</f>
        <v>369</v>
      </c>
      <c r="I267" s="22" t="str">
        <f>IF(All_Products!I1565="","",All_Products!I1565)</f>
        <v>https://aquadesign.ca/wp-content/uploads/r5019lbn-1.jpg</v>
      </c>
      <c r="J267" s="22" t="str">
        <f>IF(All_Products!J1565="","",All_Products!J1565)</f>
        <v>https://aquadesign.ca/wp-content/uploads/spec-r5019l.pdf</v>
      </c>
    </row>
    <row r="268" spans="1:10">
      <c r="A268" s="22" t="str">
        <f>IF(All_Products!A1566="","",All_Products!A1566)</f>
        <v>R5019XPN</v>
      </c>
      <c r="B268" s="22" t="str">
        <f>IF(All_Products!B1566="","",All_Products!B1566)</f>
        <v>DISEGNO™</v>
      </c>
      <c r="C268" s="22" t="str">
        <f>IF(All_Products!C1566="","",All_Products!C1566)</f>
        <v>London</v>
      </c>
      <c r="D268" s="22" t="str">
        <f>IF(All_Products!D1566="","",All_Products!D1566)</f>
        <v>London Shower Valve R5019XPN</v>
      </c>
      <c r="E268" s="22" t="str">
        <f>IF(All_Products!E1566="","",All_Products!E1566)</f>
        <v>Polished Nickel</v>
      </c>
      <c r="F268" s="22" t="str">
        <f>IF(All_Products!F1566="","",All_Products!F1566)</f>
        <v>Shower</v>
      </c>
      <c r="G268" s="22" t="str">
        <f>IF(All_Products!G1566="","",All_Products!G1566)</f>
        <v>Shower Valve</v>
      </c>
      <c r="H268" s="34">
        <f>IF(All_Products!H1566="","",All_Products!H1566)</f>
        <v>369</v>
      </c>
      <c r="I268" s="22" t="str">
        <f>IF(All_Products!I1566="","",All_Products!I1566)</f>
        <v>https://aquadesign.ca/wp-content/uploads/r5019pn.jpg</v>
      </c>
      <c r="J268" s="22" t="str">
        <f>IF(All_Products!J1566="","",All_Products!J1566)</f>
        <v>https://aquadesign.ca/wp-content/uploads/spec-r5019l.pdf</v>
      </c>
    </row>
    <row r="269" spans="1:10">
      <c r="A269" s="22" t="str">
        <f>IF(All_Products!A1567="","",All_Products!A1567)</f>
        <v>R5019XBG</v>
      </c>
      <c r="B269" s="22" t="str">
        <f>IF(All_Products!B1567="","",All_Products!B1567)</f>
        <v>DISEGNO™</v>
      </c>
      <c r="C269" s="22" t="str">
        <f>IF(All_Products!C1567="","",All_Products!C1567)</f>
        <v>London</v>
      </c>
      <c r="D269" s="22" t="str">
        <f>IF(All_Products!D1567="","",All_Products!D1567)</f>
        <v>London Shower Valve R5019XBG</v>
      </c>
      <c r="E269" s="22" t="str">
        <f>IF(All_Products!E1567="","",All_Products!E1567)</f>
        <v>Brushed Gold</v>
      </c>
      <c r="F269" s="22" t="str">
        <f>IF(All_Products!F1567="","",All_Products!F1567)</f>
        <v>Shower</v>
      </c>
      <c r="G269" s="22" t="str">
        <f>IF(All_Products!G1567="","",All_Products!G1567)</f>
        <v>Shower Valve</v>
      </c>
      <c r="H269" s="34">
        <f>IF(All_Products!H1567="","",All_Products!H1567)</f>
        <v>479</v>
      </c>
      <c r="I269" s="22" t="str">
        <f>IF(All_Products!I1567="","",All_Products!I1567)</f>
        <v>https://aquadesign.ca/wp-content/uploads/r5019lbg-1.jpg</v>
      </c>
      <c r="J269" s="22" t="str">
        <f>IF(All_Products!J1567="","",All_Products!J1567)</f>
        <v>https://aquadesign.ca/wp-content/uploads/spec-r5019l.pdf</v>
      </c>
    </row>
    <row r="270" spans="1:10">
      <c r="A270" s="22" t="str">
        <f>IF(All_Products!A1568="","",All_Products!A1568)</f>
        <v>R5019XMB</v>
      </c>
      <c r="B270" s="22" t="str">
        <f>IF(All_Products!B1568="","",All_Products!B1568)</f>
        <v>DISEGNO™</v>
      </c>
      <c r="C270" s="22" t="str">
        <f>IF(All_Products!C1568="","",All_Products!C1568)</f>
        <v>London</v>
      </c>
      <c r="D270" s="22" t="str">
        <f>IF(All_Products!D1568="","",All_Products!D1568)</f>
        <v>London Shower Valve R5019XMB</v>
      </c>
      <c r="E270" s="22" t="str">
        <f>IF(All_Products!E1568="","",All_Products!E1568)</f>
        <v>Matte Black</v>
      </c>
      <c r="F270" s="22" t="str">
        <f>IF(All_Products!F1568="","",All_Products!F1568)</f>
        <v>Shower</v>
      </c>
      <c r="G270" s="22" t="str">
        <f>IF(All_Products!G1568="","",All_Products!G1568)</f>
        <v>Shower Valve</v>
      </c>
      <c r="H270" s="34">
        <f>IF(All_Products!H1568="","",All_Products!H1568)</f>
        <v>369</v>
      </c>
      <c r="I270" s="22" t="str">
        <f>IF(All_Products!I1568="","",All_Products!I1568)</f>
        <v>https://aquadesign.ca/wp-content/uploads/r5019lmb.jpg</v>
      </c>
      <c r="J270" s="22" t="str">
        <f>IF(All_Products!J1568="","",All_Products!J1568)</f>
        <v>https://aquadesign.ca/wp-content/uploads/spec-r5019l.pdf</v>
      </c>
    </row>
    <row r="271" spans="1:10">
      <c r="A271" s="22" t="str">
        <f>IF(All_Products!A1569="","",All_Products!A1569)</f>
        <v>R9119LCH</v>
      </c>
      <c r="B271" s="22" t="str">
        <f>IF(All_Products!B1569="","",All_Products!B1569)</f>
        <v>DISEGNO™</v>
      </c>
      <c r="C271" s="22" t="str">
        <f>IF(All_Products!C1569="","",All_Products!C1569)</f>
        <v>London</v>
      </c>
      <c r="D271" s="22" t="str">
        <f>IF(All_Products!D1569="","",All_Products!D1569)</f>
        <v>London Shower Valve R9119LCH</v>
      </c>
      <c r="E271" s="22" t="str">
        <f>IF(All_Products!E1569="","",All_Products!E1569)</f>
        <v>Chrome</v>
      </c>
      <c r="F271" s="22" t="str">
        <f>IF(All_Products!F1569="","",All_Products!F1569)</f>
        <v>Shower</v>
      </c>
      <c r="G271" s="22" t="str">
        <f>IF(All_Products!G1569="","",All_Products!G1569)</f>
        <v>Shower Valve</v>
      </c>
      <c r="H271" s="34">
        <f>IF(All_Products!H1569="","",All_Products!H1569)</f>
        <v>1199</v>
      </c>
      <c r="I271" s="22" t="str">
        <f>IF(All_Products!I1569="","",All_Products!I1569)</f>
        <v>https://aquadesign.ca/wp-content/uploads/r9119lch-1.jpg</v>
      </c>
      <c r="J271" s="22" t="str">
        <f>IF(All_Products!J1569="","",All_Products!J1569)</f>
        <v>https://aquadesign.ca/wp-content/uploads/spec-r9119l.pdf</v>
      </c>
    </row>
    <row r="272" spans="1:10">
      <c r="A272" s="22" t="str">
        <f>IF(All_Products!A1570="","",All_Products!A1570)</f>
        <v>R9119LBN</v>
      </c>
      <c r="B272" s="22" t="str">
        <f>IF(All_Products!B1570="","",All_Products!B1570)</f>
        <v>DISEGNO™</v>
      </c>
      <c r="C272" s="22" t="str">
        <f>IF(All_Products!C1570="","",All_Products!C1570)</f>
        <v>London</v>
      </c>
      <c r="D272" s="22" t="str">
        <f>IF(All_Products!D1570="","",All_Products!D1570)</f>
        <v>London Shower Valve R9119LBN</v>
      </c>
      <c r="E272" s="22" t="str">
        <f>IF(All_Products!E1570="","",All_Products!E1570)</f>
        <v>Brushed Nickel</v>
      </c>
      <c r="F272" s="22" t="str">
        <f>IF(All_Products!F1570="","",All_Products!F1570)</f>
        <v>Shower</v>
      </c>
      <c r="G272" s="22" t="str">
        <f>IF(All_Products!G1570="","",All_Products!G1570)</f>
        <v>Shower Valve</v>
      </c>
      <c r="H272" s="34">
        <f>IF(All_Products!H1570="","",All_Products!H1570)</f>
        <v>1499</v>
      </c>
      <c r="I272" s="22" t="str">
        <f>IF(All_Products!I1570="","",All_Products!I1570)</f>
        <v>https://aquadesign.ca/wp-content/uploads/r9119lbn-1.jpg</v>
      </c>
      <c r="J272" s="22" t="str">
        <f>IF(All_Products!J1570="","",All_Products!J1570)</f>
        <v>https://aquadesign.ca/wp-content/uploads/spec-r9119l.pdf</v>
      </c>
    </row>
    <row r="273" spans="1:10">
      <c r="A273" s="22" t="str">
        <f>IF(All_Products!A1571="","",All_Products!A1571)</f>
        <v>R9119LPN</v>
      </c>
      <c r="B273" s="22" t="str">
        <f>IF(All_Products!B1571="","",All_Products!B1571)</f>
        <v>DISEGNO™</v>
      </c>
      <c r="C273" s="22" t="str">
        <f>IF(All_Products!C1571="","",All_Products!C1571)</f>
        <v>London</v>
      </c>
      <c r="D273" s="22" t="str">
        <f>IF(All_Products!D1571="","",All_Products!D1571)</f>
        <v>London Shower Valve R9119LPN</v>
      </c>
      <c r="E273" s="22" t="str">
        <f>IF(All_Products!E1571="","",All_Products!E1571)</f>
        <v>Polished Nickel</v>
      </c>
      <c r="F273" s="22" t="str">
        <f>IF(All_Products!F1571="","",All_Products!F1571)</f>
        <v>Shower</v>
      </c>
      <c r="G273" s="22" t="str">
        <f>IF(All_Products!G1571="","",All_Products!G1571)</f>
        <v>Shower Valve</v>
      </c>
      <c r="H273" s="34">
        <f>IF(All_Products!H1571="","",All_Products!H1571)</f>
        <v>1499</v>
      </c>
      <c r="I273" s="22" t="str">
        <f>IF(All_Products!I1571="","",All_Products!I1571)</f>
        <v>https://aquadesign.ca/wp-content/uploads/r9119lpn-1.jpg</v>
      </c>
      <c r="J273" s="22" t="str">
        <f>IF(All_Products!J1571="","",All_Products!J1571)</f>
        <v>https://aquadesign.ca/wp-content/uploads/spec-r9119l.pdf</v>
      </c>
    </row>
    <row r="274" spans="1:10">
      <c r="A274" s="22" t="str">
        <f>IF(All_Products!A1572="","",All_Products!A1572)</f>
        <v>R9119LBG</v>
      </c>
      <c r="B274" s="22" t="str">
        <f>IF(All_Products!B1572="","",All_Products!B1572)</f>
        <v>DISEGNO™</v>
      </c>
      <c r="C274" s="22" t="str">
        <f>IF(All_Products!C1572="","",All_Products!C1572)</f>
        <v>London</v>
      </c>
      <c r="D274" s="22" t="str">
        <f>IF(All_Products!D1572="","",All_Products!D1572)</f>
        <v>London Shower Valve R9119LBG</v>
      </c>
      <c r="E274" s="22" t="str">
        <f>IF(All_Products!E1572="","",All_Products!E1572)</f>
        <v>Brushed Gold</v>
      </c>
      <c r="F274" s="22" t="str">
        <f>IF(All_Products!F1572="","",All_Products!F1572)</f>
        <v>Shower</v>
      </c>
      <c r="G274" s="22" t="str">
        <f>IF(All_Products!G1572="","",All_Products!G1572)</f>
        <v>Shower Valve</v>
      </c>
      <c r="H274" s="34">
        <f>IF(All_Products!H1572="","",All_Products!H1572)</f>
        <v>1999</v>
      </c>
      <c r="I274" s="22" t="str">
        <f>IF(All_Products!I1572="","",All_Products!I1572)</f>
        <v>https://aquadesign.ca/wp-content/uploads/r9119lbg-1.jpg</v>
      </c>
      <c r="J274" s="22" t="str">
        <f>IF(All_Products!J1572="","",All_Products!J1572)</f>
        <v>https://aquadesign.ca/wp-content/uploads/spec-r9119l.pdf</v>
      </c>
    </row>
    <row r="275" spans="1:10">
      <c r="A275" s="22" t="str">
        <f>IF(All_Products!A1573="","",All_Products!A1573)</f>
        <v>R9119LMB</v>
      </c>
      <c r="B275" s="22" t="str">
        <f>IF(All_Products!B1573="","",All_Products!B1573)</f>
        <v>DISEGNO™</v>
      </c>
      <c r="C275" s="22" t="str">
        <f>IF(All_Products!C1573="","",All_Products!C1573)</f>
        <v>London</v>
      </c>
      <c r="D275" s="22" t="str">
        <f>IF(All_Products!D1573="","",All_Products!D1573)</f>
        <v>London Shower Valve R9119LMB</v>
      </c>
      <c r="E275" s="22" t="str">
        <f>IF(All_Products!E1573="","",All_Products!E1573)</f>
        <v>Matte Black</v>
      </c>
      <c r="F275" s="22" t="str">
        <f>IF(All_Products!F1573="","",All_Products!F1573)</f>
        <v>Shower</v>
      </c>
      <c r="G275" s="22" t="str">
        <f>IF(All_Products!G1573="","",All_Products!G1573)</f>
        <v>Shower Valve</v>
      </c>
      <c r="H275" s="34">
        <f>IF(All_Products!H1573="","",All_Products!H1573)</f>
        <v>1499</v>
      </c>
      <c r="I275" s="22" t="str">
        <f>IF(All_Products!I1573="","",All_Products!I1573)</f>
        <v>https://aquadesign.ca/wp-content/uploads/r9119lmb.jpg</v>
      </c>
      <c r="J275" s="22" t="str">
        <f>IF(All_Products!J1573="","",All_Products!J1573)</f>
        <v>https://aquadesign.ca/wp-content/uploads/spec-r9119l.pdf</v>
      </c>
    </row>
    <row r="276" spans="1:10">
      <c r="A276" s="22" t="str">
        <f>IF(All_Products!A1574="","",All_Products!A1574)</f>
        <v>R9119XCH</v>
      </c>
      <c r="B276" s="22" t="str">
        <f>IF(All_Products!B1574="","",All_Products!B1574)</f>
        <v>DISEGNO™</v>
      </c>
      <c r="C276" s="22" t="str">
        <f>IF(All_Products!C1574="","",All_Products!C1574)</f>
        <v>London</v>
      </c>
      <c r="D276" s="22" t="str">
        <f>IF(All_Products!D1574="","",All_Products!D1574)</f>
        <v>London Shower Valve R9119XCH</v>
      </c>
      <c r="E276" s="22" t="str">
        <f>IF(All_Products!E1574="","",All_Products!E1574)</f>
        <v>Chrome</v>
      </c>
      <c r="F276" s="22" t="str">
        <f>IF(All_Products!F1574="","",All_Products!F1574)</f>
        <v>Shower</v>
      </c>
      <c r="G276" s="22" t="str">
        <f>IF(All_Products!G1574="","",All_Products!G1574)</f>
        <v>Shower Valve</v>
      </c>
      <c r="H276" s="34">
        <f>IF(All_Products!H1574="","",All_Products!H1574)</f>
        <v>1199</v>
      </c>
      <c r="I276" s="22" t="str">
        <f>IF(All_Products!I1574="","",All_Products!I1574)</f>
        <v>https://aquadesign.ca/wp-content/uploads/r9119lch-1.jpg</v>
      </c>
      <c r="J276" s="22" t="str">
        <f>IF(All_Products!J1574="","",All_Products!J1574)</f>
        <v>https://aquadesign.ca/wp-content/uploads/spec-r9119l.pdf</v>
      </c>
    </row>
    <row r="277" spans="1:10">
      <c r="A277" s="22" t="str">
        <f>IF(All_Products!A1575="","",All_Products!A1575)</f>
        <v>R9119XBN</v>
      </c>
      <c r="B277" s="22" t="str">
        <f>IF(All_Products!B1575="","",All_Products!B1575)</f>
        <v>DISEGNO™</v>
      </c>
      <c r="C277" s="22" t="str">
        <f>IF(All_Products!C1575="","",All_Products!C1575)</f>
        <v>London</v>
      </c>
      <c r="D277" s="22" t="str">
        <f>IF(All_Products!D1575="","",All_Products!D1575)</f>
        <v>London Shower Valve R9119XBN</v>
      </c>
      <c r="E277" s="22" t="str">
        <f>IF(All_Products!E1575="","",All_Products!E1575)</f>
        <v>Brushed Nickel</v>
      </c>
      <c r="F277" s="22" t="str">
        <f>IF(All_Products!F1575="","",All_Products!F1575)</f>
        <v>Shower</v>
      </c>
      <c r="G277" s="22" t="str">
        <f>IF(All_Products!G1575="","",All_Products!G1575)</f>
        <v>Shower Valve</v>
      </c>
      <c r="H277" s="34">
        <f>IF(All_Products!H1575="","",All_Products!H1575)</f>
        <v>1499</v>
      </c>
      <c r="I277" s="22" t="str">
        <f>IF(All_Products!I1575="","",All_Products!I1575)</f>
        <v>https://aquadesign.ca/wp-content/uploads/r9119lbn-1.jpg</v>
      </c>
      <c r="J277" s="22" t="str">
        <f>IF(All_Products!J1575="","",All_Products!J1575)</f>
        <v>https://aquadesign.ca/wp-content/uploads/spec-r9119l.pdf</v>
      </c>
    </row>
    <row r="278" spans="1:10">
      <c r="A278" s="22" t="str">
        <f>IF(All_Products!A1576="","",All_Products!A1576)</f>
        <v>R9119XPN</v>
      </c>
      <c r="B278" s="22" t="str">
        <f>IF(All_Products!B1576="","",All_Products!B1576)</f>
        <v>DISEGNO™</v>
      </c>
      <c r="C278" s="22" t="str">
        <f>IF(All_Products!C1576="","",All_Products!C1576)</f>
        <v>London</v>
      </c>
      <c r="D278" s="22" t="str">
        <f>IF(All_Products!D1576="","",All_Products!D1576)</f>
        <v>London Shower Valve R9119XPN</v>
      </c>
      <c r="E278" s="22" t="str">
        <f>IF(All_Products!E1576="","",All_Products!E1576)</f>
        <v>Polished Nickel</v>
      </c>
      <c r="F278" s="22" t="str">
        <f>IF(All_Products!F1576="","",All_Products!F1576)</f>
        <v>Shower</v>
      </c>
      <c r="G278" s="22" t="str">
        <f>IF(All_Products!G1576="","",All_Products!G1576)</f>
        <v>Shower Valve</v>
      </c>
      <c r="H278" s="34">
        <f>IF(All_Products!H1576="","",All_Products!H1576)</f>
        <v>1499</v>
      </c>
      <c r="I278" s="22" t="str">
        <f>IF(All_Products!I1576="","",All_Products!I1576)</f>
        <v>https://aquadesign.ca/wp-content/uploads/r9119lpn-1.jpg</v>
      </c>
      <c r="J278" s="22" t="str">
        <f>IF(All_Products!J1576="","",All_Products!J1576)</f>
        <v>https://aquadesign.ca/wp-content/uploads/spec-r9119l.pdf</v>
      </c>
    </row>
    <row r="279" spans="1:10">
      <c r="A279" s="22" t="str">
        <f>IF(All_Products!A1577="","",All_Products!A1577)</f>
        <v>R9119XBG</v>
      </c>
      <c r="B279" s="22" t="str">
        <f>IF(All_Products!B1577="","",All_Products!B1577)</f>
        <v>DISEGNO™</v>
      </c>
      <c r="C279" s="22" t="str">
        <f>IF(All_Products!C1577="","",All_Products!C1577)</f>
        <v>London</v>
      </c>
      <c r="D279" s="22" t="str">
        <f>IF(All_Products!D1577="","",All_Products!D1577)</f>
        <v>London Shower Valve R9119XBG</v>
      </c>
      <c r="E279" s="22" t="str">
        <f>IF(All_Products!E1577="","",All_Products!E1577)</f>
        <v>Brushed Gold</v>
      </c>
      <c r="F279" s="22" t="str">
        <f>IF(All_Products!F1577="","",All_Products!F1577)</f>
        <v>Shower</v>
      </c>
      <c r="G279" s="22" t="str">
        <f>IF(All_Products!G1577="","",All_Products!G1577)</f>
        <v>Shower Valve</v>
      </c>
      <c r="H279" s="34">
        <f>IF(All_Products!H1577="","",All_Products!H1577)</f>
        <v>1999</v>
      </c>
      <c r="I279" s="22" t="str">
        <f>IF(All_Products!I1577="","",All_Products!I1577)</f>
        <v>https://aquadesign.ca/wp-content/uploads/r9119lbg-1.jpg</v>
      </c>
      <c r="J279" s="22" t="str">
        <f>IF(All_Products!J1577="","",All_Products!J1577)</f>
        <v>https://aquadesign.ca/wp-content/uploads/spec-r9119l.pdf</v>
      </c>
    </row>
    <row r="280" spans="1:10">
      <c r="A280" s="22" t="str">
        <f>IF(All_Products!A1578="","",All_Products!A1578)</f>
        <v>R9119XMB</v>
      </c>
      <c r="B280" s="22" t="str">
        <f>IF(All_Products!B1578="","",All_Products!B1578)</f>
        <v>DISEGNO™</v>
      </c>
      <c r="C280" s="22" t="str">
        <f>IF(All_Products!C1578="","",All_Products!C1578)</f>
        <v>London</v>
      </c>
      <c r="D280" s="22" t="str">
        <f>IF(All_Products!D1578="","",All_Products!D1578)</f>
        <v>London Shower Valve R9119XMB</v>
      </c>
      <c r="E280" s="22" t="str">
        <f>IF(All_Products!E1578="","",All_Products!E1578)</f>
        <v>Matte Black</v>
      </c>
      <c r="F280" s="22" t="str">
        <f>IF(All_Products!F1578="","",All_Products!F1578)</f>
        <v>Shower</v>
      </c>
      <c r="G280" s="22" t="str">
        <f>IF(All_Products!G1578="","",All_Products!G1578)</f>
        <v>Shower Valve</v>
      </c>
      <c r="H280" s="34">
        <f>IF(All_Products!H1578="","",All_Products!H1578)</f>
        <v>1499</v>
      </c>
      <c r="I280" s="22" t="str">
        <f>IF(All_Products!I1578="","",All_Products!I1578)</f>
        <v>https://aquadesign.ca/wp-content/uploads/r9119lmb.jpg</v>
      </c>
      <c r="J280" s="22" t="str">
        <f>IF(All_Products!J1578="","",All_Products!J1578)</f>
        <v>https://aquadesign.ca/wp-content/uploads/spec-r9119l.pdf</v>
      </c>
    </row>
    <row r="281" spans="1:10">
      <c r="A281" s="22" t="str">
        <f>IF(All_Products!A1579="","",All_Products!A1579)</f>
        <v>R5119LCH</v>
      </c>
      <c r="B281" s="22" t="str">
        <f>IF(All_Products!B1579="","",All_Products!B1579)</f>
        <v>DISEGNO™</v>
      </c>
      <c r="C281" s="22" t="str">
        <f>IF(All_Products!C1579="","",All_Products!C1579)</f>
        <v>London</v>
      </c>
      <c r="D281" s="22" t="str">
        <f>IF(All_Products!D1579="","",All_Products!D1579)</f>
        <v>London Shower Valve R5119LCH</v>
      </c>
      <c r="E281" s="22" t="str">
        <f>IF(All_Products!E1579="","",All_Products!E1579)</f>
        <v>Chrome</v>
      </c>
      <c r="F281" s="22" t="str">
        <f>IF(All_Products!F1579="","",All_Products!F1579)</f>
        <v>Shower</v>
      </c>
      <c r="G281" s="22" t="str">
        <f>IF(All_Products!G1579="","",All_Products!G1579)</f>
        <v>Shower Valve</v>
      </c>
      <c r="H281" s="34">
        <f>IF(All_Products!H1579="","",All_Products!H1579)</f>
        <v>379</v>
      </c>
      <c r="I281" s="22" t="str">
        <f>IF(All_Products!I1579="","",All_Products!I1579)</f>
        <v>https://aquadesign.ca/wp-content/uploads/r5119lch.jpg</v>
      </c>
      <c r="J281" s="22" t="str">
        <f>IF(All_Products!J1579="","",All_Products!J1579)</f>
        <v>https://aquadesign.ca/wp-content/uploads/spec-r5119l.pdf</v>
      </c>
    </row>
    <row r="282" spans="1:10">
      <c r="A282" s="22" t="str">
        <f>IF(All_Products!A1580="","",All_Products!A1580)</f>
        <v>R5119LBN</v>
      </c>
      <c r="B282" s="22" t="str">
        <f>IF(All_Products!B1580="","",All_Products!B1580)</f>
        <v>DISEGNO™</v>
      </c>
      <c r="C282" s="22" t="str">
        <f>IF(All_Products!C1580="","",All_Products!C1580)</f>
        <v>London</v>
      </c>
      <c r="D282" s="22" t="str">
        <f>IF(All_Products!D1580="","",All_Products!D1580)</f>
        <v>London Shower Valve R5119LBN</v>
      </c>
      <c r="E282" s="22" t="str">
        <f>IF(All_Products!E1580="","",All_Products!E1580)</f>
        <v>Brushed Nickel</v>
      </c>
      <c r="F282" s="22" t="str">
        <f>IF(All_Products!F1580="","",All_Products!F1580)</f>
        <v>Shower</v>
      </c>
      <c r="G282" s="22" t="str">
        <f>IF(All_Products!G1580="","",All_Products!G1580)</f>
        <v>Shower Valve</v>
      </c>
      <c r="H282" s="34">
        <f>IF(All_Products!H1580="","",All_Products!H1580)</f>
        <v>479</v>
      </c>
      <c r="I282" s="22" t="str">
        <f>IF(All_Products!I1580="","",All_Products!I1580)</f>
        <v>https://aquadesign.ca/wp-content/uploads/r5119lbn.jpg</v>
      </c>
      <c r="J282" s="22" t="str">
        <f>IF(All_Products!J1580="","",All_Products!J1580)</f>
        <v>https://aquadesign.ca/wp-content/uploads/spec-r5119l.pdf</v>
      </c>
    </row>
    <row r="283" spans="1:10">
      <c r="A283" s="22" t="str">
        <f>IF(All_Products!A1581="","",All_Products!A1581)</f>
        <v>R5119LPN</v>
      </c>
      <c r="B283" s="22" t="str">
        <f>IF(All_Products!B1581="","",All_Products!B1581)</f>
        <v>DISEGNO™</v>
      </c>
      <c r="C283" s="22" t="str">
        <f>IF(All_Products!C1581="","",All_Products!C1581)</f>
        <v>London</v>
      </c>
      <c r="D283" s="22" t="str">
        <f>IF(All_Products!D1581="","",All_Products!D1581)</f>
        <v>London Shower Valve R5119LPN</v>
      </c>
      <c r="E283" s="22" t="str">
        <f>IF(All_Products!E1581="","",All_Products!E1581)</f>
        <v>Polished Nickel</v>
      </c>
      <c r="F283" s="22" t="str">
        <f>IF(All_Products!F1581="","",All_Products!F1581)</f>
        <v>Shower</v>
      </c>
      <c r="G283" s="22" t="str">
        <f>IF(All_Products!G1581="","",All_Products!G1581)</f>
        <v>Shower Valve</v>
      </c>
      <c r="H283" s="34">
        <f>IF(All_Products!H1581="","",All_Products!H1581)</f>
        <v>479</v>
      </c>
      <c r="I283" s="22" t="str">
        <f>IF(All_Products!I1581="","",All_Products!I1581)</f>
        <v>https://aquadesign.ca/wp-content/uploads/r5119lpn.jpg</v>
      </c>
      <c r="J283" s="22" t="str">
        <f>IF(All_Products!J1581="","",All_Products!J1581)</f>
        <v>https://aquadesign.ca/wp-content/uploads/spec-r5119l.pdf</v>
      </c>
    </row>
    <row r="284" spans="1:10">
      <c r="A284" s="22" t="str">
        <f>IF(All_Products!A1582="","",All_Products!A1582)</f>
        <v>R5119LBG</v>
      </c>
      <c r="B284" s="22" t="str">
        <f>IF(All_Products!B1582="","",All_Products!B1582)</f>
        <v>DISEGNO™</v>
      </c>
      <c r="C284" s="22" t="str">
        <f>IF(All_Products!C1582="","",All_Products!C1582)</f>
        <v>London</v>
      </c>
      <c r="D284" s="22" t="str">
        <f>IF(All_Products!D1582="","",All_Products!D1582)</f>
        <v>London Shower Valve R5119LBG</v>
      </c>
      <c r="E284" s="22" t="str">
        <f>IF(All_Products!E1582="","",All_Products!E1582)</f>
        <v>Brushed Gold</v>
      </c>
      <c r="F284" s="22" t="str">
        <f>IF(All_Products!F1582="","",All_Products!F1582)</f>
        <v>Shower</v>
      </c>
      <c r="G284" s="22" t="str">
        <f>IF(All_Products!G1582="","",All_Products!G1582)</f>
        <v>Shower Valve</v>
      </c>
      <c r="H284" s="34">
        <f>IF(All_Products!H1582="","",All_Products!H1582)</f>
        <v>599</v>
      </c>
      <c r="I284" s="22" t="str">
        <f>IF(All_Products!I1582="","",All_Products!I1582)</f>
        <v>https://aquadesign.ca/wp-content/uploads/r5119lbg.jpg</v>
      </c>
      <c r="J284" s="22" t="str">
        <f>IF(All_Products!J1582="","",All_Products!J1582)</f>
        <v>https://aquadesign.ca/wp-content/uploads/spec-r5119l.pdf</v>
      </c>
    </row>
    <row r="285" spans="1:10">
      <c r="A285" s="22" t="str">
        <f>IF(All_Products!A1583="","",All_Products!A1583)</f>
        <v>R5119LMB</v>
      </c>
      <c r="B285" s="22" t="str">
        <f>IF(All_Products!B1583="","",All_Products!B1583)</f>
        <v>DISEGNO™</v>
      </c>
      <c r="C285" s="22" t="str">
        <f>IF(All_Products!C1583="","",All_Products!C1583)</f>
        <v>London</v>
      </c>
      <c r="D285" s="22" t="str">
        <f>IF(All_Products!D1583="","",All_Products!D1583)</f>
        <v>London Shower Valve R5119LMB</v>
      </c>
      <c r="E285" s="22" t="str">
        <f>IF(All_Products!E1583="","",All_Products!E1583)</f>
        <v>Matte Black</v>
      </c>
      <c r="F285" s="22" t="str">
        <f>IF(All_Products!F1583="","",All_Products!F1583)</f>
        <v>Shower</v>
      </c>
      <c r="G285" s="22" t="str">
        <f>IF(All_Products!G1583="","",All_Products!G1583)</f>
        <v>Shower Valve</v>
      </c>
      <c r="H285" s="34">
        <f>IF(All_Products!H1583="","",All_Products!H1583)</f>
        <v>479</v>
      </c>
      <c r="I285" s="22" t="str">
        <f>IF(All_Products!I1583="","",All_Products!I1583)</f>
        <v>https://aquadesign.ca/wp-content/uploads/r5119lmb.jpg</v>
      </c>
      <c r="J285" s="22" t="str">
        <f>IF(All_Products!J1583="","",All_Products!J1583)</f>
        <v>https://aquadesign.ca/wp-content/uploads/spec-r5119l.pdf</v>
      </c>
    </row>
    <row r="286" spans="1:10">
      <c r="A286" s="22" t="str">
        <f>IF(All_Products!A1584="","",All_Products!A1584)</f>
        <v>R5119XCH</v>
      </c>
      <c r="B286" s="22" t="str">
        <f>IF(All_Products!B1584="","",All_Products!B1584)</f>
        <v>DISEGNO™</v>
      </c>
      <c r="C286" s="22" t="str">
        <f>IF(All_Products!C1584="","",All_Products!C1584)</f>
        <v>London</v>
      </c>
      <c r="D286" s="22" t="str">
        <f>IF(All_Products!D1584="","",All_Products!D1584)</f>
        <v>London Shower Valve R5119XCH</v>
      </c>
      <c r="E286" s="22" t="str">
        <f>IF(All_Products!E1584="","",All_Products!E1584)</f>
        <v>Chrome</v>
      </c>
      <c r="F286" s="22" t="str">
        <f>IF(All_Products!F1584="","",All_Products!F1584)</f>
        <v>Shower</v>
      </c>
      <c r="G286" s="22" t="str">
        <f>IF(All_Products!G1584="","",All_Products!G1584)</f>
        <v>Shower Valve</v>
      </c>
      <c r="H286" s="34">
        <f>IF(All_Products!H1584="","",All_Products!H1584)</f>
        <v>379</v>
      </c>
      <c r="I286" s="22" t="str">
        <f>IF(All_Products!I1584="","",All_Products!I1584)</f>
        <v>https://aquadesign.ca/wp-content/uploads/r5119lch.jpg</v>
      </c>
      <c r="J286" s="22" t="str">
        <f>IF(All_Products!J1584="","",All_Products!J1584)</f>
        <v>https://aquadesign.ca/wp-content/uploads/spec-r5119l.pdf</v>
      </c>
    </row>
    <row r="287" spans="1:10">
      <c r="A287" s="22" t="str">
        <f>IF(All_Products!A1585="","",All_Products!A1585)</f>
        <v>R5119XBN</v>
      </c>
      <c r="B287" s="22" t="str">
        <f>IF(All_Products!B1585="","",All_Products!B1585)</f>
        <v>DISEGNO™</v>
      </c>
      <c r="C287" s="22" t="str">
        <f>IF(All_Products!C1585="","",All_Products!C1585)</f>
        <v>London</v>
      </c>
      <c r="D287" s="22" t="str">
        <f>IF(All_Products!D1585="","",All_Products!D1585)</f>
        <v>London Shower Valve R5119XBN</v>
      </c>
      <c r="E287" s="22" t="str">
        <f>IF(All_Products!E1585="","",All_Products!E1585)</f>
        <v>Brushed Nickel</v>
      </c>
      <c r="F287" s="22" t="str">
        <f>IF(All_Products!F1585="","",All_Products!F1585)</f>
        <v>Shower</v>
      </c>
      <c r="G287" s="22" t="str">
        <f>IF(All_Products!G1585="","",All_Products!G1585)</f>
        <v>Shower Valve</v>
      </c>
      <c r="H287" s="34">
        <f>IF(All_Products!H1585="","",All_Products!H1585)</f>
        <v>479</v>
      </c>
      <c r="I287" s="22" t="str">
        <f>IF(All_Products!I1585="","",All_Products!I1585)</f>
        <v>https://aquadesign.ca/wp-content/uploads/r5119lbn.jpg</v>
      </c>
      <c r="J287" s="22" t="str">
        <f>IF(All_Products!J1585="","",All_Products!J1585)</f>
        <v>https://aquadesign.ca/wp-content/uploads/spec-r5119l.pdf</v>
      </c>
    </row>
    <row r="288" spans="1:10">
      <c r="A288" s="22" t="str">
        <f>IF(All_Products!A1586="","",All_Products!A1586)</f>
        <v>R5119XPN</v>
      </c>
      <c r="B288" s="22" t="str">
        <f>IF(All_Products!B1586="","",All_Products!B1586)</f>
        <v>DISEGNO™</v>
      </c>
      <c r="C288" s="22" t="str">
        <f>IF(All_Products!C1586="","",All_Products!C1586)</f>
        <v>London</v>
      </c>
      <c r="D288" s="22" t="str">
        <f>IF(All_Products!D1586="","",All_Products!D1586)</f>
        <v>London Shower Valve R5119XPN</v>
      </c>
      <c r="E288" s="22" t="str">
        <f>IF(All_Products!E1586="","",All_Products!E1586)</f>
        <v>Polished Nickel</v>
      </c>
      <c r="F288" s="22" t="str">
        <f>IF(All_Products!F1586="","",All_Products!F1586)</f>
        <v>Shower</v>
      </c>
      <c r="G288" s="22" t="str">
        <f>IF(All_Products!G1586="","",All_Products!G1586)</f>
        <v>Shower Valve</v>
      </c>
      <c r="H288" s="34">
        <f>IF(All_Products!H1586="","",All_Products!H1586)</f>
        <v>479</v>
      </c>
      <c r="I288" s="22" t="str">
        <f>IF(All_Products!I1586="","",All_Products!I1586)</f>
        <v>https://aquadesign.ca/wp-content/uploads/r5119lpn.jpg</v>
      </c>
      <c r="J288" s="22" t="str">
        <f>IF(All_Products!J1586="","",All_Products!J1586)</f>
        <v>https://aquadesign.ca/wp-content/uploads/spec-r5119l.pdf</v>
      </c>
    </row>
    <row r="289" spans="1:10">
      <c r="A289" s="22" t="str">
        <f>IF(All_Products!A1587="","",All_Products!A1587)</f>
        <v>R5119XBG</v>
      </c>
      <c r="B289" s="22" t="str">
        <f>IF(All_Products!B1587="","",All_Products!B1587)</f>
        <v>DISEGNO™</v>
      </c>
      <c r="C289" s="22" t="str">
        <f>IF(All_Products!C1587="","",All_Products!C1587)</f>
        <v>London</v>
      </c>
      <c r="D289" s="22" t="str">
        <f>IF(All_Products!D1587="","",All_Products!D1587)</f>
        <v>London Shower Valve R5119XBG</v>
      </c>
      <c r="E289" s="22" t="str">
        <f>IF(All_Products!E1587="","",All_Products!E1587)</f>
        <v>Brushed Gold</v>
      </c>
      <c r="F289" s="22" t="str">
        <f>IF(All_Products!F1587="","",All_Products!F1587)</f>
        <v>Shower</v>
      </c>
      <c r="G289" s="22" t="str">
        <f>IF(All_Products!G1587="","",All_Products!G1587)</f>
        <v>Shower Valve</v>
      </c>
      <c r="H289" s="34">
        <f>IF(All_Products!H1587="","",All_Products!H1587)</f>
        <v>599</v>
      </c>
      <c r="I289" s="22" t="str">
        <f>IF(All_Products!I1587="","",All_Products!I1587)</f>
        <v>https://aquadesign.ca/wp-content/uploads/r5119lbg.jpg</v>
      </c>
      <c r="J289" s="22" t="str">
        <f>IF(All_Products!J1587="","",All_Products!J1587)</f>
        <v>https://aquadesign.ca/wp-content/uploads/spec-r5119l.pdf</v>
      </c>
    </row>
    <row r="290" spans="1:10">
      <c r="A290" s="22" t="str">
        <f>IF(All_Products!A1588="","",All_Products!A1588)</f>
        <v>R5119XMB</v>
      </c>
      <c r="B290" s="22" t="str">
        <f>IF(All_Products!B1588="","",All_Products!B1588)</f>
        <v>DISEGNO™</v>
      </c>
      <c r="C290" s="22" t="str">
        <f>IF(All_Products!C1588="","",All_Products!C1588)</f>
        <v>London</v>
      </c>
      <c r="D290" s="22" t="str">
        <f>IF(All_Products!D1588="","",All_Products!D1588)</f>
        <v>London Shower Valve R5119XMB</v>
      </c>
      <c r="E290" s="22" t="str">
        <f>IF(All_Products!E1588="","",All_Products!E1588)</f>
        <v>Matte Black</v>
      </c>
      <c r="F290" s="22" t="str">
        <f>IF(All_Products!F1588="","",All_Products!F1588)</f>
        <v>Shower</v>
      </c>
      <c r="G290" s="22" t="str">
        <f>IF(All_Products!G1588="","",All_Products!G1588)</f>
        <v>Shower Valve</v>
      </c>
      <c r="H290" s="34">
        <f>IF(All_Products!H1588="","",All_Products!H1588)</f>
        <v>479</v>
      </c>
      <c r="I290" s="22" t="str">
        <f>IF(All_Products!I1588="","",All_Products!I1588)</f>
        <v>https://aquadesign.ca/wp-content/uploads/r5119lmb.jpg</v>
      </c>
      <c r="J290" s="22" t="str">
        <f>IF(All_Products!J1588="","",All_Products!J1588)</f>
        <v>https://aquadesign.ca/wp-content/uploads/spec-r5119l.pdf</v>
      </c>
    </row>
    <row r="291" spans="1:10">
      <c r="A291" s="22" t="str">
        <f>IF(All_Products!A1589="","",All_Products!A1589)</f>
        <v>R9219LCH</v>
      </c>
      <c r="B291" s="22" t="str">
        <f>IF(All_Products!B1589="","",All_Products!B1589)</f>
        <v>DISEGNO™</v>
      </c>
      <c r="C291" s="22" t="str">
        <f>IF(All_Products!C1589="","",All_Products!C1589)</f>
        <v>London</v>
      </c>
      <c r="D291" s="22" t="str">
        <f>IF(All_Products!D1589="","",All_Products!D1589)</f>
        <v>London Shower Valve R9219LCH</v>
      </c>
      <c r="E291" s="22" t="str">
        <f>IF(All_Products!E1589="","",All_Products!E1589)</f>
        <v>Chrome</v>
      </c>
      <c r="F291" s="22" t="str">
        <f>IF(All_Products!F1589="","",All_Products!F1589)</f>
        <v>Shower</v>
      </c>
      <c r="G291" s="22" t="str">
        <f>IF(All_Products!G1589="","",All_Products!G1589)</f>
        <v>Shower Valve</v>
      </c>
      <c r="H291" s="34">
        <f>IF(All_Products!H1589="","",All_Products!H1589)</f>
        <v>1059</v>
      </c>
      <c r="I291" s="22" t="str">
        <f>IF(All_Products!I1589="","",All_Products!I1589)</f>
        <v>https://aquadesign.ca/wp-content/uploads/r9019lch-1.jpg</v>
      </c>
      <c r="J291" s="22" t="str">
        <f>IF(All_Products!J1589="","",All_Products!J1589)</f>
        <v>https://aquadesign.ca/wp-content/uploads/spec-r9019l.pdf</v>
      </c>
    </row>
    <row r="292" spans="1:10">
      <c r="A292" s="22" t="str">
        <f>IF(All_Products!A1590="","",All_Products!A1590)</f>
        <v>R9219LBN</v>
      </c>
      <c r="B292" s="22" t="str">
        <f>IF(All_Products!B1590="","",All_Products!B1590)</f>
        <v>DISEGNO™</v>
      </c>
      <c r="C292" s="22" t="str">
        <f>IF(All_Products!C1590="","",All_Products!C1590)</f>
        <v>London</v>
      </c>
      <c r="D292" s="22" t="str">
        <f>IF(All_Products!D1590="","",All_Products!D1590)</f>
        <v>London Shower Valve R9219LBN</v>
      </c>
      <c r="E292" s="22" t="str">
        <f>IF(All_Products!E1590="","",All_Products!E1590)</f>
        <v>Brushed Nickel</v>
      </c>
      <c r="F292" s="22" t="str">
        <f>IF(All_Products!F1590="","",All_Products!F1590)</f>
        <v>Shower</v>
      </c>
      <c r="G292" s="22" t="str">
        <f>IF(All_Products!G1590="","",All_Products!G1590)</f>
        <v>Shower Valve</v>
      </c>
      <c r="H292" s="34">
        <f>IF(All_Products!H1590="","",All_Products!H1590)</f>
        <v>1369</v>
      </c>
      <c r="I292" s="22" t="str">
        <f>IF(All_Products!I1590="","",All_Products!I1590)</f>
        <v>https://aquadesign.ca/wp-content/uploads/r9019lbn-1.jpg</v>
      </c>
      <c r="J292" s="22" t="str">
        <f>IF(All_Products!J1590="","",All_Products!J1590)</f>
        <v>https://aquadesign.ca/wp-content/uploads/spec-r9019l.pdf</v>
      </c>
    </row>
    <row r="293" spans="1:10">
      <c r="A293" s="22" t="str">
        <f>IF(All_Products!A1591="","",All_Products!A1591)</f>
        <v>R9219LPN</v>
      </c>
      <c r="B293" s="22" t="str">
        <f>IF(All_Products!B1591="","",All_Products!B1591)</f>
        <v>DISEGNO™</v>
      </c>
      <c r="C293" s="22" t="str">
        <f>IF(All_Products!C1591="","",All_Products!C1591)</f>
        <v>London</v>
      </c>
      <c r="D293" s="22" t="str">
        <f>IF(All_Products!D1591="","",All_Products!D1591)</f>
        <v>London Shower Valve R9219LPN</v>
      </c>
      <c r="E293" s="22" t="str">
        <f>IF(All_Products!E1591="","",All_Products!E1591)</f>
        <v>Polished Nickel</v>
      </c>
      <c r="F293" s="22" t="str">
        <f>IF(All_Products!F1591="","",All_Products!F1591)</f>
        <v>Shower</v>
      </c>
      <c r="G293" s="22" t="str">
        <f>IF(All_Products!G1591="","",All_Products!G1591)</f>
        <v>Shower Valve</v>
      </c>
      <c r="H293" s="34">
        <f>IF(All_Products!H1591="","",All_Products!H1591)</f>
        <v>1369</v>
      </c>
      <c r="I293" s="22" t="str">
        <f>IF(All_Products!I1591="","",All_Products!I1591)</f>
        <v>https://aquadesign.ca/wp-content/uploads/r9019lpn-1.jpg</v>
      </c>
      <c r="J293" s="22" t="str">
        <f>IF(All_Products!J1591="","",All_Products!J1591)</f>
        <v>https://aquadesign.ca/wp-content/uploads/spec-r9019l.pdf</v>
      </c>
    </row>
    <row r="294" spans="1:10">
      <c r="A294" s="22" t="str">
        <f>IF(All_Products!A1592="","",All_Products!A1592)</f>
        <v>R9219LBG</v>
      </c>
      <c r="B294" s="22" t="str">
        <f>IF(All_Products!B1592="","",All_Products!B1592)</f>
        <v>DISEGNO™</v>
      </c>
      <c r="C294" s="22" t="str">
        <f>IF(All_Products!C1592="","",All_Products!C1592)</f>
        <v>London</v>
      </c>
      <c r="D294" s="22" t="str">
        <f>IF(All_Products!D1592="","",All_Products!D1592)</f>
        <v>London Shower Valve R9219LBG</v>
      </c>
      <c r="E294" s="22" t="str">
        <f>IF(All_Products!E1592="","",All_Products!E1592)</f>
        <v>Brushed Gold</v>
      </c>
      <c r="F294" s="22" t="str">
        <f>IF(All_Products!F1592="","",All_Products!F1592)</f>
        <v>Shower</v>
      </c>
      <c r="G294" s="22" t="str">
        <f>IF(All_Products!G1592="","",All_Products!G1592)</f>
        <v>Shower Valve</v>
      </c>
      <c r="H294" s="34">
        <f>IF(All_Products!H1592="","",All_Products!H1592)</f>
        <v>1599</v>
      </c>
      <c r="I294" s="22" t="str">
        <f>IF(All_Products!I1592="","",All_Products!I1592)</f>
        <v>https://aquadesign.ca/wp-content/uploads/r9019lbg-1.jpg</v>
      </c>
      <c r="J294" s="22" t="str">
        <f>IF(All_Products!J1592="","",All_Products!J1592)</f>
        <v>https://aquadesign.ca/wp-content/uploads/spec-r9019l.pdf</v>
      </c>
    </row>
    <row r="295" spans="1:10">
      <c r="A295" s="22" t="str">
        <f>IF(All_Products!A1593="","",All_Products!A1593)</f>
        <v>R9219LMB</v>
      </c>
      <c r="B295" s="22" t="str">
        <f>IF(All_Products!B1593="","",All_Products!B1593)</f>
        <v>DISEGNO™</v>
      </c>
      <c r="C295" s="22" t="str">
        <f>IF(All_Products!C1593="","",All_Products!C1593)</f>
        <v>London</v>
      </c>
      <c r="D295" s="22" t="str">
        <f>IF(All_Products!D1593="","",All_Products!D1593)</f>
        <v>London Shower Valve R9219LMB</v>
      </c>
      <c r="E295" s="22" t="str">
        <f>IF(All_Products!E1593="","",All_Products!E1593)</f>
        <v>Matte Black</v>
      </c>
      <c r="F295" s="22" t="str">
        <f>IF(All_Products!F1593="","",All_Products!F1593)</f>
        <v>Shower</v>
      </c>
      <c r="G295" s="22" t="str">
        <f>IF(All_Products!G1593="","",All_Products!G1593)</f>
        <v>Shower Valve</v>
      </c>
      <c r="H295" s="34">
        <f>IF(All_Products!H1593="","",All_Products!H1593)</f>
        <v>1369</v>
      </c>
      <c r="I295" s="22" t="str">
        <f>IF(All_Products!I1593="","",All_Products!I1593)</f>
        <v>https://aquadesign.ca/wp-content/uploads/r9219lmb.jpg</v>
      </c>
      <c r="J295" s="22" t="str">
        <f>IF(All_Products!J1593="","",All_Products!J1593)</f>
        <v>https://aquadesign.ca/wp-content/uploads/spec-r9019l.pdf</v>
      </c>
    </row>
    <row r="296" spans="1:10">
      <c r="A296" s="22" t="str">
        <f>IF(All_Products!A1594="","",All_Products!A1594)</f>
        <v>R9219XCH</v>
      </c>
      <c r="B296" s="22" t="str">
        <f>IF(All_Products!B1594="","",All_Products!B1594)</f>
        <v>DISEGNO™</v>
      </c>
      <c r="C296" s="22" t="str">
        <f>IF(All_Products!C1594="","",All_Products!C1594)</f>
        <v>London</v>
      </c>
      <c r="D296" s="22" t="str">
        <f>IF(All_Products!D1594="","",All_Products!D1594)</f>
        <v>London Shower Valve R9219XCH</v>
      </c>
      <c r="E296" s="22" t="str">
        <f>IF(All_Products!E1594="","",All_Products!E1594)</f>
        <v>Chrome</v>
      </c>
      <c r="F296" s="22" t="str">
        <f>IF(All_Products!F1594="","",All_Products!F1594)</f>
        <v>Shower</v>
      </c>
      <c r="G296" s="22" t="str">
        <f>IF(All_Products!G1594="","",All_Products!G1594)</f>
        <v>Shower Valve</v>
      </c>
      <c r="H296" s="34">
        <f>IF(All_Products!H1594="","",All_Products!H1594)</f>
        <v>1059</v>
      </c>
      <c r="I296" s="22" t="str">
        <f>IF(All_Products!I1594="","",All_Products!I1594)</f>
        <v>https://aquadesign.ca/wp-content/uploads/r9019lch-1.jpg</v>
      </c>
      <c r="J296" s="22" t="str">
        <f>IF(All_Products!J1594="","",All_Products!J1594)</f>
        <v>https://aquadesign.ca/wp-content/uploads/spec-r9019l.pdf</v>
      </c>
    </row>
    <row r="297" spans="1:10">
      <c r="A297" s="22" t="str">
        <f>IF(All_Products!A1595="","",All_Products!A1595)</f>
        <v>R9219XBN</v>
      </c>
      <c r="B297" s="22" t="str">
        <f>IF(All_Products!B1595="","",All_Products!B1595)</f>
        <v>DISEGNO™</v>
      </c>
      <c r="C297" s="22" t="str">
        <f>IF(All_Products!C1595="","",All_Products!C1595)</f>
        <v>London</v>
      </c>
      <c r="D297" s="22" t="str">
        <f>IF(All_Products!D1595="","",All_Products!D1595)</f>
        <v>London Shower Valve R9219XBN</v>
      </c>
      <c r="E297" s="22" t="str">
        <f>IF(All_Products!E1595="","",All_Products!E1595)</f>
        <v>Brushed Nickel</v>
      </c>
      <c r="F297" s="22" t="str">
        <f>IF(All_Products!F1595="","",All_Products!F1595)</f>
        <v>Shower</v>
      </c>
      <c r="G297" s="22" t="str">
        <f>IF(All_Products!G1595="","",All_Products!G1595)</f>
        <v>Shower Valve</v>
      </c>
      <c r="H297" s="34">
        <f>IF(All_Products!H1595="","",All_Products!H1595)</f>
        <v>1369</v>
      </c>
      <c r="I297" s="22" t="str">
        <f>IF(All_Products!I1595="","",All_Products!I1595)</f>
        <v>https://aquadesign.ca/wp-content/uploads/r9019lbn-1.jpg</v>
      </c>
      <c r="J297" s="22" t="str">
        <f>IF(All_Products!J1595="","",All_Products!J1595)</f>
        <v>https://aquadesign.ca/wp-content/uploads/spec-r9019l.pdf</v>
      </c>
    </row>
    <row r="298" spans="1:10">
      <c r="A298" s="22" t="str">
        <f>IF(All_Products!A1596="","",All_Products!A1596)</f>
        <v>R9219XPN</v>
      </c>
      <c r="B298" s="22" t="str">
        <f>IF(All_Products!B1596="","",All_Products!B1596)</f>
        <v>DISEGNO™</v>
      </c>
      <c r="C298" s="22" t="str">
        <f>IF(All_Products!C1596="","",All_Products!C1596)</f>
        <v>London</v>
      </c>
      <c r="D298" s="22" t="str">
        <f>IF(All_Products!D1596="","",All_Products!D1596)</f>
        <v>London Shower Valve R9219XPN</v>
      </c>
      <c r="E298" s="22" t="str">
        <f>IF(All_Products!E1596="","",All_Products!E1596)</f>
        <v>Polished Nickel</v>
      </c>
      <c r="F298" s="22" t="str">
        <f>IF(All_Products!F1596="","",All_Products!F1596)</f>
        <v>Shower</v>
      </c>
      <c r="G298" s="22" t="str">
        <f>IF(All_Products!G1596="","",All_Products!G1596)</f>
        <v>Shower Valve</v>
      </c>
      <c r="H298" s="34">
        <f>IF(All_Products!H1596="","",All_Products!H1596)</f>
        <v>1369</v>
      </c>
      <c r="I298" s="22" t="str">
        <f>IF(All_Products!I1596="","",All_Products!I1596)</f>
        <v>https://aquadesign.ca/wp-content/uploads/r9019lpn-1.jpg</v>
      </c>
      <c r="J298" s="22" t="str">
        <f>IF(All_Products!J1596="","",All_Products!J1596)</f>
        <v>https://aquadesign.ca/wp-content/uploads/spec-r9019l.pdf</v>
      </c>
    </row>
    <row r="299" spans="1:10">
      <c r="A299" s="22" t="str">
        <f>IF(All_Products!A1597="","",All_Products!A1597)</f>
        <v>R9219XBG</v>
      </c>
      <c r="B299" s="22" t="str">
        <f>IF(All_Products!B1597="","",All_Products!B1597)</f>
        <v>DISEGNO™</v>
      </c>
      <c r="C299" s="22" t="str">
        <f>IF(All_Products!C1597="","",All_Products!C1597)</f>
        <v>London</v>
      </c>
      <c r="D299" s="22" t="str">
        <f>IF(All_Products!D1597="","",All_Products!D1597)</f>
        <v>London Shower Valve R9219XBG</v>
      </c>
      <c r="E299" s="22" t="str">
        <f>IF(All_Products!E1597="","",All_Products!E1597)</f>
        <v>Brushed Gold</v>
      </c>
      <c r="F299" s="22" t="str">
        <f>IF(All_Products!F1597="","",All_Products!F1597)</f>
        <v>Shower</v>
      </c>
      <c r="G299" s="22" t="str">
        <f>IF(All_Products!G1597="","",All_Products!G1597)</f>
        <v>Shower Valve</v>
      </c>
      <c r="H299" s="34">
        <f>IF(All_Products!H1597="","",All_Products!H1597)</f>
        <v>1599</v>
      </c>
      <c r="I299" s="22" t="str">
        <f>IF(All_Products!I1597="","",All_Products!I1597)</f>
        <v>https://aquadesign.ca/wp-content/uploads/r9019lbg-1.jpg</v>
      </c>
      <c r="J299" s="22" t="str">
        <f>IF(All_Products!J1597="","",All_Products!J1597)</f>
        <v>https://aquadesign.ca/wp-content/uploads/spec-r9019l.pdf</v>
      </c>
    </row>
    <row r="300" spans="1:10">
      <c r="A300" s="22" t="str">
        <f>IF(All_Products!A1598="","",All_Products!A1598)</f>
        <v>R9219XMB</v>
      </c>
      <c r="B300" s="22" t="str">
        <f>IF(All_Products!B1598="","",All_Products!B1598)</f>
        <v>DISEGNO™</v>
      </c>
      <c r="C300" s="22" t="str">
        <f>IF(All_Products!C1598="","",All_Products!C1598)</f>
        <v>London</v>
      </c>
      <c r="D300" s="22" t="str">
        <f>IF(All_Products!D1598="","",All_Products!D1598)</f>
        <v>London Shower Valve R9219XMB</v>
      </c>
      <c r="E300" s="22" t="str">
        <f>IF(All_Products!E1598="","",All_Products!E1598)</f>
        <v>Matte Black</v>
      </c>
      <c r="F300" s="22" t="str">
        <f>IF(All_Products!F1598="","",All_Products!F1598)</f>
        <v>Shower</v>
      </c>
      <c r="G300" s="22" t="str">
        <f>IF(All_Products!G1598="","",All_Products!G1598)</f>
        <v>Shower Valve</v>
      </c>
      <c r="H300" s="34">
        <f>IF(All_Products!H1598="","",All_Products!H1598)</f>
        <v>1369</v>
      </c>
      <c r="I300" s="22" t="str">
        <f>IF(All_Products!I1598="","",All_Products!I1598)</f>
        <v>https://aquadesign.ca/wp-content/uploads/r9219lmb.jpg</v>
      </c>
      <c r="J300" s="22" t="str">
        <f>IF(All_Products!J1598="","",All_Products!J1598)</f>
        <v>https://aquadesign.ca/wp-content/uploads/spec-r9019l.pdf</v>
      </c>
    </row>
    <row r="301" spans="1:10">
      <c r="A301" s="22" t="str">
        <f>IF(All_Products!A1599="","",All_Products!A1599)</f>
        <v>WOVC19LCH</v>
      </c>
      <c r="B301" s="22" t="str">
        <f>IF(All_Products!B1599="","",All_Products!B1599)</f>
        <v>DISEGNO™</v>
      </c>
      <c r="C301" s="22" t="str">
        <f>IF(All_Products!C1599="","",All_Products!C1599)</f>
        <v>London</v>
      </c>
      <c r="D301" s="22" t="str">
        <f>IF(All_Products!D1599="","",All_Products!D1599)</f>
        <v>London Shower Valve WOVC19LCH</v>
      </c>
      <c r="E301" s="22" t="str">
        <f>IF(All_Products!E1599="","",All_Products!E1599)</f>
        <v>Chrome</v>
      </c>
      <c r="F301" s="22" t="str">
        <f>IF(All_Products!F1599="","",All_Products!F1599)</f>
        <v>Shower</v>
      </c>
      <c r="G301" s="22" t="str">
        <f>IF(All_Products!G1599="","",All_Products!G1599)</f>
        <v>Shower Valve</v>
      </c>
      <c r="H301" s="34">
        <f>IF(All_Products!H1599="","",All_Products!H1599)</f>
        <v>199</v>
      </c>
      <c r="I301" s="22" t="str">
        <f>IF(All_Products!I1599="","",All_Products!I1599)</f>
        <v>https://aquadesign.ca/wp-content/uploads/wovc19lch-1.jpg</v>
      </c>
      <c r="J301" s="22" t="str">
        <f>IF(All_Products!J1599="","",All_Products!J1599)</f>
        <v>https://aquadesign.ca/wp-content/uploads/spec-wovc19l.pdf</v>
      </c>
    </row>
    <row r="302" spans="1:10">
      <c r="A302" s="22" t="str">
        <f>IF(All_Products!A1600="","",All_Products!A1600)</f>
        <v>WOVC19LBN</v>
      </c>
      <c r="B302" s="22" t="str">
        <f>IF(All_Products!B1600="","",All_Products!B1600)</f>
        <v>DISEGNO™</v>
      </c>
      <c r="C302" s="22" t="str">
        <f>IF(All_Products!C1600="","",All_Products!C1600)</f>
        <v>London</v>
      </c>
      <c r="D302" s="22" t="str">
        <f>IF(All_Products!D1600="","",All_Products!D1600)</f>
        <v>London Shower Valve WOVC19LBN</v>
      </c>
      <c r="E302" s="22" t="str">
        <f>IF(All_Products!E1600="","",All_Products!E1600)</f>
        <v>Brushed Nickel</v>
      </c>
      <c r="F302" s="22" t="str">
        <f>IF(All_Products!F1600="","",All_Products!F1600)</f>
        <v>Shower</v>
      </c>
      <c r="G302" s="22" t="str">
        <f>IF(All_Products!G1600="","",All_Products!G1600)</f>
        <v>Shower Valve</v>
      </c>
      <c r="H302" s="34">
        <f>IF(All_Products!H1600="","",All_Products!H1600)</f>
        <v>239</v>
      </c>
      <c r="I302" s="22" t="str">
        <f>IF(All_Products!I1600="","",All_Products!I1600)</f>
        <v>https://aquadesign.ca/wp-content/uploads/wovc19lbn-1.jpg</v>
      </c>
      <c r="J302" s="22" t="str">
        <f>IF(All_Products!J1600="","",All_Products!J1600)</f>
        <v>https://aquadesign.ca/wp-content/uploads/spec-wovc19l.pdf</v>
      </c>
    </row>
    <row r="303" spans="1:10">
      <c r="A303" s="22" t="str">
        <f>IF(All_Products!A1601="","",All_Products!A1601)</f>
        <v>WOVC19LPN</v>
      </c>
      <c r="B303" s="22" t="str">
        <f>IF(All_Products!B1601="","",All_Products!B1601)</f>
        <v>DISEGNO™</v>
      </c>
      <c r="C303" s="22" t="str">
        <f>IF(All_Products!C1601="","",All_Products!C1601)</f>
        <v>London</v>
      </c>
      <c r="D303" s="22" t="str">
        <f>IF(All_Products!D1601="","",All_Products!D1601)</f>
        <v>London Shower Valve WOVC19LPN</v>
      </c>
      <c r="E303" s="22" t="str">
        <f>IF(All_Products!E1601="","",All_Products!E1601)</f>
        <v>Polished Nickel</v>
      </c>
      <c r="F303" s="22" t="str">
        <f>IF(All_Products!F1601="","",All_Products!F1601)</f>
        <v>Shower</v>
      </c>
      <c r="G303" s="22" t="str">
        <f>IF(All_Products!G1601="","",All_Products!G1601)</f>
        <v>Shower Valve</v>
      </c>
      <c r="H303" s="34">
        <f>IF(All_Products!H1601="","",All_Products!H1601)</f>
        <v>239</v>
      </c>
      <c r="I303" s="22" t="str">
        <f>IF(All_Products!I1601="","",All_Products!I1601)</f>
        <v>https://aquadesign.ca/wp-content/uploads/wovc19lpn.jpg</v>
      </c>
      <c r="J303" s="22" t="str">
        <f>IF(All_Products!J1601="","",All_Products!J1601)</f>
        <v>https://aquadesign.ca/wp-content/uploads/spec-wovc19l.pdf</v>
      </c>
    </row>
    <row r="304" spans="1:10">
      <c r="A304" s="22" t="str">
        <f>IF(All_Products!A1602="","",All_Products!A1602)</f>
        <v>WOVC19LBG</v>
      </c>
      <c r="B304" s="22" t="str">
        <f>IF(All_Products!B1602="","",All_Products!B1602)</f>
        <v>DISEGNO™</v>
      </c>
      <c r="C304" s="22" t="str">
        <f>IF(All_Products!C1602="","",All_Products!C1602)</f>
        <v>London</v>
      </c>
      <c r="D304" s="22" t="str">
        <f>IF(All_Products!D1602="","",All_Products!D1602)</f>
        <v>London Shower Valve WOVC19LBG</v>
      </c>
      <c r="E304" s="22" t="str">
        <f>IF(All_Products!E1602="","",All_Products!E1602)</f>
        <v>Brushed Gold</v>
      </c>
      <c r="F304" s="22" t="str">
        <f>IF(All_Products!F1602="","",All_Products!F1602)</f>
        <v>Shower</v>
      </c>
      <c r="G304" s="22" t="str">
        <f>IF(All_Products!G1602="","",All_Products!G1602)</f>
        <v>Shower Valve</v>
      </c>
      <c r="H304" s="34">
        <f>IF(All_Products!H1602="","",All_Products!H1602)</f>
        <v>349</v>
      </c>
      <c r="I304" s="22" t="str">
        <f>IF(All_Products!I1602="","",All_Products!I1602)</f>
        <v>https://aquadesign.ca/wp-content/uploads/wovc19lbg-1.jpg</v>
      </c>
      <c r="J304" s="22" t="str">
        <f>IF(All_Products!J1602="","",All_Products!J1602)</f>
        <v>https://aquadesign.ca/wp-content/uploads/spec-wovc19l.pdf</v>
      </c>
    </row>
    <row r="305" spans="1:10">
      <c r="A305" s="22" t="str">
        <f>IF(All_Products!A1603="","",All_Products!A1603)</f>
        <v>WOVC19LMB</v>
      </c>
      <c r="B305" s="22" t="str">
        <f>IF(All_Products!B1603="","",All_Products!B1603)</f>
        <v>DISEGNO™</v>
      </c>
      <c r="C305" s="22" t="str">
        <f>IF(All_Products!C1603="","",All_Products!C1603)</f>
        <v>London</v>
      </c>
      <c r="D305" s="22" t="str">
        <f>IF(All_Products!D1603="","",All_Products!D1603)</f>
        <v>London Shower Valve WOVC19LMB</v>
      </c>
      <c r="E305" s="22" t="str">
        <f>IF(All_Products!E1603="","",All_Products!E1603)</f>
        <v>Matte Black</v>
      </c>
      <c r="F305" s="22" t="str">
        <f>IF(All_Products!F1603="","",All_Products!F1603)</f>
        <v>Shower</v>
      </c>
      <c r="G305" s="22" t="str">
        <f>IF(All_Products!G1603="","",All_Products!G1603)</f>
        <v>Shower Valve</v>
      </c>
      <c r="H305" s="34">
        <f>IF(All_Products!H1603="","",All_Products!H1603)</f>
        <v>239</v>
      </c>
      <c r="I305" s="22" t="str">
        <f>IF(All_Products!I1603="","",All_Products!I1603)</f>
        <v>https://aquadesign.ca/wp-content/uploads/wovc19lmb.jpg</v>
      </c>
      <c r="J305" s="22" t="str">
        <f>IF(All_Products!J1603="","",All_Products!J1603)</f>
        <v>https://aquadesign.ca/wp-content/uploads/spec-wovc19l.pdf</v>
      </c>
    </row>
    <row r="306" spans="1:10">
      <c r="A306" s="22" t="e">
        <f>IF(#REF!="","",#REF!)</f>
        <v>#REF!</v>
      </c>
      <c r="B306" s="22" t="e">
        <f>IF(#REF!="","",#REF!)</f>
        <v>#REF!</v>
      </c>
      <c r="C306" s="22" t="e">
        <f>IF(#REF!="","",#REF!)</f>
        <v>#REF!</v>
      </c>
      <c r="D306" s="22" t="e">
        <f>IF(#REF!="","",#REF!)</f>
        <v>#REF!</v>
      </c>
      <c r="E306" s="22" t="e">
        <f>IF(#REF!="","",#REF!)</f>
        <v>#REF!</v>
      </c>
      <c r="F306" s="22" t="e">
        <f>IF(#REF!="","",#REF!)</f>
        <v>#REF!</v>
      </c>
      <c r="G306" s="22" t="e">
        <f>IF(#REF!="","",#REF!)</f>
        <v>#REF!</v>
      </c>
      <c r="H306" s="34" t="e">
        <f>IF(#REF!="","",#REF!)</f>
        <v>#REF!</v>
      </c>
      <c r="I306" s="22" t="e">
        <f>IF(#REF!="","",#REF!)</f>
        <v>#REF!</v>
      </c>
      <c r="J306" s="22" t="e">
        <f>IF(#REF!="","",#REF!)</f>
        <v>#REF!</v>
      </c>
    </row>
    <row r="307" spans="1:10">
      <c r="A307" s="22" t="e">
        <f>IF(#REF!="","",#REF!)</f>
        <v>#REF!</v>
      </c>
      <c r="B307" s="22" t="e">
        <f>IF(#REF!="","",#REF!)</f>
        <v>#REF!</v>
      </c>
      <c r="C307" s="22" t="e">
        <f>IF(#REF!="","",#REF!)</f>
        <v>#REF!</v>
      </c>
      <c r="D307" s="22" t="e">
        <f>IF(#REF!="","",#REF!)</f>
        <v>#REF!</v>
      </c>
      <c r="E307" s="22" t="e">
        <f>IF(#REF!="","",#REF!)</f>
        <v>#REF!</v>
      </c>
      <c r="F307" s="22" t="e">
        <f>IF(#REF!="","",#REF!)</f>
        <v>#REF!</v>
      </c>
      <c r="G307" s="22" t="e">
        <f>IF(#REF!="","",#REF!)</f>
        <v>#REF!</v>
      </c>
      <c r="H307" s="34" t="e">
        <f>IF(#REF!="","",#REF!)</f>
        <v>#REF!</v>
      </c>
      <c r="I307" s="22" t="e">
        <f>IF(#REF!="","",#REF!)</f>
        <v>#REF!</v>
      </c>
      <c r="J307" s="22" t="e">
        <f>IF(#REF!="","",#REF!)</f>
        <v>#REF!</v>
      </c>
    </row>
    <row r="308" spans="1:10">
      <c r="A308" s="22" t="e">
        <f>IF(#REF!="","",#REF!)</f>
        <v>#REF!</v>
      </c>
      <c r="B308" s="22" t="e">
        <f>IF(#REF!="","",#REF!)</f>
        <v>#REF!</v>
      </c>
      <c r="C308" s="22" t="e">
        <f>IF(#REF!="","",#REF!)</f>
        <v>#REF!</v>
      </c>
      <c r="D308" s="22" t="e">
        <f>IF(#REF!="","",#REF!)</f>
        <v>#REF!</v>
      </c>
      <c r="E308" s="22" t="e">
        <f>IF(#REF!="","",#REF!)</f>
        <v>#REF!</v>
      </c>
      <c r="F308" s="22" t="e">
        <f>IF(#REF!="","",#REF!)</f>
        <v>#REF!</v>
      </c>
      <c r="G308" s="22" t="e">
        <f>IF(#REF!="","",#REF!)</f>
        <v>#REF!</v>
      </c>
      <c r="H308" s="34" t="e">
        <f>IF(#REF!="","",#REF!)</f>
        <v>#REF!</v>
      </c>
      <c r="I308" s="22" t="e">
        <f>IF(#REF!="","",#REF!)</f>
        <v>#REF!</v>
      </c>
      <c r="J308" s="22" t="e">
        <f>IF(#REF!="","",#REF!)</f>
        <v>#REF!</v>
      </c>
    </row>
    <row r="309" spans="1:10">
      <c r="A309" s="22" t="e">
        <f>IF(#REF!="","",#REF!)</f>
        <v>#REF!</v>
      </c>
      <c r="B309" s="22" t="e">
        <f>IF(#REF!="","",#REF!)</f>
        <v>#REF!</v>
      </c>
      <c r="C309" s="22" t="e">
        <f>IF(#REF!="","",#REF!)</f>
        <v>#REF!</v>
      </c>
      <c r="D309" s="22" t="e">
        <f>IF(#REF!="","",#REF!)</f>
        <v>#REF!</v>
      </c>
      <c r="E309" s="22" t="e">
        <f>IF(#REF!="","",#REF!)</f>
        <v>#REF!</v>
      </c>
      <c r="F309" s="22" t="e">
        <f>IF(#REF!="","",#REF!)</f>
        <v>#REF!</v>
      </c>
      <c r="G309" s="22" t="e">
        <f>IF(#REF!="","",#REF!)</f>
        <v>#REF!</v>
      </c>
      <c r="H309" s="34" t="e">
        <f>IF(#REF!="","",#REF!)</f>
        <v>#REF!</v>
      </c>
      <c r="I309" s="22" t="e">
        <f>IF(#REF!="","",#REF!)</f>
        <v>#REF!</v>
      </c>
      <c r="J309" s="22" t="e">
        <f>IF(#REF!="","",#REF!)</f>
        <v>#REF!</v>
      </c>
    </row>
    <row r="310" spans="1:10">
      <c r="A310" s="22" t="e">
        <f>IF(#REF!="","",#REF!)</f>
        <v>#REF!</v>
      </c>
      <c r="B310" s="22" t="e">
        <f>IF(#REF!="","",#REF!)</f>
        <v>#REF!</v>
      </c>
      <c r="C310" s="22" t="e">
        <f>IF(#REF!="","",#REF!)</f>
        <v>#REF!</v>
      </c>
      <c r="D310" s="22" t="e">
        <f>IF(#REF!="","",#REF!)</f>
        <v>#REF!</v>
      </c>
      <c r="E310" s="22" t="e">
        <f>IF(#REF!="","",#REF!)</f>
        <v>#REF!</v>
      </c>
      <c r="F310" s="22" t="e">
        <f>IF(#REF!="","",#REF!)</f>
        <v>#REF!</v>
      </c>
      <c r="G310" s="22" t="e">
        <f>IF(#REF!="","",#REF!)</f>
        <v>#REF!</v>
      </c>
      <c r="H310" s="34" t="e">
        <f>IF(#REF!="","",#REF!)</f>
        <v>#REF!</v>
      </c>
      <c r="I310" s="22" t="e">
        <f>IF(#REF!="","",#REF!)</f>
        <v>#REF!</v>
      </c>
      <c r="J310" s="22" t="e">
        <f>IF(#REF!="","",#REF!)</f>
        <v>#REF!</v>
      </c>
    </row>
    <row r="311" spans="1:10">
      <c r="A311" s="22" t="str">
        <f>IF(All_Products!A1609="","",All_Products!A1609)</f>
        <v>R9519OLCH</v>
      </c>
      <c r="B311" s="22" t="str">
        <f>IF(All_Products!B1609="","",All_Products!B1609)</f>
        <v>DISEGNO™</v>
      </c>
      <c r="C311" s="22" t="str">
        <f>IF(All_Products!C1609="","",All_Products!C1609)</f>
        <v>London</v>
      </c>
      <c r="D311" s="22" t="str">
        <f>IF(All_Products!D1609="","",All_Products!D1609)</f>
        <v>London Shower Valve R9519OLCH</v>
      </c>
      <c r="E311" s="22" t="str">
        <f>IF(All_Products!E1609="","",All_Products!E1609)</f>
        <v>Chrome</v>
      </c>
      <c r="F311" s="22" t="str">
        <f>IF(All_Products!F1609="","",All_Products!F1609)</f>
        <v>Shower</v>
      </c>
      <c r="G311" s="22" t="str">
        <f>IF(All_Products!G1609="","",All_Products!G1609)</f>
        <v>Shower Valve</v>
      </c>
      <c r="H311" s="34">
        <f>IF(All_Products!H1609="","",All_Products!H1609)</f>
        <v>1679</v>
      </c>
      <c r="I311" s="22" t="str">
        <f>IF(All_Products!I1609="","",All_Products!I1609)</f>
        <v>https://aquadesign.ca/wp-content/uploads/r9519olch-2.jpg</v>
      </c>
      <c r="J311" s="22" t="str">
        <f>IF(All_Products!J1609="","",All_Products!J1609)</f>
        <v>https://aquadesign.ca/wp-content/uploads/spec-r9519ol.pdf</v>
      </c>
    </row>
    <row r="312" spans="1:10">
      <c r="A312" s="22" t="str">
        <f>IF(All_Products!A1610="","",All_Products!A1610)</f>
        <v>R9519OLBN</v>
      </c>
      <c r="B312" s="22" t="str">
        <f>IF(All_Products!B1610="","",All_Products!B1610)</f>
        <v>DISEGNO™</v>
      </c>
      <c r="C312" s="22" t="str">
        <f>IF(All_Products!C1610="","",All_Products!C1610)</f>
        <v>London</v>
      </c>
      <c r="D312" s="22" t="str">
        <f>IF(All_Products!D1610="","",All_Products!D1610)</f>
        <v>London Shower Valve R9519OLBN</v>
      </c>
      <c r="E312" s="22" t="str">
        <f>IF(All_Products!E1610="","",All_Products!E1610)</f>
        <v>Brushed Nickel</v>
      </c>
      <c r="F312" s="22" t="str">
        <f>IF(All_Products!F1610="","",All_Products!F1610)</f>
        <v>Shower</v>
      </c>
      <c r="G312" s="22" t="str">
        <f>IF(All_Products!G1610="","",All_Products!G1610)</f>
        <v>Shower Valve</v>
      </c>
      <c r="H312" s="34">
        <f>IF(All_Products!H1610="","",All_Products!H1610)</f>
        <v>2079</v>
      </c>
      <c r="I312" s="22" t="str">
        <f>IF(All_Products!I1610="","",All_Products!I1610)</f>
        <v>https://aquadesign.ca/wp-content/uploads/r9519olbn-2.jpg</v>
      </c>
      <c r="J312" s="22" t="str">
        <f>IF(All_Products!J1610="","",All_Products!J1610)</f>
        <v>https://aquadesign.ca/wp-content/uploads/spec-r9519ol.pdf</v>
      </c>
    </row>
    <row r="313" spans="1:10">
      <c r="A313" s="22" t="str">
        <f>IF(All_Products!A1611="","",All_Products!A1611)</f>
        <v>R9519OLPN</v>
      </c>
      <c r="B313" s="22" t="str">
        <f>IF(All_Products!B1611="","",All_Products!B1611)</f>
        <v>DISEGNO™</v>
      </c>
      <c r="C313" s="22" t="str">
        <f>IF(All_Products!C1611="","",All_Products!C1611)</f>
        <v>London</v>
      </c>
      <c r="D313" s="22" t="str">
        <f>IF(All_Products!D1611="","",All_Products!D1611)</f>
        <v>London Shower Valve R9519OLPN</v>
      </c>
      <c r="E313" s="22" t="str">
        <f>IF(All_Products!E1611="","",All_Products!E1611)</f>
        <v>Polished Nickel</v>
      </c>
      <c r="F313" s="22" t="str">
        <f>IF(All_Products!F1611="","",All_Products!F1611)</f>
        <v>Shower</v>
      </c>
      <c r="G313" s="22" t="str">
        <f>IF(All_Products!G1611="","",All_Products!G1611)</f>
        <v>Shower Valve</v>
      </c>
      <c r="H313" s="34">
        <f>IF(All_Products!H1611="","",All_Products!H1611)</f>
        <v>2079</v>
      </c>
      <c r="I313" s="22" t="str">
        <f>IF(All_Products!I1611="","",All_Products!I1611)</f>
        <v>https://aquadesign.ca/wp-content/uploads/r9519olpn-2.jpg</v>
      </c>
      <c r="J313" s="22" t="str">
        <f>IF(All_Products!J1611="","",All_Products!J1611)</f>
        <v>https://aquadesign.ca/wp-content/uploads/spec-r9519ol.pdf</v>
      </c>
    </row>
    <row r="314" spans="1:10">
      <c r="A314" s="22" t="str">
        <f>IF(All_Products!A1612="","",All_Products!A1612)</f>
        <v>R9519OLBG</v>
      </c>
      <c r="B314" s="22" t="str">
        <f>IF(All_Products!B1612="","",All_Products!B1612)</f>
        <v>DISEGNO™</v>
      </c>
      <c r="C314" s="22" t="str">
        <f>IF(All_Products!C1612="","",All_Products!C1612)</f>
        <v>London</v>
      </c>
      <c r="D314" s="22" t="str">
        <f>IF(All_Products!D1612="","",All_Products!D1612)</f>
        <v>London Shower Valve R9519OLBG</v>
      </c>
      <c r="E314" s="22" t="str">
        <f>IF(All_Products!E1612="","",All_Products!E1612)</f>
        <v>Brushed Gold</v>
      </c>
      <c r="F314" s="22" t="str">
        <f>IF(All_Products!F1612="","",All_Products!F1612)</f>
        <v>Shower</v>
      </c>
      <c r="G314" s="22" t="str">
        <f>IF(All_Products!G1612="","",All_Products!G1612)</f>
        <v>Shower Valve</v>
      </c>
      <c r="H314" s="34">
        <f>IF(All_Products!H1612="","",All_Products!H1612)</f>
        <v>2399</v>
      </c>
      <c r="I314" s="22" t="str">
        <f>IF(All_Products!I1612="","",All_Products!I1612)</f>
        <v>https://aquadesign.ca/wp-content/uploads/r9519olbg-2.jpg</v>
      </c>
      <c r="J314" s="22" t="str">
        <f>IF(All_Products!J1612="","",All_Products!J1612)</f>
        <v>https://aquadesign.ca/wp-content/uploads/spec-r9519ol.pdf</v>
      </c>
    </row>
    <row r="315" spans="1:10">
      <c r="A315" s="22" t="str">
        <f>IF(All_Products!A1613="","",All_Products!A1613)</f>
        <v>R9519OLMB</v>
      </c>
      <c r="B315" s="22" t="str">
        <f>IF(All_Products!B1613="","",All_Products!B1613)</f>
        <v>DISEGNO™</v>
      </c>
      <c r="C315" s="22" t="str">
        <f>IF(All_Products!C1613="","",All_Products!C1613)</f>
        <v>London</v>
      </c>
      <c r="D315" s="22" t="str">
        <f>IF(All_Products!D1613="","",All_Products!D1613)</f>
        <v>London Shower Valve R9519OLMB</v>
      </c>
      <c r="E315" s="22" t="str">
        <f>IF(All_Products!E1613="","",All_Products!E1613)</f>
        <v>Matte Black</v>
      </c>
      <c r="F315" s="22" t="str">
        <f>IF(All_Products!F1613="","",All_Products!F1613)</f>
        <v>Shower</v>
      </c>
      <c r="G315" s="22" t="str">
        <f>IF(All_Products!G1613="","",All_Products!G1613)</f>
        <v>Shower Valve</v>
      </c>
      <c r="H315" s="34">
        <f>IF(All_Products!H1613="","",All_Products!H1613)</f>
        <v>2079</v>
      </c>
      <c r="I315" s="22" t="str">
        <f>IF(All_Products!I1613="","",All_Products!I1613)</f>
        <v>https://aquadesign.ca/wp-content/uploads/r9519OLMB.jpg</v>
      </c>
      <c r="J315" s="22" t="str">
        <f>IF(All_Products!J1613="","",All_Products!J1613)</f>
        <v>https://aquadesign.ca/wp-content/uploads/spec-r9519ol.pdf</v>
      </c>
    </row>
    <row r="316" spans="1:10">
      <c r="A316" s="22" t="str">
        <f>IF(All_Products!A1614="","",All_Products!A1614)</f>
        <v>R9519OXCH</v>
      </c>
      <c r="B316" s="22" t="str">
        <f>IF(All_Products!B1614="","",All_Products!B1614)</f>
        <v>DISEGNO™</v>
      </c>
      <c r="C316" s="22" t="str">
        <f>IF(All_Products!C1614="","",All_Products!C1614)</f>
        <v>London</v>
      </c>
      <c r="D316" s="22" t="str">
        <f>IF(All_Products!D1614="","",All_Products!D1614)</f>
        <v>London Shower Valve R9519OXCH</v>
      </c>
      <c r="E316" s="22" t="str">
        <f>IF(All_Products!E1614="","",All_Products!E1614)</f>
        <v>Chrome</v>
      </c>
      <c r="F316" s="22" t="str">
        <f>IF(All_Products!F1614="","",All_Products!F1614)</f>
        <v>Shower</v>
      </c>
      <c r="G316" s="22" t="str">
        <f>IF(All_Products!G1614="","",All_Products!G1614)</f>
        <v>Shower Valve</v>
      </c>
      <c r="H316" s="34">
        <f>IF(All_Products!H1614="","",All_Products!H1614)</f>
        <v>1679</v>
      </c>
      <c r="I316" s="22" t="str">
        <f>IF(All_Products!I1614="","",All_Products!I1614)</f>
        <v>https://aquadesign.ca/wp-content/uploads/r9519olch-2.jpg</v>
      </c>
      <c r="J316" s="22" t="str">
        <f>IF(All_Products!J1614="","",All_Products!J1614)</f>
        <v>https://aquadesign.ca/wp-content/uploads/spec-r9519ol.pdf</v>
      </c>
    </row>
    <row r="317" spans="1:10">
      <c r="A317" s="22" t="str">
        <f>IF(All_Products!A1615="","",All_Products!A1615)</f>
        <v>R9519OXBN</v>
      </c>
      <c r="B317" s="22" t="str">
        <f>IF(All_Products!B1615="","",All_Products!B1615)</f>
        <v>DISEGNO™</v>
      </c>
      <c r="C317" s="22" t="str">
        <f>IF(All_Products!C1615="","",All_Products!C1615)</f>
        <v>London</v>
      </c>
      <c r="D317" s="22" t="str">
        <f>IF(All_Products!D1615="","",All_Products!D1615)</f>
        <v>London Shower Valve R9519OXBN</v>
      </c>
      <c r="E317" s="22" t="str">
        <f>IF(All_Products!E1615="","",All_Products!E1615)</f>
        <v>Brushed Nickel</v>
      </c>
      <c r="F317" s="22" t="str">
        <f>IF(All_Products!F1615="","",All_Products!F1615)</f>
        <v>Shower</v>
      </c>
      <c r="G317" s="22" t="str">
        <f>IF(All_Products!G1615="","",All_Products!G1615)</f>
        <v>Shower Valve</v>
      </c>
      <c r="H317" s="34">
        <f>IF(All_Products!H1615="","",All_Products!H1615)</f>
        <v>1979</v>
      </c>
      <c r="I317" s="22" t="str">
        <f>IF(All_Products!I1615="","",All_Products!I1615)</f>
        <v>https://aquadesign.ca/wp-content/uploads/r9519olbn-2.jpg</v>
      </c>
      <c r="J317" s="22" t="str">
        <f>IF(All_Products!J1615="","",All_Products!J1615)</f>
        <v>https://aquadesign.ca/wp-content/uploads/spec-r9519ol.pdf</v>
      </c>
    </row>
    <row r="318" spans="1:10">
      <c r="A318" s="22" t="str">
        <f>IF(All_Products!A1616="","",All_Products!A1616)</f>
        <v>R9519OXPN</v>
      </c>
      <c r="B318" s="22" t="str">
        <f>IF(All_Products!B1616="","",All_Products!B1616)</f>
        <v>DISEGNO™</v>
      </c>
      <c r="C318" s="22" t="str">
        <f>IF(All_Products!C1616="","",All_Products!C1616)</f>
        <v>London</v>
      </c>
      <c r="D318" s="22" t="str">
        <f>IF(All_Products!D1616="","",All_Products!D1616)</f>
        <v>London Shower Valve R9519OXPN</v>
      </c>
      <c r="E318" s="22" t="str">
        <f>IF(All_Products!E1616="","",All_Products!E1616)</f>
        <v>Polished Nickel</v>
      </c>
      <c r="F318" s="22" t="str">
        <f>IF(All_Products!F1616="","",All_Products!F1616)</f>
        <v>Shower</v>
      </c>
      <c r="G318" s="22" t="str">
        <f>IF(All_Products!G1616="","",All_Products!G1616)</f>
        <v>Shower Valve</v>
      </c>
      <c r="H318" s="34">
        <f>IF(All_Products!H1616="","",All_Products!H1616)</f>
        <v>1979</v>
      </c>
      <c r="I318" s="22" t="str">
        <f>IF(All_Products!I1616="","",All_Products!I1616)</f>
        <v>https://aquadesign.ca/wp-content/uploads/r9519olpn-2.jpg</v>
      </c>
      <c r="J318" s="22" t="str">
        <f>IF(All_Products!J1616="","",All_Products!J1616)</f>
        <v>https://aquadesign.ca/wp-content/uploads/spec-r9519ol.pdf</v>
      </c>
    </row>
    <row r="319" spans="1:10">
      <c r="A319" s="22" t="str">
        <f>IF(All_Products!A1617="","",All_Products!A1617)</f>
        <v>R9519OXBG</v>
      </c>
      <c r="B319" s="22" t="str">
        <f>IF(All_Products!B1617="","",All_Products!B1617)</f>
        <v>DISEGNO™</v>
      </c>
      <c r="C319" s="22" t="str">
        <f>IF(All_Products!C1617="","",All_Products!C1617)</f>
        <v>London</v>
      </c>
      <c r="D319" s="22" t="str">
        <f>IF(All_Products!D1617="","",All_Products!D1617)</f>
        <v>London Shower Valve R9519OXBG</v>
      </c>
      <c r="E319" s="22" t="str">
        <f>IF(All_Products!E1617="","",All_Products!E1617)</f>
        <v>Brushed Gold</v>
      </c>
      <c r="F319" s="22" t="str">
        <f>IF(All_Products!F1617="","",All_Products!F1617)</f>
        <v>Shower</v>
      </c>
      <c r="G319" s="22" t="str">
        <f>IF(All_Products!G1617="","",All_Products!G1617)</f>
        <v>Shower Valve</v>
      </c>
      <c r="H319" s="34">
        <f>IF(All_Products!H1617="","",All_Products!H1617)</f>
        <v>2299</v>
      </c>
      <c r="I319" s="22" t="str">
        <f>IF(All_Products!I1617="","",All_Products!I1617)</f>
        <v>https://aquadesign.ca/wp-content/uploads/r9519olbg-2.jpg</v>
      </c>
      <c r="J319" s="22" t="str">
        <f>IF(All_Products!J1617="","",All_Products!J1617)</f>
        <v>https://aquadesign.ca/wp-content/uploads/spec-r9519ol.pdf</v>
      </c>
    </row>
    <row r="320" spans="1:10">
      <c r="A320" s="22" t="str">
        <f>IF(All_Products!A1618="","",All_Products!A1618)</f>
        <v>R9519OXMB</v>
      </c>
      <c r="B320" s="22" t="str">
        <f>IF(All_Products!B1618="","",All_Products!B1618)</f>
        <v>DISEGNO™</v>
      </c>
      <c r="C320" s="22" t="str">
        <f>IF(All_Products!C1618="","",All_Products!C1618)</f>
        <v>London</v>
      </c>
      <c r="D320" s="22" t="str">
        <f>IF(All_Products!D1618="","",All_Products!D1618)</f>
        <v>London Shower Valve R9519OXMB</v>
      </c>
      <c r="E320" s="22" t="str">
        <f>IF(All_Products!E1618="","",All_Products!E1618)</f>
        <v>Matte Black</v>
      </c>
      <c r="F320" s="22" t="str">
        <f>IF(All_Products!F1618="","",All_Products!F1618)</f>
        <v>Shower</v>
      </c>
      <c r="G320" s="22" t="str">
        <f>IF(All_Products!G1618="","",All_Products!G1618)</f>
        <v>Shower Valve</v>
      </c>
      <c r="H320" s="34">
        <f>IF(All_Products!H1618="","",All_Products!H1618)</f>
        <v>2079</v>
      </c>
      <c r="I320" s="22" t="str">
        <f>IF(All_Products!I1618="","",All_Products!I1618)</f>
        <v>https://aquadesign.ca/wp-content/uploads/r9519OLMB.jpg</v>
      </c>
      <c r="J320" s="22" t="str">
        <f>IF(All_Products!J1618="","",All_Products!J1618)</f>
        <v>https://aquadesign.ca/wp-content/uploads/spec-r9519ol.pdf</v>
      </c>
    </row>
    <row r="321" spans="1:10">
      <c r="A321" s="22" t="str">
        <f>IF(All_Products!A1619="","",All_Products!A1619)</f>
        <v>R9519LCH</v>
      </c>
      <c r="B321" s="22" t="str">
        <f>IF(All_Products!B1619="","",All_Products!B1619)</f>
        <v>DISEGNO™</v>
      </c>
      <c r="C321" s="22" t="str">
        <f>IF(All_Products!C1619="","",All_Products!C1619)</f>
        <v>London</v>
      </c>
      <c r="D321" s="22" t="str">
        <f>IF(All_Products!D1619="","",All_Products!D1619)</f>
        <v>London Shower Valve R9519LCH</v>
      </c>
      <c r="E321" s="22" t="str">
        <f>IF(All_Products!E1619="","",All_Products!E1619)</f>
        <v>Chrome</v>
      </c>
      <c r="F321" s="22" t="str">
        <f>IF(All_Products!F1619="","",All_Products!F1619)</f>
        <v>Shower</v>
      </c>
      <c r="G321" s="22" t="str">
        <f>IF(All_Products!G1619="","",All_Products!G1619)</f>
        <v>Shower Valve</v>
      </c>
      <c r="H321" s="34">
        <f>IF(All_Products!H1619="","",All_Products!H1619)</f>
        <v>1679</v>
      </c>
      <c r="I321" s="22" t="str">
        <f>IF(All_Products!I1619="","",All_Products!I1619)</f>
        <v>https://aquadesign.ca/wp-content/uploads/r9519lch-1.jpg</v>
      </c>
      <c r="J321" s="22" t="str">
        <f>IF(All_Products!J1619="","",All_Products!J1619)</f>
        <v>https://aquadesign.ca/wp-content/uploads/spec-r9519l.pdf</v>
      </c>
    </row>
    <row r="322" spans="1:10">
      <c r="A322" s="22" t="str">
        <f>IF(All_Products!A1620="","",All_Products!A1620)</f>
        <v>R9519LBN</v>
      </c>
      <c r="B322" s="22" t="str">
        <f>IF(All_Products!B1620="","",All_Products!B1620)</f>
        <v>DISEGNO™</v>
      </c>
      <c r="C322" s="22" t="str">
        <f>IF(All_Products!C1620="","",All_Products!C1620)</f>
        <v>London</v>
      </c>
      <c r="D322" s="22" t="str">
        <f>IF(All_Products!D1620="","",All_Products!D1620)</f>
        <v>London Shower Valve R9519LBN</v>
      </c>
      <c r="E322" s="22" t="str">
        <f>IF(All_Products!E1620="","",All_Products!E1620)</f>
        <v>Brushed Nickel</v>
      </c>
      <c r="F322" s="22" t="str">
        <f>IF(All_Products!F1620="","",All_Products!F1620)</f>
        <v>Shower</v>
      </c>
      <c r="G322" s="22" t="str">
        <f>IF(All_Products!G1620="","",All_Products!G1620)</f>
        <v>Shower Valve</v>
      </c>
      <c r="H322" s="34">
        <f>IF(All_Products!H1620="","",All_Products!H1620)</f>
        <v>2079</v>
      </c>
      <c r="I322" s="22" t="str">
        <f>IF(All_Products!I1620="","",All_Products!I1620)</f>
        <v>https://aquadesign.ca/wp-content/uploads/r9519lbn-2.jpg</v>
      </c>
      <c r="J322" s="22" t="str">
        <f>IF(All_Products!J1620="","",All_Products!J1620)</f>
        <v>https://aquadesign.ca/wp-content/uploads/spec-r9519l.pdf</v>
      </c>
    </row>
    <row r="323" spans="1:10">
      <c r="A323" s="22" t="str">
        <f>IF(All_Products!A1621="","",All_Products!A1621)</f>
        <v>R9519LPN</v>
      </c>
      <c r="B323" s="22" t="str">
        <f>IF(All_Products!B1621="","",All_Products!B1621)</f>
        <v>DISEGNO™</v>
      </c>
      <c r="C323" s="22" t="str">
        <f>IF(All_Products!C1621="","",All_Products!C1621)</f>
        <v>London</v>
      </c>
      <c r="D323" s="22" t="str">
        <f>IF(All_Products!D1621="","",All_Products!D1621)</f>
        <v>London Shower Valve R9519LPN</v>
      </c>
      <c r="E323" s="22" t="str">
        <f>IF(All_Products!E1621="","",All_Products!E1621)</f>
        <v>Polished Nickel</v>
      </c>
      <c r="F323" s="22" t="str">
        <f>IF(All_Products!F1621="","",All_Products!F1621)</f>
        <v>Shower</v>
      </c>
      <c r="G323" s="22" t="str">
        <f>IF(All_Products!G1621="","",All_Products!G1621)</f>
        <v>Shower Valve</v>
      </c>
      <c r="H323" s="34">
        <f>IF(All_Products!H1621="","",All_Products!H1621)</f>
        <v>2079</v>
      </c>
      <c r="I323" s="22" t="str">
        <f>IF(All_Products!I1621="","",All_Products!I1621)</f>
        <v>https://aquadesign.ca/wp-content/uploads/r9519lpn-2.jpg</v>
      </c>
      <c r="J323" s="22" t="str">
        <f>IF(All_Products!J1621="","",All_Products!J1621)</f>
        <v>https://aquadesign.ca/wp-content/uploads/spec-r9519l.pdf</v>
      </c>
    </row>
    <row r="324" spans="1:10">
      <c r="A324" s="22" t="str">
        <f>IF(All_Products!A1622="","",All_Products!A1622)</f>
        <v>R9519LBG</v>
      </c>
      <c r="B324" s="22" t="str">
        <f>IF(All_Products!B1622="","",All_Products!B1622)</f>
        <v>DISEGNO™</v>
      </c>
      <c r="C324" s="22" t="str">
        <f>IF(All_Products!C1622="","",All_Products!C1622)</f>
        <v>London</v>
      </c>
      <c r="D324" s="22" t="str">
        <f>IF(All_Products!D1622="","",All_Products!D1622)</f>
        <v>London Shower Valve R9519LBG</v>
      </c>
      <c r="E324" s="22" t="str">
        <f>IF(All_Products!E1622="","",All_Products!E1622)</f>
        <v>Brushed Gold</v>
      </c>
      <c r="F324" s="22" t="str">
        <f>IF(All_Products!F1622="","",All_Products!F1622)</f>
        <v>Shower</v>
      </c>
      <c r="G324" s="22" t="str">
        <f>IF(All_Products!G1622="","",All_Products!G1622)</f>
        <v>Shower Valve</v>
      </c>
      <c r="H324" s="34">
        <f>IF(All_Products!H1622="","",All_Products!H1622)</f>
        <v>2399</v>
      </c>
      <c r="I324" s="22" t="str">
        <f>IF(All_Products!I1622="","",All_Products!I1622)</f>
        <v>https://aquadesign.ca/wp-content/uploads/r9519lbg-2.jpg</v>
      </c>
      <c r="J324" s="22" t="str">
        <f>IF(All_Products!J1622="","",All_Products!J1622)</f>
        <v>https://aquadesign.ca/wp-content/uploads/spec-r9519l.pdf</v>
      </c>
    </row>
    <row r="325" spans="1:10">
      <c r="A325" s="22" t="str">
        <f>IF(All_Products!A1623="","",All_Products!A1623)</f>
        <v>R9519LMB</v>
      </c>
      <c r="B325" s="22" t="str">
        <f>IF(All_Products!B1623="","",All_Products!B1623)</f>
        <v>DISEGNO™</v>
      </c>
      <c r="C325" s="22" t="str">
        <f>IF(All_Products!C1623="","",All_Products!C1623)</f>
        <v>London</v>
      </c>
      <c r="D325" s="22" t="str">
        <f>IF(All_Products!D1623="","",All_Products!D1623)</f>
        <v>London Shower Valve R9519LMB</v>
      </c>
      <c r="E325" s="22" t="str">
        <f>IF(All_Products!E1623="","",All_Products!E1623)</f>
        <v>Matte Black</v>
      </c>
      <c r="F325" s="22" t="str">
        <f>IF(All_Products!F1623="","",All_Products!F1623)</f>
        <v>Shower</v>
      </c>
      <c r="G325" s="22" t="str">
        <f>IF(All_Products!G1623="","",All_Products!G1623)</f>
        <v>Shower Valve</v>
      </c>
      <c r="H325" s="34">
        <f>IF(All_Products!H1623="","",All_Products!H1623)</f>
        <v>2079</v>
      </c>
      <c r="I325" s="22" t="str">
        <f>IF(All_Products!I1623="","",All_Products!I1623)</f>
        <v>https://aquadesign.ca/wp-content/uploads/r9519l.jpg</v>
      </c>
      <c r="J325" s="22" t="str">
        <f>IF(All_Products!J1623="","",All_Products!J1623)</f>
        <v>https://aquadesign.ca/wp-content/uploads/spec-r9519l.pdf</v>
      </c>
    </row>
    <row r="326" spans="1:10">
      <c r="A326" s="22" t="str">
        <f>IF(All_Products!A1624="","",All_Products!A1624)</f>
        <v>R9519XCH</v>
      </c>
      <c r="B326" s="22" t="str">
        <f>IF(All_Products!B1624="","",All_Products!B1624)</f>
        <v>DISEGNO™</v>
      </c>
      <c r="C326" s="22" t="str">
        <f>IF(All_Products!C1624="","",All_Products!C1624)</f>
        <v>London</v>
      </c>
      <c r="D326" s="22" t="str">
        <f>IF(All_Products!D1624="","",All_Products!D1624)</f>
        <v>London Shower Valve R9519XCH</v>
      </c>
      <c r="E326" s="22" t="str">
        <f>IF(All_Products!E1624="","",All_Products!E1624)</f>
        <v>Chrome</v>
      </c>
      <c r="F326" s="22" t="str">
        <f>IF(All_Products!F1624="","",All_Products!F1624)</f>
        <v>Shower</v>
      </c>
      <c r="G326" s="22" t="str">
        <f>IF(All_Products!G1624="","",All_Products!G1624)</f>
        <v>Shower Valve</v>
      </c>
      <c r="H326" s="34">
        <f>IF(All_Products!H1624="","",All_Products!H1624)</f>
        <v>1679</v>
      </c>
      <c r="I326" s="22" t="str">
        <f>IF(All_Products!I1624="","",All_Products!I1624)</f>
        <v>https://aquadesign.ca/wp-content/uploads/r9519lbn-2.jpg</v>
      </c>
      <c r="J326" s="22" t="str">
        <f>IF(All_Products!J1624="","",All_Products!J1624)</f>
        <v>https://aquadesign.ca/wp-content/uploads/spec-r9519l.pdf</v>
      </c>
    </row>
    <row r="327" spans="1:10">
      <c r="A327" s="22" t="str">
        <f>IF(All_Products!A1625="","",All_Products!A1625)</f>
        <v>R9519XBN</v>
      </c>
      <c r="B327" s="22" t="str">
        <f>IF(All_Products!B1625="","",All_Products!B1625)</f>
        <v>DISEGNO™</v>
      </c>
      <c r="C327" s="22" t="str">
        <f>IF(All_Products!C1625="","",All_Products!C1625)</f>
        <v>London</v>
      </c>
      <c r="D327" s="22" t="str">
        <f>IF(All_Products!D1625="","",All_Products!D1625)</f>
        <v>London Shower Valve R9519XBN</v>
      </c>
      <c r="E327" s="22" t="str">
        <f>IF(All_Products!E1625="","",All_Products!E1625)</f>
        <v>Brushed Nickel</v>
      </c>
      <c r="F327" s="22" t="str">
        <f>IF(All_Products!F1625="","",All_Products!F1625)</f>
        <v>Shower</v>
      </c>
      <c r="G327" s="22" t="str">
        <f>IF(All_Products!G1625="","",All_Products!G1625)</f>
        <v>Shower Valve</v>
      </c>
      <c r="H327" s="34">
        <f>IF(All_Products!H1625="","",All_Products!H1625)</f>
        <v>2079</v>
      </c>
      <c r="I327" s="22" t="str">
        <f>IF(All_Products!I1625="","",All_Products!I1625)</f>
        <v>https://aquadesign.ca/wp-content/uploads/r9519lpn-2.jpg</v>
      </c>
      <c r="J327" s="22" t="str">
        <f>IF(All_Products!J1625="","",All_Products!J1625)</f>
        <v>https://aquadesign.ca/wp-content/uploads/spec-r9519l.pdf</v>
      </c>
    </row>
    <row r="328" spans="1:10">
      <c r="A328" s="22" t="str">
        <f>IF(All_Products!A1626="","",All_Products!A1626)</f>
        <v>R9519XPN</v>
      </c>
      <c r="B328" s="22" t="str">
        <f>IF(All_Products!B1626="","",All_Products!B1626)</f>
        <v>DISEGNO™</v>
      </c>
      <c r="C328" s="22" t="str">
        <f>IF(All_Products!C1626="","",All_Products!C1626)</f>
        <v>London</v>
      </c>
      <c r="D328" s="22" t="str">
        <f>IF(All_Products!D1626="","",All_Products!D1626)</f>
        <v>London Shower Valve R9519XPN</v>
      </c>
      <c r="E328" s="22" t="str">
        <f>IF(All_Products!E1626="","",All_Products!E1626)</f>
        <v>Polished Nickel</v>
      </c>
      <c r="F328" s="22" t="str">
        <f>IF(All_Products!F1626="","",All_Products!F1626)</f>
        <v>Shower</v>
      </c>
      <c r="G328" s="22" t="str">
        <f>IF(All_Products!G1626="","",All_Products!G1626)</f>
        <v>Shower Valve</v>
      </c>
      <c r="H328" s="34">
        <f>IF(All_Products!H1626="","",All_Products!H1626)</f>
        <v>2079</v>
      </c>
      <c r="I328" s="22" t="str">
        <f>IF(All_Products!I1626="","",All_Products!I1626)</f>
        <v>https://aquadesign.ca/wp-content/uploads/r9519lbg-2.jpg</v>
      </c>
      <c r="J328" s="22" t="str">
        <f>IF(All_Products!J1626="","",All_Products!J1626)</f>
        <v>https://aquadesign.ca/wp-content/uploads/spec-r9519l.pdf</v>
      </c>
    </row>
    <row r="329" spans="1:10">
      <c r="A329" s="22" t="str">
        <f>IF(All_Products!A1627="","",All_Products!A1627)</f>
        <v>R9519XBG</v>
      </c>
      <c r="B329" s="22" t="str">
        <f>IF(All_Products!B1627="","",All_Products!B1627)</f>
        <v>DISEGNO™</v>
      </c>
      <c r="C329" s="22" t="str">
        <f>IF(All_Products!C1627="","",All_Products!C1627)</f>
        <v>London</v>
      </c>
      <c r="D329" s="22" t="str">
        <f>IF(All_Products!D1627="","",All_Products!D1627)</f>
        <v>London Shower Valve R9519XBG</v>
      </c>
      <c r="E329" s="22" t="str">
        <f>IF(All_Products!E1627="","",All_Products!E1627)</f>
        <v>Brushed Gold</v>
      </c>
      <c r="F329" s="22" t="str">
        <f>IF(All_Products!F1627="","",All_Products!F1627)</f>
        <v>Shower</v>
      </c>
      <c r="G329" s="22" t="str">
        <f>IF(All_Products!G1627="","",All_Products!G1627)</f>
        <v>Shower Valve</v>
      </c>
      <c r="H329" s="34">
        <f>IF(All_Products!H1627="","",All_Products!H1627)</f>
        <v>2399</v>
      </c>
      <c r="I329" s="22" t="str">
        <f>IF(All_Products!I1627="","",All_Products!I1627)</f>
        <v>https://aquadesign.ca/wp-content/uploads/r9519lbg-2.jpg</v>
      </c>
      <c r="J329" s="22" t="str">
        <f>IF(All_Products!J1627="","",All_Products!J1627)</f>
        <v>https://aquadesign.ca/wp-content/uploads/spec-r9519l.pdf</v>
      </c>
    </row>
    <row r="330" spans="1:10">
      <c r="A330" s="22" t="str">
        <f>IF(All_Products!A1628="","",All_Products!A1628)</f>
        <v>R9519XMB</v>
      </c>
      <c r="B330" s="22" t="str">
        <f>IF(All_Products!B1628="","",All_Products!B1628)</f>
        <v>DISEGNO™</v>
      </c>
      <c r="C330" s="22" t="str">
        <f>IF(All_Products!C1628="","",All_Products!C1628)</f>
        <v>London</v>
      </c>
      <c r="D330" s="22" t="str">
        <f>IF(All_Products!D1628="","",All_Products!D1628)</f>
        <v>London Shower Valve R9519XMB</v>
      </c>
      <c r="E330" s="22" t="str">
        <f>IF(All_Products!E1628="","",All_Products!E1628)</f>
        <v>Matte Black</v>
      </c>
      <c r="F330" s="22" t="str">
        <f>IF(All_Products!F1628="","",All_Products!F1628)</f>
        <v>Shower</v>
      </c>
      <c r="G330" s="22" t="str">
        <f>IF(All_Products!G1628="","",All_Products!G1628)</f>
        <v>Shower Valve</v>
      </c>
      <c r="H330" s="34">
        <f>IF(All_Products!H1628="","",All_Products!H1628)</f>
        <v>2079</v>
      </c>
      <c r="I330" s="22" t="str">
        <f>IF(All_Products!I1628="","",All_Products!I1628)</f>
        <v>https://aquadesign.ca/wp-content/uploads/r9519l.jpg</v>
      </c>
      <c r="J330" s="22" t="str">
        <f>IF(All_Products!J1628="","",All_Products!J1628)</f>
        <v>https://aquadesign.ca/wp-content/uploads/spec-r9519l.pdf</v>
      </c>
    </row>
    <row r="331" spans="1:10">
      <c r="A331" s="22" t="str">
        <f>IF(All_Products!A1629="","",All_Products!A1629)</f>
        <v>R9053LCH</v>
      </c>
      <c r="B331" s="22" t="str">
        <f>IF(All_Products!B1629="","",All_Products!B1629)</f>
        <v>DISEGNO™</v>
      </c>
      <c r="C331" s="22" t="str">
        <f>IF(All_Products!C1629="","",All_Products!C1629)</f>
        <v>Manhattan</v>
      </c>
      <c r="D331" s="22" t="str">
        <f>IF(All_Products!D1629="","",All_Products!D1629)</f>
        <v>Manhattan Shower Valve R9053LCH</v>
      </c>
      <c r="E331" s="22" t="str">
        <f>IF(All_Products!E1629="","",All_Products!E1629)</f>
        <v>Chrome</v>
      </c>
      <c r="F331" s="22" t="str">
        <f>IF(All_Products!F1629="","",All_Products!F1629)</f>
        <v>Shower</v>
      </c>
      <c r="G331" s="22" t="str">
        <f>IF(All_Products!G1629="","",All_Products!G1629)</f>
        <v>Shower Valve</v>
      </c>
      <c r="H331" s="34">
        <f>IF(All_Products!H1629="","",All_Products!H1629)</f>
        <v>999</v>
      </c>
      <c r="I331" s="22" t="str">
        <f>IF(All_Products!I1629="","",All_Products!I1629)</f>
        <v>https://aquadesign.ca/wp-content/uploads/r9053lch-2.jpg</v>
      </c>
      <c r="J331" s="22" t="str">
        <f>IF(All_Products!J1629="","",All_Products!J1629)</f>
        <v>https://aquadesign.ca/wp-content/uploads/spec-r9053l.pdf</v>
      </c>
    </row>
    <row r="332" spans="1:10">
      <c r="A332" s="22" t="str">
        <f>IF(All_Products!A1630="","",All_Products!A1630)</f>
        <v>R9053LBN</v>
      </c>
      <c r="B332" s="22" t="str">
        <f>IF(All_Products!B1630="","",All_Products!B1630)</f>
        <v>DISEGNO™</v>
      </c>
      <c r="C332" s="22" t="str">
        <f>IF(All_Products!C1630="","",All_Products!C1630)</f>
        <v>Manhattan</v>
      </c>
      <c r="D332" s="22" t="str">
        <f>IF(All_Products!D1630="","",All_Products!D1630)</f>
        <v>Manhattan Shower Valve R9053LBN</v>
      </c>
      <c r="E332" s="22" t="str">
        <f>IF(All_Products!E1630="","",All_Products!E1630)</f>
        <v>Brushed Nickel</v>
      </c>
      <c r="F332" s="22" t="str">
        <f>IF(All_Products!F1630="","",All_Products!F1630)</f>
        <v>Shower</v>
      </c>
      <c r="G332" s="22" t="str">
        <f>IF(All_Products!G1630="","",All_Products!G1630)</f>
        <v>Shower Valve</v>
      </c>
      <c r="H332" s="34">
        <f>IF(All_Products!H1630="","",All_Products!H1630)</f>
        <v>1189</v>
      </c>
      <c r="I332" s="22" t="str">
        <f>IF(All_Products!I1630="","",All_Products!I1630)</f>
        <v>https://aquadesign.ca/wp-content/uploads/r9053lbn-2.jpg</v>
      </c>
      <c r="J332" s="22" t="str">
        <f>IF(All_Products!J1630="","",All_Products!J1630)</f>
        <v>https://aquadesign.ca/wp-content/uploads/spec-r9053l.pdf</v>
      </c>
    </row>
    <row r="333" spans="1:10">
      <c r="A333" s="22" t="str">
        <f>IF(All_Products!A1631="","",All_Products!A1631)</f>
        <v>R9053LPN</v>
      </c>
      <c r="B333" s="22" t="str">
        <f>IF(All_Products!B1631="","",All_Products!B1631)</f>
        <v>DISEGNO™</v>
      </c>
      <c r="C333" s="22" t="str">
        <f>IF(All_Products!C1631="","",All_Products!C1631)</f>
        <v>Manhattan</v>
      </c>
      <c r="D333" s="22" t="str">
        <f>IF(All_Products!D1631="","",All_Products!D1631)</f>
        <v>Manhattan Shower Valve R9053LPN</v>
      </c>
      <c r="E333" s="22" t="str">
        <f>IF(All_Products!E1631="","",All_Products!E1631)</f>
        <v>Polished Nickel</v>
      </c>
      <c r="F333" s="22" t="str">
        <f>IF(All_Products!F1631="","",All_Products!F1631)</f>
        <v>Shower</v>
      </c>
      <c r="G333" s="22" t="str">
        <f>IF(All_Products!G1631="","",All_Products!G1631)</f>
        <v>Shower Valve</v>
      </c>
      <c r="H333" s="34">
        <f>IF(All_Products!H1631="","",All_Products!H1631)</f>
        <v>1189</v>
      </c>
      <c r="I333" s="22" t="str">
        <f>IF(All_Products!I1631="","",All_Products!I1631)</f>
        <v>https://aquadesign.ca/wp-content/uploads/r9053lpn-1.jpg</v>
      </c>
      <c r="J333" s="22" t="str">
        <f>IF(All_Products!J1631="","",All_Products!J1631)</f>
        <v>https://aquadesign.ca/wp-content/uploads/spec-r9053l.pdf</v>
      </c>
    </row>
    <row r="334" spans="1:10">
      <c r="A334" s="22" t="str">
        <f>IF(All_Products!A1632="","",All_Products!A1632)</f>
        <v>R9053XCH</v>
      </c>
      <c r="B334" s="22" t="str">
        <f>IF(All_Products!B1632="","",All_Products!B1632)</f>
        <v>DISEGNO™</v>
      </c>
      <c r="C334" s="22" t="str">
        <f>IF(All_Products!C1632="","",All_Products!C1632)</f>
        <v>Manhattan</v>
      </c>
      <c r="D334" s="22" t="str">
        <f>IF(All_Products!D1632="","",All_Products!D1632)</f>
        <v>Manhattan Shower Valve R9053XCH</v>
      </c>
      <c r="E334" s="22" t="str">
        <f>IF(All_Products!E1632="","",All_Products!E1632)</f>
        <v>Chrome</v>
      </c>
      <c r="F334" s="22" t="str">
        <f>IF(All_Products!F1632="","",All_Products!F1632)</f>
        <v>Shower</v>
      </c>
      <c r="G334" s="22" t="str">
        <f>IF(All_Products!G1632="","",All_Products!G1632)</f>
        <v>Shower Valve</v>
      </c>
      <c r="H334" s="34">
        <f>IF(All_Products!H1632="","",All_Products!H1632)</f>
        <v>999</v>
      </c>
      <c r="I334" s="22" t="str">
        <f>IF(All_Products!I1632="","",All_Products!I1632)</f>
        <v>https://aquadesign.ca/wp-content/uploads/r9053lch-2.jpg</v>
      </c>
      <c r="J334" s="22" t="str">
        <f>IF(All_Products!J1632="","",All_Products!J1632)</f>
        <v>https://aquadesign.ca/wp-content/uploads/spec-r9053l.pdf</v>
      </c>
    </row>
    <row r="335" spans="1:10">
      <c r="A335" s="22" t="str">
        <f>IF(All_Products!A1633="","",All_Products!A1633)</f>
        <v>R9053XBN</v>
      </c>
      <c r="B335" s="22" t="str">
        <f>IF(All_Products!B1633="","",All_Products!B1633)</f>
        <v>DISEGNO™</v>
      </c>
      <c r="C335" s="22" t="str">
        <f>IF(All_Products!C1633="","",All_Products!C1633)</f>
        <v>Manhattan</v>
      </c>
      <c r="D335" s="22" t="str">
        <f>IF(All_Products!D1633="","",All_Products!D1633)</f>
        <v>Manhattan Shower Valve R9053XBN</v>
      </c>
      <c r="E335" s="22" t="str">
        <f>IF(All_Products!E1633="","",All_Products!E1633)</f>
        <v>Brushed Nickel</v>
      </c>
      <c r="F335" s="22" t="str">
        <f>IF(All_Products!F1633="","",All_Products!F1633)</f>
        <v>Shower</v>
      </c>
      <c r="G335" s="22" t="str">
        <f>IF(All_Products!G1633="","",All_Products!G1633)</f>
        <v>Shower Valve</v>
      </c>
      <c r="H335" s="34">
        <f>IF(All_Products!H1633="","",All_Products!H1633)</f>
        <v>1189</v>
      </c>
      <c r="I335" s="22" t="str">
        <f>IF(All_Products!I1633="","",All_Products!I1633)</f>
        <v>https://aquadesign.ca/wp-content/uploads/r9053lbn-2.jpg</v>
      </c>
      <c r="J335" s="22" t="str">
        <f>IF(All_Products!J1633="","",All_Products!J1633)</f>
        <v>https://aquadesign.ca/wp-content/uploads/spec-r9053l.pdf</v>
      </c>
    </row>
    <row r="336" spans="1:10">
      <c r="A336" s="22" t="str">
        <f>IF(All_Products!A1634="","",All_Products!A1634)</f>
        <v>R9053XPN</v>
      </c>
      <c r="B336" s="22" t="str">
        <f>IF(All_Products!B1634="","",All_Products!B1634)</f>
        <v>DISEGNO™</v>
      </c>
      <c r="C336" s="22" t="str">
        <f>IF(All_Products!C1634="","",All_Products!C1634)</f>
        <v>Manhattan</v>
      </c>
      <c r="D336" s="22" t="str">
        <f>IF(All_Products!D1634="","",All_Products!D1634)</f>
        <v>Manhattan Shower Valve R9053XPN</v>
      </c>
      <c r="E336" s="22" t="str">
        <f>IF(All_Products!E1634="","",All_Products!E1634)</f>
        <v>Polished Nickel</v>
      </c>
      <c r="F336" s="22" t="str">
        <f>IF(All_Products!F1634="","",All_Products!F1634)</f>
        <v>Shower</v>
      </c>
      <c r="G336" s="22" t="str">
        <f>IF(All_Products!G1634="","",All_Products!G1634)</f>
        <v>Shower Valve</v>
      </c>
      <c r="H336" s="34">
        <f>IF(All_Products!H1634="","",All_Products!H1634)</f>
        <v>1189</v>
      </c>
      <c r="I336" s="22" t="str">
        <f>IF(All_Products!I1634="","",All_Products!I1634)</f>
        <v>https://aquadesign.ca/wp-content/uploads/r9053lpn-1.jpg</v>
      </c>
      <c r="J336" s="22" t="str">
        <f>IF(All_Products!J1634="","",All_Products!J1634)</f>
        <v>https://aquadesign.ca/wp-content/uploads/spec-r9053l.pdf</v>
      </c>
    </row>
    <row r="337" spans="1:10">
      <c r="A337" s="22" t="str">
        <f>IF(All_Products!A1635="","",All_Products!A1635)</f>
        <v>R5053LCH</v>
      </c>
      <c r="B337" s="22" t="str">
        <f>IF(All_Products!B1635="","",All_Products!B1635)</f>
        <v>DISEGNO™</v>
      </c>
      <c r="C337" s="22" t="str">
        <f>IF(All_Products!C1635="","",All_Products!C1635)</f>
        <v>Manhattan</v>
      </c>
      <c r="D337" s="22" t="str">
        <f>IF(All_Products!D1635="","",All_Products!D1635)</f>
        <v>Manhattan Shower Valve R5053LCH</v>
      </c>
      <c r="E337" s="22" t="str">
        <f>IF(All_Products!E1635="","",All_Products!E1635)</f>
        <v>Chrome</v>
      </c>
      <c r="F337" s="22" t="str">
        <f>IF(All_Products!F1635="","",All_Products!F1635)</f>
        <v>Shower</v>
      </c>
      <c r="G337" s="22" t="str">
        <f>IF(All_Products!G1635="","",All_Products!G1635)</f>
        <v>Shower Valve</v>
      </c>
      <c r="H337" s="34">
        <f>IF(All_Products!H1635="","",All_Products!H1635)</f>
        <v>239</v>
      </c>
      <c r="I337" s="22" t="str">
        <f>IF(All_Products!I1635="","",All_Products!I1635)</f>
        <v>https://aquadesign.ca/wp-content/uploads/r5053lch-1.jpg</v>
      </c>
      <c r="J337" s="22" t="str">
        <f>IF(All_Products!J1635="","",All_Products!J1635)</f>
        <v>https://aquadesign.ca/wp-content/uploads/spec-r5053l.pdf</v>
      </c>
    </row>
    <row r="338" spans="1:10">
      <c r="A338" s="22" t="str">
        <f>IF(All_Products!A1636="","",All_Products!A1636)</f>
        <v>R5053LBN</v>
      </c>
      <c r="B338" s="22" t="str">
        <f>IF(All_Products!B1636="","",All_Products!B1636)</f>
        <v>DISEGNO™</v>
      </c>
      <c r="C338" s="22" t="str">
        <f>IF(All_Products!C1636="","",All_Products!C1636)</f>
        <v>Manhattan</v>
      </c>
      <c r="D338" s="22" t="str">
        <f>IF(All_Products!D1636="","",All_Products!D1636)</f>
        <v>Manhattan Shower Valve R5053LBN</v>
      </c>
      <c r="E338" s="22" t="str">
        <f>IF(All_Products!E1636="","",All_Products!E1636)</f>
        <v>Brushed Nickel</v>
      </c>
      <c r="F338" s="22" t="str">
        <f>IF(All_Products!F1636="","",All_Products!F1636)</f>
        <v>Shower</v>
      </c>
      <c r="G338" s="22" t="str">
        <f>IF(All_Products!G1636="","",All_Products!G1636)</f>
        <v>Shower Valve</v>
      </c>
      <c r="H338" s="34">
        <f>IF(All_Products!H1636="","",All_Products!H1636)</f>
        <v>289</v>
      </c>
      <c r="I338" s="22" t="str">
        <f>IF(All_Products!I1636="","",All_Products!I1636)</f>
        <v>https://aquadesign.ca/wp-content/uploads/r5053lbn-1.jpg</v>
      </c>
      <c r="J338" s="22" t="str">
        <f>IF(All_Products!J1636="","",All_Products!J1636)</f>
        <v>https://aquadesign.ca/wp-content/uploads/spec-r5053l.pdf</v>
      </c>
    </row>
    <row r="339" spans="1:10">
      <c r="A339" s="22" t="str">
        <f>IF(All_Products!A1637="","",All_Products!A1637)</f>
        <v>R5053LPN</v>
      </c>
      <c r="B339" s="22" t="str">
        <f>IF(All_Products!B1637="","",All_Products!B1637)</f>
        <v>DISEGNO™</v>
      </c>
      <c r="C339" s="22" t="str">
        <f>IF(All_Products!C1637="","",All_Products!C1637)</f>
        <v>Manhattan</v>
      </c>
      <c r="D339" s="22" t="str">
        <f>IF(All_Products!D1637="","",All_Products!D1637)</f>
        <v>Manhattan Shower Valve R5053LPN</v>
      </c>
      <c r="E339" s="22" t="str">
        <f>IF(All_Products!E1637="","",All_Products!E1637)</f>
        <v>Polished Nickel</v>
      </c>
      <c r="F339" s="22" t="str">
        <f>IF(All_Products!F1637="","",All_Products!F1637)</f>
        <v>Shower</v>
      </c>
      <c r="G339" s="22" t="str">
        <f>IF(All_Products!G1637="","",All_Products!G1637)</f>
        <v>Shower Valve</v>
      </c>
      <c r="H339" s="34">
        <f>IF(All_Products!H1637="","",All_Products!H1637)</f>
        <v>289</v>
      </c>
      <c r="I339" s="22" t="str">
        <f>IF(All_Products!I1637="","",All_Products!I1637)</f>
        <v>https://aquadesign.ca/wp-content/uploads/r5053lpn-1.jpg</v>
      </c>
      <c r="J339" s="22" t="str">
        <f>IF(All_Products!J1637="","",All_Products!J1637)</f>
        <v>https://aquadesign.ca/wp-content/uploads/spec-r5053l.pdf</v>
      </c>
    </row>
    <row r="340" spans="1:10">
      <c r="A340" s="22" t="str">
        <f>IF(All_Products!A1638="","",All_Products!A1638)</f>
        <v>R5053XCH</v>
      </c>
      <c r="B340" s="22" t="str">
        <f>IF(All_Products!B1638="","",All_Products!B1638)</f>
        <v>DISEGNO™</v>
      </c>
      <c r="C340" s="22" t="str">
        <f>IF(All_Products!C1638="","",All_Products!C1638)</f>
        <v>Manhattan</v>
      </c>
      <c r="D340" s="22" t="str">
        <f>IF(All_Products!D1638="","",All_Products!D1638)</f>
        <v>Manhattan Shower Valve R5053XCH</v>
      </c>
      <c r="E340" s="22" t="str">
        <f>IF(All_Products!E1638="","",All_Products!E1638)</f>
        <v>Chrome</v>
      </c>
      <c r="F340" s="22" t="str">
        <f>IF(All_Products!F1638="","",All_Products!F1638)</f>
        <v>Shower</v>
      </c>
      <c r="G340" s="22" t="str">
        <f>IF(All_Products!G1638="","",All_Products!G1638)</f>
        <v>Shower Valve</v>
      </c>
      <c r="H340" s="34">
        <f>IF(All_Products!H1638="","",All_Products!H1638)</f>
        <v>239</v>
      </c>
      <c r="I340" s="22" t="str">
        <f>IF(All_Products!I1638="","",All_Products!I1638)</f>
        <v>https://aquadesign.ca/wp-content/uploads/r5053lch-1.jpg</v>
      </c>
      <c r="J340" s="22" t="str">
        <f>IF(All_Products!J1638="","",All_Products!J1638)</f>
        <v>https://aquadesign.ca/wp-content/uploads/spec-r5053l.pdf</v>
      </c>
    </row>
    <row r="341" spans="1:10">
      <c r="A341" s="22" t="str">
        <f>IF(All_Products!A1639="","",All_Products!A1639)</f>
        <v>R5053XBN</v>
      </c>
      <c r="B341" s="22" t="str">
        <f>IF(All_Products!B1639="","",All_Products!B1639)</f>
        <v>DISEGNO™</v>
      </c>
      <c r="C341" s="22" t="str">
        <f>IF(All_Products!C1639="","",All_Products!C1639)</f>
        <v>Manhattan</v>
      </c>
      <c r="D341" s="22" t="str">
        <f>IF(All_Products!D1639="","",All_Products!D1639)</f>
        <v>Manhattan Shower Valve R5053XBN</v>
      </c>
      <c r="E341" s="22" t="str">
        <f>IF(All_Products!E1639="","",All_Products!E1639)</f>
        <v>Brushed Nickel</v>
      </c>
      <c r="F341" s="22" t="str">
        <f>IF(All_Products!F1639="","",All_Products!F1639)</f>
        <v>Shower</v>
      </c>
      <c r="G341" s="22" t="str">
        <f>IF(All_Products!G1639="","",All_Products!G1639)</f>
        <v>Shower Valve</v>
      </c>
      <c r="H341" s="34">
        <f>IF(All_Products!H1639="","",All_Products!H1639)</f>
        <v>289</v>
      </c>
      <c r="I341" s="22" t="str">
        <f>IF(All_Products!I1639="","",All_Products!I1639)</f>
        <v>https://aquadesign.ca/wp-content/uploads/r5053lbn-1.jpg</v>
      </c>
      <c r="J341" s="22" t="str">
        <f>IF(All_Products!J1639="","",All_Products!J1639)</f>
        <v>https://aquadesign.ca/wp-content/uploads/spec-r5053l.pdf</v>
      </c>
    </row>
    <row r="342" spans="1:10">
      <c r="A342" s="22" t="str">
        <f>IF(All_Products!A1640="","",All_Products!A1640)</f>
        <v>R5053XPN</v>
      </c>
      <c r="B342" s="22" t="str">
        <f>IF(All_Products!B1640="","",All_Products!B1640)</f>
        <v>DISEGNO™</v>
      </c>
      <c r="C342" s="22" t="str">
        <f>IF(All_Products!C1640="","",All_Products!C1640)</f>
        <v>Manhattan</v>
      </c>
      <c r="D342" s="22" t="str">
        <f>IF(All_Products!D1640="","",All_Products!D1640)</f>
        <v>Manhattan Shower Valve R5053XPN</v>
      </c>
      <c r="E342" s="22" t="str">
        <f>IF(All_Products!E1640="","",All_Products!E1640)</f>
        <v>Polished Nickel</v>
      </c>
      <c r="F342" s="22" t="str">
        <f>IF(All_Products!F1640="","",All_Products!F1640)</f>
        <v>Shower</v>
      </c>
      <c r="G342" s="22" t="str">
        <f>IF(All_Products!G1640="","",All_Products!G1640)</f>
        <v>Shower Valve</v>
      </c>
      <c r="H342" s="34">
        <f>IF(All_Products!H1640="","",All_Products!H1640)</f>
        <v>289</v>
      </c>
      <c r="I342" s="22" t="str">
        <f>IF(All_Products!I1640="","",All_Products!I1640)</f>
        <v>https://aquadesign.ca/wp-content/uploads/r5053lpn-1.jpg</v>
      </c>
      <c r="J342" s="22" t="str">
        <f>IF(All_Products!J1640="","",All_Products!J1640)</f>
        <v>https://aquadesign.ca/wp-content/uploads/spec-r5053l.pdf</v>
      </c>
    </row>
    <row r="343" spans="1:10">
      <c r="A343" s="22" t="str">
        <f>IF(All_Products!A1641="","",All_Products!A1641)</f>
        <v>R9253LCH</v>
      </c>
      <c r="B343" s="22" t="str">
        <f>IF(All_Products!B1641="","",All_Products!B1641)</f>
        <v>DISEGNO™</v>
      </c>
      <c r="C343" s="22" t="str">
        <f>IF(All_Products!C1641="","",All_Products!C1641)</f>
        <v>Manhattan</v>
      </c>
      <c r="D343" s="22" t="str">
        <f>IF(All_Products!D1641="","",All_Products!D1641)</f>
        <v>Manhattan Shower Valve R9253LCH</v>
      </c>
      <c r="E343" s="22" t="str">
        <f>IF(All_Products!E1641="","",All_Products!E1641)</f>
        <v>Chrome</v>
      </c>
      <c r="F343" s="22" t="str">
        <f>IF(All_Products!F1641="","",All_Products!F1641)</f>
        <v>Shower</v>
      </c>
      <c r="G343" s="22" t="str">
        <f>IF(All_Products!G1641="","",All_Products!G1641)</f>
        <v>Shower Valve</v>
      </c>
      <c r="H343" s="34">
        <f>IF(All_Products!H1641="","",All_Products!H1641)</f>
        <v>1099</v>
      </c>
      <c r="I343" s="22" t="str">
        <f>IF(All_Products!I1641="","",All_Products!I1641)</f>
        <v>https://aquadesign.ca/wp-content/uploads/r9053lch-2.jpg</v>
      </c>
      <c r="J343" s="22" t="str">
        <f>IF(All_Products!J1641="","",All_Products!J1641)</f>
        <v>https://aquadesign.ca/wp-content/uploads/spec-r9053l.pdf</v>
      </c>
    </row>
    <row r="344" spans="1:10">
      <c r="A344" s="22" t="str">
        <f>IF(All_Products!A1642="","",All_Products!A1642)</f>
        <v>R9253LBN</v>
      </c>
      <c r="B344" s="22" t="str">
        <f>IF(All_Products!B1642="","",All_Products!B1642)</f>
        <v>DISEGNO™</v>
      </c>
      <c r="C344" s="22" t="str">
        <f>IF(All_Products!C1642="","",All_Products!C1642)</f>
        <v>Manhattan</v>
      </c>
      <c r="D344" s="22" t="str">
        <f>IF(All_Products!D1642="","",All_Products!D1642)</f>
        <v>Manhattan Shower Valve R9253LBN</v>
      </c>
      <c r="E344" s="22" t="str">
        <f>IF(All_Products!E1642="","",All_Products!E1642)</f>
        <v>Brushed Nickel</v>
      </c>
      <c r="F344" s="22" t="str">
        <f>IF(All_Products!F1642="","",All_Products!F1642)</f>
        <v>Shower</v>
      </c>
      <c r="G344" s="22" t="str">
        <f>IF(All_Products!G1642="","",All_Products!G1642)</f>
        <v>Shower Valve</v>
      </c>
      <c r="H344" s="34">
        <f>IF(All_Products!H1642="","",All_Products!H1642)</f>
        <v>1249</v>
      </c>
      <c r="I344" s="22" t="str">
        <f>IF(All_Products!I1642="","",All_Products!I1642)</f>
        <v>https://aquadesign.ca/wp-content/uploads/r9053lbn-2.jpg</v>
      </c>
      <c r="J344" s="22" t="str">
        <f>IF(All_Products!J1642="","",All_Products!J1642)</f>
        <v>https://aquadesign.ca/wp-content/uploads/spec-r9053l.pdf</v>
      </c>
    </row>
    <row r="345" spans="1:10">
      <c r="A345" s="22" t="str">
        <f>IF(All_Products!A1643="","",All_Products!A1643)</f>
        <v>R9253LPN</v>
      </c>
      <c r="B345" s="22" t="str">
        <f>IF(All_Products!B1643="","",All_Products!B1643)</f>
        <v>DISEGNO™</v>
      </c>
      <c r="C345" s="22" t="str">
        <f>IF(All_Products!C1643="","",All_Products!C1643)</f>
        <v>Manhattan</v>
      </c>
      <c r="D345" s="22" t="str">
        <f>IF(All_Products!D1643="","",All_Products!D1643)</f>
        <v>Manhattan Shower Valve R9253LPN</v>
      </c>
      <c r="E345" s="22" t="str">
        <f>IF(All_Products!E1643="","",All_Products!E1643)</f>
        <v>Polished Nickel</v>
      </c>
      <c r="F345" s="22" t="str">
        <f>IF(All_Products!F1643="","",All_Products!F1643)</f>
        <v>Shower</v>
      </c>
      <c r="G345" s="22" t="str">
        <f>IF(All_Products!G1643="","",All_Products!G1643)</f>
        <v>Shower Valve</v>
      </c>
      <c r="H345" s="34">
        <f>IF(All_Products!H1643="","",All_Products!H1643)</f>
        <v>1249</v>
      </c>
      <c r="I345" s="22" t="str">
        <f>IF(All_Products!I1643="","",All_Products!I1643)</f>
        <v>https://aquadesign.ca/wp-content/uploads/r9053lpn-1.jpg</v>
      </c>
      <c r="J345" s="22" t="str">
        <f>IF(All_Products!J1643="","",All_Products!J1643)</f>
        <v>https://aquadesign.ca/wp-content/uploads/spec-r9053l.pdf</v>
      </c>
    </row>
    <row r="346" spans="1:10">
      <c r="A346" s="22" t="str">
        <f>IF(All_Products!A1644="","",All_Products!A1644)</f>
        <v>R9253XCH</v>
      </c>
      <c r="B346" s="22" t="str">
        <f>IF(All_Products!B1644="","",All_Products!B1644)</f>
        <v>DISEGNO™</v>
      </c>
      <c r="C346" s="22" t="str">
        <f>IF(All_Products!C1644="","",All_Products!C1644)</f>
        <v>Manhattan</v>
      </c>
      <c r="D346" s="22" t="str">
        <f>IF(All_Products!D1644="","",All_Products!D1644)</f>
        <v>Manhattan Shower Valve R9253XCH</v>
      </c>
      <c r="E346" s="22" t="str">
        <f>IF(All_Products!E1644="","",All_Products!E1644)</f>
        <v>Chrome</v>
      </c>
      <c r="F346" s="22" t="str">
        <f>IF(All_Products!F1644="","",All_Products!F1644)</f>
        <v>Shower</v>
      </c>
      <c r="G346" s="22" t="str">
        <f>IF(All_Products!G1644="","",All_Products!G1644)</f>
        <v>Shower Valve</v>
      </c>
      <c r="H346" s="34">
        <f>IF(All_Products!H1644="","",All_Products!H1644)</f>
        <v>1099</v>
      </c>
      <c r="I346" s="22" t="str">
        <f>IF(All_Products!I1644="","",All_Products!I1644)</f>
        <v>https://aquadesign.ca/wp-content/uploads/r9053lch-2.jpg</v>
      </c>
      <c r="J346" s="22" t="str">
        <f>IF(All_Products!J1644="","",All_Products!J1644)</f>
        <v>https://aquadesign.ca/wp-content/uploads/spec-r9053l.pdf</v>
      </c>
    </row>
    <row r="347" spans="1:10">
      <c r="A347" s="22" t="str">
        <f>IF(All_Products!A1645="","",All_Products!A1645)</f>
        <v>R9253XBN</v>
      </c>
      <c r="B347" s="22" t="str">
        <f>IF(All_Products!B1645="","",All_Products!B1645)</f>
        <v>DISEGNO™</v>
      </c>
      <c r="C347" s="22" t="str">
        <f>IF(All_Products!C1645="","",All_Products!C1645)</f>
        <v>Manhattan</v>
      </c>
      <c r="D347" s="22" t="str">
        <f>IF(All_Products!D1645="","",All_Products!D1645)</f>
        <v>Manhattan Shower Valve R9253XBN</v>
      </c>
      <c r="E347" s="22" t="str">
        <f>IF(All_Products!E1645="","",All_Products!E1645)</f>
        <v>Brushed Nickel</v>
      </c>
      <c r="F347" s="22" t="str">
        <f>IF(All_Products!F1645="","",All_Products!F1645)</f>
        <v>Shower</v>
      </c>
      <c r="G347" s="22" t="str">
        <f>IF(All_Products!G1645="","",All_Products!G1645)</f>
        <v>Shower Valve</v>
      </c>
      <c r="H347" s="34">
        <f>IF(All_Products!H1645="","",All_Products!H1645)</f>
        <v>1249</v>
      </c>
      <c r="I347" s="22" t="str">
        <f>IF(All_Products!I1645="","",All_Products!I1645)</f>
        <v>https://aquadesign.ca/wp-content/uploads/r9053lbn-2.jpg</v>
      </c>
      <c r="J347" s="22" t="str">
        <f>IF(All_Products!J1645="","",All_Products!J1645)</f>
        <v>https://aquadesign.ca/wp-content/uploads/spec-r9053l.pdf</v>
      </c>
    </row>
    <row r="348" spans="1:10">
      <c r="A348" s="22" t="str">
        <f>IF(All_Products!A1646="","",All_Products!A1646)</f>
        <v>R9253XPN</v>
      </c>
      <c r="B348" s="22" t="str">
        <f>IF(All_Products!B1646="","",All_Products!B1646)</f>
        <v>DISEGNO™</v>
      </c>
      <c r="C348" s="22" t="str">
        <f>IF(All_Products!C1646="","",All_Products!C1646)</f>
        <v>Manhattan</v>
      </c>
      <c r="D348" s="22" t="str">
        <f>IF(All_Products!D1646="","",All_Products!D1646)</f>
        <v>Manhattan Shower Valve R9253XPN</v>
      </c>
      <c r="E348" s="22" t="str">
        <f>IF(All_Products!E1646="","",All_Products!E1646)</f>
        <v>Polished Nickel</v>
      </c>
      <c r="F348" s="22" t="str">
        <f>IF(All_Products!F1646="","",All_Products!F1646)</f>
        <v>Shower</v>
      </c>
      <c r="G348" s="22" t="str">
        <f>IF(All_Products!G1646="","",All_Products!G1646)</f>
        <v>Shower Valve</v>
      </c>
      <c r="H348" s="34">
        <f>IF(All_Products!H1646="","",All_Products!H1646)</f>
        <v>1249</v>
      </c>
      <c r="I348" s="22" t="str">
        <f>IF(All_Products!I1646="","",All_Products!I1646)</f>
        <v>https://aquadesign.ca/wp-content/uploads/r9053lpn-1.jpg</v>
      </c>
      <c r="J348" s="22" t="str">
        <f>IF(All_Products!J1646="","",All_Products!J1646)</f>
        <v>https://aquadesign.ca/wp-content/uploads/spec-r9053l.pdf</v>
      </c>
    </row>
    <row r="349" spans="1:10">
      <c r="A349" s="22" t="str">
        <f>IF(All_Products!A1647="","",All_Products!A1647)</f>
        <v>WOVC53LCH</v>
      </c>
      <c r="B349" s="22" t="str">
        <f>IF(All_Products!B1647="","",All_Products!B1647)</f>
        <v>DISEGNO™</v>
      </c>
      <c r="C349" s="22" t="str">
        <f>IF(All_Products!C1647="","",All_Products!C1647)</f>
        <v>Manhattan</v>
      </c>
      <c r="D349" s="22" t="str">
        <f>IF(All_Products!D1647="","",All_Products!D1647)</f>
        <v>Manhattan Shower Valve WOVC53LCH</v>
      </c>
      <c r="E349" s="22" t="str">
        <f>IF(All_Products!E1647="","",All_Products!E1647)</f>
        <v>Chrome</v>
      </c>
      <c r="F349" s="22" t="str">
        <f>IF(All_Products!F1647="","",All_Products!F1647)</f>
        <v>Shower</v>
      </c>
      <c r="G349" s="22" t="str">
        <f>IF(All_Products!G1647="","",All_Products!G1647)</f>
        <v>Shower Valve</v>
      </c>
      <c r="H349" s="34">
        <f>IF(All_Products!H1647="","",All_Products!H1647)</f>
        <v>209</v>
      </c>
      <c r="I349" s="22" t="str">
        <f>IF(All_Products!I1647="","",All_Products!I1647)</f>
        <v>https://aquadesign.ca/wp-content/uploads/wovc53lch-1.jpg</v>
      </c>
      <c r="J349" s="22" t="str">
        <f>IF(All_Products!J1647="","",All_Products!J1647)</f>
        <v>https://aquadesign.ca/wp-content/uploads/spec-wovc53l-1.pdf</v>
      </c>
    </row>
    <row r="350" spans="1:10">
      <c r="A350" s="22" t="str">
        <f>IF(All_Products!A1648="","",All_Products!A1648)</f>
        <v>WOVC53LBN</v>
      </c>
      <c r="B350" s="22" t="str">
        <f>IF(All_Products!B1648="","",All_Products!B1648)</f>
        <v>DISEGNO™</v>
      </c>
      <c r="C350" s="22" t="str">
        <f>IF(All_Products!C1648="","",All_Products!C1648)</f>
        <v>Manhattan</v>
      </c>
      <c r="D350" s="22" t="str">
        <f>IF(All_Products!D1648="","",All_Products!D1648)</f>
        <v>Manhattan Shower Valve WOVC53LBN</v>
      </c>
      <c r="E350" s="22" t="str">
        <f>IF(All_Products!E1648="","",All_Products!E1648)</f>
        <v>Brushed Nickel</v>
      </c>
      <c r="F350" s="22" t="str">
        <f>IF(All_Products!F1648="","",All_Products!F1648)</f>
        <v>Shower</v>
      </c>
      <c r="G350" s="22" t="str">
        <f>IF(All_Products!G1648="","",All_Products!G1648)</f>
        <v>Shower Valve</v>
      </c>
      <c r="H350" s="34">
        <f>IF(All_Products!H1648="","",All_Products!H1648)</f>
        <v>249</v>
      </c>
      <c r="I350" s="22" t="str">
        <f>IF(All_Products!I1648="","",All_Products!I1648)</f>
        <v>https://aquadesign.ca/wp-content/uploads/wovc53lbn-1.jpg</v>
      </c>
      <c r="J350" s="22" t="str">
        <f>IF(All_Products!J1648="","",All_Products!J1648)</f>
        <v>https://aquadesign.ca/wp-content/uploads/spec-wovc53l-1.pdf</v>
      </c>
    </row>
    <row r="351" spans="1:10">
      <c r="A351" s="22" t="str">
        <f>IF(All_Products!A1649="","",All_Products!A1649)</f>
        <v>WOVC53LPN</v>
      </c>
      <c r="B351" s="22" t="str">
        <f>IF(All_Products!B1649="","",All_Products!B1649)</f>
        <v>DISEGNO™</v>
      </c>
      <c r="C351" s="22" t="str">
        <f>IF(All_Products!C1649="","",All_Products!C1649)</f>
        <v>Manhattan</v>
      </c>
      <c r="D351" s="22" t="str">
        <f>IF(All_Products!D1649="","",All_Products!D1649)</f>
        <v>Manhattan Shower Valve WOVC53LPN</v>
      </c>
      <c r="E351" s="22" t="str">
        <f>IF(All_Products!E1649="","",All_Products!E1649)</f>
        <v>Polished Nickel</v>
      </c>
      <c r="F351" s="22" t="str">
        <f>IF(All_Products!F1649="","",All_Products!F1649)</f>
        <v>Shower</v>
      </c>
      <c r="G351" s="22" t="str">
        <f>IF(All_Products!G1649="","",All_Products!G1649)</f>
        <v>Shower Valve</v>
      </c>
      <c r="H351" s="34">
        <f>IF(All_Products!H1649="","",All_Products!H1649)</f>
        <v>249</v>
      </c>
      <c r="I351" s="22" t="str">
        <f>IF(All_Products!I1649="","",All_Products!I1649)</f>
        <v>https://aquadesign.ca/wp-content/uploads/wovc53lpn-1.jpg</v>
      </c>
      <c r="J351" s="22" t="str">
        <f>IF(All_Products!J1649="","",All_Products!J1649)</f>
        <v>https://aquadesign.ca/wp-content/uploads/spec-wovc53l-1.pdf</v>
      </c>
    </row>
    <row r="352" spans="1:10">
      <c r="A352" s="22" t="str">
        <f>IF(All_Products!A1650="","",All_Products!A1650)</f>
        <v>WOVC53XCH</v>
      </c>
      <c r="B352" s="22" t="str">
        <f>IF(All_Products!B1650="","",All_Products!B1650)</f>
        <v>DISEGNO™</v>
      </c>
      <c r="C352" s="22" t="str">
        <f>IF(All_Products!C1650="","",All_Products!C1650)</f>
        <v>Manhattan</v>
      </c>
      <c r="D352" s="22" t="str">
        <f>IF(All_Products!D1650="","",All_Products!D1650)</f>
        <v>Manhattan Shower Valve WOVC53XCH</v>
      </c>
      <c r="E352" s="22" t="str">
        <f>IF(All_Products!E1650="","",All_Products!E1650)</f>
        <v>Chrome</v>
      </c>
      <c r="F352" s="22" t="str">
        <f>IF(All_Products!F1650="","",All_Products!F1650)</f>
        <v>Shower</v>
      </c>
      <c r="G352" s="22" t="str">
        <f>IF(All_Products!G1650="","",All_Products!G1650)</f>
        <v>Shower Valve</v>
      </c>
      <c r="H352" s="34">
        <f>IF(All_Products!H1650="","",All_Products!H1650)</f>
        <v>209</v>
      </c>
      <c r="I352" s="22" t="str">
        <f>IF(All_Products!I1650="","",All_Products!I1650)</f>
        <v>https://aquadesign.ca/wp-content/uploads/wovc53lch-1.jpg</v>
      </c>
      <c r="J352" s="22" t="str">
        <f>IF(All_Products!J1650="","",All_Products!J1650)</f>
        <v>https://aquadesign.ca/wp-content/uploads/spec-wovc53l-1.pdf</v>
      </c>
    </row>
    <row r="353" spans="1:10">
      <c r="A353" s="22" t="str">
        <f>IF(All_Products!A1651="","",All_Products!A1651)</f>
        <v>WOVC53XBN</v>
      </c>
      <c r="B353" s="22" t="str">
        <f>IF(All_Products!B1651="","",All_Products!B1651)</f>
        <v>DISEGNO™</v>
      </c>
      <c r="C353" s="22" t="str">
        <f>IF(All_Products!C1651="","",All_Products!C1651)</f>
        <v>Manhattan</v>
      </c>
      <c r="D353" s="22" t="str">
        <f>IF(All_Products!D1651="","",All_Products!D1651)</f>
        <v>Manhattan Shower Valve WOVC53XBN</v>
      </c>
      <c r="E353" s="22" t="str">
        <f>IF(All_Products!E1651="","",All_Products!E1651)</f>
        <v>Brushed Nickel</v>
      </c>
      <c r="F353" s="22" t="str">
        <f>IF(All_Products!F1651="","",All_Products!F1651)</f>
        <v>Shower</v>
      </c>
      <c r="G353" s="22" t="str">
        <f>IF(All_Products!G1651="","",All_Products!G1651)</f>
        <v>Shower Valve</v>
      </c>
      <c r="H353" s="34">
        <f>IF(All_Products!H1651="","",All_Products!H1651)</f>
        <v>249</v>
      </c>
      <c r="I353" s="22" t="str">
        <f>IF(All_Products!I1651="","",All_Products!I1651)</f>
        <v>https://aquadesign.ca/wp-content/uploads/wovc53lbn-1.jpg</v>
      </c>
      <c r="J353" s="22" t="str">
        <f>IF(All_Products!J1651="","",All_Products!J1651)</f>
        <v>https://aquadesign.ca/wp-content/uploads/spec-wovc53l-1.pdf</v>
      </c>
    </row>
    <row r="354" spans="1:10">
      <c r="A354" s="22" t="str">
        <f>IF(All_Products!A1652="","",All_Products!A1652)</f>
        <v>WOVC53XPN</v>
      </c>
      <c r="B354" s="22" t="str">
        <f>IF(All_Products!B1652="","",All_Products!B1652)</f>
        <v>DISEGNO™</v>
      </c>
      <c r="C354" s="22" t="str">
        <f>IF(All_Products!C1652="","",All_Products!C1652)</f>
        <v>Manhattan</v>
      </c>
      <c r="D354" s="22" t="str">
        <f>IF(All_Products!D1652="","",All_Products!D1652)</f>
        <v>Manhattan Shower Valve WOVC53XPN</v>
      </c>
      <c r="E354" s="22" t="str">
        <f>IF(All_Products!E1652="","",All_Products!E1652)</f>
        <v>Polished Nickel</v>
      </c>
      <c r="F354" s="22" t="str">
        <f>IF(All_Products!F1652="","",All_Products!F1652)</f>
        <v>Shower</v>
      </c>
      <c r="G354" s="22" t="str">
        <f>IF(All_Products!G1652="","",All_Products!G1652)</f>
        <v>Shower Valve</v>
      </c>
      <c r="H354" s="34">
        <f>IF(All_Products!H1652="","",All_Products!H1652)</f>
        <v>249</v>
      </c>
      <c r="I354" s="22" t="str">
        <f>IF(All_Products!I1652="","",All_Products!I1652)</f>
        <v>https://aquadesign.ca/wp-content/uploads/wovc53lpn-1.jpg</v>
      </c>
      <c r="J354" s="22" t="str">
        <f>IF(All_Products!J1652="","",All_Products!J1652)</f>
        <v>https://aquadesign.ca/wp-content/uploads/spec-wovc53l-1.pdf</v>
      </c>
    </row>
    <row r="355" spans="1:10">
      <c r="A355" s="22" t="str">
        <f>IF(All_Products!A1653="","",All_Products!A1653)</f>
        <v>R9553OLCH</v>
      </c>
      <c r="B355" s="22" t="str">
        <f>IF(All_Products!B1653="","",All_Products!B1653)</f>
        <v>DISEGNO™</v>
      </c>
      <c r="C355" s="22" t="str">
        <f>IF(All_Products!C1653="","",All_Products!C1653)</f>
        <v>Manhattan</v>
      </c>
      <c r="D355" s="22" t="str">
        <f>IF(All_Products!D1653="","",All_Products!D1653)</f>
        <v>Manhattan Shower Valve R9553OLCH</v>
      </c>
      <c r="E355" s="22" t="str">
        <f>IF(All_Products!E1653="","",All_Products!E1653)</f>
        <v>Chrome</v>
      </c>
      <c r="F355" s="22" t="str">
        <f>IF(All_Products!F1653="","",All_Products!F1653)</f>
        <v>Shower</v>
      </c>
      <c r="G355" s="22" t="str">
        <f>IF(All_Products!G1653="","",All_Products!G1653)</f>
        <v>Shower Valve</v>
      </c>
      <c r="H355" s="34">
        <f>IF(All_Products!H1653="","",All_Products!H1653)</f>
        <v>1679</v>
      </c>
      <c r="I355" s="22" t="str">
        <f>IF(All_Products!I1653="","",All_Products!I1653)</f>
        <v>https://aquadesign.ca/wp-content/uploads/r9553olch-1.jpg</v>
      </c>
      <c r="J355" s="22" t="str">
        <f>IF(All_Products!J1653="","",All_Products!J1653)</f>
        <v>https://aquadesign.ca/wp-content/uploads/spec-r9553ol.pdf</v>
      </c>
    </row>
    <row r="356" spans="1:10">
      <c r="A356" s="22" t="str">
        <f>IF(All_Products!A1654="","",All_Products!A1654)</f>
        <v>R9553OLBN</v>
      </c>
      <c r="B356" s="22" t="str">
        <f>IF(All_Products!B1654="","",All_Products!B1654)</f>
        <v>DISEGNO™</v>
      </c>
      <c r="C356" s="22" t="str">
        <f>IF(All_Products!C1654="","",All_Products!C1654)</f>
        <v>Manhattan</v>
      </c>
      <c r="D356" s="22" t="str">
        <f>IF(All_Products!D1654="","",All_Products!D1654)</f>
        <v>Manhattan Shower Valve R9553OLBN</v>
      </c>
      <c r="E356" s="22" t="str">
        <f>IF(All_Products!E1654="","",All_Products!E1654)</f>
        <v>Brushed Nickel</v>
      </c>
      <c r="F356" s="22" t="str">
        <f>IF(All_Products!F1654="","",All_Products!F1654)</f>
        <v>Shower</v>
      </c>
      <c r="G356" s="22" t="str">
        <f>IF(All_Products!G1654="","",All_Products!G1654)</f>
        <v>Shower Valve</v>
      </c>
      <c r="H356" s="34">
        <f>IF(All_Products!H1654="","",All_Products!H1654)</f>
        <v>2049</v>
      </c>
      <c r="I356" s="22" t="str">
        <f>IF(All_Products!I1654="","",All_Products!I1654)</f>
        <v>https://aquadesign.ca/wp-content/uploads/r9553olbn-1.jpg</v>
      </c>
      <c r="J356" s="22" t="str">
        <f>IF(All_Products!J1654="","",All_Products!J1654)</f>
        <v>https://aquadesign.ca/wp-content/uploads/spec-r9553ol.pdf</v>
      </c>
    </row>
    <row r="357" spans="1:10">
      <c r="A357" s="22" t="str">
        <f>IF(All_Products!A1655="","",All_Products!A1655)</f>
        <v>R9553OLPN</v>
      </c>
      <c r="B357" s="22" t="str">
        <f>IF(All_Products!B1655="","",All_Products!B1655)</f>
        <v>DISEGNO™</v>
      </c>
      <c r="C357" s="22" t="str">
        <f>IF(All_Products!C1655="","",All_Products!C1655)</f>
        <v>Manhattan</v>
      </c>
      <c r="D357" s="22" t="str">
        <f>IF(All_Products!D1655="","",All_Products!D1655)</f>
        <v>Manhattan Shower Valve R9553OLPN</v>
      </c>
      <c r="E357" s="22" t="str">
        <f>IF(All_Products!E1655="","",All_Products!E1655)</f>
        <v>Polished Nickel</v>
      </c>
      <c r="F357" s="22" t="str">
        <f>IF(All_Products!F1655="","",All_Products!F1655)</f>
        <v>Shower</v>
      </c>
      <c r="G357" s="22" t="str">
        <f>IF(All_Products!G1655="","",All_Products!G1655)</f>
        <v>Shower Valve</v>
      </c>
      <c r="H357" s="34">
        <f>IF(All_Products!H1655="","",All_Products!H1655)</f>
        <v>2049</v>
      </c>
      <c r="I357" s="22" t="str">
        <f>IF(All_Products!I1655="","",All_Products!I1655)</f>
        <v>https://aquadesign.ca/wp-content/uploads/r9553olpn-1.jpg</v>
      </c>
      <c r="J357" s="22" t="str">
        <f>IF(All_Products!J1655="","",All_Products!J1655)</f>
        <v>https://aquadesign.ca/wp-content/uploads/spec-r9553ol.pdf</v>
      </c>
    </row>
    <row r="358" spans="1:10">
      <c r="A358" s="22" t="str">
        <f>IF(All_Products!A1656="","",All_Products!A1656)</f>
        <v>R9553OXCH</v>
      </c>
      <c r="B358" s="22" t="str">
        <f>IF(All_Products!B1656="","",All_Products!B1656)</f>
        <v>DISEGNO™</v>
      </c>
      <c r="C358" s="22" t="str">
        <f>IF(All_Products!C1656="","",All_Products!C1656)</f>
        <v>Manhattan</v>
      </c>
      <c r="D358" s="22" t="str">
        <f>IF(All_Products!D1656="","",All_Products!D1656)</f>
        <v>Manhattan Shower Valve R9553OXCH</v>
      </c>
      <c r="E358" s="22" t="str">
        <f>IF(All_Products!E1656="","",All_Products!E1656)</f>
        <v>Chrome</v>
      </c>
      <c r="F358" s="22" t="str">
        <f>IF(All_Products!F1656="","",All_Products!F1656)</f>
        <v>Shower</v>
      </c>
      <c r="G358" s="22" t="str">
        <f>IF(All_Products!G1656="","",All_Products!G1656)</f>
        <v>Shower Valve</v>
      </c>
      <c r="H358" s="34">
        <f>IF(All_Products!H1656="","",All_Products!H1656)</f>
        <v>1679</v>
      </c>
      <c r="I358" s="22" t="str">
        <f>IF(All_Products!I1656="","",All_Products!I1656)</f>
        <v>https://aquadesign.ca/wp-content/uploads/r9553olch-1.jpg</v>
      </c>
      <c r="J358" s="22" t="str">
        <f>IF(All_Products!J1656="","",All_Products!J1656)</f>
        <v>https://aquadesign.ca/wp-content/uploads/spec-r9553ol.pdf</v>
      </c>
    </row>
    <row r="359" spans="1:10">
      <c r="A359" s="22" t="str">
        <f>IF(All_Products!A1657="","",All_Products!A1657)</f>
        <v>R9553OXBN</v>
      </c>
      <c r="B359" s="22" t="str">
        <f>IF(All_Products!B1657="","",All_Products!B1657)</f>
        <v>DISEGNO™</v>
      </c>
      <c r="C359" s="22" t="str">
        <f>IF(All_Products!C1657="","",All_Products!C1657)</f>
        <v>Manhattan</v>
      </c>
      <c r="D359" s="22" t="str">
        <f>IF(All_Products!D1657="","",All_Products!D1657)</f>
        <v>Manhattan Shower Valve R9553OXBN</v>
      </c>
      <c r="E359" s="22" t="str">
        <f>IF(All_Products!E1657="","",All_Products!E1657)</f>
        <v>Brushed Nickel</v>
      </c>
      <c r="F359" s="22" t="str">
        <f>IF(All_Products!F1657="","",All_Products!F1657)</f>
        <v>Shower</v>
      </c>
      <c r="G359" s="22" t="str">
        <f>IF(All_Products!G1657="","",All_Products!G1657)</f>
        <v>Shower Valve</v>
      </c>
      <c r="H359" s="34">
        <f>IF(All_Products!H1657="","",All_Products!H1657)</f>
        <v>2049</v>
      </c>
      <c r="I359" s="22" t="str">
        <f>IF(All_Products!I1657="","",All_Products!I1657)</f>
        <v>https://aquadesign.ca/wp-content/uploads/r9553olbn-1.jpg</v>
      </c>
      <c r="J359" s="22" t="str">
        <f>IF(All_Products!J1657="","",All_Products!J1657)</f>
        <v>https://aquadesign.ca/wp-content/uploads/spec-r9553ol.pdf</v>
      </c>
    </row>
    <row r="360" spans="1:10">
      <c r="A360" s="22" t="str">
        <f>IF(All_Products!A1658="","",All_Products!A1658)</f>
        <v>R9553OXPN</v>
      </c>
      <c r="B360" s="22" t="str">
        <f>IF(All_Products!B1658="","",All_Products!B1658)</f>
        <v>DISEGNO™</v>
      </c>
      <c r="C360" s="22" t="str">
        <f>IF(All_Products!C1658="","",All_Products!C1658)</f>
        <v>Manhattan</v>
      </c>
      <c r="D360" s="22" t="str">
        <f>IF(All_Products!D1658="","",All_Products!D1658)</f>
        <v>Manhattan Shower Valve R9553OXPN</v>
      </c>
      <c r="E360" s="22" t="str">
        <f>IF(All_Products!E1658="","",All_Products!E1658)</f>
        <v>Polished Nickel</v>
      </c>
      <c r="F360" s="22" t="str">
        <f>IF(All_Products!F1658="","",All_Products!F1658)</f>
        <v>Shower</v>
      </c>
      <c r="G360" s="22" t="str">
        <f>IF(All_Products!G1658="","",All_Products!G1658)</f>
        <v>Shower Valve</v>
      </c>
      <c r="H360" s="34">
        <f>IF(All_Products!H1658="","",All_Products!H1658)</f>
        <v>2049</v>
      </c>
      <c r="I360" s="22" t="str">
        <f>IF(All_Products!I1658="","",All_Products!I1658)</f>
        <v>https://aquadesign.ca/wp-content/uploads/r9553olpn-1.jpg</v>
      </c>
      <c r="J360" s="22" t="str">
        <f>IF(All_Products!J1658="","",All_Products!J1658)</f>
        <v>https://aquadesign.ca/wp-content/uploads/spec-r9553ol.pdf</v>
      </c>
    </row>
    <row r="361" spans="1:10">
      <c r="A361" s="22" t="str">
        <f>IF(All_Products!A1659="","",All_Products!A1659)</f>
        <v>R9553LCH</v>
      </c>
      <c r="B361" s="22" t="str">
        <f>IF(All_Products!B1659="","",All_Products!B1659)</f>
        <v>DISEGNO™</v>
      </c>
      <c r="C361" s="22" t="str">
        <f>IF(All_Products!C1659="","",All_Products!C1659)</f>
        <v>Manhattan</v>
      </c>
      <c r="D361" s="22" t="str">
        <f>IF(All_Products!D1659="","",All_Products!D1659)</f>
        <v>Manhattan Shower Valve R9553LCH</v>
      </c>
      <c r="E361" s="22" t="str">
        <f>IF(All_Products!E1659="","",All_Products!E1659)</f>
        <v>Chrome</v>
      </c>
      <c r="F361" s="22" t="str">
        <f>IF(All_Products!F1659="","",All_Products!F1659)</f>
        <v>Shower</v>
      </c>
      <c r="G361" s="22" t="str">
        <f>IF(All_Products!G1659="","",All_Products!G1659)</f>
        <v>Shower Valve</v>
      </c>
      <c r="H361" s="34">
        <f>IF(All_Products!H1659="","",All_Products!H1659)</f>
        <v>1679</v>
      </c>
      <c r="I361" s="22" t="str">
        <f>IF(All_Products!I1659="","",All_Products!I1659)</f>
        <v>https://aquadesign.ca/wp-content/uploads/r9553lch-1.jpg</v>
      </c>
      <c r="J361" s="22" t="str">
        <f>IF(All_Products!J1659="","",All_Products!J1659)</f>
        <v>https://aquadesign.ca/wp-content/uploads/spec-r9553l.pdf</v>
      </c>
    </row>
    <row r="362" spans="1:10">
      <c r="A362" s="22" t="str">
        <f>IF(All_Products!A1660="","",All_Products!A1660)</f>
        <v>R9553LBN</v>
      </c>
      <c r="B362" s="22" t="str">
        <f>IF(All_Products!B1660="","",All_Products!B1660)</f>
        <v>DISEGNO™</v>
      </c>
      <c r="C362" s="22" t="str">
        <f>IF(All_Products!C1660="","",All_Products!C1660)</f>
        <v>Manhattan</v>
      </c>
      <c r="D362" s="22" t="str">
        <f>IF(All_Products!D1660="","",All_Products!D1660)</f>
        <v>Manhattan Shower Valve R9553LBN</v>
      </c>
      <c r="E362" s="22" t="str">
        <f>IF(All_Products!E1660="","",All_Products!E1660)</f>
        <v>Brushed Nickel</v>
      </c>
      <c r="F362" s="22" t="str">
        <f>IF(All_Products!F1660="","",All_Products!F1660)</f>
        <v>Shower</v>
      </c>
      <c r="G362" s="22" t="str">
        <f>IF(All_Products!G1660="","",All_Products!G1660)</f>
        <v>Shower Valve</v>
      </c>
      <c r="H362" s="34">
        <f>IF(All_Products!H1660="","",All_Products!H1660)</f>
        <v>2049</v>
      </c>
      <c r="I362" s="22" t="str">
        <f>IF(All_Products!I1660="","",All_Products!I1660)</f>
        <v>https://aquadesign.ca/wp-content/uploads/r9553lbn-1.jpg</v>
      </c>
      <c r="J362" s="22" t="str">
        <f>IF(All_Products!J1660="","",All_Products!J1660)</f>
        <v>https://aquadesign.ca/wp-content/uploads/spec-r9553l.pdf</v>
      </c>
    </row>
    <row r="363" spans="1:10">
      <c r="A363" s="22" t="str">
        <f>IF(All_Products!A1661="","",All_Products!A1661)</f>
        <v>R9553LPN</v>
      </c>
      <c r="B363" s="22" t="str">
        <f>IF(All_Products!B1661="","",All_Products!B1661)</f>
        <v>DISEGNO™</v>
      </c>
      <c r="C363" s="22" t="str">
        <f>IF(All_Products!C1661="","",All_Products!C1661)</f>
        <v>Manhattan</v>
      </c>
      <c r="D363" s="22" t="str">
        <f>IF(All_Products!D1661="","",All_Products!D1661)</f>
        <v>Manhattan Shower Valve R9553LPN</v>
      </c>
      <c r="E363" s="22" t="str">
        <f>IF(All_Products!E1661="","",All_Products!E1661)</f>
        <v>Polished Nickel</v>
      </c>
      <c r="F363" s="22" t="str">
        <f>IF(All_Products!F1661="","",All_Products!F1661)</f>
        <v>Shower</v>
      </c>
      <c r="G363" s="22" t="str">
        <f>IF(All_Products!G1661="","",All_Products!G1661)</f>
        <v>Shower Valve</v>
      </c>
      <c r="H363" s="34">
        <f>IF(All_Products!H1661="","",All_Products!H1661)</f>
        <v>2049</v>
      </c>
      <c r="I363" s="22" t="str">
        <f>IF(All_Products!I1661="","",All_Products!I1661)</f>
        <v>https://aquadesign.ca/wp-content/uploads/r9553lpn-1.jpg</v>
      </c>
      <c r="J363" s="22" t="str">
        <f>IF(All_Products!J1661="","",All_Products!J1661)</f>
        <v>https://aquadesign.ca/wp-content/uploads/spec-r9553l.pdf</v>
      </c>
    </row>
    <row r="364" spans="1:10">
      <c r="A364" s="22" t="str">
        <f>IF(All_Products!A1662="","",All_Products!A1662)</f>
        <v>R9553XCH</v>
      </c>
      <c r="B364" s="22" t="str">
        <f>IF(All_Products!B1662="","",All_Products!B1662)</f>
        <v>DISEGNO™</v>
      </c>
      <c r="C364" s="22" t="str">
        <f>IF(All_Products!C1662="","",All_Products!C1662)</f>
        <v>Manhattan</v>
      </c>
      <c r="D364" s="22" t="str">
        <f>IF(All_Products!D1662="","",All_Products!D1662)</f>
        <v>Manhattan Shower Valve R9553XCH</v>
      </c>
      <c r="E364" s="22" t="str">
        <f>IF(All_Products!E1662="","",All_Products!E1662)</f>
        <v>Chrome</v>
      </c>
      <c r="F364" s="22" t="str">
        <f>IF(All_Products!F1662="","",All_Products!F1662)</f>
        <v>Shower</v>
      </c>
      <c r="G364" s="22" t="str">
        <f>IF(All_Products!G1662="","",All_Products!G1662)</f>
        <v>Shower Valve</v>
      </c>
      <c r="H364" s="34">
        <f>IF(All_Products!H1662="","",All_Products!H1662)</f>
        <v>1679</v>
      </c>
      <c r="I364" s="22" t="str">
        <f>IF(All_Products!I1662="","",All_Products!I1662)</f>
        <v>https://aquadesign.ca/wp-content/uploads/r9553lch-1.jpg</v>
      </c>
      <c r="J364" s="22" t="str">
        <f>IF(All_Products!J1662="","",All_Products!J1662)</f>
        <v>https://aquadesign.ca/wp-content/uploads/spec-r9553l.pdf</v>
      </c>
    </row>
    <row r="365" spans="1:10">
      <c r="A365" s="22" t="str">
        <f>IF(All_Products!A1663="","",All_Products!A1663)</f>
        <v>R9553XBN</v>
      </c>
      <c r="B365" s="22" t="str">
        <f>IF(All_Products!B1663="","",All_Products!B1663)</f>
        <v>DISEGNO™</v>
      </c>
      <c r="C365" s="22" t="str">
        <f>IF(All_Products!C1663="","",All_Products!C1663)</f>
        <v>Manhattan</v>
      </c>
      <c r="D365" s="22" t="str">
        <f>IF(All_Products!D1663="","",All_Products!D1663)</f>
        <v>Manhattan Shower Valve R9553XBN</v>
      </c>
      <c r="E365" s="22" t="str">
        <f>IF(All_Products!E1663="","",All_Products!E1663)</f>
        <v>Brushed Nickel</v>
      </c>
      <c r="F365" s="22" t="str">
        <f>IF(All_Products!F1663="","",All_Products!F1663)</f>
        <v>Shower</v>
      </c>
      <c r="G365" s="22" t="str">
        <f>IF(All_Products!G1663="","",All_Products!G1663)</f>
        <v>Shower Valve</v>
      </c>
      <c r="H365" s="34">
        <f>IF(All_Products!H1663="","",All_Products!H1663)</f>
        <v>2049</v>
      </c>
      <c r="I365" s="22" t="str">
        <f>IF(All_Products!I1663="","",All_Products!I1663)</f>
        <v>https://aquadesign.ca/wp-content/uploads/r9553lbn-1.jpg</v>
      </c>
      <c r="J365" s="22" t="str">
        <f>IF(All_Products!J1663="","",All_Products!J1663)</f>
        <v>https://aquadesign.ca/wp-content/uploads/spec-r9553l.pdf</v>
      </c>
    </row>
    <row r="366" spans="1:10">
      <c r="A366" s="22" t="str">
        <f>IF(All_Products!A1664="","",All_Products!A1664)</f>
        <v>R9553XPN</v>
      </c>
      <c r="B366" s="22" t="str">
        <f>IF(All_Products!B1664="","",All_Products!B1664)</f>
        <v>DISEGNO™</v>
      </c>
      <c r="C366" s="22" t="str">
        <f>IF(All_Products!C1664="","",All_Products!C1664)</f>
        <v>Manhattan</v>
      </c>
      <c r="D366" s="22" t="str">
        <f>IF(All_Products!D1664="","",All_Products!D1664)</f>
        <v>Manhattan Shower Valve R9553XPN</v>
      </c>
      <c r="E366" s="22" t="str">
        <f>IF(All_Products!E1664="","",All_Products!E1664)</f>
        <v>Polished Nickel</v>
      </c>
      <c r="F366" s="22" t="str">
        <f>IF(All_Products!F1664="","",All_Products!F1664)</f>
        <v>Shower</v>
      </c>
      <c r="G366" s="22" t="str">
        <f>IF(All_Products!G1664="","",All_Products!G1664)</f>
        <v>Shower Valve</v>
      </c>
      <c r="H366" s="34">
        <f>IF(All_Products!H1664="","",All_Products!H1664)</f>
        <v>2049</v>
      </c>
      <c r="I366" s="22" t="str">
        <f>IF(All_Products!I1664="","",All_Products!I1664)</f>
        <v>https://aquadesign.ca/wp-content/uploads/r9553lpn-1.jpg</v>
      </c>
      <c r="J366" s="22" t="str">
        <f>IF(All_Products!J1664="","",All_Products!J1664)</f>
        <v>https://aquadesign.ca/wp-content/uploads/spec-r9553l.pdf</v>
      </c>
    </row>
    <row r="367" spans="1:10">
      <c r="A367" s="22" t="str">
        <f>IF(All_Products!A1665="","",All_Products!A1665)</f>
        <v>R9022XCH</v>
      </c>
      <c r="B367" s="22" t="str">
        <f>IF(All_Products!B1665="","",All_Products!B1665)</f>
        <v>DISEGNO™</v>
      </c>
      <c r="C367" s="22" t="str">
        <f>IF(All_Products!C1665="","",All_Products!C1665)</f>
        <v>Nostalgia</v>
      </c>
      <c r="D367" s="22" t="str">
        <f>IF(All_Products!D1665="","",All_Products!D1665)</f>
        <v>Nostalgia Shower Valve R9022XCH</v>
      </c>
      <c r="E367" s="22" t="str">
        <f>IF(All_Products!E1665="","",All_Products!E1665)</f>
        <v>Chrome</v>
      </c>
      <c r="F367" s="22" t="str">
        <f>IF(All_Products!F1665="","",All_Products!F1665)</f>
        <v>Shower</v>
      </c>
      <c r="G367" s="22" t="str">
        <f>IF(All_Products!G1665="","",All_Products!G1665)</f>
        <v>Shower Valve</v>
      </c>
      <c r="H367" s="34">
        <f>IF(All_Products!H1665="","",All_Products!H1665)</f>
        <v>999</v>
      </c>
      <c r="I367" s="22" t="str">
        <f>IF(All_Products!I1665="","",All_Products!I1665)</f>
        <v>https://aquadesign.ca/wp-content/uploads/r9022xch-1.jpg</v>
      </c>
      <c r="J367" s="22" t="str">
        <f>IF(All_Products!J1665="","",All_Products!J1665)</f>
        <v>https://aquadesign.ca/wp-content/uploads/spec-r9022x.pdf</v>
      </c>
    </row>
    <row r="368" spans="1:10">
      <c r="A368" s="22" t="str">
        <f>IF(All_Products!A1666="","",All_Products!A1666)</f>
        <v>R9022XBN</v>
      </c>
      <c r="B368" s="22" t="str">
        <f>IF(All_Products!B1666="","",All_Products!B1666)</f>
        <v>DISEGNO™</v>
      </c>
      <c r="C368" s="22" t="str">
        <f>IF(All_Products!C1666="","",All_Products!C1666)</f>
        <v>Nostalgia</v>
      </c>
      <c r="D368" s="22" t="str">
        <f>IF(All_Products!D1666="","",All_Products!D1666)</f>
        <v>Nostalgia Shower Valve R9022XBN</v>
      </c>
      <c r="E368" s="22" t="str">
        <f>IF(All_Products!E1666="","",All_Products!E1666)</f>
        <v>Brushed Nickel</v>
      </c>
      <c r="F368" s="22" t="str">
        <f>IF(All_Products!F1666="","",All_Products!F1666)</f>
        <v>Shower</v>
      </c>
      <c r="G368" s="22" t="str">
        <f>IF(All_Products!G1666="","",All_Products!G1666)</f>
        <v>Shower Valve</v>
      </c>
      <c r="H368" s="34">
        <f>IF(All_Products!H1666="","",All_Products!H1666)</f>
        <v>1299</v>
      </c>
      <c r="I368" s="22" t="str">
        <f>IF(All_Products!I1666="","",All_Products!I1666)</f>
        <v>https://aquadesign.ca/wp-content/uploads/r9022xbn-1.jpg</v>
      </c>
      <c r="J368" s="22" t="str">
        <f>IF(All_Products!J1666="","",All_Products!J1666)</f>
        <v>https://aquadesign.ca/wp-content/uploads/spec-r9022x.pdf</v>
      </c>
    </row>
    <row r="369" spans="1:10">
      <c r="A369" s="22" t="str">
        <f>IF(All_Products!A1667="","",All_Products!A1667)</f>
        <v>R9022XPN</v>
      </c>
      <c r="B369" s="22" t="str">
        <f>IF(All_Products!B1667="","",All_Products!B1667)</f>
        <v>DISEGNO™</v>
      </c>
      <c r="C369" s="22" t="str">
        <f>IF(All_Products!C1667="","",All_Products!C1667)</f>
        <v>Nostalgia</v>
      </c>
      <c r="D369" s="22" t="str">
        <f>IF(All_Products!D1667="","",All_Products!D1667)</f>
        <v>Nostalgia Shower Valve R9022XPN</v>
      </c>
      <c r="E369" s="22" t="str">
        <f>IF(All_Products!E1667="","",All_Products!E1667)</f>
        <v>Polished Nickel</v>
      </c>
      <c r="F369" s="22" t="str">
        <f>IF(All_Products!F1667="","",All_Products!F1667)</f>
        <v>Shower</v>
      </c>
      <c r="G369" s="22" t="str">
        <f>IF(All_Products!G1667="","",All_Products!G1667)</f>
        <v>Shower Valve</v>
      </c>
      <c r="H369" s="34">
        <f>IF(All_Products!H1667="","",All_Products!H1667)</f>
        <v>1299</v>
      </c>
      <c r="I369" s="22" t="str">
        <f>IF(All_Products!I1667="","",All_Products!I1667)</f>
        <v>https://aquadesign.ca/wp-content/uploads/r9022xpn-1.jpg</v>
      </c>
      <c r="J369" s="22" t="str">
        <f>IF(All_Products!J1667="","",All_Products!J1667)</f>
        <v>https://aquadesign.ca/wp-content/uploads/spec-r9022x.pdf</v>
      </c>
    </row>
    <row r="370" spans="1:10">
      <c r="A370" s="22" t="str">
        <f>IF(All_Products!A1668="","",All_Products!A1668)</f>
        <v>R9022LCH</v>
      </c>
      <c r="B370" s="22" t="str">
        <f>IF(All_Products!B1668="","",All_Products!B1668)</f>
        <v>DISEGNO™</v>
      </c>
      <c r="C370" s="22" t="str">
        <f>IF(All_Products!C1668="","",All_Products!C1668)</f>
        <v>Nostalgia</v>
      </c>
      <c r="D370" s="22" t="str">
        <f>IF(All_Products!D1668="","",All_Products!D1668)</f>
        <v>Nostalgia Shower Valve R9022LCH</v>
      </c>
      <c r="E370" s="22" t="str">
        <f>IF(All_Products!E1668="","",All_Products!E1668)</f>
        <v>Chrome</v>
      </c>
      <c r="F370" s="22" t="str">
        <f>IF(All_Products!F1668="","",All_Products!F1668)</f>
        <v>Shower</v>
      </c>
      <c r="G370" s="22" t="str">
        <f>IF(All_Products!G1668="","",All_Products!G1668)</f>
        <v>Shower Valve</v>
      </c>
      <c r="H370" s="34">
        <f>IF(All_Products!H1668="","",All_Products!H1668)</f>
        <v>999</v>
      </c>
      <c r="I370" s="22" t="str">
        <f>IF(All_Products!I1668="","",All_Products!I1668)</f>
        <v>https://aquadesign.ca/wp-content/uploads/r9022xch-1.jpg</v>
      </c>
      <c r="J370" s="22" t="str">
        <f>IF(All_Products!J1668="","",All_Products!J1668)</f>
        <v>https://aquadesign.ca/wp-content/uploads/spec-r9022x.pdf</v>
      </c>
    </row>
    <row r="371" spans="1:10">
      <c r="A371" s="22" t="str">
        <f>IF(All_Products!A1669="","",All_Products!A1669)</f>
        <v>R9022LBN</v>
      </c>
      <c r="B371" s="22" t="str">
        <f>IF(All_Products!B1669="","",All_Products!B1669)</f>
        <v>DISEGNO™</v>
      </c>
      <c r="C371" s="22" t="str">
        <f>IF(All_Products!C1669="","",All_Products!C1669)</f>
        <v>Nostalgia</v>
      </c>
      <c r="D371" s="22" t="str">
        <f>IF(All_Products!D1669="","",All_Products!D1669)</f>
        <v>Nostalgia Shower Valve R9022LBN</v>
      </c>
      <c r="E371" s="22" t="str">
        <f>IF(All_Products!E1669="","",All_Products!E1669)</f>
        <v>Brushed Nickel</v>
      </c>
      <c r="F371" s="22" t="str">
        <f>IF(All_Products!F1669="","",All_Products!F1669)</f>
        <v>Shower</v>
      </c>
      <c r="G371" s="22" t="str">
        <f>IF(All_Products!G1669="","",All_Products!G1669)</f>
        <v>Shower Valve</v>
      </c>
      <c r="H371" s="34">
        <f>IF(All_Products!H1669="","",All_Products!H1669)</f>
        <v>1299</v>
      </c>
      <c r="I371" s="22" t="str">
        <f>IF(All_Products!I1669="","",All_Products!I1669)</f>
        <v>https://aquadesign.ca/wp-content/uploads/r9022xbn-1.jpg</v>
      </c>
      <c r="J371" s="22" t="str">
        <f>IF(All_Products!J1669="","",All_Products!J1669)</f>
        <v>https://aquadesign.ca/wp-content/uploads/spec-r9022x.pdf</v>
      </c>
    </row>
    <row r="372" spans="1:10">
      <c r="A372" s="22" t="str">
        <f>IF(All_Products!A1670="","",All_Products!A1670)</f>
        <v>R9022LPN</v>
      </c>
      <c r="B372" s="22" t="str">
        <f>IF(All_Products!B1670="","",All_Products!B1670)</f>
        <v>DISEGNO™</v>
      </c>
      <c r="C372" s="22" t="str">
        <f>IF(All_Products!C1670="","",All_Products!C1670)</f>
        <v>Nostalgia</v>
      </c>
      <c r="D372" s="22" t="str">
        <f>IF(All_Products!D1670="","",All_Products!D1670)</f>
        <v>Nostalgia Shower Valve R9022LPN</v>
      </c>
      <c r="E372" s="22" t="str">
        <f>IF(All_Products!E1670="","",All_Products!E1670)</f>
        <v>Polished Nickel</v>
      </c>
      <c r="F372" s="22" t="str">
        <f>IF(All_Products!F1670="","",All_Products!F1670)</f>
        <v>Shower</v>
      </c>
      <c r="G372" s="22" t="str">
        <f>IF(All_Products!G1670="","",All_Products!G1670)</f>
        <v>Shower Valve</v>
      </c>
      <c r="H372" s="34">
        <f>IF(All_Products!H1670="","",All_Products!H1670)</f>
        <v>1299</v>
      </c>
      <c r="I372" s="22" t="str">
        <f>IF(All_Products!I1670="","",All_Products!I1670)</f>
        <v>https://aquadesign.ca/wp-content/uploads/r9022xpn-1.jpg</v>
      </c>
      <c r="J372" s="22" t="str">
        <f>IF(All_Products!J1670="","",All_Products!J1670)</f>
        <v>https://aquadesign.ca/wp-content/uploads/spec-r9022x.pdf</v>
      </c>
    </row>
    <row r="373" spans="1:10">
      <c r="A373" s="22" t="str">
        <f>IF(All_Products!A1671="","",All_Products!A1671)</f>
        <v>R5022XCH</v>
      </c>
      <c r="B373" s="22" t="str">
        <f>IF(All_Products!B1671="","",All_Products!B1671)</f>
        <v>DISEGNO™</v>
      </c>
      <c r="C373" s="22" t="str">
        <f>IF(All_Products!C1671="","",All_Products!C1671)</f>
        <v>Nostalgia</v>
      </c>
      <c r="D373" s="22" t="str">
        <f>IF(All_Products!D1671="","",All_Products!D1671)</f>
        <v>Nostalgia Shower Valve R5022XCH</v>
      </c>
      <c r="E373" s="22" t="str">
        <f>IF(All_Products!E1671="","",All_Products!E1671)</f>
        <v>Chrome</v>
      </c>
      <c r="F373" s="22" t="str">
        <f>IF(All_Products!F1671="","",All_Products!F1671)</f>
        <v>Shower</v>
      </c>
      <c r="G373" s="22" t="str">
        <f>IF(All_Products!G1671="","",All_Products!G1671)</f>
        <v>Shower Valve</v>
      </c>
      <c r="H373" s="34">
        <f>IF(All_Products!H1671="","",All_Products!H1671)</f>
        <v>289</v>
      </c>
      <c r="I373" s="22" t="str">
        <f>IF(All_Products!I1671="","",All_Products!I1671)</f>
        <v>https://aquadesign.ca/wp-content/uploads/r5022xch-1.jpg</v>
      </c>
      <c r="J373" s="22" t="str">
        <f>IF(All_Products!J1671="","",All_Products!J1671)</f>
        <v>https://aquadesign.ca/wp-content/uploads/spec-r5022x.pdf</v>
      </c>
    </row>
    <row r="374" spans="1:10">
      <c r="A374" s="22" t="str">
        <f>IF(All_Products!A1672="","",All_Products!A1672)</f>
        <v>R5022XBN</v>
      </c>
      <c r="B374" s="22" t="str">
        <f>IF(All_Products!B1672="","",All_Products!B1672)</f>
        <v>DISEGNO™</v>
      </c>
      <c r="C374" s="22" t="str">
        <f>IF(All_Products!C1672="","",All_Products!C1672)</f>
        <v>Nostalgia</v>
      </c>
      <c r="D374" s="22" t="str">
        <f>IF(All_Products!D1672="","",All_Products!D1672)</f>
        <v>Nostalgia Shower Valve R5022XBN</v>
      </c>
      <c r="E374" s="22" t="str">
        <f>IF(All_Products!E1672="","",All_Products!E1672)</f>
        <v>Brushed Nickel</v>
      </c>
      <c r="F374" s="22" t="str">
        <f>IF(All_Products!F1672="","",All_Products!F1672)</f>
        <v>Shower</v>
      </c>
      <c r="G374" s="22" t="str">
        <f>IF(All_Products!G1672="","",All_Products!G1672)</f>
        <v>Shower Valve</v>
      </c>
      <c r="H374" s="34">
        <f>IF(All_Products!H1672="","",All_Products!H1672)</f>
        <v>359</v>
      </c>
      <c r="I374" s="22" t="str">
        <f>IF(All_Products!I1672="","",All_Products!I1672)</f>
        <v>https://aquadesign.ca/wp-content/uploads/r5022xbn-2.jpg</v>
      </c>
      <c r="J374" s="22" t="str">
        <f>IF(All_Products!J1672="","",All_Products!J1672)</f>
        <v>https://aquadesign.ca/wp-content/uploads/spec-r5022x.pdf</v>
      </c>
    </row>
    <row r="375" spans="1:10">
      <c r="A375" s="22" t="str">
        <f>IF(All_Products!A1673="","",All_Products!A1673)</f>
        <v>R5022XPN</v>
      </c>
      <c r="B375" s="22" t="str">
        <f>IF(All_Products!B1673="","",All_Products!B1673)</f>
        <v>DISEGNO™</v>
      </c>
      <c r="C375" s="22" t="str">
        <f>IF(All_Products!C1673="","",All_Products!C1673)</f>
        <v>Nostalgia</v>
      </c>
      <c r="D375" s="22" t="str">
        <f>IF(All_Products!D1673="","",All_Products!D1673)</f>
        <v>Nostalgia Shower Valve R5022XPN</v>
      </c>
      <c r="E375" s="22" t="str">
        <f>IF(All_Products!E1673="","",All_Products!E1673)</f>
        <v>Polished Nickel</v>
      </c>
      <c r="F375" s="22" t="str">
        <f>IF(All_Products!F1673="","",All_Products!F1673)</f>
        <v>Shower</v>
      </c>
      <c r="G375" s="22" t="str">
        <f>IF(All_Products!G1673="","",All_Products!G1673)</f>
        <v>Shower Valve</v>
      </c>
      <c r="H375" s="34">
        <f>IF(All_Products!H1673="","",All_Products!H1673)</f>
        <v>359</v>
      </c>
      <c r="I375" s="22" t="str">
        <f>IF(All_Products!I1673="","",All_Products!I1673)</f>
        <v>https://aquadesign.ca/wp-content/uploads/r5022xpn-2.jpg</v>
      </c>
      <c r="J375" s="22" t="str">
        <f>IF(All_Products!J1673="","",All_Products!J1673)</f>
        <v>https://aquadesign.ca/wp-content/uploads/spec-r5022x.pdf</v>
      </c>
    </row>
    <row r="376" spans="1:10">
      <c r="A376" s="22" t="str">
        <f>IF(All_Products!A1674="","",All_Products!A1674)</f>
        <v>R5022LCH</v>
      </c>
      <c r="B376" s="22" t="str">
        <f>IF(All_Products!B1674="","",All_Products!B1674)</f>
        <v>DISEGNO™</v>
      </c>
      <c r="C376" s="22" t="str">
        <f>IF(All_Products!C1674="","",All_Products!C1674)</f>
        <v>Nostalgia</v>
      </c>
      <c r="D376" s="22" t="str">
        <f>IF(All_Products!D1674="","",All_Products!D1674)</f>
        <v>Nostalgia Shower Valve R5022LCH</v>
      </c>
      <c r="E376" s="22" t="str">
        <f>IF(All_Products!E1674="","",All_Products!E1674)</f>
        <v>Chrome</v>
      </c>
      <c r="F376" s="22" t="str">
        <f>IF(All_Products!F1674="","",All_Products!F1674)</f>
        <v>Shower</v>
      </c>
      <c r="G376" s="22" t="str">
        <f>IF(All_Products!G1674="","",All_Products!G1674)</f>
        <v>Shower Valve</v>
      </c>
      <c r="H376" s="34">
        <f>IF(All_Products!H1674="","",All_Products!H1674)</f>
        <v>289</v>
      </c>
      <c r="I376" s="22" t="str">
        <f>IF(All_Products!I1674="","",All_Products!I1674)</f>
        <v>https://aquadesign.ca/wp-content/uploads/r5022xch-1.jpg</v>
      </c>
      <c r="J376" s="22" t="str">
        <f>IF(All_Products!J1674="","",All_Products!J1674)</f>
        <v>https://aquadesign.ca/wp-content/uploads/spec-r5022x.pdf</v>
      </c>
    </row>
    <row r="377" spans="1:10">
      <c r="A377" s="22" t="str">
        <f>IF(All_Products!A1675="","",All_Products!A1675)</f>
        <v>R5022LBN</v>
      </c>
      <c r="B377" s="22" t="str">
        <f>IF(All_Products!B1675="","",All_Products!B1675)</f>
        <v>DISEGNO™</v>
      </c>
      <c r="C377" s="22" t="str">
        <f>IF(All_Products!C1675="","",All_Products!C1675)</f>
        <v>Nostalgia</v>
      </c>
      <c r="D377" s="22" t="str">
        <f>IF(All_Products!D1675="","",All_Products!D1675)</f>
        <v>Nostalgia Shower Valve R5022LBN</v>
      </c>
      <c r="E377" s="22" t="str">
        <f>IF(All_Products!E1675="","",All_Products!E1675)</f>
        <v>Brushed Nickel</v>
      </c>
      <c r="F377" s="22" t="str">
        <f>IF(All_Products!F1675="","",All_Products!F1675)</f>
        <v>Shower</v>
      </c>
      <c r="G377" s="22" t="str">
        <f>IF(All_Products!G1675="","",All_Products!G1675)</f>
        <v>Shower Valve</v>
      </c>
      <c r="H377" s="34">
        <f>IF(All_Products!H1675="","",All_Products!H1675)</f>
        <v>359</v>
      </c>
      <c r="I377" s="22" t="str">
        <f>IF(All_Products!I1675="","",All_Products!I1675)</f>
        <v>https://aquadesign.ca/wp-content/uploads/r5022xbn-2.jpg</v>
      </c>
      <c r="J377" s="22" t="str">
        <f>IF(All_Products!J1675="","",All_Products!J1675)</f>
        <v>https://aquadesign.ca/wp-content/uploads/spec-r5022x.pdf</v>
      </c>
    </row>
    <row r="378" spans="1:10">
      <c r="A378" s="22" t="str">
        <f>IF(All_Products!A1676="","",All_Products!A1676)</f>
        <v>R5022LPN</v>
      </c>
      <c r="B378" s="22" t="str">
        <f>IF(All_Products!B1676="","",All_Products!B1676)</f>
        <v>DISEGNO™</v>
      </c>
      <c r="C378" s="22" t="str">
        <f>IF(All_Products!C1676="","",All_Products!C1676)</f>
        <v>Nostalgia</v>
      </c>
      <c r="D378" s="22" t="str">
        <f>IF(All_Products!D1676="","",All_Products!D1676)</f>
        <v>Nostalgia Shower Valve R5022LPN</v>
      </c>
      <c r="E378" s="22" t="str">
        <f>IF(All_Products!E1676="","",All_Products!E1676)</f>
        <v>Polished Nickel</v>
      </c>
      <c r="F378" s="22" t="str">
        <f>IF(All_Products!F1676="","",All_Products!F1676)</f>
        <v>Shower</v>
      </c>
      <c r="G378" s="22" t="str">
        <f>IF(All_Products!G1676="","",All_Products!G1676)</f>
        <v>Shower Valve</v>
      </c>
      <c r="H378" s="34">
        <f>IF(All_Products!H1676="","",All_Products!H1676)</f>
        <v>359</v>
      </c>
      <c r="I378" s="22" t="str">
        <f>IF(All_Products!I1676="","",All_Products!I1676)</f>
        <v>https://aquadesign.ca/wp-content/uploads/r5022xpn-2.jpg</v>
      </c>
      <c r="J378" s="22" t="str">
        <f>IF(All_Products!J1676="","",All_Products!J1676)</f>
        <v>https://aquadesign.ca/wp-content/uploads/spec-r5022x.pdf</v>
      </c>
    </row>
    <row r="379" spans="1:10">
      <c r="A379" s="22" t="str">
        <f>IF(All_Products!A1677="","",All_Products!A1677)</f>
        <v>R9122XCH</v>
      </c>
      <c r="B379" s="22" t="str">
        <f>IF(All_Products!B1677="","",All_Products!B1677)</f>
        <v>DISEGNO™</v>
      </c>
      <c r="C379" s="22" t="str">
        <f>IF(All_Products!C1677="","",All_Products!C1677)</f>
        <v>Nostalgia</v>
      </c>
      <c r="D379" s="22" t="str">
        <f>IF(All_Products!D1677="","",All_Products!D1677)</f>
        <v>Nostalgia Shower Valve R9122XCH</v>
      </c>
      <c r="E379" s="22" t="str">
        <f>IF(All_Products!E1677="","",All_Products!E1677)</f>
        <v>Chrome</v>
      </c>
      <c r="F379" s="22" t="str">
        <f>IF(All_Products!F1677="","",All_Products!F1677)</f>
        <v>Shower</v>
      </c>
      <c r="G379" s="22" t="str">
        <f>IF(All_Products!G1677="","",All_Products!G1677)</f>
        <v>Shower Valve</v>
      </c>
      <c r="H379" s="34">
        <f>IF(All_Products!H1677="","",All_Products!H1677)</f>
        <v>1149</v>
      </c>
      <c r="I379" s="22" t="str">
        <f>IF(All_Products!I1677="","",All_Products!I1677)</f>
        <v>https://aquadesign.ca/wp-content/uploads/r9122xch-1.jpg</v>
      </c>
      <c r="J379" s="22" t="str">
        <f>IF(All_Products!J1677="","",All_Products!J1677)</f>
        <v>https://aquadesign.ca/wp-content/uploads/spec-r9122x.pdf</v>
      </c>
    </row>
    <row r="380" spans="1:10">
      <c r="A380" s="22" t="str">
        <f>IF(All_Products!A1678="","",All_Products!A1678)</f>
        <v>R9122XBN</v>
      </c>
      <c r="B380" s="22" t="str">
        <f>IF(All_Products!B1678="","",All_Products!B1678)</f>
        <v>DISEGNO™</v>
      </c>
      <c r="C380" s="22" t="str">
        <f>IF(All_Products!C1678="","",All_Products!C1678)</f>
        <v>Nostalgia</v>
      </c>
      <c r="D380" s="22" t="str">
        <f>IF(All_Products!D1678="","",All_Products!D1678)</f>
        <v>Nostalgia Shower Valve R9122XBN</v>
      </c>
      <c r="E380" s="22" t="str">
        <f>IF(All_Products!E1678="","",All_Products!E1678)</f>
        <v>Brushed Nickel</v>
      </c>
      <c r="F380" s="22" t="str">
        <f>IF(All_Products!F1678="","",All_Products!F1678)</f>
        <v>Shower</v>
      </c>
      <c r="G380" s="22" t="str">
        <f>IF(All_Products!G1678="","",All_Products!G1678)</f>
        <v>Shower Valve</v>
      </c>
      <c r="H380" s="34">
        <f>IF(All_Products!H1678="","",All_Products!H1678)</f>
        <v>1429</v>
      </c>
      <c r="I380" s="22" t="str">
        <f>IF(All_Products!I1678="","",All_Products!I1678)</f>
        <v>https://aquadesign.ca/wp-content/uploads/r9122xbn-1.jpg</v>
      </c>
      <c r="J380" s="22" t="str">
        <f>IF(All_Products!J1678="","",All_Products!J1678)</f>
        <v>https://aquadesign.ca/wp-content/uploads/spec-r9122x.pdf</v>
      </c>
    </row>
    <row r="381" spans="1:10">
      <c r="A381" s="22" t="str">
        <f>IF(All_Products!A1679="","",All_Products!A1679)</f>
        <v>R9122XPN</v>
      </c>
      <c r="B381" s="22" t="str">
        <f>IF(All_Products!B1679="","",All_Products!B1679)</f>
        <v>DISEGNO™</v>
      </c>
      <c r="C381" s="22" t="str">
        <f>IF(All_Products!C1679="","",All_Products!C1679)</f>
        <v>Nostalgia</v>
      </c>
      <c r="D381" s="22" t="str">
        <f>IF(All_Products!D1679="","",All_Products!D1679)</f>
        <v>Nostalgia Shower Valve R9122XPN</v>
      </c>
      <c r="E381" s="22" t="str">
        <f>IF(All_Products!E1679="","",All_Products!E1679)</f>
        <v>Polished Nickel</v>
      </c>
      <c r="F381" s="22" t="str">
        <f>IF(All_Products!F1679="","",All_Products!F1679)</f>
        <v>Shower</v>
      </c>
      <c r="G381" s="22" t="str">
        <f>IF(All_Products!G1679="","",All_Products!G1679)</f>
        <v>Shower Valve</v>
      </c>
      <c r="H381" s="34">
        <f>IF(All_Products!H1679="","",All_Products!H1679)</f>
        <v>1429</v>
      </c>
      <c r="I381" s="22" t="str">
        <f>IF(All_Products!I1679="","",All_Products!I1679)</f>
        <v>https://aquadesign.ca/wp-content/uploads/r9122xpn-1.jpg</v>
      </c>
      <c r="J381" s="22" t="str">
        <f>IF(All_Products!J1679="","",All_Products!J1679)</f>
        <v>https://aquadesign.ca/wp-content/uploads/spec-r9122x.pdf</v>
      </c>
    </row>
    <row r="382" spans="1:10">
      <c r="A382" s="22" t="str">
        <f>IF(All_Products!A1680="","",All_Products!A1680)</f>
        <v>R9122LCH</v>
      </c>
      <c r="B382" s="22" t="str">
        <f>IF(All_Products!B1680="","",All_Products!B1680)</f>
        <v>DISEGNO™</v>
      </c>
      <c r="C382" s="22" t="str">
        <f>IF(All_Products!C1680="","",All_Products!C1680)</f>
        <v>Nostalgia</v>
      </c>
      <c r="D382" s="22" t="str">
        <f>IF(All_Products!D1680="","",All_Products!D1680)</f>
        <v>Nostalgia Shower Valve R9122LCH</v>
      </c>
      <c r="E382" s="22" t="str">
        <f>IF(All_Products!E1680="","",All_Products!E1680)</f>
        <v>Chrome</v>
      </c>
      <c r="F382" s="22" t="str">
        <f>IF(All_Products!F1680="","",All_Products!F1680)</f>
        <v>Shower</v>
      </c>
      <c r="G382" s="22" t="str">
        <f>IF(All_Products!G1680="","",All_Products!G1680)</f>
        <v>Shower Valve</v>
      </c>
      <c r="H382" s="34">
        <f>IF(All_Products!H1680="","",All_Products!H1680)</f>
        <v>1149</v>
      </c>
      <c r="I382" s="22" t="str">
        <f>IF(All_Products!I1680="","",All_Products!I1680)</f>
        <v>https://aquadesign.ca/wp-content/uploads/r9122xch-1.jpg</v>
      </c>
      <c r="J382" s="22" t="str">
        <f>IF(All_Products!J1680="","",All_Products!J1680)</f>
        <v>https://aquadesign.ca/wp-content/uploads/spec-r9122x.pdf</v>
      </c>
    </row>
    <row r="383" spans="1:10">
      <c r="A383" s="22" t="str">
        <f>IF(All_Products!A1681="","",All_Products!A1681)</f>
        <v>R9122LBN</v>
      </c>
      <c r="B383" s="22" t="str">
        <f>IF(All_Products!B1681="","",All_Products!B1681)</f>
        <v>DISEGNO™</v>
      </c>
      <c r="C383" s="22" t="str">
        <f>IF(All_Products!C1681="","",All_Products!C1681)</f>
        <v>Nostalgia</v>
      </c>
      <c r="D383" s="22" t="str">
        <f>IF(All_Products!D1681="","",All_Products!D1681)</f>
        <v>Nostalgia Shower Valve R9122LBN</v>
      </c>
      <c r="E383" s="22" t="str">
        <f>IF(All_Products!E1681="","",All_Products!E1681)</f>
        <v>Brushed Nickel</v>
      </c>
      <c r="F383" s="22" t="str">
        <f>IF(All_Products!F1681="","",All_Products!F1681)</f>
        <v>Shower</v>
      </c>
      <c r="G383" s="22" t="str">
        <f>IF(All_Products!G1681="","",All_Products!G1681)</f>
        <v>Shower Valve</v>
      </c>
      <c r="H383" s="34">
        <f>IF(All_Products!H1681="","",All_Products!H1681)</f>
        <v>1429</v>
      </c>
      <c r="I383" s="22" t="str">
        <f>IF(All_Products!I1681="","",All_Products!I1681)</f>
        <v>https://aquadesign.ca/wp-content/uploads/r9122xbn-1.jpg</v>
      </c>
      <c r="J383" s="22" t="str">
        <f>IF(All_Products!J1681="","",All_Products!J1681)</f>
        <v>https://aquadesign.ca/wp-content/uploads/spec-r9122x.pdf</v>
      </c>
    </row>
    <row r="384" spans="1:10">
      <c r="A384" s="22" t="str">
        <f>IF(All_Products!A1682="","",All_Products!A1682)</f>
        <v>R9122LPN</v>
      </c>
      <c r="B384" s="22" t="str">
        <f>IF(All_Products!B1682="","",All_Products!B1682)</f>
        <v>DISEGNO™</v>
      </c>
      <c r="C384" s="22" t="str">
        <f>IF(All_Products!C1682="","",All_Products!C1682)</f>
        <v>Nostalgia</v>
      </c>
      <c r="D384" s="22" t="str">
        <f>IF(All_Products!D1682="","",All_Products!D1682)</f>
        <v>Nostalgia Shower Valve R9122LPN</v>
      </c>
      <c r="E384" s="22" t="str">
        <f>IF(All_Products!E1682="","",All_Products!E1682)</f>
        <v>Polished Nickel</v>
      </c>
      <c r="F384" s="22" t="str">
        <f>IF(All_Products!F1682="","",All_Products!F1682)</f>
        <v>Shower</v>
      </c>
      <c r="G384" s="22" t="str">
        <f>IF(All_Products!G1682="","",All_Products!G1682)</f>
        <v>Shower Valve</v>
      </c>
      <c r="H384" s="34">
        <f>IF(All_Products!H1682="","",All_Products!H1682)</f>
        <v>1429</v>
      </c>
      <c r="I384" s="22" t="str">
        <f>IF(All_Products!I1682="","",All_Products!I1682)</f>
        <v>https://aquadesign.ca/wp-content/uploads/r9122xpn-1.jpg</v>
      </c>
      <c r="J384" s="22" t="str">
        <f>IF(All_Products!J1682="","",All_Products!J1682)</f>
        <v>https://aquadesign.ca/wp-content/uploads/spec-r9122x.pdf</v>
      </c>
    </row>
    <row r="385" spans="1:10">
      <c r="A385" s="22" t="str">
        <f>IF(All_Products!A1683="","",All_Products!A1683)</f>
        <v>R5122XCH</v>
      </c>
      <c r="B385" s="22" t="str">
        <f>IF(All_Products!B1683="","",All_Products!B1683)</f>
        <v>DISEGNO™</v>
      </c>
      <c r="C385" s="22" t="str">
        <f>IF(All_Products!C1683="","",All_Products!C1683)</f>
        <v>Nostalgia</v>
      </c>
      <c r="D385" s="22" t="str">
        <f>IF(All_Products!D1683="","",All_Products!D1683)</f>
        <v>Nostalgia Shower Valve R5122XCH</v>
      </c>
      <c r="E385" s="22" t="str">
        <f>IF(All_Products!E1683="","",All_Products!E1683)</f>
        <v>Chrome</v>
      </c>
      <c r="F385" s="22" t="str">
        <f>IF(All_Products!F1683="","",All_Products!F1683)</f>
        <v>Shower</v>
      </c>
      <c r="G385" s="22" t="str">
        <f>IF(All_Products!G1683="","",All_Products!G1683)</f>
        <v>Shower Valve</v>
      </c>
      <c r="H385" s="34">
        <f>IF(All_Products!H1683="","",All_Products!H1683)</f>
        <v>349</v>
      </c>
      <c r="I385" s="22" t="str">
        <f>IF(All_Products!I1683="","",All_Products!I1683)</f>
        <v>https://aquadesign.ca/wp-content/uploads/r5122xch-1.jpg</v>
      </c>
      <c r="J385" s="22" t="str">
        <f>IF(All_Products!J1683="","",All_Products!J1683)</f>
        <v>https://aquadesign.ca/wp-content/uploads/spec-r5122x.pdf</v>
      </c>
    </row>
    <row r="386" spans="1:10">
      <c r="A386" s="22" t="str">
        <f>IF(All_Products!A1684="","",All_Products!A1684)</f>
        <v>R5122XBN</v>
      </c>
      <c r="B386" s="22" t="str">
        <f>IF(All_Products!B1684="","",All_Products!B1684)</f>
        <v>DISEGNO™</v>
      </c>
      <c r="C386" s="22" t="str">
        <f>IF(All_Products!C1684="","",All_Products!C1684)</f>
        <v>Nostalgia</v>
      </c>
      <c r="D386" s="22" t="str">
        <f>IF(All_Products!D1684="","",All_Products!D1684)</f>
        <v>Nostalgia Shower Valve R5122XBN</v>
      </c>
      <c r="E386" s="22" t="str">
        <f>IF(All_Products!E1684="","",All_Products!E1684)</f>
        <v>Brushed Nickel</v>
      </c>
      <c r="F386" s="22" t="str">
        <f>IF(All_Products!F1684="","",All_Products!F1684)</f>
        <v>Shower</v>
      </c>
      <c r="G386" s="22" t="str">
        <f>IF(All_Products!G1684="","",All_Products!G1684)</f>
        <v>Shower Valve</v>
      </c>
      <c r="H386" s="34">
        <f>IF(All_Products!H1684="","",All_Products!H1684)</f>
        <v>459</v>
      </c>
      <c r="I386" s="22" t="str">
        <f>IF(All_Products!I1684="","",All_Products!I1684)</f>
        <v>https://aquadesign.ca/wp-content/uploads/r5122xbn-1.jpg</v>
      </c>
      <c r="J386" s="22" t="str">
        <f>IF(All_Products!J1684="","",All_Products!J1684)</f>
        <v>https://aquadesign.ca/wp-content/uploads/spec-r5122x.pdf</v>
      </c>
    </row>
    <row r="387" spans="1:10">
      <c r="A387" s="22" t="str">
        <f>IF(All_Products!A1685="","",All_Products!A1685)</f>
        <v>R5122XPN</v>
      </c>
      <c r="B387" s="22" t="str">
        <f>IF(All_Products!B1685="","",All_Products!B1685)</f>
        <v>DISEGNO™</v>
      </c>
      <c r="C387" s="22" t="str">
        <f>IF(All_Products!C1685="","",All_Products!C1685)</f>
        <v>Nostalgia</v>
      </c>
      <c r="D387" s="22" t="str">
        <f>IF(All_Products!D1685="","",All_Products!D1685)</f>
        <v>Nostalgia Shower Valve R5122XPN</v>
      </c>
      <c r="E387" s="22" t="str">
        <f>IF(All_Products!E1685="","",All_Products!E1685)</f>
        <v>Polished Nickel</v>
      </c>
      <c r="F387" s="22" t="str">
        <f>IF(All_Products!F1685="","",All_Products!F1685)</f>
        <v>Shower</v>
      </c>
      <c r="G387" s="22" t="str">
        <f>IF(All_Products!G1685="","",All_Products!G1685)</f>
        <v>Shower Valve</v>
      </c>
      <c r="H387" s="34">
        <f>IF(All_Products!H1685="","",All_Products!H1685)</f>
        <v>459</v>
      </c>
      <c r="I387" s="22" t="str">
        <f>IF(All_Products!I1685="","",All_Products!I1685)</f>
        <v>https://aquadesign.ca/wp-content/uploads/r5122xpn-1.jpg</v>
      </c>
      <c r="J387" s="22" t="str">
        <f>IF(All_Products!J1685="","",All_Products!J1685)</f>
        <v>https://aquadesign.ca/wp-content/uploads/spec-r5122x.pdf</v>
      </c>
    </row>
    <row r="388" spans="1:10">
      <c r="A388" s="22" t="str">
        <f>IF(All_Products!A1686="","",All_Products!A1686)</f>
        <v>R5122LCH</v>
      </c>
      <c r="B388" s="22" t="str">
        <f>IF(All_Products!B1686="","",All_Products!B1686)</f>
        <v>DISEGNO™</v>
      </c>
      <c r="C388" s="22" t="str">
        <f>IF(All_Products!C1686="","",All_Products!C1686)</f>
        <v>Nostalgia</v>
      </c>
      <c r="D388" s="22" t="str">
        <f>IF(All_Products!D1686="","",All_Products!D1686)</f>
        <v>Nostalgia Shower Valve R5122LCH</v>
      </c>
      <c r="E388" s="22" t="str">
        <f>IF(All_Products!E1686="","",All_Products!E1686)</f>
        <v>Chrome</v>
      </c>
      <c r="F388" s="22" t="str">
        <f>IF(All_Products!F1686="","",All_Products!F1686)</f>
        <v>Shower</v>
      </c>
      <c r="G388" s="22" t="str">
        <f>IF(All_Products!G1686="","",All_Products!G1686)</f>
        <v>Shower Valve</v>
      </c>
      <c r="H388" s="34">
        <f>IF(All_Products!H1686="","",All_Products!H1686)</f>
        <v>349</v>
      </c>
      <c r="I388" s="22" t="str">
        <f>IF(All_Products!I1686="","",All_Products!I1686)</f>
        <v>https://aquadesign.ca/wp-content/uploads/r5122xch-1.jpg</v>
      </c>
      <c r="J388" s="22" t="str">
        <f>IF(All_Products!J1686="","",All_Products!J1686)</f>
        <v>https://aquadesign.ca/wp-content/uploads/spec-r5122x.pdf</v>
      </c>
    </row>
    <row r="389" spans="1:10">
      <c r="A389" s="22" t="str">
        <f>IF(All_Products!A1687="","",All_Products!A1687)</f>
        <v>R5122LBN</v>
      </c>
      <c r="B389" s="22" t="str">
        <f>IF(All_Products!B1687="","",All_Products!B1687)</f>
        <v>DISEGNO™</v>
      </c>
      <c r="C389" s="22" t="str">
        <f>IF(All_Products!C1687="","",All_Products!C1687)</f>
        <v>Nostalgia</v>
      </c>
      <c r="D389" s="22" t="str">
        <f>IF(All_Products!D1687="","",All_Products!D1687)</f>
        <v>Nostalgia Shower Valve R5122LBN</v>
      </c>
      <c r="E389" s="22" t="str">
        <f>IF(All_Products!E1687="","",All_Products!E1687)</f>
        <v>Brushed Nickel</v>
      </c>
      <c r="F389" s="22" t="str">
        <f>IF(All_Products!F1687="","",All_Products!F1687)</f>
        <v>Shower</v>
      </c>
      <c r="G389" s="22" t="str">
        <f>IF(All_Products!G1687="","",All_Products!G1687)</f>
        <v>Shower Valve</v>
      </c>
      <c r="H389" s="34">
        <f>IF(All_Products!H1687="","",All_Products!H1687)</f>
        <v>459</v>
      </c>
      <c r="I389" s="22" t="str">
        <f>IF(All_Products!I1687="","",All_Products!I1687)</f>
        <v>https://aquadesign.ca/wp-content/uploads/r5122xbn-1.jpg</v>
      </c>
      <c r="J389" s="22" t="str">
        <f>IF(All_Products!J1687="","",All_Products!J1687)</f>
        <v>https://aquadesign.ca/wp-content/uploads/spec-r5122x.pdf</v>
      </c>
    </row>
    <row r="390" spans="1:10">
      <c r="A390" s="22" t="str">
        <f>IF(All_Products!A1688="","",All_Products!A1688)</f>
        <v>R5122LPN</v>
      </c>
      <c r="B390" s="22" t="str">
        <f>IF(All_Products!B1688="","",All_Products!B1688)</f>
        <v>DISEGNO™</v>
      </c>
      <c r="C390" s="22" t="str">
        <f>IF(All_Products!C1688="","",All_Products!C1688)</f>
        <v>Nostalgia</v>
      </c>
      <c r="D390" s="22" t="str">
        <f>IF(All_Products!D1688="","",All_Products!D1688)</f>
        <v>Nostalgia Shower Valve R5122LPN</v>
      </c>
      <c r="E390" s="22" t="str">
        <f>IF(All_Products!E1688="","",All_Products!E1688)</f>
        <v>Polished Nickel</v>
      </c>
      <c r="F390" s="22" t="str">
        <f>IF(All_Products!F1688="","",All_Products!F1688)</f>
        <v>Shower</v>
      </c>
      <c r="G390" s="22" t="str">
        <f>IF(All_Products!G1688="","",All_Products!G1688)</f>
        <v>Shower Valve</v>
      </c>
      <c r="H390" s="34">
        <f>IF(All_Products!H1688="","",All_Products!H1688)</f>
        <v>459</v>
      </c>
      <c r="I390" s="22" t="str">
        <f>IF(All_Products!I1688="","",All_Products!I1688)</f>
        <v>https://aquadesign.ca/wp-content/uploads/r5122xpn-1.jpg</v>
      </c>
      <c r="J390" s="22" t="str">
        <f>IF(All_Products!J1688="","",All_Products!J1688)</f>
        <v>https://aquadesign.ca/wp-content/uploads/spec-r5122x.pdf</v>
      </c>
    </row>
    <row r="391" spans="1:10">
      <c r="A391" s="22" t="str">
        <f>IF(All_Products!A1689="","",All_Products!A1689)</f>
        <v>R9222XCH</v>
      </c>
      <c r="B391" s="22" t="str">
        <f>IF(All_Products!B1689="","",All_Products!B1689)</f>
        <v>DISEGNO™</v>
      </c>
      <c r="C391" s="22" t="str">
        <f>IF(All_Products!C1689="","",All_Products!C1689)</f>
        <v>Nostalgia</v>
      </c>
      <c r="D391" s="22" t="str">
        <f>IF(All_Products!D1689="","",All_Products!D1689)</f>
        <v>Nostalgia Shower Valve R9222XCH</v>
      </c>
      <c r="E391" s="22" t="str">
        <f>IF(All_Products!E1689="","",All_Products!E1689)</f>
        <v>Chrome</v>
      </c>
      <c r="F391" s="22" t="str">
        <f>IF(All_Products!F1689="","",All_Products!F1689)</f>
        <v>Shower</v>
      </c>
      <c r="G391" s="22" t="str">
        <f>IF(All_Products!G1689="","",All_Products!G1689)</f>
        <v>Shower Valve</v>
      </c>
      <c r="H391" s="34">
        <f>IF(All_Products!H1689="","",All_Products!H1689)</f>
        <v>1079</v>
      </c>
      <c r="I391" s="22" t="str">
        <f>IF(All_Products!I1689="","",All_Products!I1689)</f>
        <v>https://aquadesign.ca/wp-content/uploads/r9222xch-1.jpg</v>
      </c>
      <c r="J391" s="22" t="str">
        <f>IF(All_Products!J1689="","",All_Products!J1689)</f>
        <v>https://aquadesign.ca/wp-content/uploads/spec-r9222x.pdf</v>
      </c>
    </row>
    <row r="392" spans="1:10">
      <c r="A392" s="22" t="str">
        <f>IF(All_Products!A1690="","",All_Products!A1690)</f>
        <v>R9222XBN</v>
      </c>
      <c r="B392" s="22" t="str">
        <f>IF(All_Products!B1690="","",All_Products!B1690)</f>
        <v>DISEGNO™</v>
      </c>
      <c r="C392" s="22" t="str">
        <f>IF(All_Products!C1690="","",All_Products!C1690)</f>
        <v>Nostalgia</v>
      </c>
      <c r="D392" s="22" t="str">
        <f>IF(All_Products!D1690="","",All_Products!D1690)</f>
        <v>Nostalgia Shower Valve R9222XBN</v>
      </c>
      <c r="E392" s="22" t="str">
        <f>IF(All_Products!E1690="","",All_Products!E1690)</f>
        <v>Brushed Nickel</v>
      </c>
      <c r="F392" s="22" t="str">
        <f>IF(All_Products!F1690="","",All_Products!F1690)</f>
        <v>Shower</v>
      </c>
      <c r="G392" s="22" t="str">
        <f>IF(All_Products!G1690="","",All_Products!G1690)</f>
        <v>Shower Valve</v>
      </c>
      <c r="H392" s="34">
        <f>IF(All_Products!H1690="","",All_Products!H1690)</f>
        <v>1329</v>
      </c>
      <c r="I392" s="22" t="str">
        <f>IF(All_Products!I1690="","",All_Products!I1690)</f>
        <v>https://aquadesign.ca/wp-content/uploads/r9222xbn-1.jpg</v>
      </c>
      <c r="J392" s="22" t="str">
        <f>IF(All_Products!J1690="","",All_Products!J1690)</f>
        <v>https://aquadesign.ca/wp-content/uploads/spec-r9222x.pdf</v>
      </c>
    </row>
    <row r="393" spans="1:10">
      <c r="A393" s="22" t="str">
        <f>IF(All_Products!A1691="","",All_Products!A1691)</f>
        <v>R9222XPN</v>
      </c>
      <c r="B393" s="22" t="str">
        <f>IF(All_Products!B1691="","",All_Products!B1691)</f>
        <v>DISEGNO™</v>
      </c>
      <c r="C393" s="22" t="str">
        <f>IF(All_Products!C1691="","",All_Products!C1691)</f>
        <v>Nostalgia</v>
      </c>
      <c r="D393" s="22" t="str">
        <f>IF(All_Products!D1691="","",All_Products!D1691)</f>
        <v>Nostalgia Shower Valve R9222XPN</v>
      </c>
      <c r="E393" s="22" t="str">
        <f>IF(All_Products!E1691="","",All_Products!E1691)</f>
        <v>Polished Nickel</v>
      </c>
      <c r="F393" s="22" t="str">
        <f>IF(All_Products!F1691="","",All_Products!F1691)</f>
        <v>Shower</v>
      </c>
      <c r="G393" s="22" t="str">
        <f>IF(All_Products!G1691="","",All_Products!G1691)</f>
        <v>Shower Valve</v>
      </c>
      <c r="H393" s="34">
        <f>IF(All_Products!H1691="","",All_Products!H1691)</f>
        <v>1329</v>
      </c>
      <c r="I393" s="22" t="str">
        <f>IF(All_Products!I1691="","",All_Products!I1691)</f>
        <v>https://aquadesign.ca/wp-content/uploads/r9222xpn-1.jpg</v>
      </c>
      <c r="J393" s="22" t="str">
        <f>IF(All_Products!J1691="","",All_Products!J1691)</f>
        <v>https://aquadesign.ca/wp-content/uploads/spec-r9222x.pdf</v>
      </c>
    </row>
    <row r="394" spans="1:10">
      <c r="A394" s="22" t="str">
        <f>IF(All_Products!A1692="","",All_Products!A1692)</f>
        <v>R9222LCH</v>
      </c>
      <c r="B394" s="22" t="str">
        <f>IF(All_Products!B1692="","",All_Products!B1692)</f>
        <v>DISEGNO™</v>
      </c>
      <c r="C394" s="22" t="str">
        <f>IF(All_Products!C1692="","",All_Products!C1692)</f>
        <v>Nostalgia</v>
      </c>
      <c r="D394" s="22" t="str">
        <f>IF(All_Products!D1692="","",All_Products!D1692)</f>
        <v>Nostalgia Shower Valve R9222LCH</v>
      </c>
      <c r="E394" s="22" t="str">
        <f>IF(All_Products!E1692="","",All_Products!E1692)</f>
        <v>Chrome</v>
      </c>
      <c r="F394" s="22" t="str">
        <f>IF(All_Products!F1692="","",All_Products!F1692)</f>
        <v>Shower</v>
      </c>
      <c r="G394" s="22" t="str">
        <f>IF(All_Products!G1692="","",All_Products!G1692)</f>
        <v>Shower Valve</v>
      </c>
      <c r="H394" s="34">
        <f>IF(All_Products!H1692="","",All_Products!H1692)</f>
        <v>1079</v>
      </c>
      <c r="I394" s="22" t="str">
        <f>IF(All_Products!I1692="","",All_Products!I1692)</f>
        <v>https://aquadesign.ca/wp-content/uploads/r9222xch-1.jpg</v>
      </c>
      <c r="J394" s="22" t="str">
        <f>IF(All_Products!J1692="","",All_Products!J1692)</f>
        <v>https://aquadesign.ca/wp-content/uploads/spec-r9222x.pdf</v>
      </c>
    </row>
    <row r="395" spans="1:10">
      <c r="A395" s="22" t="str">
        <f>IF(All_Products!A1693="","",All_Products!A1693)</f>
        <v>R9222LBN</v>
      </c>
      <c r="B395" s="22" t="str">
        <f>IF(All_Products!B1693="","",All_Products!B1693)</f>
        <v>DISEGNO™</v>
      </c>
      <c r="C395" s="22" t="str">
        <f>IF(All_Products!C1693="","",All_Products!C1693)</f>
        <v>Nostalgia</v>
      </c>
      <c r="D395" s="22" t="str">
        <f>IF(All_Products!D1693="","",All_Products!D1693)</f>
        <v>Nostalgia Shower Valve R9222LBN</v>
      </c>
      <c r="E395" s="22" t="str">
        <f>IF(All_Products!E1693="","",All_Products!E1693)</f>
        <v>Brushed Nickel</v>
      </c>
      <c r="F395" s="22" t="str">
        <f>IF(All_Products!F1693="","",All_Products!F1693)</f>
        <v>Shower</v>
      </c>
      <c r="G395" s="22" t="str">
        <f>IF(All_Products!G1693="","",All_Products!G1693)</f>
        <v>Shower Valve</v>
      </c>
      <c r="H395" s="34">
        <f>IF(All_Products!H1693="","",All_Products!H1693)</f>
        <v>1329</v>
      </c>
      <c r="I395" s="22" t="str">
        <f>IF(All_Products!I1693="","",All_Products!I1693)</f>
        <v>https://aquadesign.ca/wp-content/uploads/r9222xbn-1.jpg</v>
      </c>
      <c r="J395" s="22" t="str">
        <f>IF(All_Products!J1693="","",All_Products!J1693)</f>
        <v>https://aquadesign.ca/wp-content/uploads/spec-r9222x.pdf</v>
      </c>
    </row>
    <row r="396" spans="1:10">
      <c r="A396" s="22" t="str">
        <f>IF(All_Products!A1694="","",All_Products!A1694)</f>
        <v>R9222LPN</v>
      </c>
      <c r="B396" s="22" t="str">
        <f>IF(All_Products!B1694="","",All_Products!B1694)</f>
        <v>DISEGNO™</v>
      </c>
      <c r="C396" s="22" t="str">
        <f>IF(All_Products!C1694="","",All_Products!C1694)</f>
        <v>Nostalgia</v>
      </c>
      <c r="D396" s="22" t="str">
        <f>IF(All_Products!D1694="","",All_Products!D1694)</f>
        <v>Nostalgia Shower Valve R9222LPN</v>
      </c>
      <c r="E396" s="22" t="str">
        <f>IF(All_Products!E1694="","",All_Products!E1694)</f>
        <v>Polished Nickel</v>
      </c>
      <c r="F396" s="22" t="str">
        <f>IF(All_Products!F1694="","",All_Products!F1694)</f>
        <v>Shower</v>
      </c>
      <c r="G396" s="22" t="str">
        <f>IF(All_Products!G1694="","",All_Products!G1694)</f>
        <v>Shower Valve</v>
      </c>
      <c r="H396" s="34">
        <f>IF(All_Products!H1694="","",All_Products!H1694)</f>
        <v>1329</v>
      </c>
      <c r="I396" s="22" t="str">
        <f>IF(All_Products!I1694="","",All_Products!I1694)</f>
        <v>https://aquadesign.ca/wp-content/uploads/r9222xpn-1.jpg</v>
      </c>
      <c r="J396" s="22" t="str">
        <f>IF(All_Products!J1694="","",All_Products!J1694)</f>
        <v>https://aquadesign.ca/wp-content/uploads/spec-r9222x.pdf</v>
      </c>
    </row>
    <row r="397" spans="1:10">
      <c r="A397" s="22" t="str">
        <f>IF(All_Products!A1695="","",All_Products!A1695)</f>
        <v>WOVC23XCH</v>
      </c>
      <c r="B397" s="22" t="str">
        <f>IF(All_Products!B1695="","",All_Products!B1695)</f>
        <v>DISEGNO™</v>
      </c>
      <c r="C397" s="22" t="str">
        <f>IF(All_Products!C1695="","",All_Products!C1695)</f>
        <v>Nostalgia</v>
      </c>
      <c r="D397" s="22" t="str">
        <f>IF(All_Products!D1695="","",All_Products!D1695)</f>
        <v>Nostalgia Shower Valve WOVC23XCH</v>
      </c>
      <c r="E397" s="22" t="str">
        <f>IF(All_Products!E1695="","",All_Products!E1695)</f>
        <v>Chrome</v>
      </c>
      <c r="F397" s="22" t="str">
        <f>IF(All_Products!F1695="","",All_Products!F1695)</f>
        <v>Shower</v>
      </c>
      <c r="G397" s="22" t="str">
        <f>IF(All_Products!G1695="","",All_Products!G1695)</f>
        <v>Shower Valve</v>
      </c>
      <c r="H397" s="34">
        <f>IF(All_Products!H1695="","",All_Products!H1695)</f>
        <v>199</v>
      </c>
      <c r="I397" s="22" t="str">
        <f>IF(All_Products!I1695="","",All_Products!I1695)</f>
        <v>https://aquadesign.ca/wp-content/uploads/wovc23xch-1.jpg</v>
      </c>
      <c r="J397" s="22" t="str">
        <f>IF(All_Products!J1695="","",All_Products!J1695)</f>
        <v>https://aquadesign.ca/wp-content/uploads/spec-wovc23x.pdf</v>
      </c>
    </row>
    <row r="398" spans="1:10">
      <c r="A398" s="22" t="str">
        <f>IF(All_Products!A1696="","",All_Products!A1696)</f>
        <v>WOVC23XBN</v>
      </c>
      <c r="B398" s="22" t="str">
        <f>IF(All_Products!B1696="","",All_Products!B1696)</f>
        <v>DISEGNO™</v>
      </c>
      <c r="C398" s="22" t="str">
        <f>IF(All_Products!C1696="","",All_Products!C1696)</f>
        <v>Nostalgia</v>
      </c>
      <c r="D398" s="22" t="str">
        <f>IF(All_Products!D1696="","",All_Products!D1696)</f>
        <v>Nostalgia Shower Valve WOVC23XBN</v>
      </c>
      <c r="E398" s="22" t="str">
        <f>IF(All_Products!E1696="","",All_Products!E1696)</f>
        <v>Brushed Nickel</v>
      </c>
      <c r="F398" s="22" t="str">
        <f>IF(All_Products!F1696="","",All_Products!F1696)</f>
        <v>Shower</v>
      </c>
      <c r="G398" s="22" t="str">
        <f>IF(All_Products!G1696="","",All_Products!G1696)</f>
        <v>Shower Valve</v>
      </c>
      <c r="H398" s="34">
        <f>IF(All_Products!H1696="","",All_Products!H1696)</f>
        <v>239</v>
      </c>
      <c r="I398" s="22" t="str">
        <f>IF(All_Products!I1696="","",All_Products!I1696)</f>
        <v>https://aquadesign.ca/wp-content/uploads/wovc23xbn-1.jpg</v>
      </c>
      <c r="J398" s="22" t="str">
        <f>IF(All_Products!J1696="","",All_Products!J1696)</f>
        <v>https://aquadesign.ca/wp-content/uploads/spec-wovc23x.pdf</v>
      </c>
    </row>
    <row r="399" spans="1:10">
      <c r="A399" s="22" t="str">
        <f>IF(All_Products!A1697="","",All_Products!A1697)</f>
        <v>WOVC23XPN</v>
      </c>
      <c r="B399" s="22" t="str">
        <f>IF(All_Products!B1697="","",All_Products!B1697)</f>
        <v>DISEGNO™</v>
      </c>
      <c r="C399" s="22" t="str">
        <f>IF(All_Products!C1697="","",All_Products!C1697)</f>
        <v>Nostalgia</v>
      </c>
      <c r="D399" s="22" t="str">
        <f>IF(All_Products!D1697="","",All_Products!D1697)</f>
        <v>Nostalgia Shower Valve WOVC23XPN</v>
      </c>
      <c r="E399" s="22" t="str">
        <f>IF(All_Products!E1697="","",All_Products!E1697)</f>
        <v>Polished Nickel</v>
      </c>
      <c r="F399" s="22" t="str">
        <f>IF(All_Products!F1697="","",All_Products!F1697)</f>
        <v>Shower</v>
      </c>
      <c r="G399" s="22" t="str">
        <f>IF(All_Products!G1697="","",All_Products!G1697)</f>
        <v>Shower Valve</v>
      </c>
      <c r="H399" s="34">
        <f>IF(All_Products!H1697="","",All_Products!H1697)</f>
        <v>239</v>
      </c>
      <c r="I399" s="22" t="str">
        <f>IF(All_Products!I1697="","",All_Products!I1697)</f>
        <v>https://aquadesign.ca/wp-content/uploads/wovc23xpn-1.jpg</v>
      </c>
      <c r="J399" s="22" t="str">
        <f>IF(All_Products!J1697="","",All_Products!J1697)</f>
        <v>https://aquadesign.ca/wp-content/uploads/spec-wovc23x.pdf</v>
      </c>
    </row>
    <row r="400" spans="1:10">
      <c r="A400" s="22" t="str">
        <f>IF(All_Products!A1698="","",All_Products!A1698)</f>
        <v>WOVC23LCH</v>
      </c>
      <c r="B400" s="22" t="str">
        <f>IF(All_Products!B1698="","",All_Products!B1698)</f>
        <v>DISEGNO™</v>
      </c>
      <c r="C400" s="22" t="str">
        <f>IF(All_Products!C1698="","",All_Products!C1698)</f>
        <v>Nostalgia</v>
      </c>
      <c r="D400" s="22" t="str">
        <f>IF(All_Products!D1698="","",All_Products!D1698)</f>
        <v>Nostalgia Shower Valve WOVC23LCH</v>
      </c>
      <c r="E400" s="22" t="str">
        <f>IF(All_Products!E1698="","",All_Products!E1698)</f>
        <v>Chrome</v>
      </c>
      <c r="F400" s="22" t="str">
        <f>IF(All_Products!F1698="","",All_Products!F1698)</f>
        <v>Shower</v>
      </c>
      <c r="G400" s="22" t="str">
        <f>IF(All_Products!G1698="","",All_Products!G1698)</f>
        <v>Shower Valve</v>
      </c>
      <c r="H400" s="34">
        <f>IF(All_Products!H1698="","",All_Products!H1698)</f>
        <v>199</v>
      </c>
      <c r="I400" s="22" t="str">
        <f>IF(All_Products!I1698="","",All_Products!I1698)</f>
        <v>https://aquadesign.ca/wp-content/uploads/wovc23xch-1.jpg</v>
      </c>
      <c r="J400" s="22" t="str">
        <f>IF(All_Products!J1698="","",All_Products!J1698)</f>
        <v>https://aquadesign.ca/wp-content/uploads/spec-wovc23x.pdf</v>
      </c>
    </row>
    <row r="401" spans="1:10">
      <c r="A401" s="22" t="str">
        <f>IF(All_Products!A1699="","",All_Products!A1699)</f>
        <v>WOVC23LBN</v>
      </c>
      <c r="B401" s="22" t="str">
        <f>IF(All_Products!B1699="","",All_Products!B1699)</f>
        <v>DISEGNO™</v>
      </c>
      <c r="C401" s="22" t="str">
        <f>IF(All_Products!C1699="","",All_Products!C1699)</f>
        <v>Nostalgia</v>
      </c>
      <c r="D401" s="22" t="str">
        <f>IF(All_Products!D1699="","",All_Products!D1699)</f>
        <v>Nostalgia Shower Valve WOVC23LBN</v>
      </c>
      <c r="E401" s="22" t="str">
        <f>IF(All_Products!E1699="","",All_Products!E1699)</f>
        <v>Brushed Nickel</v>
      </c>
      <c r="F401" s="22" t="str">
        <f>IF(All_Products!F1699="","",All_Products!F1699)</f>
        <v>Shower</v>
      </c>
      <c r="G401" s="22" t="str">
        <f>IF(All_Products!G1699="","",All_Products!G1699)</f>
        <v>Shower Valve</v>
      </c>
      <c r="H401" s="34">
        <f>IF(All_Products!H1699="","",All_Products!H1699)</f>
        <v>239</v>
      </c>
      <c r="I401" s="22" t="str">
        <f>IF(All_Products!I1699="","",All_Products!I1699)</f>
        <v>https://aquadesign.ca/wp-content/uploads/wovc23xbn-1.jpg</v>
      </c>
      <c r="J401" s="22" t="str">
        <f>IF(All_Products!J1699="","",All_Products!J1699)</f>
        <v>https://aquadesign.ca/wp-content/uploads/spec-wovc23x.pdf</v>
      </c>
    </row>
    <row r="402" spans="1:10">
      <c r="A402" s="22" t="str">
        <f>IF(All_Products!A1700="","",All_Products!A1700)</f>
        <v>WOVC23LPN</v>
      </c>
      <c r="B402" s="22" t="str">
        <f>IF(All_Products!B1700="","",All_Products!B1700)</f>
        <v>DISEGNO™</v>
      </c>
      <c r="C402" s="22" t="str">
        <f>IF(All_Products!C1700="","",All_Products!C1700)</f>
        <v>Nostalgia</v>
      </c>
      <c r="D402" s="22" t="str">
        <f>IF(All_Products!D1700="","",All_Products!D1700)</f>
        <v>Nostalgia Shower Valve WOVC23LPN</v>
      </c>
      <c r="E402" s="22" t="str">
        <f>IF(All_Products!E1700="","",All_Products!E1700)</f>
        <v>Polished Nickel</v>
      </c>
      <c r="F402" s="22" t="str">
        <f>IF(All_Products!F1700="","",All_Products!F1700)</f>
        <v>Shower</v>
      </c>
      <c r="G402" s="22" t="str">
        <f>IF(All_Products!G1700="","",All_Products!G1700)</f>
        <v>Shower Valve</v>
      </c>
      <c r="H402" s="34">
        <f>IF(All_Products!H1700="","",All_Products!H1700)</f>
        <v>239</v>
      </c>
      <c r="I402" s="22" t="str">
        <f>IF(All_Products!I1700="","",All_Products!I1700)</f>
        <v>https://aquadesign.ca/wp-content/uploads/wovc23xpn-1.jpg</v>
      </c>
      <c r="J402" s="22" t="str">
        <f>IF(All_Products!J1700="","",All_Products!J1700)</f>
        <v>https://aquadesign.ca/wp-content/uploads/spec-wovc23x.pdf</v>
      </c>
    </row>
    <row r="403" spans="1:10">
      <c r="A403" s="22" t="str">
        <f>IF(All_Products!A1701="","",All_Products!A1701)</f>
        <v>R9522OXCH</v>
      </c>
      <c r="B403" s="22" t="str">
        <f>IF(All_Products!B1701="","",All_Products!B1701)</f>
        <v>DISEGNO™</v>
      </c>
      <c r="C403" s="22" t="str">
        <f>IF(All_Products!C1701="","",All_Products!C1701)</f>
        <v>Nostalgia</v>
      </c>
      <c r="D403" s="22" t="str">
        <f>IF(All_Products!D1701="","",All_Products!D1701)</f>
        <v>Nostalgia Shower Valve R9522OXCH</v>
      </c>
      <c r="E403" s="22" t="str">
        <f>IF(All_Products!E1701="","",All_Products!E1701)</f>
        <v>Chrome</v>
      </c>
      <c r="F403" s="22" t="str">
        <f>IF(All_Products!F1701="","",All_Products!F1701)</f>
        <v>Shower</v>
      </c>
      <c r="G403" s="22" t="str">
        <f>IF(All_Products!G1701="","",All_Products!G1701)</f>
        <v>Shower Valve</v>
      </c>
      <c r="H403" s="34">
        <f>IF(All_Products!H1701="","",All_Products!H1701)</f>
        <v>1649</v>
      </c>
      <c r="I403" s="22" t="str">
        <f>IF(All_Products!I1701="","",All_Products!I1701)</f>
        <v>https://aquadesign.ca/wp-content/uploads/r9522oxch-1.jpg</v>
      </c>
      <c r="J403" s="22" t="str">
        <f>IF(All_Products!J1701="","",All_Products!J1701)</f>
        <v>https://aquadesign.ca/wp-content/uploads/spec-r9522ox.pdf</v>
      </c>
    </row>
    <row r="404" spans="1:10">
      <c r="A404" s="22" t="str">
        <f>IF(All_Products!A1702="","",All_Products!A1702)</f>
        <v>R9522OXBN</v>
      </c>
      <c r="B404" s="22" t="str">
        <f>IF(All_Products!B1702="","",All_Products!B1702)</f>
        <v>DISEGNO™</v>
      </c>
      <c r="C404" s="22" t="str">
        <f>IF(All_Products!C1702="","",All_Products!C1702)</f>
        <v>Nostalgia</v>
      </c>
      <c r="D404" s="22" t="str">
        <f>IF(All_Products!D1702="","",All_Products!D1702)</f>
        <v>Nostalgia Shower Valve R9522OXBN</v>
      </c>
      <c r="E404" s="22" t="str">
        <f>IF(All_Products!E1702="","",All_Products!E1702)</f>
        <v>Brushed Nickel</v>
      </c>
      <c r="F404" s="22" t="str">
        <f>IF(All_Products!F1702="","",All_Products!F1702)</f>
        <v>Shower</v>
      </c>
      <c r="G404" s="22" t="str">
        <f>IF(All_Products!G1702="","",All_Products!G1702)</f>
        <v>Shower Valve</v>
      </c>
      <c r="H404" s="34">
        <f>IF(All_Products!H1702="","",All_Products!H1702)</f>
        <v>2049</v>
      </c>
      <c r="I404" s="22" t="str">
        <f>IF(All_Products!I1702="","",All_Products!I1702)</f>
        <v>https://aquadesign.ca/wp-content/uploads/r9522oxbn-1.jpg</v>
      </c>
      <c r="J404" s="22" t="str">
        <f>IF(All_Products!J1702="","",All_Products!J1702)</f>
        <v>https://aquadesign.ca/wp-content/uploads/spec-r9522ox.pdf</v>
      </c>
    </row>
    <row r="405" spans="1:10">
      <c r="A405" s="22" t="str">
        <f>IF(All_Products!A1703="","",All_Products!A1703)</f>
        <v>R9522OXPN</v>
      </c>
      <c r="B405" s="22" t="str">
        <f>IF(All_Products!B1703="","",All_Products!B1703)</f>
        <v>DISEGNO™</v>
      </c>
      <c r="C405" s="22" t="str">
        <f>IF(All_Products!C1703="","",All_Products!C1703)</f>
        <v>Nostalgia</v>
      </c>
      <c r="D405" s="22" t="str">
        <f>IF(All_Products!D1703="","",All_Products!D1703)</f>
        <v>Nostalgia Shower Valve R9522OXPN</v>
      </c>
      <c r="E405" s="22" t="str">
        <f>IF(All_Products!E1703="","",All_Products!E1703)</f>
        <v>Polished Nickel</v>
      </c>
      <c r="F405" s="22" t="str">
        <f>IF(All_Products!F1703="","",All_Products!F1703)</f>
        <v>Shower</v>
      </c>
      <c r="G405" s="22" t="str">
        <f>IF(All_Products!G1703="","",All_Products!G1703)</f>
        <v>Shower Valve</v>
      </c>
      <c r="H405" s="34">
        <f>IF(All_Products!H1703="","",All_Products!H1703)</f>
        <v>2049</v>
      </c>
      <c r="I405" s="22" t="str">
        <f>IF(All_Products!I1703="","",All_Products!I1703)</f>
        <v>https://aquadesign.ca/wp-content/uploads/r9522oxpn-1.jpg</v>
      </c>
      <c r="J405" s="22" t="str">
        <f>IF(All_Products!J1703="","",All_Products!J1703)</f>
        <v>https://aquadesign.ca/wp-content/uploads/spec-r9522ox.pdf</v>
      </c>
    </row>
    <row r="406" spans="1:10">
      <c r="A406" s="22" t="str">
        <f>IF(All_Products!A1704="","",All_Products!A1704)</f>
        <v>R9522OLCH</v>
      </c>
      <c r="B406" s="22" t="str">
        <f>IF(All_Products!B1704="","",All_Products!B1704)</f>
        <v>DISEGNO™</v>
      </c>
      <c r="C406" s="22" t="str">
        <f>IF(All_Products!C1704="","",All_Products!C1704)</f>
        <v>Nostalgia</v>
      </c>
      <c r="D406" s="22" t="str">
        <f>IF(All_Products!D1704="","",All_Products!D1704)</f>
        <v>Nostalgia Shower Valve R9522OLCH</v>
      </c>
      <c r="E406" s="22" t="str">
        <f>IF(All_Products!E1704="","",All_Products!E1704)</f>
        <v>Chrome</v>
      </c>
      <c r="F406" s="22" t="str">
        <f>IF(All_Products!F1704="","",All_Products!F1704)</f>
        <v>Shower</v>
      </c>
      <c r="G406" s="22" t="str">
        <f>IF(All_Products!G1704="","",All_Products!G1704)</f>
        <v>Shower Valve</v>
      </c>
      <c r="H406" s="34">
        <f>IF(All_Products!H1704="","",All_Products!H1704)</f>
        <v>1649</v>
      </c>
      <c r="I406" s="22" t="str">
        <f>IF(All_Products!I1704="","",All_Products!I1704)</f>
        <v>https://aquadesign.ca/wp-content/uploads/r9522oxch-1.jpg</v>
      </c>
      <c r="J406" s="22" t="str">
        <f>IF(All_Products!J1704="","",All_Products!J1704)</f>
        <v>https://aquadesign.ca/wp-content/uploads/spec-r9522ox.pdf</v>
      </c>
    </row>
    <row r="407" spans="1:10">
      <c r="A407" s="22" t="str">
        <f>IF(All_Products!A1705="","",All_Products!A1705)</f>
        <v>R9522OLBN</v>
      </c>
      <c r="B407" s="22" t="str">
        <f>IF(All_Products!B1705="","",All_Products!B1705)</f>
        <v>DISEGNO™</v>
      </c>
      <c r="C407" s="22" t="str">
        <f>IF(All_Products!C1705="","",All_Products!C1705)</f>
        <v>Nostalgia</v>
      </c>
      <c r="D407" s="22" t="str">
        <f>IF(All_Products!D1705="","",All_Products!D1705)</f>
        <v>Nostalgia Shower Valve R9522OLBN</v>
      </c>
      <c r="E407" s="22" t="str">
        <f>IF(All_Products!E1705="","",All_Products!E1705)</f>
        <v>Brushed Nickel</v>
      </c>
      <c r="F407" s="22" t="str">
        <f>IF(All_Products!F1705="","",All_Products!F1705)</f>
        <v>Shower</v>
      </c>
      <c r="G407" s="22" t="str">
        <f>IF(All_Products!G1705="","",All_Products!G1705)</f>
        <v>Shower Valve</v>
      </c>
      <c r="H407" s="34">
        <f>IF(All_Products!H1705="","",All_Products!H1705)</f>
        <v>2049</v>
      </c>
      <c r="I407" s="22" t="str">
        <f>IF(All_Products!I1705="","",All_Products!I1705)</f>
        <v>https://aquadesign.ca/wp-content/uploads/r9522oxbn-1.jpg</v>
      </c>
      <c r="J407" s="22" t="str">
        <f>IF(All_Products!J1705="","",All_Products!J1705)</f>
        <v>https://aquadesign.ca/wp-content/uploads/spec-r9522ox.pdf</v>
      </c>
    </row>
    <row r="408" spans="1:10">
      <c r="A408" s="22" t="str">
        <f>IF(All_Products!A1706="","",All_Products!A1706)</f>
        <v>R9522OLPN</v>
      </c>
      <c r="B408" s="22" t="str">
        <f>IF(All_Products!B1706="","",All_Products!B1706)</f>
        <v>DISEGNO™</v>
      </c>
      <c r="C408" s="22" t="str">
        <f>IF(All_Products!C1706="","",All_Products!C1706)</f>
        <v>Nostalgia</v>
      </c>
      <c r="D408" s="22" t="str">
        <f>IF(All_Products!D1706="","",All_Products!D1706)</f>
        <v>Nostalgia Shower Valve R9522OLPN</v>
      </c>
      <c r="E408" s="22" t="str">
        <f>IF(All_Products!E1706="","",All_Products!E1706)</f>
        <v>Polished Nickel</v>
      </c>
      <c r="F408" s="22" t="str">
        <f>IF(All_Products!F1706="","",All_Products!F1706)</f>
        <v>Shower</v>
      </c>
      <c r="G408" s="22" t="str">
        <f>IF(All_Products!G1706="","",All_Products!G1706)</f>
        <v>Shower Valve</v>
      </c>
      <c r="H408" s="34">
        <f>IF(All_Products!H1706="","",All_Products!H1706)</f>
        <v>2049</v>
      </c>
      <c r="I408" s="22" t="str">
        <f>IF(All_Products!I1706="","",All_Products!I1706)</f>
        <v>https://aquadesign.ca/wp-content/uploads/r9522oxpn-1.jpg</v>
      </c>
      <c r="J408" s="22" t="str">
        <f>IF(All_Products!J1706="","",All_Products!J1706)</f>
        <v>https://aquadesign.ca/wp-content/uploads/spec-r9522ox.pdf</v>
      </c>
    </row>
    <row r="409" spans="1:10">
      <c r="A409" s="22" t="str">
        <f>IF(All_Products!A1707="","",All_Products!A1707)</f>
        <v>R9522XCH</v>
      </c>
      <c r="B409" s="22" t="str">
        <f>IF(All_Products!B1707="","",All_Products!B1707)</f>
        <v>DISEGNO™</v>
      </c>
      <c r="C409" s="22" t="str">
        <f>IF(All_Products!C1707="","",All_Products!C1707)</f>
        <v>Nostalgia</v>
      </c>
      <c r="D409" s="22" t="str">
        <f>IF(All_Products!D1707="","",All_Products!D1707)</f>
        <v>Nostalgia Shower Valve R9522XCH</v>
      </c>
      <c r="E409" s="22" t="str">
        <f>IF(All_Products!E1707="","",All_Products!E1707)</f>
        <v>Chrome</v>
      </c>
      <c r="F409" s="22" t="str">
        <f>IF(All_Products!F1707="","",All_Products!F1707)</f>
        <v>Shower</v>
      </c>
      <c r="G409" s="22" t="str">
        <f>IF(All_Products!G1707="","",All_Products!G1707)</f>
        <v>Shower Valve</v>
      </c>
      <c r="H409" s="34">
        <f>IF(All_Products!H1707="","",All_Products!H1707)</f>
        <v>1649</v>
      </c>
      <c r="I409" s="22" t="str">
        <f>IF(All_Products!I1707="","",All_Products!I1707)</f>
        <v>https://aquadesign.ca/wp-content/uploads/r9522xch-1.jpg</v>
      </c>
      <c r="J409" s="22" t="str">
        <f>IF(All_Products!J1707="","",All_Products!J1707)</f>
        <v>https://aquadesign.ca/wp-content/uploads/spec-r9522x.pdf</v>
      </c>
    </row>
    <row r="410" spans="1:10">
      <c r="A410" s="22" t="str">
        <f>IF(All_Products!A1708="","",All_Products!A1708)</f>
        <v>R9522XBN</v>
      </c>
      <c r="B410" s="22" t="str">
        <f>IF(All_Products!B1708="","",All_Products!B1708)</f>
        <v>DISEGNO™</v>
      </c>
      <c r="C410" s="22" t="str">
        <f>IF(All_Products!C1708="","",All_Products!C1708)</f>
        <v>Nostalgia</v>
      </c>
      <c r="D410" s="22" t="str">
        <f>IF(All_Products!D1708="","",All_Products!D1708)</f>
        <v>Nostalgia Shower Valve R9522XBN</v>
      </c>
      <c r="E410" s="22" t="str">
        <f>IF(All_Products!E1708="","",All_Products!E1708)</f>
        <v>Brushed Nickel</v>
      </c>
      <c r="F410" s="22" t="str">
        <f>IF(All_Products!F1708="","",All_Products!F1708)</f>
        <v>Shower</v>
      </c>
      <c r="G410" s="22" t="str">
        <f>IF(All_Products!G1708="","",All_Products!G1708)</f>
        <v>Shower Valve</v>
      </c>
      <c r="H410" s="34">
        <f>IF(All_Products!H1708="","",All_Products!H1708)</f>
        <v>2049</v>
      </c>
      <c r="I410" s="22" t="str">
        <f>IF(All_Products!I1708="","",All_Products!I1708)</f>
        <v>https://aquadesign.ca/wp-content/uploads/r9522xbn-1.jpg</v>
      </c>
      <c r="J410" s="22" t="str">
        <f>IF(All_Products!J1708="","",All_Products!J1708)</f>
        <v>https://aquadesign.ca/wp-content/uploads/spec-r9522x.pdf</v>
      </c>
    </row>
    <row r="411" spans="1:10">
      <c r="A411" s="22" t="str">
        <f>IF(All_Products!A1709="","",All_Products!A1709)</f>
        <v>R9522XPN</v>
      </c>
      <c r="B411" s="22" t="str">
        <f>IF(All_Products!B1709="","",All_Products!B1709)</f>
        <v>DISEGNO™</v>
      </c>
      <c r="C411" s="22" t="str">
        <f>IF(All_Products!C1709="","",All_Products!C1709)</f>
        <v>Nostalgia</v>
      </c>
      <c r="D411" s="22" t="str">
        <f>IF(All_Products!D1709="","",All_Products!D1709)</f>
        <v>Nostalgia Shower Valve R9522XPN</v>
      </c>
      <c r="E411" s="22" t="str">
        <f>IF(All_Products!E1709="","",All_Products!E1709)</f>
        <v>Polished Nickel</v>
      </c>
      <c r="F411" s="22" t="str">
        <f>IF(All_Products!F1709="","",All_Products!F1709)</f>
        <v>Shower</v>
      </c>
      <c r="G411" s="22" t="str">
        <f>IF(All_Products!G1709="","",All_Products!G1709)</f>
        <v>Shower Valve</v>
      </c>
      <c r="H411" s="34">
        <f>IF(All_Products!H1709="","",All_Products!H1709)</f>
        <v>2049</v>
      </c>
      <c r="I411" s="22" t="str">
        <f>IF(All_Products!I1709="","",All_Products!I1709)</f>
        <v>https://aquadesign.ca/wp-content/uploads/r9522xpn-1.jpg</v>
      </c>
      <c r="J411" s="22" t="str">
        <f>IF(All_Products!J1709="","",All_Products!J1709)</f>
        <v>https://aquadesign.ca/wp-content/uploads/spec-r9522x.pdf</v>
      </c>
    </row>
    <row r="412" spans="1:10">
      <c r="A412" s="22" t="str">
        <f>IF(All_Products!A1710="","",All_Products!A1710)</f>
        <v>R9522LCH</v>
      </c>
      <c r="B412" s="22" t="str">
        <f>IF(All_Products!B1710="","",All_Products!B1710)</f>
        <v>DISEGNO™</v>
      </c>
      <c r="C412" s="22" t="str">
        <f>IF(All_Products!C1710="","",All_Products!C1710)</f>
        <v>Nostalgia</v>
      </c>
      <c r="D412" s="22" t="str">
        <f>IF(All_Products!D1710="","",All_Products!D1710)</f>
        <v>Nostalgia Shower Valve R9522LCH</v>
      </c>
      <c r="E412" s="22" t="str">
        <f>IF(All_Products!E1710="","",All_Products!E1710)</f>
        <v>Chrome</v>
      </c>
      <c r="F412" s="22" t="str">
        <f>IF(All_Products!F1710="","",All_Products!F1710)</f>
        <v>Shower</v>
      </c>
      <c r="G412" s="22" t="str">
        <f>IF(All_Products!G1710="","",All_Products!G1710)</f>
        <v>Shower Valve</v>
      </c>
      <c r="H412" s="34">
        <f>IF(All_Products!H1710="","",All_Products!H1710)</f>
        <v>1649</v>
      </c>
      <c r="I412" s="22" t="str">
        <f>IF(All_Products!I1710="","",All_Products!I1710)</f>
        <v>https://aquadesign.ca/wp-content/uploads/r9522xch-1.jpg</v>
      </c>
      <c r="J412" s="22" t="str">
        <f>IF(All_Products!J1710="","",All_Products!J1710)</f>
        <v>https://aquadesign.ca/wp-content/uploads/spec-r9522x.pdf</v>
      </c>
    </row>
    <row r="413" spans="1:10">
      <c r="A413" s="22" t="str">
        <f>IF(All_Products!A1711="","",All_Products!A1711)</f>
        <v>R9522LBN</v>
      </c>
      <c r="B413" s="22" t="str">
        <f>IF(All_Products!B1711="","",All_Products!B1711)</f>
        <v>DISEGNO™</v>
      </c>
      <c r="C413" s="22" t="str">
        <f>IF(All_Products!C1711="","",All_Products!C1711)</f>
        <v>Nostalgia</v>
      </c>
      <c r="D413" s="22" t="str">
        <f>IF(All_Products!D1711="","",All_Products!D1711)</f>
        <v>Nostalgia Shower Valve R9522LBN</v>
      </c>
      <c r="E413" s="22" t="str">
        <f>IF(All_Products!E1711="","",All_Products!E1711)</f>
        <v>Brushed Nickel</v>
      </c>
      <c r="F413" s="22" t="str">
        <f>IF(All_Products!F1711="","",All_Products!F1711)</f>
        <v>Shower</v>
      </c>
      <c r="G413" s="22" t="str">
        <f>IF(All_Products!G1711="","",All_Products!G1711)</f>
        <v>Shower Valve</v>
      </c>
      <c r="H413" s="34">
        <f>IF(All_Products!H1711="","",All_Products!H1711)</f>
        <v>2049</v>
      </c>
      <c r="I413" s="22" t="str">
        <f>IF(All_Products!I1711="","",All_Products!I1711)</f>
        <v>https://aquadesign.ca/wp-content/uploads/r9522xbn-1.jpg</v>
      </c>
      <c r="J413" s="22" t="str">
        <f>IF(All_Products!J1711="","",All_Products!J1711)</f>
        <v>https://aquadesign.ca/wp-content/uploads/spec-r9522x.pdf</v>
      </c>
    </row>
    <row r="414" spans="1:10">
      <c r="A414" s="22" t="str">
        <f>IF(All_Products!A1712="","",All_Products!A1712)</f>
        <v>R9522LPN</v>
      </c>
      <c r="B414" s="22" t="str">
        <f>IF(All_Products!B1712="","",All_Products!B1712)</f>
        <v>DISEGNO™</v>
      </c>
      <c r="C414" s="22" t="str">
        <f>IF(All_Products!C1712="","",All_Products!C1712)</f>
        <v>Nostalgia</v>
      </c>
      <c r="D414" s="22" t="str">
        <f>IF(All_Products!D1712="","",All_Products!D1712)</f>
        <v>Nostalgia Shower Valve R9522LPN</v>
      </c>
      <c r="E414" s="22" t="str">
        <f>IF(All_Products!E1712="","",All_Products!E1712)</f>
        <v>Polished Nickel</v>
      </c>
      <c r="F414" s="22" t="str">
        <f>IF(All_Products!F1712="","",All_Products!F1712)</f>
        <v>Shower</v>
      </c>
      <c r="G414" s="22" t="str">
        <f>IF(All_Products!G1712="","",All_Products!G1712)</f>
        <v>Shower Valve</v>
      </c>
      <c r="H414" s="34">
        <f>IF(All_Products!H1712="","",All_Products!H1712)</f>
        <v>2049</v>
      </c>
      <c r="I414" s="22" t="str">
        <f>IF(All_Products!I1712="","",All_Products!I1712)</f>
        <v>https://aquadesign.ca/wp-content/uploads/r9522xpn-1.jpg</v>
      </c>
      <c r="J414" s="22" t="str">
        <f>IF(All_Products!J1712="","",All_Products!J1712)</f>
        <v>https://aquadesign.ca/wp-content/uploads/spec-r9522x.pdf</v>
      </c>
    </row>
    <row r="415" spans="1:10">
      <c r="A415" s="22" t="str">
        <f>IF(All_Products!A1713="","",All_Products!A1713)</f>
        <v>R9075XCH</v>
      </c>
      <c r="B415" s="22" t="str">
        <f>IF(All_Products!B1713="","",All_Products!B1713)</f>
        <v>DISEGNO™</v>
      </c>
      <c r="C415" s="22" t="str">
        <f>IF(All_Products!C1713="","",All_Products!C1713)</f>
        <v>Queen</v>
      </c>
      <c r="D415" s="22" t="str">
        <f>IF(All_Products!D1713="","",All_Products!D1713)</f>
        <v>Queen Shower Valve R9075XCH</v>
      </c>
      <c r="E415" s="22" t="str">
        <f>IF(All_Products!E1713="","",All_Products!E1713)</f>
        <v>Chrome</v>
      </c>
      <c r="F415" s="22" t="str">
        <f>IF(All_Products!F1713="","",All_Products!F1713)</f>
        <v>Shower</v>
      </c>
      <c r="G415" s="22" t="str">
        <f>IF(All_Products!G1713="","",All_Products!G1713)</f>
        <v>Shower Valve</v>
      </c>
      <c r="H415" s="34">
        <f>IF(All_Products!H1713="","",All_Products!H1713)</f>
        <v>999</v>
      </c>
      <c r="I415" s="22" t="str">
        <f>IF(All_Products!I1713="","",All_Products!I1713)</f>
        <v>https://aquadesign.ca/wp-content/uploads/r9075xch.jpg</v>
      </c>
      <c r="J415" s="22" t="str">
        <f>IF(All_Products!J1713="","",All_Products!J1713)</f>
        <v>https://aquadesign.ca/wp-content/uploads/spec-r9075x.pdf</v>
      </c>
    </row>
    <row r="416" spans="1:10">
      <c r="A416" s="22" t="str">
        <f>IF(All_Products!A1714="","",All_Products!A1714)</f>
        <v>R9075XBN</v>
      </c>
      <c r="B416" s="22" t="str">
        <f>IF(All_Products!B1714="","",All_Products!B1714)</f>
        <v>DISEGNO™</v>
      </c>
      <c r="C416" s="22" t="str">
        <f>IF(All_Products!C1714="","",All_Products!C1714)</f>
        <v>Queen</v>
      </c>
      <c r="D416" s="22" t="str">
        <f>IF(All_Products!D1714="","",All_Products!D1714)</f>
        <v>Queen Shower Valve R9075XBN</v>
      </c>
      <c r="E416" s="22" t="str">
        <f>IF(All_Products!E1714="","",All_Products!E1714)</f>
        <v>Brushed Nickel</v>
      </c>
      <c r="F416" s="22" t="str">
        <f>IF(All_Products!F1714="","",All_Products!F1714)</f>
        <v>Shower</v>
      </c>
      <c r="G416" s="22" t="str">
        <f>IF(All_Products!G1714="","",All_Products!G1714)</f>
        <v>Shower Valve</v>
      </c>
      <c r="H416" s="34">
        <f>IF(All_Products!H1714="","",All_Products!H1714)</f>
        <v>1249</v>
      </c>
      <c r="I416" s="22" t="str">
        <f>IF(All_Products!I1714="","",All_Products!I1714)</f>
        <v>https://aquadesign.ca/wp-content/uploads/r9075xbn.jpg</v>
      </c>
      <c r="J416" s="22" t="str">
        <f>IF(All_Products!J1714="","",All_Products!J1714)</f>
        <v>https://aquadesign.ca/wp-content/uploads/spec-r9075x.pdf</v>
      </c>
    </row>
    <row r="417" spans="1:10">
      <c r="A417" s="22" t="str">
        <f>IF(All_Products!A1715="","",All_Products!A1715)</f>
        <v>R9075XPN</v>
      </c>
      <c r="B417" s="22" t="str">
        <f>IF(All_Products!B1715="","",All_Products!B1715)</f>
        <v>DISEGNO™</v>
      </c>
      <c r="C417" s="22" t="str">
        <f>IF(All_Products!C1715="","",All_Products!C1715)</f>
        <v>Queen</v>
      </c>
      <c r="D417" s="22" t="str">
        <f>IF(All_Products!D1715="","",All_Products!D1715)</f>
        <v>Queen Shower Valve R9075XPN</v>
      </c>
      <c r="E417" s="22" t="str">
        <f>IF(All_Products!E1715="","",All_Products!E1715)</f>
        <v>Polished Nickel</v>
      </c>
      <c r="F417" s="22" t="str">
        <f>IF(All_Products!F1715="","",All_Products!F1715)</f>
        <v>Shower</v>
      </c>
      <c r="G417" s="22" t="str">
        <f>IF(All_Products!G1715="","",All_Products!G1715)</f>
        <v>Shower Valve</v>
      </c>
      <c r="H417" s="34">
        <f>IF(All_Products!H1715="","",All_Products!H1715)</f>
        <v>1249</v>
      </c>
      <c r="I417" s="22" t="str">
        <f>IF(All_Products!I1715="","",All_Products!I1715)</f>
        <v>https://aquadesign.ca/wp-content/uploads/r9075xpn.jpg</v>
      </c>
      <c r="J417" s="22" t="str">
        <f>IF(All_Products!J1715="","",All_Products!J1715)</f>
        <v>https://aquadesign.ca/wp-content/uploads/spec-r9075x.pdf</v>
      </c>
    </row>
    <row r="418" spans="1:10">
      <c r="A418" s="22" t="str">
        <f>IF(All_Products!A1716="","",All_Products!A1716)</f>
        <v>R5075XCH</v>
      </c>
      <c r="B418" s="22" t="str">
        <f>IF(All_Products!B1716="","",All_Products!B1716)</f>
        <v>DISEGNO™</v>
      </c>
      <c r="C418" s="22" t="str">
        <f>IF(All_Products!C1716="","",All_Products!C1716)</f>
        <v>Queen</v>
      </c>
      <c r="D418" s="22" t="str">
        <f>IF(All_Products!D1716="","",All_Products!D1716)</f>
        <v>Queen Shower Valve R5075XCH</v>
      </c>
      <c r="E418" s="22" t="str">
        <f>IF(All_Products!E1716="","",All_Products!E1716)</f>
        <v>Chrome</v>
      </c>
      <c r="F418" s="22" t="str">
        <f>IF(All_Products!F1716="","",All_Products!F1716)</f>
        <v>Shower</v>
      </c>
      <c r="G418" s="22" t="str">
        <f>IF(All_Products!G1716="","",All_Products!G1716)</f>
        <v>Shower Valve</v>
      </c>
      <c r="H418" s="34">
        <f>IF(All_Products!H1716="","",All_Products!H1716)</f>
        <v>299</v>
      </c>
      <c r="I418" s="22" t="str">
        <f>IF(All_Products!I1716="","",All_Products!I1716)</f>
        <v>https://aquadesign.ca/wp-content/uploads/r5075xch.jpg</v>
      </c>
      <c r="J418" s="22" t="str">
        <f>IF(All_Products!J1716="","",All_Products!J1716)</f>
        <v>https://aquadesign.ca/wp-content/uploads/spec-r5075x.pdf</v>
      </c>
    </row>
    <row r="419" spans="1:10">
      <c r="A419" s="22" t="str">
        <f>IF(All_Products!A1717="","",All_Products!A1717)</f>
        <v>R5075XBN</v>
      </c>
      <c r="B419" s="22" t="str">
        <f>IF(All_Products!B1717="","",All_Products!B1717)</f>
        <v>DISEGNO™</v>
      </c>
      <c r="C419" s="22" t="str">
        <f>IF(All_Products!C1717="","",All_Products!C1717)</f>
        <v>Queen</v>
      </c>
      <c r="D419" s="22" t="str">
        <f>IF(All_Products!D1717="","",All_Products!D1717)</f>
        <v>Queen Shower Valve R5075XBN</v>
      </c>
      <c r="E419" s="22" t="str">
        <f>IF(All_Products!E1717="","",All_Products!E1717)</f>
        <v>Brushed Nickel</v>
      </c>
      <c r="F419" s="22" t="str">
        <f>IF(All_Products!F1717="","",All_Products!F1717)</f>
        <v>Shower</v>
      </c>
      <c r="G419" s="22" t="str">
        <f>IF(All_Products!G1717="","",All_Products!G1717)</f>
        <v>Shower Valve</v>
      </c>
      <c r="H419" s="34">
        <f>IF(All_Products!H1717="","",All_Products!H1717)</f>
        <v>399</v>
      </c>
      <c r="I419" s="22" t="str">
        <f>IF(All_Products!I1717="","",All_Products!I1717)</f>
        <v>https://aquadesign.ca/wp-content/uploads/r5075xbn.jpg</v>
      </c>
      <c r="J419" s="22" t="str">
        <f>IF(All_Products!J1717="","",All_Products!J1717)</f>
        <v>https://aquadesign.ca/wp-content/uploads/spec-r5075x.pdf</v>
      </c>
    </row>
    <row r="420" spans="1:10">
      <c r="A420" s="22" t="str">
        <f>IF(All_Products!A1718="","",All_Products!A1718)</f>
        <v>R5075XPN</v>
      </c>
      <c r="B420" s="22" t="str">
        <f>IF(All_Products!B1718="","",All_Products!B1718)</f>
        <v>DISEGNO™</v>
      </c>
      <c r="C420" s="22" t="str">
        <f>IF(All_Products!C1718="","",All_Products!C1718)</f>
        <v>Queen</v>
      </c>
      <c r="D420" s="22" t="str">
        <f>IF(All_Products!D1718="","",All_Products!D1718)</f>
        <v>Queen Shower Valve R5075XPN</v>
      </c>
      <c r="E420" s="22" t="str">
        <f>IF(All_Products!E1718="","",All_Products!E1718)</f>
        <v>Polished Nickel</v>
      </c>
      <c r="F420" s="22" t="str">
        <f>IF(All_Products!F1718="","",All_Products!F1718)</f>
        <v>Shower</v>
      </c>
      <c r="G420" s="22" t="str">
        <f>IF(All_Products!G1718="","",All_Products!G1718)</f>
        <v>Shower Valve</v>
      </c>
      <c r="H420" s="34">
        <f>IF(All_Products!H1718="","",All_Products!H1718)</f>
        <v>399</v>
      </c>
      <c r="I420" s="22" t="str">
        <f>IF(All_Products!I1718="","",All_Products!I1718)</f>
        <v>https://aquadesign.ca/wp-content/uploads/r5075xpn.jpg</v>
      </c>
      <c r="J420" s="22" t="str">
        <f>IF(All_Products!J1718="","",All_Products!J1718)</f>
        <v>https://aquadesign.ca/wp-content/uploads/spec-r5075x.pdf</v>
      </c>
    </row>
    <row r="421" spans="1:10">
      <c r="A421" s="22" t="str">
        <f>IF(All_Products!A1719="","",All_Products!A1719)</f>
        <v>R9275XCH</v>
      </c>
      <c r="B421" s="22" t="str">
        <f>IF(All_Products!B1719="","",All_Products!B1719)</f>
        <v>DISEGNO™</v>
      </c>
      <c r="C421" s="22" t="str">
        <f>IF(All_Products!C1719="","",All_Products!C1719)</f>
        <v>Queen</v>
      </c>
      <c r="D421" s="22" t="str">
        <f>IF(All_Products!D1719="","",All_Products!D1719)</f>
        <v>Queen Shower Valve R9275XCH</v>
      </c>
      <c r="E421" s="22" t="str">
        <f>IF(All_Products!E1719="","",All_Products!E1719)</f>
        <v>Chrome</v>
      </c>
      <c r="F421" s="22" t="str">
        <f>IF(All_Products!F1719="","",All_Products!F1719)</f>
        <v>Shower</v>
      </c>
      <c r="G421" s="22" t="str">
        <f>IF(All_Products!G1719="","",All_Products!G1719)</f>
        <v>Shower Valve</v>
      </c>
      <c r="H421" s="34">
        <f>IF(All_Products!H1719="","",All_Products!H1719)</f>
        <v>1099</v>
      </c>
      <c r="I421" s="22" t="str">
        <f>IF(All_Products!I1719="","",All_Products!I1719)</f>
        <v>https://aquadesign.ca/wp-content/uploads/r9075xch.jpg</v>
      </c>
      <c r="J421" s="22" t="str">
        <f>IF(All_Products!J1719="","",All_Products!J1719)</f>
        <v>https://aquadesign.ca/wp-content/uploads/spec-r9075x.pdf</v>
      </c>
    </row>
    <row r="422" spans="1:10">
      <c r="A422" s="22" t="str">
        <f>IF(All_Products!A1720="","",All_Products!A1720)</f>
        <v>R9275XBN</v>
      </c>
      <c r="B422" s="22" t="str">
        <f>IF(All_Products!B1720="","",All_Products!B1720)</f>
        <v>DISEGNO™</v>
      </c>
      <c r="C422" s="22" t="str">
        <f>IF(All_Products!C1720="","",All_Products!C1720)</f>
        <v>Queen</v>
      </c>
      <c r="D422" s="22" t="str">
        <f>IF(All_Products!D1720="","",All_Products!D1720)</f>
        <v>Queen Shower Valve R9275XBN</v>
      </c>
      <c r="E422" s="22" t="str">
        <f>IF(All_Products!E1720="","",All_Products!E1720)</f>
        <v>Brushed Nickel</v>
      </c>
      <c r="F422" s="22" t="str">
        <f>IF(All_Products!F1720="","",All_Products!F1720)</f>
        <v>Shower</v>
      </c>
      <c r="G422" s="22" t="str">
        <f>IF(All_Products!G1720="","",All_Products!G1720)</f>
        <v>Shower Valve</v>
      </c>
      <c r="H422" s="34">
        <f>IF(All_Products!H1720="","",All_Products!H1720)</f>
        <v>1399</v>
      </c>
      <c r="I422" s="22" t="str">
        <f>IF(All_Products!I1720="","",All_Products!I1720)</f>
        <v>https://aquadesign.ca/wp-content/uploads/r9075xbn.jpg</v>
      </c>
      <c r="J422" s="22" t="str">
        <f>IF(All_Products!J1720="","",All_Products!J1720)</f>
        <v>https://aquadesign.ca/wp-content/uploads/spec-r9075x.pdf</v>
      </c>
    </row>
    <row r="423" spans="1:10">
      <c r="A423" s="22" t="str">
        <f>IF(All_Products!A1721="","",All_Products!A1721)</f>
        <v>R9275XPN</v>
      </c>
      <c r="B423" s="22" t="str">
        <f>IF(All_Products!B1721="","",All_Products!B1721)</f>
        <v>DISEGNO™</v>
      </c>
      <c r="C423" s="22" t="str">
        <f>IF(All_Products!C1721="","",All_Products!C1721)</f>
        <v>Queen</v>
      </c>
      <c r="D423" s="22" t="str">
        <f>IF(All_Products!D1721="","",All_Products!D1721)</f>
        <v>Queen Shower Valve R9275XPN</v>
      </c>
      <c r="E423" s="22" t="str">
        <f>IF(All_Products!E1721="","",All_Products!E1721)</f>
        <v>Polished Nickel</v>
      </c>
      <c r="F423" s="22" t="str">
        <f>IF(All_Products!F1721="","",All_Products!F1721)</f>
        <v>Shower</v>
      </c>
      <c r="G423" s="22" t="str">
        <f>IF(All_Products!G1721="","",All_Products!G1721)</f>
        <v>Shower Valve</v>
      </c>
      <c r="H423" s="34">
        <f>IF(All_Products!H1721="","",All_Products!H1721)</f>
        <v>1399</v>
      </c>
      <c r="I423" s="22" t="str">
        <f>IF(All_Products!I1721="","",All_Products!I1721)</f>
        <v>https://aquadesign.ca/wp-content/uploads/r9075xpn.jpg</v>
      </c>
      <c r="J423" s="22" t="str">
        <f>IF(All_Products!J1721="","",All_Products!J1721)</f>
        <v>https://aquadesign.ca/wp-content/uploads/spec-r9075x.pdf</v>
      </c>
    </row>
    <row r="424" spans="1:10">
      <c r="A424" s="22" t="str">
        <f>IF(All_Products!A1722="","",All_Products!A1722)</f>
        <v>WOVC75XCH</v>
      </c>
      <c r="B424" s="22" t="str">
        <f>IF(All_Products!B1722="","",All_Products!B1722)</f>
        <v>DISEGNO™</v>
      </c>
      <c r="C424" s="22" t="str">
        <f>IF(All_Products!C1722="","",All_Products!C1722)</f>
        <v>Queen</v>
      </c>
      <c r="D424" s="22" t="str">
        <f>IF(All_Products!D1722="","",All_Products!D1722)</f>
        <v>Queen Shower Valve WOVC75XCH</v>
      </c>
      <c r="E424" s="22" t="str">
        <f>IF(All_Products!E1722="","",All_Products!E1722)</f>
        <v>Chrome</v>
      </c>
      <c r="F424" s="22" t="str">
        <f>IF(All_Products!F1722="","",All_Products!F1722)</f>
        <v>Shower</v>
      </c>
      <c r="G424" s="22" t="str">
        <f>IF(All_Products!G1722="","",All_Products!G1722)</f>
        <v>Shower Valve</v>
      </c>
      <c r="H424" s="34">
        <f>IF(All_Products!H1722="","",All_Products!H1722)</f>
        <v>199</v>
      </c>
      <c r="I424" s="22" t="str">
        <f>IF(All_Products!I1722="","",All_Products!I1722)</f>
        <v>https://aquadesign.ca/wp-content/uploads/wovc75xch.jpg</v>
      </c>
      <c r="J424" s="22" t="str">
        <f>IF(All_Products!J1722="","",All_Products!J1722)</f>
        <v>https://aquadesign.ca/wp-content/uploads/spec-wovc75x.pdf</v>
      </c>
    </row>
    <row r="425" spans="1:10">
      <c r="A425" s="22" t="str">
        <f>IF(All_Products!A1723="","",All_Products!A1723)</f>
        <v>WOVC75XBN</v>
      </c>
      <c r="B425" s="22" t="str">
        <f>IF(All_Products!B1723="","",All_Products!B1723)</f>
        <v>DISEGNO™</v>
      </c>
      <c r="C425" s="22" t="str">
        <f>IF(All_Products!C1723="","",All_Products!C1723)</f>
        <v>Queen</v>
      </c>
      <c r="D425" s="22" t="str">
        <f>IF(All_Products!D1723="","",All_Products!D1723)</f>
        <v>Queen Shower Valve WOVC75XBN</v>
      </c>
      <c r="E425" s="22" t="str">
        <f>IF(All_Products!E1723="","",All_Products!E1723)</f>
        <v>Brushed Nickel</v>
      </c>
      <c r="F425" s="22" t="str">
        <f>IF(All_Products!F1723="","",All_Products!F1723)</f>
        <v>Shower</v>
      </c>
      <c r="G425" s="22" t="str">
        <f>IF(All_Products!G1723="","",All_Products!G1723)</f>
        <v>Shower Valve</v>
      </c>
      <c r="H425" s="34">
        <f>IF(All_Products!H1723="","",All_Products!H1723)</f>
        <v>239</v>
      </c>
      <c r="I425" s="22" t="str">
        <f>IF(All_Products!I1723="","",All_Products!I1723)</f>
        <v>https://aquadesign.ca/wp-content/uploads/wovc75xbn.jpg</v>
      </c>
      <c r="J425" s="22" t="str">
        <f>IF(All_Products!J1723="","",All_Products!J1723)</f>
        <v>https://aquadesign.ca/wp-content/uploads/spec-wovc75x.pdf</v>
      </c>
    </row>
    <row r="426" spans="1:10">
      <c r="A426" s="22" t="str">
        <f>IF(All_Products!A1724="","",All_Products!A1724)</f>
        <v>WOVC75XPN</v>
      </c>
      <c r="B426" s="22" t="str">
        <f>IF(All_Products!B1724="","",All_Products!B1724)</f>
        <v>DISEGNO™</v>
      </c>
      <c r="C426" s="22" t="str">
        <f>IF(All_Products!C1724="","",All_Products!C1724)</f>
        <v>Queen</v>
      </c>
      <c r="D426" s="22" t="str">
        <f>IF(All_Products!D1724="","",All_Products!D1724)</f>
        <v>Queen Shower Valve WOVC75XPN</v>
      </c>
      <c r="E426" s="22" t="str">
        <f>IF(All_Products!E1724="","",All_Products!E1724)</f>
        <v>Polished Nickel</v>
      </c>
      <c r="F426" s="22" t="str">
        <f>IF(All_Products!F1724="","",All_Products!F1724)</f>
        <v>Shower</v>
      </c>
      <c r="G426" s="22" t="str">
        <f>IF(All_Products!G1724="","",All_Products!G1724)</f>
        <v>Shower Valve</v>
      </c>
      <c r="H426" s="34">
        <f>IF(All_Products!H1724="","",All_Products!H1724)</f>
        <v>239</v>
      </c>
      <c r="I426" s="22" t="str">
        <f>IF(All_Products!I1724="","",All_Products!I1724)</f>
        <v>https://aquadesign.ca/wp-content/uploads/wovc75xpn.jpg</v>
      </c>
      <c r="J426" s="22" t="str">
        <f>IF(All_Products!J1724="","",All_Products!J1724)</f>
        <v>https://aquadesign.ca/wp-content/uploads/spec-wovc75x.pdf</v>
      </c>
    </row>
    <row r="427" spans="1:10">
      <c r="A427" s="22" t="str">
        <f>IF(All_Products!A1725="","",All_Products!A1725)</f>
        <v>R9575OXCH</v>
      </c>
      <c r="B427" s="22" t="str">
        <f>IF(All_Products!B1725="","",All_Products!B1725)</f>
        <v>DISEGNO™</v>
      </c>
      <c r="C427" s="22" t="str">
        <f>IF(All_Products!C1725="","",All_Products!C1725)</f>
        <v>Queen</v>
      </c>
      <c r="D427" s="22" t="str">
        <f>IF(All_Products!D1725="","",All_Products!D1725)</f>
        <v>Queen Shower Valve R9575OXCH</v>
      </c>
      <c r="E427" s="22" t="str">
        <f>IF(All_Products!E1725="","",All_Products!E1725)</f>
        <v>Chrome</v>
      </c>
      <c r="F427" s="22" t="str">
        <f>IF(All_Products!F1725="","",All_Products!F1725)</f>
        <v>Shower</v>
      </c>
      <c r="G427" s="22" t="str">
        <f>IF(All_Products!G1725="","",All_Products!G1725)</f>
        <v>Shower Valve</v>
      </c>
      <c r="H427" s="34">
        <f>IF(All_Products!H1725="","",All_Products!H1725)</f>
        <v>1629</v>
      </c>
      <c r="I427" s="22" t="str">
        <f>IF(All_Products!I1725="","",All_Products!I1725)</f>
        <v>https://aquadesign.ca/wp-content/uploads/r9575oxch.jpg</v>
      </c>
      <c r="J427" s="22" t="str">
        <f>IF(All_Products!J1725="","",All_Products!J1725)</f>
        <v>https://aquadesign.ca/wp-content/uploads/spec-r9575ox.pdf</v>
      </c>
    </row>
    <row r="428" spans="1:10">
      <c r="A428" s="22" t="str">
        <f>IF(All_Products!A1726="","",All_Products!A1726)</f>
        <v>R9575OXBN</v>
      </c>
      <c r="B428" s="22" t="str">
        <f>IF(All_Products!B1726="","",All_Products!B1726)</f>
        <v>DISEGNO™</v>
      </c>
      <c r="C428" s="22" t="str">
        <f>IF(All_Products!C1726="","",All_Products!C1726)</f>
        <v>Queen</v>
      </c>
      <c r="D428" s="22" t="str">
        <f>IF(All_Products!D1726="","",All_Products!D1726)</f>
        <v>Queen Shower Valve R9575OXBN</v>
      </c>
      <c r="E428" s="22" t="str">
        <f>IF(All_Products!E1726="","",All_Products!E1726)</f>
        <v>Brushed Nickel</v>
      </c>
      <c r="F428" s="22" t="str">
        <f>IF(All_Products!F1726="","",All_Products!F1726)</f>
        <v>Shower</v>
      </c>
      <c r="G428" s="22" t="str">
        <f>IF(All_Products!G1726="","",All_Products!G1726)</f>
        <v>Shower Valve</v>
      </c>
      <c r="H428" s="34">
        <f>IF(All_Products!H1726="","",All_Products!H1726)</f>
        <v>2099</v>
      </c>
      <c r="I428" s="22" t="str">
        <f>IF(All_Products!I1726="","",All_Products!I1726)</f>
        <v>https://aquadesign.ca/wp-content/uploads/r9575oxbn.jpg</v>
      </c>
      <c r="J428" s="22" t="str">
        <f>IF(All_Products!J1726="","",All_Products!J1726)</f>
        <v>https://aquadesign.ca/wp-content/uploads/spec-r9575ox.pdf</v>
      </c>
    </row>
    <row r="429" spans="1:10">
      <c r="A429" s="22" t="str">
        <f>IF(All_Products!A1727="","",All_Products!A1727)</f>
        <v>R9575OXPN</v>
      </c>
      <c r="B429" s="22" t="str">
        <f>IF(All_Products!B1727="","",All_Products!B1727)</f>
        <v>DISEGNO™</v>
      </c>
      <c r="C429" s="22" t="str">
        <f>IF(All_Products!C1727="","",All_Products!C1727)</f>
        <v>Queen</v>
      </c>
      <c r="D429" s="22" t="str">
        <f>IF(All_Products!D1727="","",All_Products!D1727)</f>
        <v>Queen Shower Valve R9575OXPN</v>
      </c>
      <c r="E429" s="22" t="str">
        <f>IF(All_Products!E1727="","",All_Products!E1727)</f>
        <v>Polished Nickel</v>
      </c>
      <c r="F429" s="22" t="str">
        <f>IF(All_Products!F1727="","",All_Products!F1727)</f>
        <v>Shower</v>
      </c>
      <c r="G429" s="22" t="str">
        <f>IF(All_Products!G1727="","",All_Products!G1727)</f>
        <v>Shower Valve</v>
      </c>
      <c r="H429" s="34">
        <f>IF(All_Products!H1727="","",All_Products!H1727)</f>
        <v>2099</v>
      </c>
      <c r="I429" s="22" t="str">
        <f>IF(All_Products!I1727="","",All_Products!I1727)</f>
        <v>https://aquadesign.ca/wp-content/uploads/r9575oxpn.jpg</v>
      </c>
      <c r="J429" s="22" t="str">
        <f>IF(All_Products!J1727="","",All_Products!J1727)</f>
        <v>https://aquadesign.ca/wp-content/uploads/spec-r9575ox.pdf</v>
      </c>
    </row>
    <row r="430" spans="1:10">
      <c r="A430" s="22" t="str">
        <f>IF(All_Products!A1728="","",All_Products!A1728)</f>
        <v>R9575XCH</v>
      </c>
      <c r="B430" s="22" t="str">
        <f>IF(All_Products!B1728="","",All_Products!B1728)</f>
        <v>DISEGNO™</v>
      </c>
      <c r="C430" s="22" t="str">
        <f>IF(All_Products!C1728="","",All_Products!C1728)</f>
        <v>Queen</v>
      </c>
      <c r="D430" s="22" t="str">
        <f>IF(All_Products!D1728="","",All_Products!D1728)</f>
        <v>Queen Shower Valve R9575XCH</v>
      </c>
      <c r="E430" s="22" t="str">
        <f>IF(All_Products!E1728="","",All_Products!E1728)</f>
        <v>Chrome</v>
      </c>
      <c r="F430" s="22" t="str">
        <f>IF(All_Products!F1728="","",All_Products!F1728)</f>
        <v>Shower</v>
      </c>
      <c r="G430" s="22" t="str">
        <f>IF(All_Products!G1728="","",All_Products!G1728)</f>
        <v>Shower Valve</v>
      </c>
      <c r="H430" s="34">
        <f>IF(All_Products!H1728="","",All_Products!H1728)</f>
        <v>1629</v>
      </c>
      <c r="I430" s="22" t="str">
        <f>IF(All_Products!I1728="","",All_Products!I1728)</f>
        <v>https://aquadesign.ca/wp-content/uploads/r9575xch.jpg</v>
      </c>
      <c r="J430" s="22" t="str">
        <f>IF(All_Products!J1728="","",All_Products!J1728)</f>
        <v>https://aquadesign.ca/wp-content/uploads/spec-r9575x.pdf</v>
      </c>
    </row>
    <row r="431" spans="1:10">
      <c r="A431" s="22" t="str">
        <f>IF(All_Products!A1729="","",All_Products!A1729)</f>
        <v>R9575XBN</v>
      </c>
      <c r="B431" s="22" t="str">
        <f>IF(All_Products!B1729="","",All_Products!B1729)</f>
        <v>DISEGNO™</v>
      </c>
      <c r="C431" s="22" t="str">
        <f>IF(All_Products!C1729="","",All_Products!C1729)</f>
        <v>Queen</v>
      </c>
      <c r="D431" s="22" t="str">
        <f>IF(All_Products!D1729="","",All_Products!D1729)</f>
        <v>Queen Shower Valve R9575XBN</v>
      </c>
      <c r="E431" s="22" t="str">
        <f>IF(All_Products!E1729="","",All_Products!E1729)</f>
        <v>Brushed Nickel</v>
      </c>
      <c r="F431" s="22" t="str">
        <f>IF(All_Products!F1729="","",All_Products!F1729)</f>
        <v>Shower</v>
      </c>
      <c r="G431" s="22" t="str">
        <f>IF(All_Products!G1729="","",All_Products!G1729)</f>
        <v>Shower Valve</v>
      </c>
      <c r="H431" s="34">
        <f>IF(All_Products!H1729="","",All_Products!H1729)</f>
        <v>2099</v>
      </c>
      <c r="I431" s="22" t="str">
        <f>IF(All_Products!I1729="","",All_Products!I1729)</f>
        <v>https://aquadesign.ca/wp-content/uploads/r9575xbn.jpg</v>
      </c>
      <c r="J431" s="22" t="str">
        <f>IF(All_Products!J1729="","",All_Products!J1729)</f>
        <v>https://aquadesign.ca/wp-content/uploads/spec-r9575x.pdf</v>
      </c>
    </row>
    <row r="432" spans="1:10">
      <c r="A432" s="22" t="str">
        <f>IF(All_Products!A1730="","",All_Products!A1730)</f>
        <v>R9575XPN</v>
      </c>
      <c r="B432" s="22" t="str">
        <f>IF(All_Products!B1730="","",All_Products!B1730)</f>
        <v>DISEGNO™</v>
      </c>
      <c r="C432" s="22" t="str">
        <f>IF(All_Products!C1730="","",All_Products!C1730)</f>
        <v>Queen</v>
      </c>
      <c r="D432" s="22" t="str">
        <f>IF(All_Products!D1730="","",All_Products!D1730)</f>
        <v>Queen Shower Valve R9575XPN</v>
      </c>
      <c r="E432" s="22" t="str">
        <f>IF(All_Products!E1730="","",All_Products!E1730)</f>
        <v>Polished Nickel</v>
      </c>
      <c r="F432" s="22" t="str">
        <f>IF(All_Products!F1730="","",All_Products!F1730)</f>
        <v>Shower</v>
      </c>
      <c r="G432" s="22" t="str">
        <f>IF(All_Products!G1730="","",All_Products!G1730)</f>
        <v>Shower Valve</v>
      </c>
      <c r="H432" s="34">
        <f>IF(All_Products!H1730="","",All_Products!H1730)</f>
        <v>2099</v>
      </c>
      <c r="I432" s="22" t="str">
        <f>IF(All_Products!I1730="","",All_Products!I1730)</f>
        <v>https://aquadesign.ca/wp-content/uploads/r9575xpn.jpg</v>
      </c>
      <c r="J432" s="22" t="str">
        <f>IF(All_Products!J1730="","",All_Products!J1730)</f>
        <v>https://aquadesign.ca/wp-content/uploads/spec-r9575x.pdf</v>
      </c>
    </row>
    <row r="433" spans="1:10">
      <c r="A433" s="22" t="str">
        <f>IF(All_Products!A1731="","",All_Products!A1731)</f>
        <v>R9024LCHBL</v>
      </c>
      <c r="B433" s="22" t="str">
        <f>IF(All_Products!B1731="","",All_Products!B1731)</f>
        <v>DISEGNO™</v>
      </c>
      <c r="C433" s="22" t="str">
        <f>IF(All_Products!C1731="","",All_Products!C1731)</f>
        <v>Regent</v>
      </c>
      <c r="D433" s="22" t="str">
        <f>IF(All_Products!D1731="","",All_Products!D1731)</f>
        <v>Regent Shower Valve R9024LCHBL</v>
      </c>
      <c r="E433" s="22" t="str">
        <f>IF(All_Products!E1731="","",All_Products!E1731)</f>
        <v>Chrome with black handles</v>
      </c>
      <c r="F433" s="22" t="str">
        <f>IF(All_Products!F1731="","",All_Products!F1731)</f>
        <v>Shower</v>
      </c>
      <c r="G433" s="22" t="str">
        <f>IF(All_Products!G1731="","",All_Products!G1731)</f>
        <v>Shower Valve</v>
      </c>
      <c r="H433" s="34">
        <f>IF(All_Products!H1731="","",All_Products!H1731)</f>
        <v>999</v>
      </c>
      <c r="I433" s="22" t="str">
        <f>IF(All_Products!I1731="","",All_Products!I1731)</f>
        <v>https://aquadesign.ca/wp-content/uploads/r9024lchbl.jpg</v>
      </c>
      <c r="J433" s="22" t="str">
        <f>IF(All_Products!J1731="","",All_Products!J1731)</f>
        <v>https://aquadesign.ca/wp-content/uploads/spec-r9024l.pdf</v>
      </c>
    </row>
    <row r="434" spans="1:10">
      <c r="A434" s="22" t="str">
        <f>IF(All_Products!A1732="","",All_Products!A1732)</f>
        <v>R9024LCHWH</v>
      </c>
      <c r="B434" s="22" t="str">
        <f>IF(All_Products!B1732="","",All_Products!B1732)</f>
        <v>DISEGNO™</v>
      </c>
      <c r="C434" s="22" t="str">
        <f>IF(All_Products!C1732="","",All_Products!C1732)</f>
        <v>Regent</v>
      </c>
      <c r="D434" s="22" t="str">
        <f>IF(All_Products!D1732="","",All_Products!D1732)</f>
        <v>Regent Shower Valve R9024LCHWH</v>
      </c>
      <c r="E434" s="22" t="str">
        <f>IF(All_Products!E1732="","",All_Products!E1732)</f>
        <v>Chrome with white handles</v>
      </c>
      <c r="F434" s="22" t="str">
        <f>IF(All_Products!F1732="","",All_Products!F1732)</f>
        <v>Shower</v>
      </c>
      <c r="G434" s="22" t="str">
        <f>IF(All_Products!G1732="","",All_Products!G1732)</f>
        <v>Shower Valve</v>
      </c>
      <c r="H434" s="34">
        <f>IF(All_Products!H1732="","",All_Products!H1732)</f>
        <v>999</v>
      </c>
      <c r="I434" s="22" t="str">
        <f>IF(All_Products!I1732="","",All_Products!I1732)</f>
        <v>https://aquadesign.ca/wp-content/uploads/r9024lchwh.jpg</v>
      </c>
      <c r="J434" s="22" t="str">
        <f>IF(All_Products!J1732="","",All_Products!J1732)</f>
        <v>https://aquadesign.ca/wp-content/uploads/spec-r9024l.pdf</v>
      </c>
    </row>
    <row r="435" spans="1:10">
      <c r="A435" s="22" t="str">
        <f>IF(All_Products!A1733="","",All_Products!A1733)</f>
        <v>R9024LBNBL</v>
      </c>
      <c r="B435" s="22" t="str">
        <f>IF(All_Products!B1733="","",All_Products!B1733)</f>
        <v>DISEGNO™</v>
      </c>
      <c r="C435" s="22" t="str">
        <f>IF(All_Products!C1733="","",All_Products!C1733)</f>
        <v>Regent</v>
      </c>
      <c r="D435" s="22" t="str">
        <f>IF(All_Products!D1733="","",All_Products!D1733)</f>
        <v>Regent Shower Valve R9024LBNBL</v>
      </c>
      <c r="E435" s="22" t="str">
        <f>IF(All_Products!E1733="","",All_Products!E1733)</f>
        <v>Brushed nickel with black handles</v>
      </c>
      <c r="F435" s="22" t="str">
        <f>IF(All_Products!F1733="","",All_Products!F1733)</f>
        <v>Shower</v>
      </c>
      <c r="G435" s="22" t="str">
        <f>IF(All_Products!G1733="","",All_Products!G1733)</f>
        <v>Shower Valve</v>
      </c>
      <c r="H435" s="34">
        <f>IF(All_Products!H1733="","",All_Products!H1733)</f>
        <v>1269</v>
      </c>
      <c r="I435" s="22" t="str">
        <f>IF(All_Products!I1733="","",All_Products!I1733)</f>
        <v>https://aquadesign.ca/wp-content/uploads/r9024lpnbl.jpg</v>
      </c>
      <c r="J435" s="22" t="str">
        <f>IF(All_Products!J1733="","",All_Products!J1733)</f>
        <v>https://aquadesign.ca/wp-content/uploads/spec-r9024l.pdf</v>
      </c>
    </row>
    <row r="436" spans="1:10">
      <c r="A436" s="22" t="str">
        <f>IF(All_Products!A1734="","",All_Products!A1734)</f>
        <v>R9024LBNWH</v>
      </c>
      <c r="B436" s="22" t="str">
        <f>IF(All_Products!B1734="","",All_Products!B1734)</f>
        <v>DISEGNO™</v>
      </c>
      <c r="C436" s="22" t="str">
        <f>IF(All_Products!C1734="","",All_Products!C1734)</f>
        <v>Regent</v>
      </c>
      <c r="D436" s="22" t="str">
        <f>IF(All_Products!D1734="","",All_Products!D1734)</f>
        <v>Regent Shower Valve R9024LBNWH</v>
      </c>
      <c r="E436" s="22" t="str">
        <f>IF(All_Products!E1734="","",All_Products!E1734)</f>
        <v>Brushed nickel with white handles</v>
      </c>
      <c r="F436" s="22" t="str">
        <f>IF(All_Products!F1734="","",All_Products!F1734)</f>
        <v>Shower</v>
      </c>
      <c r="G436" s="22" t="str">
        <f>IF(All_Products!G1734="","",All_Products!G1734)</f>
        <v>Shower Valve</v>
      </c>
      <c r="H436" s="34">
        <f>IF(All_Products!H1734="","",All_Products!H1734)</f>
        <v>1269</v>
      </c>
      <c r="I436" s="22" t="str">
        <f>IF(All_Products!I1734="","",All_Products!I1734)</f>
        <v>https://aquadesign.ca/wp-content/uploads/r9024lbnwh.jpg</v>
      </c>
      <c r="J436" s="22" t="str">
        <f>IF(All_Products!J1734="","",All_Products!J1734)</f>
        <v>https://aquadesign.ca/wp-content/uploads/spec-r9024l.pdf</v>
      </c>
    </row>
    <row r="437" spans="1:10">
      <c r="A437" s="22" t="str">
        <f>IF(All_Products!A1735="","",All_Products!A1735)</f>
        <v>R9024LPNBL</v>
      </c>
      <c r="B437" s="22" t="str">
        <f>IF(All_Products!B1735="","",All_Products!B1735)</f>
        <v>DISEGNO™</v>
      </c>
      <c r="C437" s="22" t="str">
        <f>IF(All_Products!C1735="","",All_Products!C1735)</f>
        <v>Regent</v>
      </c>
      <c r="D437" s="22" t="str">
        <f>IF(All_Products!D1735="","",All_Products!D1735)</f>
        <v>Regent Shower Valve R9024LPNBL</v>
      </c>
      <c r="E437" s="22" t="str">
        <f>IF(All_Products!E1735="","",All_Products!E1735)</f>
        <v>Polished nickel with black handles</v>
      </c>
      <c r="F437" s="22" t="str">
        <f>IF(All_Products!F1735="","",All_Products!F1735)</f>
        <v>Shower</v>
      </c>
      <c r="G437" s="22" t="str">
        <f>IF(All_Products!G1735="","",All_Products!G1735)</f>
        <v>Shower Valve</v>
      </c>
      <c r="H437" s="34">
        <f>IF(All_Products!H1735="","",All_Products!H1735)</f>
        <v>1269</v>
      </c>
      <c r="I437" s="22" t="str">
        <f>IF(All_Products!I1735="","",All_Products!I1735)</f>
        <v>https://aquadesign.ca/wp-content/uploads/r9024lbnbl.jpg</v>
      </c>
      <c r="J437" s="22" t="str">
        <f>IF(All_Products!J1735="","",All_Products!J1735)</f>
        <v>https://aquadesign.ca/wp-content/uploads/spec-r9024l.pdf</v>
      </c>
    </row>
    <row r="438" spans="1:10">
      <c r="A438" s="22" t="str">
        <f>IF(All_Products!A1736="","",All_Products!A1736)</f>
        <v>R9024LPNWH</v>
      </c>
      <c r="B438" s="22" t="str">
        <f>IF(All_Products!B1736="","",All_Products!B1736)</f>
        <v>DISEGNO™</v>
      </c>
      <c r="C438" s="22" t="str">
        <f>IF(All_Products!C1736="","",All_Products!C1736)</f>
        <v>Regent</v>
      </c>
      <c r="D438" s="22" t="str">
        <f>IF(All_Products!D1736="","",All_Products!D1736)</f>
        <v>Regent Shower Valve R9024LPNWH</v>
      </c>
      <c r="E438" s="22" t="str">
        <f>IF(All_Products!E1736="","",All_Products!E1736)</f>
        <v>Polished nickel with white handles</v>
      </c>
      <c r="F438" s="22" t="str">
        <f>IF(All_Products!F1736="","",All_Products!F1736)</f>
        <v>Shower</v>
      </c>
      <c r="G438" s="22" t="str">
        <f>IF(All_Products!G1736="","",All_Products!G1736)</f>
        <v>Shower Valve</v>
      </c>
      <c r="H438" s="34">
        <f>IF(All_Products!H1736="","",All_Products!H1736)</f>
        <v>1269</v>
      </c>
      <c r="I438" s="22" t="str">
        <f>IF(All_Products!I1736="","",All_Products!I1736)</f>
        <v>https://aquadesign.ca/wp-content/uploads/r9024lpnwh.jpg</v>
      </c>
      <c r="J438" s="22" t="str">
        <f>IF(All_Products!J1736="","",All_Products!J1736)</f>
        <v>https://aquadesign.ca/wp-content/uploads/spec-r9024l.pdf</v>
      </c>
    </row>
    <row r="439" spans="1:10">
      <c r="A439" s="22" t="str">
        <f>IF(All_Products!A1737="","",All_Products!A1737)</f>
        <v>R5024LCHBL</v>
      </c>
      <c r="B439" s="22" t="str">
        <f>IF(All_Products!B1737="","",All_Products!B1737)</f>
        <v>DISEGNO™</v>
      </c>
      <c r="C439" s="22" t="str">
        <f>IF(All_Products!C1737="","",All_Products!C1737)</f>
        <v>Regent</v>
      </c>
      <c r="D439" s="22" t="str">
        <f>IF(All_Products!D1737="","",All_Products!D1737)</f>
        <v>Regent Shower Valve R5024LCHBL</v>
      </c>
      <c r="E439" s="22" t="str">
        <f>IF(All_Products!E1737="","",All_Products!E1737)</f>
        <v>Chrome with black handles</v>
      </c>
      <c r="F439" s="22" t="str">
        <f>IF(All_Products!F1737="","",All_Products!F1737)</f>
        <v>Shower</v>
      </c>
      <c r="G439" s="22" t="str">
        <f>IF(All_Products!G1737="","",All_Products!G1737)</f>
        <v>Shower Valve</v>
      </c>
      <c r="H439" s="34">
        <f>IF(All_Products!H1737="","",All_Products!H1737)</f>
        <v>289</v>
      </c>
      <c r="I439" s="22" t="str">
        <f>IF(All_Products!I1737="","",All_Products!I1737)</f>
        <v>https://aquadesign.ca/wp-content/uploads/r5024lchbl.jpg</v>
      </c>
      <c r="J439" s="22" t="str">
        <f>IF(All_Products!J1737="","",All_Products!J1737)</f>
        <v>https://aquadesign.ca/wp-content/uploads/spec-r5024l.pdf</v>
      </c>
    </row>
    <row r="440" spans="1:10">
      <c r="A440" s="22" t="str">
        <f>IF(All_Products!A1738="","",All_Products!A1738)</f>
        <v>R5024LCHWH</v>
      </c>
      <c r="B440" s="22" t="str">
        <f>IF(All_Products!B1738="","",All_Products!B1738)</f>
        <v>DISEGNO™</v>
      </c>
      <c r="C440" s="22" t="str">
        <f>IF(All_Products!C1738="","",All_Products!C1738)</f>
        <v>Regent</v>
      </c>
      <c r="D440" s="22" t="str">
        <f>IF(All_Products!D1738="","",All_Products!D1738)</f>
        <v>Regent Shower Valve R5024LCHWH</v>
      </c>
      <c r="E440" s="22" t="str">
        <f>IF(All_Products!E1738="","",All_Products!E1738)</f>
        <v>Chrome with white handles</v>
      </c>
      <c r="F440" s="22" t="str">
        <f>IF(All_Products!F1738="","",All_Products!F1738)</f>
        <v>Shower</v>
      </c>
      <c r="G440" s="22" t="str">
        <f>IF(All_Products!G1738="","",All_Products!G1738)</f>
        <v>Shower Valve</v>
      </c>
      <c r="H440" s="34">
        <f>IF(All_Products!H1738="","",All_Products!H1738)</f>
        <v>289</v>
      </c>
      <c r="I440" s="22" t="str">
        <f>IF(All_Products!I1738="","",All_Products!I1738)</f>
        <v>https://aquadesign.ca/wp-content/uploads/r5024lchwh.jpg</v>
      </c>
      <c r="J440" s="22" t="str">
        <f>IF(All_Products!J1738="","",All_Products!J1738)</f>
        <v>https://aquadesign.ca/wp-content/uploads/spec-r5024l.pdf</v>
      </c>
    </row>
    <row r="441" spans="1:10">
      <c r="A441" s="22" t="str">
        <f>IF(All_Products!A1739="","",All_Products!A1739)</f>
        <v>R5024LBNBL</v>
      </c>
      <c r="B441" s="22" t="str">
        <f>IF(All_Products!B1739="","",All_Products!B1739)</f>
        <v>DISEGNO™</v>
      </c>
      <c r="C441" s="22" t="str">
        <f>IF(All_Products!C1739="","",All_Products!C1739)</f>
        <v>Regent</v>
      </c>
      <c r="D441" s="22" t="str">
        <f>IF(All_Products!D1739="","",All_Products!D1739)</f>
        <v>Regent Shower Valve R5024LBNBL</v>
      </c>
      <c r="E441" s="22" t="str">
        <f>IF(All_Products!E1739="","",All_Products!E1739)</f>
        <v>Brushed nickel with black handles</v>
      </c>
      <c r="F441" s="22" t="str">
        <f>IF(All_Products!F1739="","",All_Products!F1739)</f>
        <v>Shower</v>
      </c>
      <c r="G441" s="22" t="str">
        <f>IF(All_Products!G1739="","",All_Products!G1739)</f>
        <v>Shower Valve</v>
      </c>
      <c r="H441" s="34">
        <f>IF(All_Products!H1739="","",All_Products!H1739)</f>
        <v>369</v>
      </c>
      <c r="I441" s="22" t="str">
        <f>IF(All_Products!I1739="","",All_Products!I1739)</f>
        <v>https://aquadesign.ca/wp-content/uploads/r5024lbnbl-1.jpg</v>
      </c>
      <c r="J441" s="22" t="str">
        <f>IF(All_Products!J1739="","",All_Products!J1739)</f>
        <v>https://aquadesign.ca/wp-content/uploads/spec-r5024l.pdf</v>
      </c>
    </row>
    <row r="442" spans="1:10">
      <c r="A442" s="22" t="str">
        <f>IF(All_Products!A1740="","",All_Products!A1740)</f>
        <v>R5024LBNWH</v>
      </c>
      <c r="B442" s="22" t="str">
        <f>IF(All_Products!B1740="","",All_Products!B1740)</f>
        <v>DISEGNO™</v>
      </c>
      <c r="C442" s="22" t="str">
        <f>IF(All_Products!C1740="","",All_Products!C1740)</f>
        <v>Regent</v>
      </c>
      <c r="D442" s="22" t="str">
        <f>IF(All_Products!D1740="","",All_Products!D1740)</f>
        <v>Regent Shower Valve R5024LBNWH</v>
      </c>
      <c r="E442" s="22" t="str">
        <f>IF(All_Products!E1740="","",All_Products!E1740)</f>
        <v>Brushed nickel with white handles</v>
      </c>
      <c r="F442" s="22" t="str">
        <f>IF(All_Products!F1740="","",All_Products!F1740)</f>
        <v>Shower</v>
      </c>
      <c r="G442" s="22" t="str">
        <f>IF(All_Products!G1740="","",All_Products!G1740)</f>
        <v>Shower Valve</v>
      </c>
      <c r="H442" s="34">
        <f>IF(All_Products!H1740="","",All_Products!H1740)</f>
        <v>369</v>
      </c>
      <c r="I442" s="22" t="str">
        <f>IF(All_Products!I1740="","",All_Products!I1740)</f>
        <v>https://aquadesign.ca/wp-content/uploads/r5024lbnwh-1.jpg</v>
      </c>
      <c r="J442" s="22" t="str">
        <f>IF(All_Products!J1740="","",All_Products!J1740)</f>
        <v>https://aquadesign.ca/wp-content/uploads/spec-r5024l.pdf</v>
      </c>
    </row>
    <row r="443" spans="1:10">
      <c r="A443" s="22" t="str">
        <f>IF(All_Products!A1741="","",All_Products!A1741)</f>
        <v>R5024LPNBL</v>
      </c>
      <c r="B443" s="22" t="str">
        <f>IF(All_Products!B1741="","",All_Products!B1741)</f>
        <v>DISEGNO™</v>
      </c>
      <c r="C443" s="22" t="str">
        <f>IF(All_Products!C1741="","",All_Products!C1741)</f>
        <v>Regent</v>
      </c>
      <c r="D443" s="22" t="str">
        <f>IF(All_Products!D1741="","",All_Products!D1741)</f>
        <v>Regent Shower Valve R5024LPNBL</v>
      </c>
      <c r="E443" s="22" t="str">
        <f>IF(All_Products!E1741="","",All_Products!E1741)</f>
        <v>Polished nickel with black handles</v>
      </c>
      <c r="F443" s="22" t="str">
        <f>IF(All_Products!F1741="","",All_Products!F1741)</f>
        <v>Shower</v>
      </c>
      <c r="G443" s="22" t="str">
        <f>IF(All_Products!G1741="","",All_Products!G1741)</f>
        <v>Shower Valve</v>
      </c>
      <c r="H443" s="34">
        <f>IF(All_Products!H1741="","",All_Products!H1741)</f>
        <v>369</v>
      </c>
      <c r="I443" s="22" t="str">
        <f>IF(All_Products!I1741="","",All_Products!I1741)</f>
        <v>https://aquadesign.ca/wp-content/uploads/r5024lpnbl.jpg</v>
      </c>
      <c r="J443" s="22" t="str">
        <f>IF(All_Products!J1741="","",All_Products!J1741)</f>
        <v>https://aquadesign.ca/wp-content/uploads/spec-r5024l.pdf</v>
      </c>
    </row>
    <row r="444" spans="1:10">
      <c r="A444" s="22" t="str">
        <f>IF(All_Products!A1742="","",All_Products!A1742)</f>
        <v>R5024LPNWH</v>
      </c>
      <c r="B444" s="22" t="str">
        <f>IF(All_Products!B1742="","",All_Products!B1742)</f>
        <v>DISEGNO™</v>
      </c>
      <c r="C444" s="22" t="str">
        <f>IF(All_Products!C1742="","",All_Products!C1742)</f>
        <v>Regent</v>
      </c>
      <c r="D444" s="22" t="str">
        <f>IF(All_Products!D1742="","",All_Products!D1742)</f>
        <v>Regent Shower Valve R5024LPNWH</v>
      </c>
      <c r="E444" s="22" t="str">
        <f>IF(All_Products!E1742="","",All_Products!E1742)</f>
        <v>Polished nickel with white handles</v>
      </c>
      <c r="F444" s="22" t="str">
        <f>IF(All_Products!F1742="","",All_Products!F1742)</f>
        <v>Shower</v>
      </c>
      <c r="G444" s="22" t="str">
        <f>IF(All_Products!G1742="","",All_Products!G1742)</f>
        <v>Shower Valve</v>
      </c>
      <c r="H444" s="34">
        <f>IF(All_Products!H1742="","",All_Products!H1742)</f>
        <v>369</v>
      </c>
      <c r="I444" s="22" t="str">
        <f>IF(All_Products!I1742="","",All_Products!I1742)</f>
        <v>https://aquadesign.ca/wp-content/uploads/r5024lpnwh.jpg</v>
      </c>
      <c r="J444" s="22" t="str">
        <f>IF(All_Products!J1742="","",All_Products!J1742)</f>
        <v>https://aquadesign.ca/wp-content/uploads/spec-r5024l.pdf</v>
      </c>
    </row>
    <row r="445" spans="1:10">
      <c r="A445" s="22" t="str">
        <f>IF(All_Products!A1743="","",All_Products!A1743)</f>
        <v>R9224LCHBL</v>
      </c>
      <c r="B445" s="22" t="str">
        <f>IF(All_Products!B1743="","",All_Products!B1743)</f>
        <v>DISEGNO™</v>
      </c>
      <c r="C445" s="22" t="str">
        <f>IF(All_Products!C1743="","",All_Products!C1743)</f>
        <v>Regent</v>
      </c>
      <c r="D445" s="22" t="str">
        <f>IF(All_Products!D1743="","",All_Products!D1743)</f>
        <v>Regent Shower Valve R9224LCHBL</v>
      </c>
      <c r="E445" s="22" t="str">
        <f>IF(All_Products!E1743="","",All_Products!E1743)</f>
        <v>Chrome with black handles</v>
      </c>
      <c r="F445" s="22" t="str">
        <f>IF(All_Products!F1743="","",All_Products!F1743)</f>
        <v>Shower</v>
      </c>
      <c r="G445" s="22" t="str">
        <f>IF(All_Products!G1743="","",All_Products!G1743)</f>
        <v>Shower Valve</v>
      </c>
      <c r="H445" s="34">
        <f>IF(All_Products!H1743="","",All_Products!H1743)</f>
        <v>1099</v>
      </c>
      <c r="I445" s="22" t="str">
        <f>IF(All_Products!I1743="","",All_Products!I1743)</f>
        <v>https://aquadesign.ca/wp-content/uploads/r9224lchbl.jpg</v>
      </c>
      <c r="J445" s="22" t="str">
        <f>IF(All_Products!J1743="","",All_Products!J1743)</f>
        <v>https://aquadesign.ca/wp-content/uploads/spec-r9224l.pdf</v>
      </c>
    </row>
    <row r="446" spans="1:10">
      <c r="A446" s="22" t="str">
        <f>IF(All_Products!A1744="","",All_Products!A1744)</f>
        <v>R9224LCHWH</v>
      </c>
      <c r="B446" s="22" t="str">
        <f>IF(All_Products!B1744="","",All_Products!B1744)</f>
        <v>DISEGNO™</v>
      </c>
      <c r="C446" s="22" t="str">
        <f>IF(All_Products!C1744="","",All_Products!C1744)</f>
        <v>Regent</v>
      </c>
      <c r="D446" s="22" t="str">
        <f>IF(All_Products!D1744="","",All_Products!D1744)</f>
        <v>Regent Shower Valve R9224LCHWH</v>
      </c>
      <c r="E446" s="22" t="str">
        <f>IF(All_Products!E1744="","",All_Products!E1744)</f>
        <v>Chrome with white handles</v>
      </c>
      <c r="F446" s="22" t="str">
        <f>IF(All_Products!F1744="","",All_Products!F1744)</f>
        <v>Shower</v>
      </c>
      <c r="G446" s="22" t="str">
        <f>IF(All_Products!G1744="","",All_Products!G1744)</f>
        <v>Shower Valve</v>
      </c>
      <c r="H446" s="34">
        <f>IF(All_Products!H1744="","",All_Products!H1744)</f>
        <v>1099</v>
      </c>
      <c r="I446" s="22" t="str">
        <f>IF(All_Products!I1744="","",All_Products!I1744)</f>
        <v>https://aquadesign.ca/wp-content/uploads/r9224lchwh.jpg</v>
      </c>
      <c r="J446" s="22" t="str">
        <f>IF(All_Products!J1744="","",All_Products!J1744)</f>
        <v>https://aquadesign.ca/wp-content/uploads/spec-r9224l.pdf</v>
      </c>
    </row>
    <row r="447" spans="1:10">
      <c r="A447" s="22" t="str">
        <f>IF(All_Products!A1745="","",All_Products!A1745)</f>
        <v>R9224LBNBL</v>
      </c>
      <c r="B447" s="22" t="str">
        <f>IF(All_Products!B1745="","",All_Products!B1745)</f>
        <v>DISEGNO™</v>
      </c>
      <c r="C447" s="22" t="str">
        <f>IF(All_Products!C1745="","",All_Products!C1745)</f>
        <v>Regent</v>
      </c>
      <c r="D447" s="22" t="str">
        <f>IF(All_Products!D1745="","",All_Products!D1745)</f>
        <v>Regent Shower Valve R9224LBNBL</v>
      </c>
      <c r="E447" s="22" t="str">
        <f>IF(All_Products!E1745="","",All_Products!E1745)</f>
        <v>Brushed nickel with black handles</v>
      </c>
      <c r="F447" s="22" t="str">
        <f>IF(All_Products!F1745="","",All_Products!F1745)</f>
        <v>Shower</v>
      </c>
      <c r="G447" s="22" t="str">
        <f>IF(All_Products!G1745="","",All_Products!G1745)</f>
        <v>Shower Valve</v>
      </c>
      <c r="H447" s="34">
        <f>IF(All_Products!H1745="","",All_Products!H1745)</f>
        <v>1339</v>
      </c>
      <c r="I447" s="22" t="str">
        <f>IF(All_Products!I1745="","",All_Products!I1745)</f>
        <v>https://aquadesign.ca/wp-content/uploads/r9224lbnbl.jpg</v>
      </c>
      <c r="J447" s="22" t="str">
        <f>IF(All_Products!J1745="","",All_Products!J1745)</f>
        <v>https://aquadesign.ca/wp-content/uploads/spec-r9224l.pdf</v>
      </c>
    </row>
    <row r="448" spans="1:10">
      <c r="A448" s="22" t="str">
        <f>IF(All_Products!A1746="","",All_Products!A1746)</f>
        <v>R9224LBNWH</v>
      </c>
      <c r="B448" s="22" t="str">
        <f>IF(All_Products!B1746="","",All_Products!B1746)</f>
        <v>DISEGNO™</v>
      </c>
      <c r="C448" s="22" t="str">
        <f>IF(All_Products!C1746="","",All_Products!C1746)</f>
        <v>Regent</v>
      </c>
      <c r="D448" s="22" t="str">
        <f>IF(All_Products!D1746="","",All_Products!D1746)</f>
        <v>Regent Shower Valve R9224LBNWH</v>
      </c>
      <c r="E448" s="22" t="str">
        <f>IF(All_Products!E1746="","",All_Products!E1746)</f>
        <v>Brushed nickel with white handles</v>
      </c>
      <c r="F448" s="22" t="str">
        <f>IF(All_Products!F1746="","",All_Products!F1746)</f>
        <v>Shower</v>
      </c>
      <c r="G448" s="22" t="str">
        <f>IF(All_Products!G1746="","",All_Products!G1746)</f>
        <v>Shower Valve</v>
      </c>
      <c r="H448" s="34">
        <f>IF(All_Products!H1746="","",All_Products!H1746)</f>
        <v>1339</v>
      </c>
      <c r="I448" s="22" t="str">
        <f>IF(All_Products!I1746="","",All_Products!I1746)</f>
        <v>https://aquadesign.ca/wp-content/uploads/r9224lbnwh.jpg</v>
      </c>
      <c r="J448" s="22" t="str">
        <f>IF(All_Products!J1746="","",All_Products!J1746)</f>
        <v>https://aquadesign.ca/wp-content/uploads/spec-r9224l.pdf</v>
      </c>
    </row>
    <row r="449" spans="1:10">
      <c r="A449" s="22" t="str">
        <f>IF(All_Products!A1747="","",All_Products!A1747)</f>
        <v>R9224LPNBL</v>
      </c>
      <c r="B449" s="22" t="str">
        <f>IF(All_Products!B1747="","",All_Products!B1747)</f>
        <v>DISEGNO™</v>
      </c>
      <c r="C449" s="22" t="str">
        <f>IF(All_Products!C1747="","",All_Products!C1747)</f>
        <v>Regent</v>
      </c>
      <c r="D449" s="22" t="str">
        <f>IF(All_Products!D1747="","",All_Products!D1747)</f>
        <v>Regent Shower Valve R9224LPNBL</v>
      </c>
      <c r="E449" s="22" t="str">
        <f>IF(All_Products!E1747="","",All_Products!E1747)</f>
        <v>Polished nickel with black handles</v>
      </c>
      <c r="F449" s="22" t="str">
        <f>IF(All_Products!F1747="","",All_Products!F1747)</f>
        <v>Shower</v>
      </c>
      <c r="G449" s="22" t="str">
        <f>IF(All_Products!G1747="","",All_Products!G1747)</f>
        <v>Shower Valve</v>
      </c>
      <c r="H449" s="34">
        <f>IF(All_Products!H1747="","",All_Products!H1747)</f>
        <v>1339</v>
      </c>
      <c r="I449" s="22" t="str">
        <f>IF(All_Products!I1747="","",All_Products!I1747)</f>
        <v>https://aquadesign.ca/wp-content/uploads/r9224lpnbl.jpg</v>
      </c>
      <c r="J449" s="22" t="str">
        <f>IF(All_Products!J1747="","",All_Products!J1747)</f>
        <v>https://aquadesign.ca/wp-content/uploads/spec-r9224l.pdf</v>
      </c>
    </row>
    <row r="450" spans="1:10">
      <c r="A450" s="22" t="str">
        <f>IF(All_Products!A1748="","",All_Products!A1748)</f>
        <v>R9224LPNWH</v>
      </c>
      <c r="B450" s="22" t="str">
        <f>IF(All_Products!B1748="","",All_Products!B1748)</f>
        <v>DISEGNO™</v>
      </c>
      <c r="C450" s="22" t="str">
        <f>IF(All_Products!C1748="","",All_Products!C1748)</f>
        <v>Regent</v>
      </c>
      <c r="D450" s="22" t="str">
        <f>IF(All_Products!D1748="","",All_Products!D1748)</f>
        <v>Regent Shower Valve R9224LPNWH</v>
      </c>
      <c r="E450" s="22" t="str">
        <f>IF(All_Products!E1748="","",All_Products!E1748)</f>
        <v>Polished nickel with white handles</v>
      </c>
      <c r="F450" s="22" t="str">
        <f>IF(All_Products!F1748="","",All_Products!F1748)</f>
        <v>Shower</v>
      </c>
      <c r="G450" s="22" t="str">
        <f>IF(All_Products!G1748="","",All_Products!G1748)</f>
        <v>Shower Valve</v>
      </c>
      <c r="H450" s="34">
        <f>IF(All_Products!H1748="","",All_Products!H1748)</f>
        <v>1339</v>
      </c>
      <c r="I450" s="22" t="str">
        <f>IF(All_Products!I1748="","",All_Products!I1748)</f>
        <v>https://aquadesign.ca/wp-content/uploads/r9224lpnwh.jpg</v>
      </c>
      <c r="J450" s="22" t="str">
        <f>IF(All_Products!J1748="","",All_Products!J1748)</f>
        <v>https://aquadesign.ca/wp-content/uploads/spec-r9224l.pdf</v>
      </c>
    </row>
    <row r="451" spans="1:10">
      <c r="A451" s="22" t="str">
        <f>IF(All_Products!A1749="","",All_Products!A1749)</f>
        <v>WOVC24LCHBL</v>
      </c>
      <c r="B451" s="22" t="str">
        <f>IF(All_Products!B1749="","",All_Products!B1749)</f>
        <v>DISEGNO™</v>
      </c>
      <c r="C451" s="22" t="str">
        <f>IF(All_Products!C1749="","",All_Products!C1749)</f>
        <v>Regent</v>
      </c>
      <c r="D451" s="22" t="str">
        <f>IF(All_Products!D1749="","",All_Products!D1749)</f>
        <v>Regent Shower Valve WOVC24LCHBL</v>
      </c>
      <c r="E451" s="22" t="str">
        <f>IF(All_Products!E1749="","",All_Products!E1749)</f>
        <v>Chrome with black handles</v>
      </c>
      <c r="F451" s="22" t="str">
        <f>IF(All_Products!F1749="","",All_Products!F1749)</f>
        <v>Shower</v>
      </c>
      <c r="G451" s="22" t="str">
        <f>IF(All_Products!G1749="","",All_Products!G1749)</f>
        <v>Shower Valve</v>
      </c>
      <c r="H451" s="34">
        <f>IF(All_Products!H1749="","",All_Products!H1749)</f>
        <v>229</v>
      </c>
      <c r="I451" s="22" t="str">
        <f>IF(All_Products!I1749="","",All_Products!I1749)</f>
        <v>https://aquadesign.ca/wp-content/uploads/wovc24chbl.jpg</v>
      </c>
      <c r="J451" s="22" t="str">
        <f>IF(All_Products!J1749="","",All_Products!J1749)</f>
        <v>https://aquadesign.ca/wp-content/uploads/spec-wovc24l.pdf</v>
      </c>
    </row>
    <row r="452" spans="1:10">
      <c r="A452" s="22" t="str">
        <f>IF(All_Products!A1750="","",All_Products!A1750)</f>
        <v>WOVC24LCHWH</v>
      </c>
      <c r="B452" s="22" t="str">
        <f>IF(All_Products!B1750="","",All_Products!B1750)</f>
        <v>DISEGNO™</v>
      </c>
      <c r="C452" s="22" t="str">
        <f>IF(All_Products!C1750="","",All_Products!C1750)</f>
        <v>Regent</v>
      </c>
      <c r="D452" s="22" t="str">
        <f>IF(All_Products!D1750="","",All_Products!D1750)</f>
        <v>Regent Shower Valve WOVC24LCHWH</v>
      </c>
      <c r="E452" s="22" t="str">
        <f>IF(All_Products!E1750="","",All_Products!E1750)</f>
        <v>Chrome with white handles</v>
      </c>
      <c r="F452" s="22" t="str">
        <f>IF(All_Products!F1750="","",All_Products!F1750)</f>
        <v>Shower</v>
      </c>
      <c r="G452" s="22" t="str">
        <f>IF(All_Products!G1750="","",All_Products!G1750)</f>
        <v>Shower Valve</v>
      </c>
      <c r="H452" s="34">
        <f>IF(All_Products!H1750="","",All_Products!H1750)</f>
        <v>229</v>
      </c>
      <c r="I452" s="22" t="str">
        <f>IF(All_Products!I1750="","",All_Products!I1750)</f>
        <v>https://aquadesign.ca/wp-content/uploads/wovc24chwh.jpg</v>
      </c>
      <c r="J452" s="22" t="str">
        <f>IF(All_Products!J1750="","",All_Products!J1750)</f>
        <v>https://aquadesign.ca/wp-content/uploads/spec-wovc24l.pdf</v>
      </c>
    </row>
    <row r="453" spans="1:10">
      <c r="A453" s="22" t="str">
        <f>IF(All_Products!A1751="","",All_Products!A1751)</f>
        <v>WOVC24LBNBL</v>
      </c>
      <c r="B453" s="22" t="str">
        <f>IF(All_Products!B1751="","",All_Products!B1751)</f>
        <v>DISEGNO™</v>
      </c>
      <c r="C453" s="22" t="str">
        <f>IF(All_Products!C1751="","",All_Products!C1751)</f>
        <v>Regent</v>
      </c>
      <c r="D453" s="22" t="str">
        <f>IF(All_Products!D1751="","",All_Products!D1751)</f>
        <v>Regent Shower Valve WOVC24LBNBL</v>
      </c>
      <c r="E453" s="22" t="str">
        <f>IF(All_Products!E1751="","",All_Products!E1751)</f>
        <v>Brushed nickel with black handles</v>
      </c>
      <c r="F453" s="22" t="str">
        <f>IF(All_Products!F1751="","",All_Products!F1751)</f>
        <v>Shower</v>
      </c>
      <c r="G453" s="22" t="str">
        <f>IF(All_Products!G1751="","",All_Products!G1751)</f>
        <v>Shower Valve</v>
      </c>
      <c r="H453" s="34">
        <f>IF(All_Products!H1751="","",All_Products!H1751)</f>
        <v>259</v>
      </c>
      <c r="I453" s="22" t="str">
        <f>IF(All_Products!I1751="","",All_Products!I1751)</f>
        <v>https://aquadesign.ca/wp-content/uploads/wovc24bnbl.jpg</v>
      </c>
      <c r="J453" s="22" t="str">
        <f>IF(All_Products!J1751="","",All_Products!J1751)</f>
        <v>https://aquadesign.ca/wp-content/uploads/spec-wovc24l.pdf</v>
      </c>
    </row>
    <row r="454" spans="1:10">
      <c r="A454" s="22" t="str">
        <f>IF(All_Products!A1752="","",All_Products!A1752)</f>
        <v>WOVC24LBNWH</v>
      </c>
      <c r="B454" s="22" t="str">
        <f>IF(All_Products!B1752="","",All_Products!B1752)</f>
        <v>DISEGNO™</v>
      </c>
      <c r="C454" s="22" t="str">
        <f>IF(All_Products!C1752="","",All_Products!C1752)</f>
        <v>Regent</v>
      </c>
      <c r="D454" s="22" t="str">
        <f>IF(All_Products!D1752="","",All_Products!D1752)</f>
        <v>Regent Shower Valve WOVC24LBNWH</v>
      </c>
      <c r="E454" s="22" t="str">
        <f>IF(All_Products!E1752="","",All_Products!E1752)</f>
        <v>Brushed nickel with white handles</v>
      </c>
      <c r="F454" s="22" t="str">
        <f>IF(All_Products!F1752="","",All_Products!F1752)</f>
        <v>Shower</v>
      </c>
      <c r="G454" s="22" t="str">
        <f>IF(All_Products!G1752="","",All_Products!G1752)</f>
        <v>Shower Valve</v>
      </c>
      <c r="H454" s="34">
        <f>IF(All_Products!H1752="","",All_Products!H1752)</f>
        <v>259</v>
      </c>
      <c r="I454" s="22" t="str">
        <f>IF(All_Products!I1752="","",All_Products!I1752)</f>
        <v>https://aquadesign.ca/wp-content/uploads/wovc24bnwh.jpg</v>
      </c>
      <c r="J454" s="22" t="str">
        <f>IF(All_Products!J1752="","",All_Products!J1752)</f>
        <v>https://aquadesign.ca/wp-content/uploads/spec-wovc24l.pdf</v>
      </c>
    </row>
    <row r="455" spans="1:10">
      <c r="A455" s="22" t="str">
        <f>IF(All_Products!A1753="","",All_Products!A1753)</f>
        <v>WOVC24LPNBL</v>
      </c>
      <c r="B455" s="22" t="str">
        <f>IF(All_Products!B1753="","",All_Products!B1753)</f>
        <v>DISEGNO™</v>
      </c>
      <c r="C455" s="22" t="str">
        <f>IF(All_Products!C1753="","",All_Products!C1753)</f>
        <v>Regent</v>
      </c>
      <c r="D455" s="22" t="str">
        <f>IF(All_Products!D1753="","",All_Products!D1753)</f>
        <v>Regent Shower Valve WOVC24LPNBL</v>
      </c>
      <c r="E455" s="22" t="str">
        <f>IF(All_Products!E1753="","",All_Products!E1753)</f>
        <v>Polished nickel with black handles</v>
      </c>
      <c r="F455" s="22" t="str">
        <f>IF(All_Products!F1753="","",All_Products!F1753)</f>
        <v>Shower</v>
      </c>
      <c r="G455" s="22" t="str">
        <f>IF(All_Products!G1753="","",All_Products!G1753)</f>
        <v>Shower Valve</v>
      </c>
      <c r="H455" s="34">
        <f>IF(All_Products!H1753="","",All_Products!H1753)</f>
        <v>259</v>
      </c>
      <c r="I455" s="22" t="str">
        <f>IF(All_Products!I1753="","",All_Products!I1753)</f>
        <v>https://aquadesign.ca/wp-content/uploads/wovc24pnbl.jpg</v>
      </c>
      <c r="J455" s="22" t="str">
        <f>IF(All_Products!J1753="","",All_Products!J1753)</f>
        <v>https://aquadesign.ca/wp-content/uploads/spec-wovc24l.pdf</v>
      </c>
    </row>
    <row r="456" spans="1:10">
      <c r="A456" s="22" t="str">
        <f>IF(All_Products!A1754="","",All_Products!A1754)</f>
        <v>WOVC24LPNWH</v>
      </c>
      <c r="B456" s="22" t="str">
        <f>IF(All_Products!B1754="","",All_Products!B1754)</f>
        <v>DISEGNO™</v>
      </c>
      <c r="C456" s="22" t="str">
        <f>IF(All_Products!C1754="","",All_Products!C1754)</f>
        <v>Regent</v>
      </c>
      <c r="D456" s="22" t="str">
        <f>IF(All_Products!D1754="","",All_Products!D1754)</f>
        <v>Regent Shower Valve WOVC24LPNWH</v>
      </c>
      <c r="E456" s="22" t="str">
        <f>IF(All_Products!E1754="","",All_Products!E1754)</f>
        <v>Polished nickel with white handles</v>
      </c>
      <c r="F456" s="22" t="str">
        <f>IF(All_Products!F1754="","",All_Products!F1754)</f>
        <v>Shower</v>
      </c>
      <c r="G456" s="22" t="str">
        <f>IF(All_Products!G1754="","",All_Products!G1754)</f>
        <v>Shower Valve</v>
      </c>
      <c r="H456" s="34">
        <f>IF(All_Products!H1754="","",All_Products!H1754)</f>
        <v>259</v>
      </c>
      <c r="I456" s="22" t="str">
        <f>IF(All_Products!I1754="","",All_Products!I1754)</f>
        <v>https://aquadesign.ca/wp-content/uploads/wovc24pnwh.jpg</v>
      </c>
      <c r="J456" s="22" t="str">
        <f>IF(All_Products!J1754="","",All_Products!J1754)</f>
        <v>https://aquadesign.ca/wp-content/uploads/spec-wovc24l.pdf</v>
      </c>
    </row>
    <row r="457" spans="1:10">
      <c r="A457" s="22" t="str">
        <f>IF(All_Products!A1755="","",All_Products!A1755)</f>
        <v>R9524OLCHBL</v>
      </c>
      <c r="B457" s="22" t="str">
        <f>IF(All_Products!B1755="","",All_Products!B1755)</f>
        <v>DISEGNO™</v>
      </c>
      <c r="C457" s="22" t="str">
        <f>IF(All_Products!C1755="","",All_Products!C1755)</f>
        <v>Regent</v>
      </c>
      <c r="D457" s="22" t="str">
        <f>IF(All_Products!D1755="","",All_Products!D1755)</f>
        <v>Regent Shower Valve R9524OLCHBL</v>
      </c>
      <c r="E457" s="22" t="str">
        <f>IF(All_Products!E1755="","",All_Products!E1755)</f>
        <v>Chrome with black handles</v>
      </c>
      <c r="F457" s="22" t="str">
        <f>IF(All_Products!F1755="","",All_Products!F1755)</f>
        <v>Shower</v>
      </c>
      <c r="G457" s="22" t="str">
        <f>IF(All_Products!G1755="","",All_Products!G1755)</f>
        <v>Shower Valve</v>
      </c>
      <c r="H457" s="34">
        <f>IF(All_Products!H1755="","",All_Products!H1755)</f>
        <v>1679</v>
      </c>
      <c r="I457" s="22" t="str">
        <f>IF(All_Products!I1755="","",All_Products!I1755)</f>
        <v>https://aquadesign.ca/wp-content/uploads/r9524olchbl-1.jpg</v>
      </c>
      <c r="J457" s="22" t="str">
        <f>IF(All_Products!J1755="","",All_Products!J1755)</f>
        <v>https://aquadesign.ca/wp-content/uploads/spec-r9524ol.pdf</v>
      </c>
    </row>
    <row r="458" spans="1:10">
      <c r="A458" s="22" t="str">
        <f>IF(All_Products!A1756="","",All_Products!A1756)</f>
        <v>R9524OLCHWH</v>
      </c>
      <c r="B458" s="22" t="str">
        <f>IF(All_Products!B1756="","",All_Products!B1756)</f>
        <v>DISEGNO™</v>
      </c>
      <c r="C458" s="22" t="str">
        <f>IF(All_Products!C1756="","",All_Products!C1756)</f>
        <v>Regent</v>
      </c>
      <c r="D458" s="22" t="str">
        <f>IF(All_Products!D1756="","",All_Products!D1756)</f>
        <v>Regent Shower Valve R9524OLCHWH</v>
      </c>
      <c r="E458" s="22" t="str">
        <f>IF(All_Products!E1756="","",All_Products!E1756)</f>
        <v>Chrome with white handles</v>
      </c>
      <c r="F458" s="22" t="str">
        <f>IF(All_Products!F1756="","",All_Products!F1756)</f>
        <v>Shower</v>
      </c>
      <c r="G458" s="22" t="str">
        <f>IF(All_Products!G1756="","",All_Products!G1756)</f>
        <v>Shower Valve</v>
      </c>
      <c r="H458" s="34">
        <f>IF(All_Products!H1756="","",All_Products!H1756)</f>
        <v>1679</v>
      </c>
      <c r="I458" s="22" t="str">
        <f>IF(All_Products!I1756="","",All_Products!I1756)</f>
        <v>https://aquadesign.ca/wp-content/uploads/r9524olchwh.jpg</v>
      </c>
      <c r="J458" s="22" t="str">
        <f>IF(All_Products!J1756="","",All_Products!J1756)</f>
        <v>https://aquadesign.ca/wp-content/uploads/spec-r9524ol.pdf</v>
      </c>
    </row>
    <row r="459" spans="1:10">
      <c r="A459" s="22" t="str">
        <f>IF(All_Products!A1757="","",All_Products!A1757)</f>
        <v>R9524OLBNBL</v>
      </c>
      <c r="B459" s="22" t="str">
        <f>IF(All_Products!B1757="","",All_Products!B1757)</f>
        <v>DISEGNO™</v>
      </c>
      <c r="C459" s="22" t="str">
        <f>IF(All_Products!C1757="","",All_Products!C1757)</f>
        <v>Regent</v>
      </c>
      <c r="D459" s="22" t="str">
        <f>IF(All_Products!D1757="","",All_Products!D1757)</f>
        <v>Regent Shower Valve R9524OLBNBL</v>
      </c>
      <c r="E459" s="22" t="str">
        <f>IF(All_Products!E1757="","",All_Products!E1757)</f>
        <v>Brushed nickel with black handles</v>
      </c>
      <c r="F459" s="22" t="str">
        <f>IF(All_Products!F1757="","",All_Products!F1757)</f>
        <v>Shower</v>
      </c>
      <c r="G459" s="22" t="str">
        <f>IF(All_Products!G1757="","",All_Products!G1757)</f>
        <v>Shower Valve</v>
      </c>
      <c r="H459" s="34">
        <f>IF(All_Products!H1757="","",All_Products!H1757)</f>
        <v>2079</v>
      </c>
      <c r="I459" s="22" t="str">
        <f>IF(All_Products!I1757="","",All_Products!I1757)</f>
        <v>https://aquadesign.ca/wp-content/uploads/r9524olbnbl.jpg</v>
      </c>
      <c r="J459" s="22" t="str">
        <f>IF(All_Products!J1757="","",All_Products!J1757)</f>
        <v>https://aquadesign.ca/wp-content/uploads/spec-r9524ol.pdf</v>
      </c>
    </row>
    <row r="460" spans="1:10">
      <c r="A460" s="22" t="str">
        <f>IF(All_Products!A1758="","",All_Products!A1758)</f>
        <v>R9524OLBNWH</v>
      </c>
      <c r="B460" s="22" t="str">
        <f>IF(All_Products!B1758="","",All_Products!B1758)</f>
        <v>DISEGNO™</v>
      </c>
      <c r="C460" s="22" t="str">
        <f>IF(All_Products!C1758="","",All_Products!C1758)</f>
        <v>Regent</v>
      </c>
      <c r="D460" s="22" t="str">
        <f>IF(All_Products!D1758="","",All_Products!D1758)</f>
        <v>Regent Shower Valve R9524OLBNWH</v>
      </c>
      <c r="E460" s="22" t="str">
        <f>IF(All_Products!E1758="","",All_Products!E1758)</f>
        <v>Brushed nickel with white handles</v>
      </c>
      <c r="F460" s="22" t="str">
        <f>IF(All_Products!F1758="","",All_Products!F1758)</f>
        <v>Shower</v>
      </c>
      <c r="G460" s="22" t="str">
        <f>IF(All_Products!G1758="","",All_Products!G1758)</f>
        <v>Shower Valve</v>
      </c>
      <c r="H460" s="34">
        <f>IF(All_Products!H1758="","",All_Products!H1758)</f>
        <v>2079</v>
      </c>
      <c r="I460" s="22" t="str">
        <f>IF(All_Products!I1758="","",All_Products!I1758)</f>
        <v>https://aquadesign.ca/wp-content/uploads/r9524olbnwh.jpg</v>
      </c>
      <c r="J460" s="22" t="str">
        <f>IF(All_Products!J1758="","",All_Products!J1758)</f>
        <v>https://aquadesign.ca/wp-content/uploads/spec-r9524ol.pdf</v>
      </c>
    </row>
    <row r="461" spans="1:10">
      <c r="A461" s="22" t="str">
        <f>IF(All_Products!A1759="","",All_Products!A1759)</f>
        <v>R9524OLPNBL</v>
      </c>
      <c r="B461" s="22" t="str">
        <f>IF(All_Products!B1759="","",All_Products!B1759)</f>
        <v>DISEGNO™</v>
      </c>
      <c r="C461" s="22" t="str">
        <f>IF(All_Products!C1759="","",All_Products!C1759)</f>
        <v>Regent</v>
      </c>
      <c r="D461" s="22" t="str">
        <f>IF(All_Products!D1759="","",All_Products!D1759)</f>
        <v>Regent Shower Valve R9524OLPNBL</v>
      </c>
      <c r="E461" s="22" t="str">
        <f>IF(All_Products!E1759="","",All_Products!E1759)</f>
        <v>Polished nickel with black handles</v>
      </c>
      <c r="F461" s="22" t="str">
        <f>IF(All_Products!F1759="","",All_Products!F1759)</f>
        <v>Shower</v>
      </c>
      <c r="G461" s="22" t="str">
        <f>IF(All_Products!G1759="","",All_Products!G1759)</f>
        <v>Shower Valve</v>
      </c>
      <c r="H461" s="34">
        <f>IF(All_Products!H1759="","",All_Products!H1759)</f>
        <v>2079</v>
      </c>
      <c r="I461" s="22" t="str">
        <f>IF(All_Products!I1759="","",All_Products!I1759)</f>
        <v>https://aquadesign.ca/wp-content/uploads/r9524olpnbl.jpg</v>
      </c>
      <c r="J461" s="22" t="str">
        <f>IF(All_Products!J1759="","",All_Products!J1759)</f>
        <v>https://aquadesign.ca/wp-content/uploads/spec-r9524ol.pdf</v>
      </c>
    </row>
    <row r="462" spans="1:10">
      <c r="A462" s="22" t="str">
        <f>IF(All_Products!A1760="","",All_Products!A1760)</f>
        <v>R9524OLPNWH</v>
      </c>
      <c r="B462" s="22" t="str">
        <f>IF(All_Products!B1760="","",All_Products!B1760)</f>
        <v>DISEGNO™</v>
      </c>
      <c r="C462" s="22" t="str">
        <f>IF(All_Products!C1760="","",All_Products!C1760)</f>
        <v>Regent</v>
      </c>
      <c r="D462" s="22" t="str">
        <f>IF(All_Products!D1760="","",All_Products!D1760)</f>
        <v>Regent Shower Valve R9524OLPNWH</v>
      </c>
      <c r="E462" s="22" t="str">
        <f>IF(All_Products!E1760="","",All_Products!E1760)</f>
        <v>Polished nickel with white handles</v>
      </c>
      <c r="F462" s="22" t="str">
        <f>IF(All_Products!F1760="","",All_Products!F1760)</f>
        <v>Shower</v>
      </c>
      <c r="G462" s="22" t="str">
        <f>IF(All_Products!G1760="","",All_Products!G1760)</f>
        <v>Shower Valve</v>
      </c>
      <c r="H462" s="34">
        <f>IF(All_Products!H1760="","",All_Products!H1760)</f>
        <v>2079</v>
      </c>
      <c r="I462" s="22" t="str">
        <f>IF(All_Products!I1760="","",All_Products!I1760)</f>
        <v>https://aquadesign.ca/wp-content/uploads/r9524olpnwh.jpg</v>
      </c>
      <c r="J462" s="22" t="str">
        <f>IF(All_Products!J1760="","",All_Products!J1760)</f>
        <v>https://aquadesign.ca/wp-content/uploads/spec-r9524ol.pdf</v>
      </c>
    </row>
    <row r="463" spans="1:10">
      <c r="A463" s="22" t="str">
        <f>IF(All_Products!A1761="","",All_Products!A1761)</f>
        <v>R9524LCHBL</v>
      </c>
      <c r="B463" s="22" t="str">
        <f>IF(All_Products!B1761="","",All_Products!B1761)</f>
        <v>DISEGNO™</v>
      </c>
      <c r="C463" s="22" t="str">
        <f>IF(All_Products!C1761="","",All_Products!C1761)</f>
        <v>Regent</v>
      </c>
      <c r="D463" s="22" t="str">
        <f>IF(All_Products!D1761="","",All_Products!D1761)</f>
        <v>Regent Shower Valve R9524LCHBL</v>
      </c>
      <c r="E463" s="22" t="str">
        <f>IF(All_Products!E1761="","",All_Products!E1761)</f>
        <v>Chrome with black handles</v>
      </c>
      <c r="F463" s="22" t="str">
        <f>IF(All_Products!F1761="","",All_Products!F1761)</f>
        <v>Shower</v>
      </c>
      <c r="G463" s="22" t="str">
        <f>IF(All_Products!G1761="","",All_Products!G1761)</f>
        <v>Shower Valve</v>
      </c>
      <c r="H463" s="34">
        <f>IF(All_Products!H1761="","",All_Products!H1761)</f>
        <v>1679</v>
      </c>
      <c r="I463" s="22" t="str">
        <f>IF(All_Products!I1761="","",All_Products!I1761)</f>
        <v>https://aquadesign.ca/wp-content/uploads/r9524lchbl.jpg</v>
      </c>
      <c r="J463" s="22" t="str">
        <f>IF(All_Products!J1761="","",All_Products!J1761)</f>
        <v>https://aquadesign.ca/wp-content/uploads/spec-r9524l.pdf</v>
      </c>
    </row>
    <row r="464" spans="1:10">
      <c r="A464" s="22" t="str">
        <f>IF(All_Products!A1762="","",All_Products!A1762)</f>
        <v>R9524LCHWH</v>
      </c>
      <c r="B464" s="22" t="str">
        <f>IF(All_Products!B1762="","",All_Products!B1762)</f>
        <v>DISEGNO™</v>
      </c>
      <c r="C464" s="22" t="str">
        <f>IF(All_Products!C1762="","",All_Products!C1762)</f>
        <v>Regent</v>
      </c>
      <c r="D464" s="22" t="str">
        <f>IF(All_Products!D1762="","",All_Products!D1762)</f>
        <v>Regent Shower Valve R9524LCHWH</v>
      </c>
      <c r="E464" s="22" t="str">
        <f>IF(All_Products!E1762="","",All_Products!E1762)</f>
        <v>Chrome with white handles</v>
      </c>
      <c r="F464" s="22" t="str">
        <f>IF(All_Products!F1762="","",All_Products!F1762)</f>
        <v>Shower</v>
      </c>
      <c r="G464" s="22" t="str">
        <f>IF(All_Products!G1762="","",All_Products!G1762)</f>
        <v>Shower Valve</v>
      </c>
      <c r="H464" s="34">
        <f>IF(All_Products!H1762="","",All_Products!H1762)</f>
        <v>1679</v>
      </c>
      <c r="I464" s="22" t="str">
        <f>IF(All_Products!I1762="","",All_Products!I1762)</f>
        <v>https://aquadesign.ca/wp-content/uploads/r9524lchwh.jpg</v>
      </c>
      <c r="J464" s="22" t="str">
        <f>IF(All_Products!J1762="","",All_Products!J1762)</f>
        <v>https://aquadesign.ca/wp-content/uploads/spec-r9524l.pdf</v>
      </c>
    </row>
    <row r="465" spans="1:10">
      <c r="A465" s="22" t="str">
        <f>IF(All_Products!A1763="","",All_Products!A1763)</f>
        <v>R9524LBNBL</v>
      </c>
      <c r="B465" s="22" t="str">
        <f>IF(All_Products!B1763="","",All_Products!B1763)</f>
        <v>DISEGNO™</v>
      </c>
      <c r="C465" s="22" t="str">
        <f>IF(All_Products!C1763="","",All_Products!C1763)</f>
        <v>Regent</v>
      </c>
      <c r="D465" s="22" t="str">
        <f>IF(All_Products!D1763="","",All_Products!D1763)</f>
        <v>Regent Shower Valve R9524LBNBL</v>
      </c>
      <c r="E465" s="22" t="str">
        <f>IF(All_Products!E1763="","",All_Products!E1763)</f>
        <v>Brushed nickel with black handles</v>
      </c>
      <c r="F465" s="22" t="str">
        <f>IF(All_Products!F1763="","",All_Products!F1763)</f>
        <v>Shower</v>
      </c>
      <c r="G465" s="22" t="str">
        <f>IF(All_Products!G1763="","",All_Products!G1763)</f>
        <v>Shower Valve</v>
      </c>
      <c r="H465" s="34">
        <f>IF(All_Products!H1763="","",All_Products!H1763)</f>
        <v>2079</v>
      </c>
      <c r="I465" s="22" t="str">
        <f>IF(All_Products!I1763="","",All_Products!I1763)</f>
        <v>https://aquadesign.ca/wp-content/uploads/r9524lbnbl.jpg</v>
      </c>
      <c r="J465" s="22" t="str">
        <f>IF(All_Products!J1763="","",All_Products!J1763)</f>
        <v>https://aquadesign.ca/wp-content/uploads/spec-r9524l.pdf</v>
      </c>
    </row>
    <row r="466" spans="1:10">
      <c r="A466" s="22" t="str">
        <f>IF(All_Products!A1764="","",All_Products!A1764)</f>
        <v>R9524LBNWH</v>
      </c>
      <c r="B466" s="22" t="str">
        <f>IF(All_Products!B1764="","",All_Products!B1764)</f>
        <v>DISEGNO™</v>
      </c>
      <c r="C466" s="22" t="str">
        <f>IF(All_Products!C1764="","",All_Products!C1764)</f>
        <v>Regent</v>
      </c>
      <c r="D466" s="22" t="str">
        <f>IF(All_Products!D1764="","",All_Products!D1764)</f>
        <v>Regent Shower Valve R9524LBNWH</v>
      </c>
      <c r="E466" s="22" t="str">
        <f>IF(All_Products!E1764="","",All_Products!E1764)</f>
        <v>Brushed nickel with white handles</v>
      </c>
      <c r="F466" s="22" t="str">
        <f>IF(All_Products!F1764="","",All_Products!F1764)</f>
        <v>Shower</v>
      </c>
      <c r="G466" s="22" t="str">
        <f>IF(All_Products!G1764="","",All_Products!G1764)</f>
        <v>Shower Valve</v>
      </c>
      <c r="H466" s="34">
        <f>IF(All_Products!H1764="","",All_Products!H1764)</f>
        <v>2079</v>
      </c>
      <c r="I466" s="22" t="str">
        <f>IF(All_Products!I1764="","",All_Products!I1764)</f>
        <v>https://aquadesign.ca/wp-content/uploads/r9524lbnwh.jpg</v>
      </c>
      <c r="J466" s="22" t="str">
        <f>IF(All_Products!J1764="","",All_Products!J1764)</f>
        <v>https://aquadesign.ca/wp-content/uploads/spec-r9524l.pdf</v>
      </c>
    </row>
    <row r="467" spans="1:10">
      <c r="A467" s="22" t="str">
        <f>IF(All_Products!A1765="","",All_Products!A1765)</f>
        <v>R9524LPNBL</v>
      </c>
      <c r="B467" s="22" t="str">
        <f>IF(All_Products!B1765="","",All_Products!B1765)</f>
        <v>DISEGNO™</v>
      </c>
      <c r="C467" s="22" t="str">
        <f>IF(All_Products!C1765="","",All_Products!C1765)</f>
        <v>Regent</v>
      </c>
      <c r="D467" s="22" t="str">
        <f>IF(All_Products!D1765="","",All_Products!D1765)</f>
        <v>Regent Shower Valve R9524LPNBL</v>
      </c>
      <c r="E467" s="22" t="str">
        <f>IF(All_Products!E1765="","",All_Products!E1765)</f>
        <v>Polished nickel with black handles</v>
      </c>
      <c r="F467" s="22" t="str">
        <f>IF(All_Products!F1765="","",All_Products!F1765)</f>
        <v>Shower</v>
      </c>
      <c r="G467" s="22" t="str">
        <f>IF(All_Products!G1765="","",All_Products!G1765)</f>
        <v>Shower Valve</v>
      </c>
      <c r="H467" s="34">
        <f>IF(All_Products!H1765="","",All_Products!H1765)</f>
        <v>2079</v>
      </c>
      <c r="I467" s="22" t="str">
        <f>IF(All_Products!I1765="","",All_Products!I1765)</f>
        <v>https://aquadesign.ca/wp-content/uploads/r9524lpnbl.jpg</v>
      </c>
      <c r="J467" s="22" t="str">
        <f>IF(All_Products!J1765="","",All_Products!J1765)</f>
        <v>https://aquadesign.ca/wp-content/uploads/spec-r9524l.pdf</v>
      </c>
    </row>
    <row r="468" spans="1:10">
      <c r="A468" s="22" t="str">
        <f>IF(All_Products!A1766="","",All_Products!A1766)</f>
        <v>R9524LPNWH</v>
      </c>
      <c r="B468" s="22" t="str">
        <f>IF(All_Products!B1766="","",All_Products!B1766)</f>
        <v>DISEGNO™</v>
      </c>
      <c r="C468" s="22" t="str">
        <f>IF(All_Products!C1766="","",All_Products!C1766)</f>
        <v>Regent</v>
      </c>
      <c r="D468" s="22" t="str">
        <f>IF(All_Products!D1766="","",All_Products!D1766)</f>
        <v>Regent Shower Valve R9524LPNWH</v>
      </c>
      <c r="E468" s="22" t="str">
        <f>IF(All_Products!E1766="","",All_Products!E1766)</f>
        <v>Polished nickel with white handles</v>
      </c>
      <c r="F468" s="22" t="str">
        <f>IF(All_Products!F1766="","",All_Products!F1766)</f>
        <v>Shower</v>
      </c>
      <c r="G468" s="22" t="str">
        <f>IF(All_Products!G1766="","",All_Products!G1766)</f>
        <v>Shower Valve</v>
      </c>
      <c r="H468" s="34">
        <f>IF(All_Products!H1766="","",All_Products!H1766)</f>
        <v>2079</v>
      </c>
      <c r="I468" s="22" t="str">
        <f>IF(All_Products!I1766="","",All_Products!I1766)</f>
        <v>https://aquadesign.ca/wp-content/uploads/r9524lpnwh.jpg</v>
      </c>
      <c r="J468" s="22" t="str">
        <f>IF(All_Products!J1766="","",All_Products!J1766)</f>
        <v>https://aquadesign.ca/wp-content/uploads/spec-r9524l.pdf</v>
      </c>
    </row>
    <row r="469" spans="1:10">
      <c r="A469" s="22" t="str">
        <f>IF(All_Products!A1767="","",All_Products!A1767)</f>
        <v>R9060CH</v>
      </c>
      <c r="B469" s="22" t="str">
        <f>IF(All_Products!B1767="","",All_Products!B1767)</f>
        <v>DISEGNO™</v>
      </c>
      <c r="C469" s="22" t="str">
        <f>IF(All_Products!C1767="","",All_Products!C1767)</f>
        <v>SE7EN</v>
      </c>
      <c r="D469" s="22" t="str">
        <f>IF(All_Products!D1767="","",All_Products!D1767)</f>
        <v>SE7EN Shower Valve R9060CH</v>
      </c>
      <c r="E469" s="22" t="str">
        <f>IF(All_Products!E1767="","",All_Products!E1767)</f>
        <v>Chrome</v>
      </c>
      <c r="F469" s="22" t="str">
        <f>IF(All_Products!F1767="","",All_Products!F1767)</f>
        <v>Shower</v>
      </c>
      <c r="G469" s="22" t="str">
        <f>IF(All_Products!G1767="","",All_Products!G1767)</f>
        <v>Shower Valve</v>
      </c>
      <c r="H469" s="34">
        <f>IF(All_Products!H1767="","",All_Products!H1767)</f>
        <v>999</v>
      </c>
      <c r="I469" s="22" t="str">
        <f>IF(All_Products!I1767="","",All_Products!I1767)</f>
        <v>https://aquadesign.ca/wp-content/uploads/r9060ch.jpg</v>
      </c>
      <c r="J469" s="22" t="str">
        <f>IF(All_Products!J1767="","",All_Products!J1767)</f>
        <v>https://aquadesign.ca/wp-content/uploads/spec-r9060.pdf</v>
      </c>
    </row>
    <row r="470" spans="1:10">
      <c r="A470" s="22" t="str">
        <f>IF(All_Products!A1768="","",All_Products!A1768)</f>
        <v>R9060MB</v>
      </c>
      <c r="B470" s="22" t="str">
        <f>IF(All_Products!B1768="","",All_Products!B1768)</f>
        <v>DISEGNO™</v>
      </c>
      <c r="C470" s="22" t="str">
        <f>IF(All_Products!C1768="","",All_Products!C1768)</f>
        <v>SE7EN</v>
      </c>
      <c r="D470" s="22" t="str">
        <f>IF(All_Products!D1768="","",All_Products!D1768)</f>
        <v>SE7EN Shower Valve R9060MB</v>
      </c>
      <c r="E470" s="22" t="str">
        <f>IF(All_Products!E1768="","",All_Products!E1768)</f>
        <v>Matte Black</v>
      </c>
      <c r="F470" s="22" t="str">
        <f>IF(All_Products!F1768="","",All_Products!F1768)</f>
        <v>Shower</v>
      </c>
      <c r="G470" s="22" t="str">
        <f>IF(All_Products!G1768="","",All_Products!G1768)</f>
        <v>Shower Valve</v>
      </c>
      <c r="H470" s="34">
        <f>IF(All_Products!H1768="","",All_Products!H1768)</f>
        <v>1349</v>
      </c>
      <c r="I470" s="22" t="str">
        <f>IF(All_Products!I1768="","",All_Products!I1768)</f>
        <v>https://aquadesign.ca/wp-content/uploads/r9060mb.jpg</v>
      </c>
      <c r="J470" s="22" t="str">
        <f>IF(All_Products!J1768="","",All_Products!J1768)</f>
        <v>https://aquadesign.ca/wp-content/uploads/spec-r9060.pdf</v>
      </c>
    </row>
    <row r="471" spans="1:10">
      <c r="A471" s="22" t="str">
        <f>IF(All_Products!A1769="","",All_Products!A1769)</f>
        <v>R5060CH</v>
      </c>
      <c r="B471" s="22" t="str">
        <f>IF(All_Products!B1769="","",All_Products!B1769)</f>
        <v>DISEGNO™</v>
      </c>
      <c r="C471" s="22" t="str">
        <f>IF(All_Products!C1769="","",All_Products!C1769)</f>
        <v>SE7EN</v>
      </c>
      <c r="D471" s="22" t="str">
        <f>IF(All_Products!D1769="","",All_Products!D1769)</f>
        <v>SE7EN Shower Valve R5060CH</v>
      </c>
      <c r="E471" s="22" t="str">
        <f>IF(All_Products!E1769="","",All_Products!E1769)</f>
        <v>Chrome</v>
      </c>
      <c r="F471" s="22" t="str">
        <f>IF(All_Products!F1769="","",All_Products!F1769)</f>
        <v>Shower</v>
      </c>
      <c r="G471" s="22" t="str">
        <f>IF(All_Products!G1769="","",All_Products!G1769)</f>
        <v>Shower Valve</v>
      </c>
      <c r="H471" s="34">
        <f>IF(All_Products!H1769="","",All_Products!H1769)</f>
        <v>329</v>
      </c>
      <c r="I471" s="22" t="str">
        <f>IF(All_Products!I1769="","",All_Products!I1769)</f>
        <v>https://aquadesign.ca/wp-content/uploads/r5060ch.jpg</v>
      </c>
      <c r="J471" s="22" t="str">
        <f>IF(All_Products!J1769="","",All_Products!J1769)</f>
        <v>https://aquadesign.ca/wp-content/uploads/spec-r5060.pdf</v>
      </c>
    </row>
    <row r="472" spans="1:10">
      <c r="A472" s="22" t="str">
        <f>IF(All_Products!A1770="","",All_Products!A1770)</f>
        <v>R5060MB</v>
      </c>
      <c r="B472" s="22" t="str">
        <f>IF(All_Products!B1770="","",All_Products!B1770)</f>
        <v>DISEGNO™</v>
      </c>
      <c r="C472" s="22" t="str">
        <f>IF(All_Products!C1770="","",All_Products!C1770)</f>
        <v>SE7EN</v>
      </c>
      <c r="D472" s="22" t="str">
        <f>IF(All_Products!D1770="","",All_Products!D1770)</f>
        <v>SE7EN Shower Valve R5060MB</v>
      </c>
      <c r="E472" s="22" t="str">
        <f>IF(All_Products!E1770="","",All_Products!E1770)</f>
        <v>Matte Black</v>
      </c>
      <c r="F472" s="22" t="str">
        <f>IF(All_Products!F1770="","",All_Products!F1770)</f>
        <v>Shower</v>
      </c>
      <c r="G472" s="22" t="str">
        <f>IF(All_Products!G1770="","",All_Products!G1770)</f>
        <v>Shower Valve</v>
      </c>
      <c r="H472" s="34">
        <f>IF(All_Products!H1770="","",All_Products!H1770)</f>
        <v>439</v>
      </c>
      <c r="I472" s="22" t="str">
        <f>IF(All_Products!I1770="","",All_Products!I1770)</f>
        <v>https://aquadesign.ca/wp-content/uploads/r5060mb.jpg</v>
      </c>
      <c r="J472" s="22" t="str">
        <f>IF(All_Products!J1770="","",All_Products!J1770)</f>
        <v>https://aquadesign.ca/wp-content/uploads/spec-r5060.pdf</v>
      </c>
    </row>
    <row r="473" spans="1:10">
      <c r="A473" s="22" t="str">
        <f>IF(All_Products!A1771="","",All_Products!A1771)</f>
        <v>R9160CH</v>
      </c>
      <c r="B473" s="22" t="str">
        <f>IF(All_Products!B1771="","",All_Products!B1771)</f>
        <v>DISEGNO™</v>
      </c>
      <c r="C473" s="22" t="str">
        <f>IF(All_Products!C1771="","",All_Products!C1771)</f>
        <v>SE7EN</v>
      </c>
      <c r="D473" s="22" t="str">
        <f>IF(All_Products!D1771="","",All_Products!D1771)</f>
        <v>SE7EN Shower Valve R9160CH</v>
      </c>
      <c r="E473" s="22" t="str">
        <f>IF(All_Products!E1771="","",All_Products!E1771)</f>
        <v>Chrome</v>
      </c>
      <c r="F473" s="22" t="str">
        <f>IF(All_Products!F1771="","",All_Products!F1771)</f>
        <v>Shower</v>
      </c>
      <c r="G473" s="22" t="str">
        <f>IF(All_Products!G1771="","",All_Products!G1771)</f>
        <v>Shower Valve</v>
      </c>
      <c r="H473" s="34">
        <f>IF(All_Products!H1771="","",All_Products!H1771)</f>
        <v>1099</v>
      </c>
      <c r="I473" s="22" t="str">
        <f>IF(All_Products!I1771="","",All_Products!I1771)</f>
        <v>https://aquadesign.ca/wp-content/uploads/r9160ch.jpg</v>
      </c>
      <c r="J473" s="22" t="str">
        <f>IF(All_Products!J1771="","",All_Products!J1771)</f>
        <v>https://aquadesign.ca/wp-content/uploads/spec-r9160.pdf</v>
      </c>
    </row>
    <row r="474" spans="1:10">
      <c r="A474" s="22" t="str">
        <f>IF(All_Products!A1772="","",All_Products!A1772)</f>
        <v>R9160MB</v>
      </c>
      <c r="B474" s="22" t="str">
        <f>IF(All_Products!B1772="","",All_Products!B1772)</f>
        <v>DISEGNO™</v>
      </c>
      <c r="C474" s="22" t="str">
        <f>IF(All_Products!C1772="","",All_Products!C1772)</f>
        <v>SE7EN</v>
      </c>
      <c r="D474" s="22" t="str">
        <f>IF(All_Products!D1772="","",All_Products!D1772)</f>
        <v>SE7EN Shower Valve R9160MB</v>
      </c>
      <c r="E474" s="22" t="str">
        <f>IF(All_Products!E1772="","",All_Products!E1772)</f>
        <v>Matte Black</v>
      </c>
      <c r="F474" s="22" t="str">
        <f>IF(All_Products!F1772="","",All_Products!F1772)</f>
        <v>Shower</v>
      </c>
      <c r="G474" s="22" t="str">
        <f>IF(All_Products!G1772="","",All_Products!G1772)</f>
        <v>Shower Valve</v>
      </c>
      <c r="H474" s="34">
        <f>IF(All_Products!H1772="","",All_Products!H1772)</f>
        <v>1499</v>
      </c>
      <c r="I474" s="22" t="str">
        <f>IF(All_Products!I1772="","",All_Products!I1772)</f>
        <v>https://aquadesign.ca/wp-content/uploads/r9160mb.jpg</v>
      </c>
      <c r="J474" s="22" t="str">
        <f>IF(All_Products!J1772="","",All_Products!J1772)</f>
        <v>https://aquadesign.ca/wp-content/uploads/spec-r9160.pdf</v>
      </c>
    </row>
    <row r="475" spans="1:10">
      <c r="A475" s="22" t="str">
        <f>IF(All_Products!A1773="","",All_Products!A1773)</f>
        <v>R5160CH</v>
      </c>
      <c r="B475" s="22" t="str">
        <f>IF(All_Products!B1773="","",All_Products!B1773)</f>
        <v>DISEGNO™</v>
      </c>
      <c r="C475" s="22" t="str">
        <f>IF(All_Products!C1773="","",All_Products!C1773)</f>
        <v>SE7EN</v>
      </c>
      <c r="D475" s="22" t="str">
        <f>IF(All_Products!D1773="","",All_Products!D1773)</f>
        <v>SE7EN Shower Valve R5160CH</v>
      </c>
      <c r="E475" s="22" t="str">
        <f>IF(All_Products!E1773="","",All_Products!E1773)</f>
        <v>Chrome</v>
      </c>
      <c r="F475" s="22" t="str">
        <f>IF(All_Products!F1773="","",All_Products!F1773)</f>
        <v>Shower</v>
      </c>
      <c r="G475" s="22" t="str">
        <f>IF(All_Products!G1773="","",All_Products!G1773)</f>
        <v>Shower Valve</v>
      </c>
      <c r="H475" s="34">
        <f>IF(All_Products!H1773="","",All_Products!H1773)</f>
        <v>419</v>
      </c>
      <c r="I475" s="22" t="str">
        <f>IF(All_Products!I1773="","",All_Products!I1773)</f>
        <v>https://aquadesign.ca/wp-content/uploads/r5160ch.jpg</v>
      </c>
      <c r="J475" s="22" t="str">
        <f>IF(All_Products!J1773="","",All_Products!J1773)</f>
        <v>https://aquadesign.ca/wp-content/uploads/spec-r5160.pdf</v>
      </c>
    </row>
    <row r="476" spans="1:10">
      <c r="A476" s="22" t="str">
        <f>IF(All_Products!A1774="","",All_Products!A1774)</f>
        <v>R5160MB</v>
      </c>
      <c r="B476" s="22" t="str">
        <f>IF(All_Products!B1774="","",All_Products!B1774)</f>
        <v>DISEGNO™</v>
      </c>
      <c r="C476" s="22" t="str">
        <f>IF(All_Products!C1774="","",All_Products!C1774)</f>
        <v>SE7EN</v>
      </c>
      <c r="D476" s="22" t="str">
        <f>IF(All_Products!D1774="","",All_Products!D1774)</f>
        <v>SE7EN Shower Valve R5160MB</v>
      </c>
      <c r="E476" s="22" t="str">
        <f>IF(All_Products!E1774="","",All_Products!E1774)</f>
        <v>Matte Black</v>
      </c>
      <c r="F476" s="22" t="str">
        <f>IF(All_Products!F1774="","",All_Products!F1774)</f>
        <v>Shower</v>
      </c>
      <c r="G476" s="22" t="str">
        <f>IF(All_Products!G1774="","",All_Products!G1774)</f>
        <v>Shower Valve</v>
      </c>
      <c r="H476" s="34">
        <f>IF(All_Products!H1774="","",All_Products!H1774)</f>
        <v>549</v>
      </c>
      <c r="I476" s="22" t="str">
        <f>IF(All_Products!I1774="","",All_Products!I1774)</f>
        <v>https://aquadesign.ca/wp-content/uploads/r5160mb.jpg</v>
      </c>
      <c r="J476" s="22" t="str">
        <f>IF(All_Products!J1774="","",All_Products!J1774)</f>
        <v>https://aquadesign.ca/wp-content/uploads/spec-r5160.pdf</v>
      </c>
    </row>
    <row r="477" spans="1:10">
      <c r="A477" s="22" t="str">
        <f>IF(All_Products!A1775="","",All_Products!A1775)</f>
        <v>R9260CH</v>
      </c>
      <c r="B477" s="22" t="str">
        <f>IF(All_Products!B1775="","",All_Products!B1775)</f>
        <v>DISEGNO™</v>
      </c>
      <c r="C477" s="22" t="str">
        <f>IF(All_Products!C1775="","",All_Products!C1775)</f>
        <v>SE7EN</v>
      </c>
      <c r="D477" s="22" t="str">
        <f>IF(All_Products!D1775="","",All_Products!D1775)</f>
        <v>SE7EN Shower Valve R9260CH</v>
      </c>
      <c r="E477" s="22" t="str">
        <f>IF(All_Products!E1775="","",All_Products!E1775)</f>
        <v>Chrome</v>
      </c>
      <c r="F477" s="22" t="str">
        <f>IF(All_Products!F1775="","",All_Products!F1775)</f>
        <v>Shower</v>
      </c>
      <c r="G477" s="22" t="str">
        <f>IF(All_Products!G1775="","",All_Products!G1775)</f>
        <v>Shower Valve</v>
      </c>
      <c r="H477" s="34">
        <f>IF(All_Products!H1775="","",All_Products!H1775)</f>
        <v>1079</v>
      </c>
      <c r="I477" s="22" t="str">
        <f>IF(All_Products!I1775="","",All_Products!I1775)</f>
        <v>https://aquadesign.ca/wp-content/uploads/r9260ch.jpg</v>
      </c>
      <c r="J477" s="22" t="str">
        <f>IF(All_Products!J1775="","",All_Products!J1775)</f>
        <v>https://aquadesign.ca/wp-content/uploads/spec-r9260.pdf</v>
      </c>
    </row>
    <row r="478" spans="1:10">
      <c r="A478" s="22" t="str">
        <f>IF(All_Products!A1776="","",All_Products!A1776)</f>
        <v>R9260MB</v>
      </c>
      <c r="B478" s="22" t="str">
        <f>IF(All_Products!B1776="","",All_Products!B1776)</f>
        <v>DISEGNO™</v>
      </c>
      <c r="C478" s="22" t="str">
        <f>IF(All_Products!C1776="","",All_Products!C1776)</f>
        <v>SE7EN</v>
      </c>
      <c r="D478" s="22" t="str">
        <f>IF(All_Products!D1776="","",All_Products!D1776)</f>
        <v>SE7EN Shower Valve R9260MB</v>
      </c>
      <c r="E478" s="22" t="str">
        <f>IF(All_Products!E1776="","",All_Products!E1776)</f>
        <v>Matte Black</v>
      </c>
      <c r="F478" s="22" t="str">
        <f>IF(All_Products!F1776="","",All_Products!F1776)</f>
        <v>Shower</v>
      </c>
      <c r="G478" s="22" t="str">
        <f>IF(All_Products!G1776="","",All_Products!G1776)</f>
        <v>Shower Valve</v>
      </c>
      <c r="H478" s="34">
        <f>IF(All_Products!H1776="","",All_Products!H1776)</f>
        <v>1469</v>
      </c>
      <c r="I478" s="22" t="str">
        <f>IF(All_Products!I1776="","",All_Products!I1776)</f>
        <v>https://aquadesign.ca/wp-content/uploads/r9260mb.jpg</v>
      </c>
      <c r="J478" s="22" t="str">
        <f>IF(All_Products!J1776="","",All_Products!J1776)</f>
        <v>https://aquadesign.ca/wp-content/uploads/spec-r9260.pdf</v>
      </c>
    </row>
    <row r="479" spans="1:10">
      <c r="A479" s="22" t="str">
        <f>IF(All_Products!A1777="","",All_Products!A1777)</f>
        <v>R9560LCH</v>
      </c>
      <c r="B479" s="22" t="str">
        <f>IF(All_Products!B1777="","",All_Products!B1777)</f>
        <v>DISEGNO™</v>
      </c>
      <c r="C479" s="22" t="str">
        <f>IF(All_Products!C1777="","",All_Products!C1777)</f>
        <v>SE7EN</v>
      </c>
      <c r="D479" s="22" t="str">
        <f>IF(All_Products!D1777="","",All_Products!D1777)</f>
        <v>SE7EN Shower Valve R9560LCH</v>
      </c>
      <c r="E479" s="22" t="str">
        <f>IF(All_Products!E1777="","",All_Products!E1777)</f>
        <v>Chrome</v>
      </c>
      <c r="F479" s="22" t="str">
        <f>IF(All_Products!F1777="","",All_Products!F1777)</f>
        <v>Shower</v>
      </c>
      <c r="G479" s="22" t="str">
        <f>IF(All_Products!G1777="","",All_Products!G1777)</f>
        <v>Shower Valve</v>
      </c>
      <c r="H479" s="34">
        <f>IF(All_Products!H1777="","",All_Products!H1777)</f>
        <v>1599</v>
      </c>
      <c r="I479" s="22" t="str">
        <f>IF(All_Products!I1777="","",All_Products!I1777)</f>
        <v>https://aquadesign.ca/wp-content/uploads/r9560ch.jpg</v>
      </c>
      <c r="J479" s="22" t="str">
        <f>IF(All_Products!J1777="","",All_Products!J1777)</f>
        <v>https://aquadesign.ca/wp-content/uploads/spec-r9560l.pdf</v>
      </c>
    </row>
    <row r="480" spans="1:10">
      <c r="A480" s="22" t="str">
        <f>IF(All_Products!A1778="","",All_Products!A1778)</f>
        <v>R9560LMB</v>
      </c>
      <c r="B480" s="22" t="str">
        <f>IF(All_Products!B1778="","",All_Products!B1778)</f>
        <v>DISEGNO™</v>
      </c>
      <c r="C480" s="22" t="str">
        <f>IF(All_Products!C1778="","",All_Products!C1778)</f>
        <v>SE7EN</v>
      </c>
      <c r="D480" s="22" t="str">
        <f>IF(All_Products!D1778="","",All_Products!D1778)</f>
        <v>SE7EN Shower Valve R9560LMB</v>
      </c>
      <c r="E480" s="22" t="str">
        <f>IF(All_Products!E1778="","",All_Products!E1778)</f>
        <v>Matte Black</v>
      </c>
      <c r="F480" s="22" t="str">
        <f>IF(All_Products!F1778="","",All_Products!F1778)</f>
        <v>Shower</v>
      </c>
      <c r="G480" s="22" t="str">
        <f>IF(All_Products!G1778="","",All_Products!G1778)</f>
        <v>Shower Valve</v>
      </c>
      <c r="H480" s="34">
        <f>IF(All_Products!H1778="","",All_Products!H1778)</f>
        <v>2199</v>
      </c>
      <c r="I480" s="22" t="str">
        <f>IF(All_Products!I1778="","",All_Products!I1778)</f>
        <v>https://aquadesign.ca/wp-content/uploads/r9560mb.jpg</v>
      </c>
      <c r="J480" s="22" t="str">
        <f>IF(All_Products!J1778="","",All_Products!J1778)</f>
        <v>https://aquadesign.ca/wp-content/uploads/spec-r9560l.pdf</v>
      </c>
    </row>
    <row r="481" spans="1:10">
      <c r="A481" s="22" t="str">
        <f>IF(All_Products!A1779="","",All_Products!A1779)</f>
        <v>R9046XCH</v>
      </c>
      <c r="B481" s="22" t="str">
        <f>IF(All_Products!B1779="","",All_Products!B1779)</f>
        <v>DISEGNO™</v>
      </c>
      <c r="C481" s="22" t="str">
        <f>IF(All_Products!C1779="","",All_Products!C1779)</f>
        <v>Tempo</v>
      </c>
      <c r="D481" s="22" t="str">
        <f>IF(All_Products!D1779="","",All_Products!D1779)</f>
        <v>Tempo Shower Valve R9046XCH</v>
      </c>
      <c r="E481" s="22" t="str">
        <f>IF(All_Products!E1779="","",All_Products!E1779)</f>
        <v>Chrome</v>
      </c>
      <c r="F481" s="22" t="str">
        <f>IF(All_Products!F1779="","",All_Products!F1779)</f>
        <v>Shower</v>
      </c>
      <c r="G481" s="22" t="str">
        <f>IF(All_Products!G1779="","",All_Products!G1779)</f>
        <v>Shower Valve</v>
      </c>
      <c r="H481" s="34">
        <f>IF(All_Products!H1779="","",All_Products!H1779)</f>
        <v>899</v>
      </c>
      <c r="I481" s="22" t="str">
        <f>IF(All_Products!I1779="","",All_Products!I1779)</f>
        <v>https://aquadesign.ca/wp-content/uploads/r9046xch-1.jpg</v>
      </c>
      <c r="J481" s="22" t="str">
        <f>IF(All_Products!J1779="","",All_Products!J1779)</f>
        <v>https://aquadesign.ca/wp-content/uploads/spec-r9046x.pdf</v>
      </c>
    </row>
    <row r="482" spans="1:10">
      <c r="A482" s="22" t="str">
        <f>IF(All_Products!A1780="","",All_Products!A1780)</f>
        <v>R9046XMB</v>
      </c>
      <c r="B482" s="22" t="str">
        <f>IF(All_Products!B1780="","",All_Products!B1780)</f>
        <v>DISEGNO™</v>
      </c>
      <c r="C482" s="22" t="str">
        <f>IF(All_Products!C1780="","",All_Products!C1780)</f>
        <v>Tempo</v>
      </c>
      <c r="D482" s="22" t="str">
        <f>IF(All_Products!D1780="","",All_Products!D1780)</f>
        <v>Tempo Shower Valve R9046XMB</v>
      </c>
      <c r="E482" s="22" t="str">
        <f>IF(All_Products!E1780="","",All_Products!E1780)</f>
        <v>Matte Black</v>
      </c>
      <c r="F482" s="22" t="str">
        <f>IF(All_Products!F1780="","",All_Products!F1780)</f>
        <v>Shower</v>
      </c>
      <c r="G482" s="22" t="str">
        <f>IF(All_Products!G1780="","",All_Products!G1780)</f>
        <v>Shower Valve</v>
      </c>
      <c r="H482" s="34">
        <f>IF(All_Products!H1780="","",All_Products!H1780)</f>
        <v>1259</v>
      </c>
      <c r="I482" s="22" t="str">
        <f>IF(All_Products!I1780="","",All_Products!I1780)</f>
        <v>https://aquadesign.ca/wp-content/uploads/r9046xmb-1.jpg</v>
      </c>
      <c r="J482" s="22" t="str">
        <f>IF(All_Products!J1780="","",All_Products!J1780)</f>
        <v>https://aquadesign.ca/wp-content/uploads/spec-r9046x.pdf</v>
      </c>
    </row>
    <row r="483" spans="1:10">
      <c r="A483" s="22" t="str">
        <f>IF(All_Products!A1781="","",All_Products!A1781)</f>
        <v>R9046XBG</v>
      </c>
      <c r="B483" s="22" t="str">
        <f>IF(All_Products!B1781="","",All_Products!B1781)</f>
        <v>DISEGNO™</v>
      </c>
      <c r="C483" s="22" t="str">
        <f>IF(All_Products!C1781="","",All_Products!C1781)</f>
        <v>Tempo</v>
      </c>
      <c r="D483" s="22" t="str">
        <f>IF(All_Products!D1781="","",All_Products!D1781)</f>
        <v>Tempo Shower Valve R9046XBG</v>
      </c>
      <c r="E483" s="22" t="str">
        <f>IF(All_Products!E1781="","",All_Products!E1781)</f>
        <v>Brushed Gold</v>
      </c>
      <c r="F483" s="22" t="str">
        <f>IF(All_Products!F1781="","",All_Products!F1781)</f>
        <v>Shower</v>
      </c>
      <c r="G483" s="22" t="str">
        <f>IF(All_Products!G1781="","",All_Products!G1781)</f>
        <v>Shower Valve</v>
      </c>
      <c r="H483" s="34">
        <f>IF(All_Products!H1781="","",All_Products!H1781)</f>
        <v>1499</v>
      </c>
      <c r="I483" s="22" t="str">
        <f>IF(All_Products!I1781="","",All_Products!I1781)</f>
        <v>https://aquadesign.ca/wp-content/uploads/r9046xbg-1.jpg</v>
      </c>
      <c r="J483" s="22" t="str">
        <f>IF(All_Products!J1781="","",All_Products!J1781)</f>
        <v>https://aquadesign.ca/wp-content/uploads/spec-r9046x.pdf</v>
      </c>
    </row>
    <row r="484" spans="1:10">
      <c r="A484" s="22" t="str">
        <f>IF(All_Products!A1782="","",All_Products!A1782)</f>
        <v>R9046XPN</v>
      </c>
      <c r="B484" s="22" t="str">
        <f>IF(All_Products!B1782="","",All_Products!B1782)</f>
        <v>DISEGNO™</v>
      </c>
      <c r="C484" s="22" t="str">
        <f>IF(All_Products!C1782="","",All_Products!C1782)</f>
        <v>Tempo</v>
      </c>
      <c r="D484" s="22" t="str">
        <f>IF(All_Products!D1782="","",All_Products!D1782)</f>
        <v>Tempo Shower Valve R9046XPN</v>
      </c>
      <c r="E484" s="22" t="str">
        <f>IF(All_Products!E1782="","",All_Products!E1782)</f>
        <v>Polished Nickel</v>
      </c>
      <c r="F484" s="22" t="str">
        <f>IF(All_Products!F1782="","",All_Products!F1782)</f>
        <v>Shower</v>
      </c>
      <c r="G484" s="22" t="str">
        <f>IF(All_Products!G1782="","",All_Products!G1782)</f>
        <v>Shower Valve</v>
      </c>
      <c r="H484" s="34">
        <f>IF(All_Products!H1782="","",All_Products!H1782)</f>
        <v>1259</v>
      </c>
      <c r="I484" s="22" t="str">
        <f>IF(All_Products!I1782="","",All_Products!I1782)</f>
        <v>https://aquadesign.ca/wp-content/uploads/r9046xpn-1.jpg</v>
      </c>
      <c r="J484" s="22" t="str">
        <f>IF(All_Products!J1782="","",All_Products!J1782)</f>
        <v>https://aquadesign.ca/wp-content/uploads/spec-r9046x.pdf</v>
      </c>
    </row>
    <row r="485" spans="1:10">
      <c r="A485" s="22" t="str">
        <f>IF(All_Products!A1783="","",All_Products!A1783)</f>
        <v>R9046XBN</v>
      </c>
      <c r="B485" s="22" t="str">
        <f>IF(All_Products!B1783="","",All_Products!B1783)</f>
        <v>DISEGNO™</v>
      </c>
      <c r="C485" s="22" t="str">
        <f>IF(All_Products!C1783="","",All_Products!C1783)</f>
        <v>Tempo</v>
      </c>
      <c r="D485" s="22" t="str">
        <f>IF(All_Products!D1783="","",All_Products!D1783)</f>
        <v>Tempo Shower Valve R9046XBN</v>
      </c>
      <c r="E485" s="22" t="str">
        <f>IF(All_Products!E1783="","",All_Products!E1783)</f>
        <v>Brushed Nickel</v>
      </c>
      <c r="F485" s="22" t="str">
        <f>IF(All_Products!F1783="","",All_Products!F1783)</f>
        <v>Shower</v>
      </c>
      <c r="G485" s="22" t="str">
        <f>IF(All_Products!G1783="","",All_Products!G1783)</f>
        <v>Shower Valve</v>
      </c>
      <c r="H485" s="34">
        <f>IF(All_Products!H1783="","",All_Products!H1783)</f>
        <v>1259</v>
      </c>
      <c r="I485" s="22" t="str">
        <f>IF(All_Products!I1783="","",All_Products!I1783)</f>
        <v>https://aquadesign.ca/wp-content/uploads/r9046xbn-1.jpg</v>
      </c>
      <c r="J485" s="22" t="str">
        <f>IF(All_Products!J1783="","",All_Products!J1783)</f>
        <v>https://aquadesign.ca/wp-content/uploads/spec-r9046x.pdf</v>
      </c>
    </row>
    <row r="486" spans="1:10">
      <c r="A486" s="22" t="str">
        <f>IF(All_Products!A1784="","",All_Products!A1784)</f>
        <v>R9046LCH</v>
      </c>
      <c r="B486" s="22" t="str">
        <f>IF(All_Products!B1784="","",All_Products!B1784)</f>
        <v>DISEGNO™</v>
      </c>
      <c r="C486" s="22" t="str">
        <f>IF(All_Products!C1784="","",All_Products!C1784)</f>
        <v>Tempo</v>
      </c>
      <c r="D486" s="22" t="str">
        <f>IF(All_Products!D1784="","",All_Products!D1784)</f>
        <v>Tempo Shower Valve R9046LCH</v>
      </c>
      <c r="E486" s="22" t="str">
        <f>IF(All_Products!E1784="","",All_Products!E1784)</f>
        <v>Chrome</v>
      </c>
      <c r="F486" s="22" t="str">
        <f>IF(All_Products!F1784="","",All_Products!F1784)</f>
        <v>Shower</v>
      </c>
      <c r="G486" s="22" t="str">
        <f>IF(All_Products!G1784="","",All_Products!G1784)</f>
        <v>Shower Valve</v>
      </c>
      <c r="H486" s="34">
        <f>IF(All_Products!H1784="","",All_Products!H1784)</f>
        <v>899</v>
      </c>
      <c r="I486" s="22" t="str">
        <f>IF(All_Products!I1784="","",All_Products!I1784)</f>
        <v>https://aquadesign.ca/wp-content/uploads/r9046xch-1.jpg</v>
      </c>
      <c r="J486" s="22" t="str">
        <f>IF(All_Products!J1784="","",All_Products!J1784)</f>
        <v>https://aquadesign.ca/wp-content/uploads/spec-r9046x.pdf</v>
      </c>
    </row>
    <row r="487" spans="1:10">
      <c r="A487" s="22" t="str">
        <f>IF(All_Products!A1785="","",All_Products!A1785)</f>
        <v>R9046LMB</v>
      </c>
      <c r="B487" s="22" t="str">
        <f>IF(All_Products!B1785="","",All_Products!B1785)</f>
        <v>DISEGNO™</v>
      </c>
      <c r="C487" s="22" t="str">
        <f>IF(All_Products!C1785="","",All_Products!C1785)</f>
        <v>Tempo</v>
      </c>
      <c r="D487" s="22" t="str">
        <f>IF(All_Products!D1785="","",All_Products!D1785)</f>
        <v>Tempo Shower Valve R9046LMB</v>
      </c>
      <c r="E487" s="22" t="str">
        <f>IF(All_Products!E1785="","",All_Products!E1785)</f>
        <v>Matte Black</v>
      </c>
      <c r="F487" s="22" t="str">
        <f>IF(All_Products!F1785="","",All_Products!F1785)</f>
        <v>Shower</v>
      </c>
      <c r="G487" s="22" t="str">
        <f>IF(All_Products!G1785="","",All_Products!G1785)</f>
        <v>Shower Valve</v>
      </c>
      <c r="H487" s="34">
        <f>IF(All_Products!H1785="","",All_Products!H1785)</f>
        <v>1259</v>
      </c>
      <c r="I487" s="22" t="str">
        <f>IF(All_Products!I1785="","",All_Products!I1785)</f>
        <v>https://aquadesign.ca/wp-content/uploads/r9046xmb-1.jpg</v>
      </c>
      <c r="J487" s="22" t="str">
        <f>IF(All_Products!J1785="","",All_Products!J1785)</f>
        <v>https://aquadesign.ca/wp-content/uploads/spec-r9046x.pdf</v>
      </c>
    </row>
    <row r="488" spans="1:10">
      <c r="A488" s="22" t="str">
        <f>IF(All_Products!A1786="","",All_Products!A1786)</f>
        <v>R9046LBG</v>
      </c>
      <c r="B488" s="22" t="str">
        <f>IF(All_Products!B1786="","",All_Products!B1786)</f>
        <v>DISEGNO™</v>
      </c>
      <c r="C488" s="22" t="str">
        <f>IF(All_Products!C1786="","",All_Products!C1786)</f>
        <v>Tempo</v>
      </c>
      <c r="D488" s="22" t="str">
        <f>IF(All_Products!D1786="","",All_Products!D1786)</f>
        <v>Tempo Shower Valve R9046LBG</v>
      </c>
      <c r="E488" s="22" t="str">
        <f>IF(All_Products!E1786="","",All_Products!E1786)</f>
        <v>Brushed Gold</v>
      </c>
      <c r="F488" s="22" t="str">
        <f>IF(All_Products!F1786="","",All_Products!F1786)</f>
        <v>Shower</v>
      </c>
      <c r="G488" s="22" t="str">
        <f>IF(All_Products!G1786="","",All_Products!G1786)</f>
        <v>Shower Valve</v>
      </c>
      <c r="H488" s="34">
        <f>IF(All_Products!H1786="","",All_Products!H1786)</f>
        <v>1499</v>
      </c>
      <c r="I488" s="22" t="str">
        <f>IF(All_Products!I1786="","",All_Products!I1786)</f>
        <v>https://aquadesign.ca/wp-content/uploads/r9046xbg-1.jpg</v>
      </c>
      <c r="J488" s="22" t="str">
        <f>IF(All_Products!J1786="","",All_Products!J1786)</f>
        <v>https://aquadesign.ca/wp-content/uploads/spec-r9046x.pdf</v>
      </c>
    </row>
    <row r="489" spans="1:10">
      <c r="A489" s="22" t="str">
        <f>IF(All_Products!A1787="","",All_Products!A1787)</f>
        <v>R9046LPN</v>
      </c>
      <c r="B489" s="22" t="str">
        <f>IF(All_Products!B1787="","",All_Products!B1787)</f>
        <v>DISEGNO™</v>
      </c>
      <c r="C489" s="22" t="str">
        <f>IF(All_Products!C1787="","",All_Products!C1787)</f>
        <v>Tempo</v>
      </c>
      <c r="D489" s="22" t="str">
        <f>IF(All_Products!D1787="","",All_Products!D1787)</f>
        <v>Tempo Shower Valve R9046LPN</v>
      </c>
      <c r="E489" s="22" t="str">
        <f>IF(All_Products!E1787="","",All_Products!E1787)</f>
        <v>Polished Nickel</v>
      </c>
      <c r="F489" s="22" t="str">
        <f>IF(All_Products!F1787="","",All_Products!F1787)</f>
        <v>Shower</v>
      </c>
      <c r="G489" s="22" t="str">
        <f>IF(All_Products!G1787="","",All_Products!G1787)</f>
        <v>Shower Valve</v>
      </c>
      <c r="H489" s="34">
        <f>IF(All_Products!H1787="","",All_Products!H1787)</f>
        <v>1259</v>
      </c>
      <c r="I489" s="22" t="str">
        <f>IF(All_Products!I1787="","",All_Products!I1787)</f>
        <v>https://aquadesign.ca/wp-content/uploads/r9046xpn-1.jpg</v>
      </c>
      <c r="J489" s="22" t="str">
        <f>IF(All_Products!J1787="","",All_Products!J1787)</f>
        <v>https://aquadesign.ca/wp-content/uploads/spec-r9046x.pdf</v>
      </c>
    </row>
    <row r="490" spans="1:10">
      <c r="A490" s="22" t="str">
        <f>IF(All_Products!A1788="","",All_Products!A1788)</f>
        <v>R9046LBN</v>
      </c>
      <c r="B490" s="22" t="str">
        <f>IF(All_Products!B1788="","",All_Products!B1788)</f>
        <v>DISEGNO™</v>
      </c>
      <c r="C490" s="22" t="str">
        <f>IF(All_Products!C1788="","",All_Products!C1788)</f>
        <v>Tempo</v>
      </c>
      <c r="D490" s="22" t="str">
        <f>IF(All_Products!D1788="","",All_Products!D1788)</f>
        <v>Tempo Shower Valve R9046LBN</v>
      </c>
      <c r="E490" s="22" t="str">
        <f>IF(All_Products!E1788="","",All_Products!E1788)</f>
        <v>Brushed Nickel</v>
      </c>
      <c r="F490" s="22" t="str">
        <f>IF(All_Products!F1788="","",All_Products!F1788)</f>
        <v>Shower</v>
      </c>
      <c r="G490" s="22" t="str">
        <f>IF(All_Products!G1788="","",All_Products!G1788)</f>
        <v>Shower Valve</v>
      </c>
      <c r="H490" s="34">
        <f>IF(All_Products!H1788="","",All_Products!H1788)</f>
        <v>1259</v>
      </c>
      <c r="I490" s="22" t="str">
        <f>IF(All_Products!I1788="","",All_Products!I1788)</f>
        <v>https://aquadesign.ca/wp-content/uploads/r9046xbn-1.jpg</v>
      </c>
      <c r="J490" s="22" t="str">
        <f>IF(All_Products!J1788="","",All_Products!J1788)</f>
        <v>https://aquadesign.ca/wp-content/uploads/spec-r9046x.pdf</v>
      </c>
    </row>
    <row r="491" spans="1:10">
      <c r="A491" s="22" t="str">
        <f>IF(All_Products!A1789="","",All_Products!A1789)</f>
        <v>R5046XCH</v>
      </c>
      <c r="B491" s="22" t="str">
        <f>IF(All_Products!B1789="","",All_Products!B1789)</f>
        <v>DISEGNO™</v>
      </c>
      <c r="C491" s="22" t="str">
        <f>IF(All_Products!C1789="","",All_Products!C1789)</f>
        <v>Tempo</v>
      </c>
      <c r="D491" s="22" t="str">
        <f>IF(All_Products!D1789="","",All_Products!D1789)</f>
        <v>Tempo Shower Valve R5046XCH</v>
      </c>
      <c r="E491" s="22" t="str">
        <f>IF(All_Products!E1789="","",All_Products!E1789)</f>
        <v>Chrome</v>
      </c>
      <c r="F491" s="22" t="str">
        <f>IF(All_Products!F1789="","",All_Products!F1789)</f>
        <v>Shower</v>
      </c>
      <c r="G491" s="22" t="str">
        <f>IF(All_Products!G1789="","",All_Products!G1789)</f>
        <v>Shower Valve</v>
      </c>
      <c r="H491" s="34">
        <f>IF(All_Products!H1789="","",All_Products!H1789)</f>
        <v>329</v>
      </c>
      <c r="I491" s="22" t="str">
        <f>IF(All_Products!I1789="","",All_Products!I1789)</f>
        <v>https://aquadesign.ca/wp-content/uploads/r5046xch-1.jpg</v>
      </c>
      <c r="J491" s="22" t="str">
        <f>IF(All_Products!J1789="","",All_Products!J1789)</f>
        <v>https://aquadesign.ca/wp-content/uploads/spec-r5046x.pdf</v>
      </c>
    </row>
    <row r="492" spans="1:10">
      <c r="A492" s="22" t="str">
        <f>IF(All_Products!A1790="","",All_Products!A1790)</f>
        <v>R5046XMB</v>
      </c>
      <c r="B492" s="22" t="str">
        <f>IF(All_Products!B1790="","",All_Products!B1790)</f>
        <v>DISEGNO™</v>
      </c>
      <c r="C492" s="22" t="str">
        <f>IF(All_Products!C1790="","",All_Products!C1790)</f>
        <v>Tempo</v>
      </c>
      <c r="D492" s="22" t="str">
        <f>IF(All_Products!D1790="","",All_Products!D1790)</f>
        <v>Tempo Shower Valve R5046XMB</v>
      </c>
      <c r="E492" s="22" t="str">
        <f>IF(All_Products!E1790="","",All_Products!E1790)</f>
        <v>Matte Black</v>
      </c>
      <c r="F492" s="22" t="str">
        <f>IF(All_Products!F1790="","",All_Products!F1790)</f>
        <v>Shower</v>
      </c>
      <c r="G492" s="22" t="str">
        <f>IF(All_Products!G1790="","",All_Products!G1790)</f>
        <v>Shower Valve</v>
      </c>
      <c r="H492" s="34">
        <f>IF(All_Products!H1790="","",All_Products!H1790)</f>
        <v>439</v>
      </c>
      <c r="I492" s="22" t="str">
        <f>IF(All_Products!I1790="","",All_Products!I1790)</f>
        <v>https://aquadesign.ca/wp-content/uploads/r5046xmb-1.jpg</v>
      </c>
      <c r="J492" s="22" t="str">
        <f>IF(All_Products!J1790="","",All_Products!J1790)</f>
        <v>https://aquadesign.ca/wp-content/uploads/spec-r5046x.pdf</v>
      </c>
    </row>
    <row r="493" spans="1:10">
      <c r="A493" s="22" t="str">
        <f>IF(All_Products!A1791="","",All_Products!A1791)</f>
        <v>R5046XBG</v>
      </c>
      <c r="B493" s="22" t="str">
        <f>IF(All_Products!B1791="","",All_Products!B1791)</f>
        <v>DISEGNO™</v>
      </c>
      <c r="C493" s="22" t="str">
        <f>IF(All_Products!C1791="","",All_Products!C1791)</f>
        <v>Tempo</v>
      </c>
      <c r="D493" s="22" t="str">
        <f>IF(All_Products!D1791="","",All_Products!D1791)</f>
        <v>Tempo Shower Valve R5046XBG</v>
      </c>
      <c r="E493" s="22" t="str">
        <f>IF(All_Products!E1791="","",All_Products!E1791)</f>
        <v>Brushed Gold</v>
      </c>
      <c r="F493" s="22" t="str">
        <f>IF(All_Products!F1791="","",All_Products!F1791)</f>
        <v>Shower</v>
      </c>
      <c r="G493" s="22" t="str">
        <f>IF(All_Products!G1791="","",All_Products!G1791)</f>
        <v>Shower Valve</v>
      </c>
      <c r="H493" s="34">
        <f>IF(All_Products!H1791="","",All_Products!H1791)</f>
        <v>539</v>
      </c>
      <c r="I493" s="22" t="str">
        <f>IF(All_Products!I1791="","",All_Products!I1791)</f>
        <v>https://aquadesign.ca/wp-content/uploads/r5046xbg-1.jpg</v>
      </c>
      <c r="J493" s="22" t="str">
        <f>IF(All_Products!J1791="","",All_Products!J1791)</f>
        <v>https://aquadesign.ca/wp-content/uploads/spec-r5046x.pdf</v>
      </c>
    </row>
    <row r="494" spans="1:10">
      <c r="A494" s="22" t="str">
        <f>IF(All_Products!A1792="","",All_Products!A1792)</f>
        <v>R5046XPN</v>
      </c>
      <c r="B494" s="22" t="str">
        <f>IF(All_Products!B1792="","",All_Products!B1792)</f>
        <v>DISEGNO™</v>
      </c>
      <c r="C494" s="22" t="str">
        <f>IF(All_Products!C1792="","",All_Products!C1792)</f>
        <v>Tempo</v>
      </c>
      <c r="D494" s="22" t="str">
        <f>IF(All_Products!D1792="","",All_Products!D1792)</f>
        <v>Tempo Shower Valve R5046XPN</v>
      </c>
      <c r="E494" s="22" t="str">
        <f>IF(All_Products!E1792="","",All_Products!E1792)</f>
        <v>Polished Nickel</v>
      </c>
      <c r="F494" s="22" t="str">
        <f>IF(All_Products!F1792="","",All_Products!F1792)</f>
        <v>Shower</v>
      </c>
      <c r="G494" s="22" t="str">
        <f>IF(All_Products!G1792="","",All_Products!G1792)</f>
        <v>Shower Valve</v>
      </c>
      <c r="H494" s="34">
        <f>IF(All_Products!H1792="","",All_Products!H1792)</f>
        <v>439</v>
      </c>
      <c r="I494" s="22" t="str">
        <f>IF(All_Products!I1792="","",All_Products!I1792)</f>
        <v>https://aquadesign.ca/wp-content/uploads/r5046xpn.jpg</v>
      </c>
      <c r="J494" s="22" t="str">
        <f>IF(All_Products!J1792="","",All_Products!J1792)</f>
        <v>https://aquadesign.ca/wp-content/uploads/spec-r5046x.pdf</v>
      </c>
    </row>
    <row r="495" spans="1:10">
      <c r="A495" s="22" t="str">
        <f>IF(All_Products!A1793="","",All_Products!A1793)</f>
        <v>R5046XBN</v>
      </c>
      <c r="B495" s="22" t="str">
        <f>IF(All_Products!B1793="","",All_Products!B1793)</f>
        <v>DISEGNO™</v>
      </c>
      <c r="C495" s="22" t="str">
        <f>IF(All_Products!C1793="","",All_Products!C1793)</f>
        <v>Tempo</v>
      </c>
      <c r="D495" s="22" t="str">
        <f>IF(All_Products!D1793="","",All_Products!D1793)</f>
        <v>Tempo Shower Valve R5046XBN</v>
      </c>
      <c r="E495" s="22" t="str">
        <f>IF(All_Products!E1793="","",All_Products!E1793)</f>
        <v>Brushed Nickel</v>
      </c>
      <c r="F495" s="22" t="str">
        <f>IF(All_Products!F1793="","",All_Products!F1793)</f>
        <v>Shower</v>
      </c>
      <c r="G495" s="22" t="str">
        <f>IF(All_Products!G1793="","",All_Products!G1793)</f>
        <v>Shower Valve</v>
      </c>
      <c r="H495" s="34">
        <f>IF(All_Products!H1793="","",All_Products!H1793)</f>
        <v>439</v>
      </c>
      <c r="I495" s="22" t="str">
        <f>IF(All_Products!I1793="","",All_Products!I1793)</f>
        <v>https://aquadesign.ca/wp-content/uploads/r5046xbn.jpg</v>
      </c>
      <c r="J495" s="22" t="str">
        <f>IF(All_Products!J1793="","",All_Products!J1793)</f>
        <v>https://aquadesign.ca/wp-content/uploads/spec-r5046x.pdf</v>
      </c>
    </row>
    <row r="496" spans="1:10">
      <c r="A496" s="22" t="str">
        <f>IF(All_Products!A1794="","",All_Products!A1794)</f>
        <v>R5046LCH</v>
      </c>
      <c r="B496" s="22" t="str">
        <f>IF(All_Products!B1794="","",All_Products!B1794)</f>
        <v>DISEGNO™</v>
      </c>
      <c r="C496" s="22" t="str">
        <f>IF(All_Products!C1794="","",All_Products!C1794)</f>
        <v>Tempo</v>
      </c>
      <c r="D496" s="22" t="str">
        <f>IF(All_Products!D1794="","",All_Products!D1794)</f>
        <v>Tempo Shower Valve R5046LCH</v>
      </c>
      <c r="E496" s="22" t="str">
        <f>IF(All_Products!E1794="","",All_Products!E1794)</f>
        <v>Chrome</v>
      </c>
      <c r="F496" s="22" t="str">
        <f>IF(All_Products!F1794="","",All_Products!F1794)</f>
        <v>Shower</v>
      </c>
      <c r="G496" s="22" t="str">
        <f>IF(All_Products!G1794="","",All_Products!G1794)</f>
        <v>Shower Valve</v>
      </c>
      <c r="H496" s="34">
        <f>IF(All_Products!H1794="","",All_Products!H1794)</f>
        <v>329</v>
      </c>
      <c r="I496" s="22" t="str">
        <f>IF(All_Products!I1794="","",All_Products!I1794)</f>
        <v>https://aquadesign.ca/wp-content/uploads/r5046xch-1.jpg</v>
      </c>
      <c r="J496" s="22" t="str">
        <f>IF(All_Products!J1794="","",All_Products!J1794)</f>
        <v>https://aquadesign.ca/wp-content/uploads/spec-r5046x.pdf</v>
      </c>
    </row>
    <row r="497" spans="1:10">
      <c r="A497" s="22" t="str">
        <f>IF(All_Products!A1795="","",All_Products!A1795)</f>
        <v>R5046LMB</v>
      </c>
      <c r="B497" s="22" t="str">
        <f>IF(All_Products!B1795="","",All_Products!B1795)</f>
        <v>DISEGNO™</v>
      </c>
      <c r="C497" s="22" t="str">
        <f>IF(All_Products!C1795="","",All_Products!C1795)</f>
        <v>Tempo</v>
      </c>
      <c r="D497" s="22" t="str">
        <f>IF(All_Products!D1795="","",All_Products!D1795)</f>
        <v>Tempo Shower Valve R5046LMB</v>
      </c>
      <c r="E497" s="22" t="str">
        <f>IF(All_Products!E1795="","",All_Products!E1795)</f>
        <v>Matte Black</v>
      </c>
      <c r="F497" s="22" t="str">
        <f>IF(All_Products!F1795="","",All_Products!F1795)</f>
        <v>Shower</v>
      </c>
      <c r="G497" s="22" t="str">
        <f>IF(All_Products!G1795="","",All_Products!G1795)</f>
        <v>Shower Valve</v>
      </c>
      <c r="H497" s="34">
        <f>IF(All_Products!H1795="","",All_Products!H1795)</f>
        <v>439</v>
      </c>
      <c r="I497" s="22" t="str">
        <f>IF(All_Products!I1795="","",All_Products!I1795)</f>
        <v>https://aquadesign.ca/wp-content/uploads/r5046xmb-1.jpg</v>
      </c>
      <c r="J497" s="22" t="str">
        <f>IF(All_Products!J1795="","",All_Products!J1795)</f>
        <v>https://aquadesign.ca/wp-content/uploads/spec-r5046x.pdf</v>
      </c>
    </row>
    <row r="498" spans="1:10">
      <c r="A498" s="22" t="str">
        <f>IF(All_Products!A1796="","",All_Products!A1796)</f>
        <v>R5046LBG</v>
      </c>
      <c r="B498" s="22" t="str">
        <f>IF(All_Products!B1796="","",All_Products!B1796)</f>
        <v>DISEGNO™</v>
      </c>
      <c r="C498" s="22" t="str">
        <f>IF(All_Products!C1796="","",All_Products!C1796)</f>
        <v>Tempo</v>
      </c>
      <c r="D498" s="22" t="str">
        <f>IF(All_Products!D1796="","",All_Products!D1796)</f>
        <v>Tempo Shower Valve R5046LBG</v>
      </c>
      <c r="E498" s="22" t="str">
        <f>IF(All_Products!E1796="","",All_Products!E1796)</f>
        <v>Brushed Gold</v>
      </c>
      <c r="F498" s="22" t="str">
        <f>IF(All_Products!F1796="","",All_Products!F1796)</f>
        <v>Shower</v>
      </c>
      <c r="G498" s="22" t="str">
        <f>IF(All_Products!G1796="","",All_Products!G1796)</f>
        <v>Shower Valve</v>
      </c>
      <c r="H498" s="34">
        <f>IF(All_Products!H1796="","",All_Products!H1796)</f>
        <v>539</v>
      </c>
      <c r="I498" s="22" t="str">
        <f>IF(All_Products!I1796="","",All_Products!I1796)</f>
        <v>https://aquadesign.ca/wp-content/uploads/r5046xbg-1.jpg</v>
      </c>
      <c r="J498" s="22" t="str">
        <f>IF(All_Products!J1796="","",All_Products!J1796)</f>
        <v>https://aquadesign.ca/wp-content/uploads/spec-r5046x.pdf</v>
      </c>
    </row>
    <row r="499" spans="1:10">
      <c r="A499" s="22" t="str">
        <f>IF(All_Products!A1797="","",All_Products!A1797)</f>
        <v>R5046LPN</v>
      </c>
      <c r="B499" s="22" t="str">
        <f>IF(All_Products!B1797="","",All_Products!B1797)</f>
        <v>DISEGNO™</v>
      </c>
      <c r="C499" s="22" t="str">
        <f>IF(All_Products!C1797="","",All_Products!C1797)</f>
        <v>Tempo</v>
      </c>
      <c r="D499" s="22" t="str">
        <f>IF(All_Products!D1797="","",All_Products!D1797)</f>
        <v>Tempo Shower Valve R5046LPN</v>
      </c>
      <c r="E499" s="22" t="str">
        <f>IF(All_Products!E1797="","",All_Products!E1797)</f>
        <v>Polished Nickel</v>
      </c>
      <c r="F499" s="22" t="str">
        <f>IF(All_Products!F1797="","",All_Products!F1797)</f>
        <v>Shower</v>
      </c>
      <c r="G499" s="22" t="str">
        <f>IF(All_Products!G1797="","",All_Products!G1797)</f>
        <v>Shower Valve</v>
      </c>
      <c r="H499" s="34">
        <f>IF(All_Products!H1797="","",All_Products!H1797)</f>
        <v>439</v>
      </c>
      <c r="I499" s="22" t="str">
        <f>IF(All_Products!I1797="","",All_Products!I1797)</f>
        <v>https://aquadesign.ca/wp-content/uploads/r5046xpn.jpg</v>
      </c>
      <c r="J499" s="22" t="str">
        <f>IF(All_Products!J1797="","",All_Products!J1797)</f>
        <v>https://aquadesign.ca/wp-content/uploads/spec-r5046x.pdf</v>
      </c>
    </row>
    <row r="500" spans="1:10">
      <c r="A500" s="22" t="str">
        <f>IF(All_Products!A1798="","",All_Products!A1798)</f>
        <v>R5046LBN</v>
      </c>
      <c r="B500" s="22" t="str">
        <f>IF(All_Products!B1798="","",All_Products!B1798)</f>
        <v>DISEGNO™</v>
      </c>
      <c r="C500" s="22" t="str">
        <f>IF(All_Products!C1798="","",All_Products!C1798)</f>
        <v>Tempo</v>
      </c>
      <c r="D500" s="22" t="str">
        <f>IF(All_Products!D1798="","",All_Products!D1798)</f>
        <v>Tempo Shower Valve R5046LBN</v>
      </c>
      <c r="E500" s="22" t="str">
        <f>IF(All_Products!E1798="","",All_Products!E1798)</f>
        <v>Brushed Nickel</v>
      </c>
      <c r="F500" s="22" t="str">
        <f>IF(All_Products!F1798="","",All_Products!F1798)</f>
        <v>Shower</v>
      </c>
      <c r="G500" s="22" t="str">
        <f>IF(All_Products!G1798="","",All_Products!G1798)</f>
        <v>Shower Valve</v>
      </c>
      <c r="H500" s="34">
        <f>IF(All_Products!H1798="","",All_Products!H1798)</f>
        <v>439</v>
      </c>
      <c r="I500" s="22" t="str">
        <f>IF(All_Products!I1798="","",All_Products!I1798)</f>
        <v>https://aquadesign.ca/wp-content/uploads/r5046xbn.jpg</v>
      </c>
      <c r="J500" s="22" t="str">
        <f>IF(All_Products!J1798="","",All_Products!J1798)</f>
        <v>https://aquadesign.ca/wp-content/uploads/spec-r5046x.pdf</v>
      </c>
    </row>
    <row r="501" spans="1:10">
      <c r="A501" s="22" t="str">
        <f>IF(All_Products!A1799="","",All_Products!A1799)</f>
        <v>R9146XCH</v>
      </c>
      <c r="B501" s="22" t="str">
        <f>IF(All_Products!B1799="","",All_Products!B1799)</f>
        <v>DISEGNO™</v>
      </c>
      <c r="C501" s="22" t="str">
        <f>IF(All_Products!C1799="","",All_Products!C1799)</f>
        <v>Tempo</v>
      </c>
      <c r="D501" s="22" t="str">
        <f>IF(All_Products!D1799="","",All_Products!D1799)</f>
        <v>Tempo Shower Valve R9146XCH</v>
      </c>
      <c r="E501" s="22" t="str">
        <f>IF(All_Products!E1799="","",All_Products!E1799)</f>
        <v>Chrome</v>
      </c>
      <c r="F501" s="22" t="str">
        <f>IF(All_Products!F1799="","",All_Products!F1799)</f>
        <v>Shower</v>
      </c>
      <c r="G501" s="22" t="str">
        <f>IF(All_Products!G1799="","",All_Products!G1799)</f>
        <v>Shower Valve</v>
      </c>
      <c r="H501" s="34">
        <f>IF(All_Products!H1799="","",All_Products!H1799)</f>
        <v>1099</v>
      </c>
      <c r="I501" s="22" t="str">
        <f>IF(All_Products!I1799="","",All_Products!I1799)</f>
        <v>https://aquadesign.ca/wp-content/uploads/r9146xch-1.jpg</v>
      </c>
      <c r="J501" s="22" t="str">
        <f>IF(All_Products!J1799="","",All_Products!J1799)</f>
        <v>https://aquadesign.ca/wp-content/uploads/spec-r9146x.pdf</v>
      </c>
    </row>
    <row r="502" spans="1:10">
      <c r="A502" s="22" t="str">
        <f>IF(All_Products!A1800="","",All_Products!A1800)</f>
        <v>R9146XMB</v>
      </c>
      <c r="B502" s="22" t="str">
        <f>IF(All_Products!B1800="","",All_Products!B1800)</f>
        <v>DISEGNO™</v>
      </c>
      <c r="C502" s="22" t="str">
        <f>IF(All_Products!C1800="","",All_Products!C1800)</f>
        <v>Tempo</v>
      </c>
      <c r="D502" s="22" t="str">
        <f>IF(All_Products!D1800="","",All_Products!D1800)</f>
        <v>Tempo Shower Valve R9146XMB</v>
      </c>
      <c r="E502" s="22" t="str">
        <f>IF(All_Products!E1800="","",All_Products!E1800)</f>
        <v>Matte Black</v>
      </c>
      <c r="F502" s="22" t="str">
        <f>IF(All_Products!F1800="","",All_Products!F1800)</f>
        <v>Shower</v>
      </c>
      <c r="G502" s="22" t="str">
        <f>IF(All_Products!G1800="","",All_Products!G1800)</f>
        <v>Shower Valve</v>
      </c>
      <c r="H502" s="34">
        <f>IF(All_Products!H1800="","",All_Products!H1800)</f>
        <v>1439</v>
      </c>
      <c r="I502" s="22" t="str">
        <f>IF(All_Products!I1800="","",All_Products!I1800)</f>
        <v>https://aquadesign.ca/wp-content/uploads/r9146xmb-1.jpg</v>
      </c>
      <c r="J502" s="22" t="str">
        <f>IF(All_Products!J1800="","",All_Products!J1800)</f>
        <v>https://aquadesign.ca/wp-content/uploads/spec-r9146x.pdf</v>
      </c>
    </row>
    <row r="503" spans="1:10">
      <c r="A503" s="22" t="str">
        <f>IF(All_Products!A1801="","",All_Products!A1801)</f>
        <v>R9146XBG</v>
      </c>
      <c r="B503" s="22" t="str">
        <f>IF(All_Products!B1801="","",All_Products!B1801)</f>
        <v>DISEGNO™</v>
      </c>
      <c r="C503" s="22" t="str">
        <f>IF(All_Products!C1801="","",All_Products!C1801)</f>
        <v>Tempo</v>
      </c>
      <c r="D503" s="22" t="str">
        <f>IF(All_Products!D1801="","",All_Products!D1801)</f>
        <v>Tempo Shower Valve R9146XBG</v>
      </c>
      <c r="E503" s="22" t="str">
        <f>IF(All_Products!E1801="","",All_Products!E1801)</f>
        <v>Brushed Gold</v>
      </c>
      <c r="F503" s="22" t="str">
        <f>IF(All_Products!F1801="","",All_Products!F1801)</f>
        <v>Shower</v>
      </c>
      <c r="G503" s="22" t="str">
        <f>IF(All_Products!G1801="","",All_Products!G1801)</f>
        <v>Shower Valve</v>
      </c>
      <c r="H503" s="34">
        <f>IF(All_Products!H1801="","",All_Products!H1801)</f>
        <v>1739</v>
      </c>
      <c r="I503" s="22" t="str">
        <f>IF(All_Products!I1801="","",All_Products!I1801)</f>
        <v>https://aquadesign.ca/wp-content/uploads/r9146xbg-1.jpg</v>
      </c>
      <c r="J503" s="22" t="str">
        <f>IF(All_Products!J1801="","",All_Products!J1801)</f>
        <v>https://aquadesign.ca/wp-content/uploads/spec-r9146x.pdf</v>
      </c>
    </row>
    <row r="504" spans="1:10">
      <c r="A504" s="22" t="str">
        <f>IF(All_Products!A1802="","",All_Products!A1802)</f>
        <v>R9146XPN</v>
      </c>
      <c r="B504" s="22" t="str">
        <f>IF(All_Products!B1802="","",All_Products!B1802)</f>
        <v>DISEGNO™</v>
      </c>
      <c r="C504" s="22" t="str">
        <f>IF(All_Products!C1802="","",All_Products!C1802)</f>
        <v>Tempo</v>
      </c>
      <c r="D504" s="22" t="str">
        <f>IF(All_Products!D1802="","",All_Products!D1802)</f>
        <v>Tempo Shower Valve R9146XPN</v>
      </c>
      <c r="E504" s="22" t="str">
        <f>IF(All_Products!E1802="","",All_Products!E1802)</f>
        <v>Polished Nickel</v>
      </c>
      <c r="F504" s="22" t="str">
        <f>IF(All_Products!F1802="","",All_Products!F1802)</f>
        <v>Shower</v>
      </c>
      <c r="G504" s="22" t="str">
        <f>IF(All_Products!G1802="","",All_Products!G1802)</f>
        <v>Shower Valve</v>
      </c>
      <c r="H504" s="34">
        <f>IF(All_Products!H1802="","",All_Products!H1802)</f>
        <v>1439</v>
      </c>
      <c r="I504" s="22" t="str">
        <f>IF(All_Products!I1802="","",All_Products!I1802)</f>
        <v>https://aquadesign.ca/wp-content/uploads/r9146xpn.jpg</v>
      </c>
      <c r="J504" s="22" t="str">
        <f>IF(All_Products!J1802="","",All_Products!J1802)</f>
        <v>https://aquadesign.ca/wp-content/uploads/spec-r9146x.pdf</v>
      </c>
    </row>
    <row r="505" spans="1:10">
      <c r="A505" s="22" t="str">
        <f>IF(All_Products!A1803="","",All_Products!A1803)</f>
        <v>R9146XBN</v>
      </c>
      <c r="B505" s="22" t="str">
        <f>IF(All_Products!B1803="","",All_Products!B1803)</f>
        <v>DISEGNO™</v>
      </c>
      <c r="C505" s="22" t="str">
        <f>IF(All_Products!C1803="","",All_Products!C1803)</f>
        <v>Tempo</v>
      </c>
      <c r="D505" s="22" t="str">
        <f>IF(All_Products!D1803="","",All_Products!D1803)</f>
        <v>Tempo Shower Valve R9146XBN</v>
      </c>
      <c r="E505" s="22" t="str">
        <f>IF(All_Products!E1803="","",All_Products!E1803)</f>
        <v>Brushed Nickel</v>
      </c>
      <c r="F505" s="22" t="str">
        <f>IF(All_Products!F1803="","",All_Products!F1803)</f>
        <v>Shower</v>
      </c>
      <c r="G505" s="22" t="str">
        <f>IF(All_Products!G1803="","",All_Products!G1803)</f>
        <v>Shower Valve</v>
      </c>
      <c r="H505" s="34">
        <f>IF(All_Products!H1803="","",All_Products!H1803)</f>
        <v>1439</v>
      </c>
      <c r="I505" s="22" t="str">
        <f>IF(All_Products!I1803="","",All_Products!I1803)</f>
        <v>https://aquadesign.ca/wp-content/uploads/r9146xbn.jpg</v>
      </c>
      <c r="J505" s="22" t="str">
        <f>IF(All_Products!J1803="","",All_Products!J1803)</f>
        <v>https://aquadesign.ca/wp-content/uploads/spec-r9146x.pdf</v>
      </c>
    </row>
    <row r="506" spans="1:10">
      <c r="A506" s="22" t="str">
        <f>IF(All_Products!A1804="","",All_Products!A1804)</f>
        <v>R9146LCH</v>
      </c>
      <c r="B506" s="22" t="str">
        <f>IF(All_Products!B1804="","",All_Products!B1804)</f>
        <v>DISEGNO™</v>
      </c>
      <c r="C506" s="22" t="str">
        <f>IF(All_Products!C1804="","",All_Products!C1804)</f>
        <v>Tempo</v>
      </c>
      <c r="D506" s="22" t="str">
        <f>IF(All_Products!D1804="","",All_Products!D1804)</f>
        <v>Tempo Shower Valve R9146LCH</v>
      </c>
      <c r="E506" s="22" t="str">
        <f>IF(All_Products!E1804="","",All_Products!E1804)</f>
        <v>Chrome</v>
      </c>
      <c r="F506" s="22" t="str">
        <f>IF(All_Products!F1804="","",All_Products!F1804)</f>
        <v>Shower</v>
      </c>
      <c r="G506" s="22" t="str">
        <f>IF(All_Products!G1804="","",All_Products!G1804)</f>
        <v>Shower Valve</v>
      </c>
      <c r="H506" s="34">
        <f>IF(All_Products!H1804="","",All_Products!H1804)</f>
        <v>1099</v>
      </c>
      <c r="I506" s="22" t="str">
        <f>IF(All_Products!I1804="","",All_Products!I1804)</f>
        <v>https://aquadesign.ca/wp-content/uploads/r9146xch-1.jpg</v>
      </c>
      <c r="J506" s="22" t="str">
        <f>IF(All_Products!J1804="","",All_Products!J1804)</f>
        <v>https://aquadesign.ca/wp-content/uploads/spec-r9146x.pdf</v>
      </c>
    </row>
    <row r="507" spans="1:10">
      <c r="A507" s="22" t="str">
        <f>IF(All_Products!A1805="","",All_Products!A1805)</f>
        <v>R9146LMB</v>
      </c>
      <c r="B507" s="22" t="str">
        <f>IF(All_Products!B1805="","",All_Products!B1805)</f>
        <v>DISEGNO™</v>
      </c>
      <c r="C507" s="22" t="str">
        <f>IF(All_Products!C1805="","",All_Products!C1805)</f>
        <v>Tempo</v>
      </c>
      <c r="D507" s="22" t="str">
        <f>IF(All_Products!D1805="","",All_Products!D1805)</f>
        <v>Tempo Shower Valve R9146LMB</v>
      </c>
      <c r="E507" s="22" t="str">
        <f>IF(All_Products!E1805="","",All_Products!E1805)</f>
        <v>Matte Black</v>
      </c>
      <c r="F507" s="22" t="str">
        <f>IF(All_Products!F1805="","",All_Products!F1805)</f>
        <v>Shower</v>
      </c>
      <c r="G507" s="22" t="str">
        <f>IF(All_Products!G1805="","",All_Products!G1805)</f>
        <v>Shower Valve</v>
      </c>
      <c r="H507" s="34">
        <f>IF(All_Products!H1805="","",All_Products!H1805)</f>
        <v>1439</v>
      </c>
      <c r="I507" s="22" t="str">
        <f>IF(All_Products!I1805="","",All_Products!I1805)</f>
        <v>https://aquadesign.ca/wp-content/uploads/r9146xmb-1.jpg</v>
      </c>
      <c r="J507" s="22" t="str">
        <f>IF(All_Products!J1805="","",All_Products!J1805)</f>
        <v>https://aquadesign.ca/wp-content/uploads/spec-r9146x.pdf</v>
      </c>
    </row>
    <row r="508" spans="1:10">
      <c r="A508" s="22" t="str">
        <f>IF(All_Products!A1806="","",All_Products!A1806)</f>
        <v>R9146LBG</v>
      </c>
      <c r="B508" s="22" t="str">
        <f>IF(All_Products!B1806="","",All_Products!B1806)</f>
        <v>DISEGNO™</v>
      </c>
      <c r="C508" s="22" t="str">
        <f>IF(All_Products!C1806="","",All_Products!C1806)</f>
        <v>Tempo</v>
      </c>
      <c r="D508" s="22" t="str">
        <f>IF(All_Products!D1806="","",All_Products!D1806)</f>
        <v>Tempo Shower Valve R9146LBG</v>
      </c>
      <c r="E508" s="22" t="str">
        <f>IF(All_Products!E1806="","",All_Products!E1806)</f>
        <v>Brushed Gold</v>
      </c>
      <c r="F508" s="22" t="str">
        <f>IF(All_Products!F1806="","",All_Products!F1806)</f>
        <v>Shower</v>
      </c>
      <c r="G508" s="22" t="str">
        <f>IF(All_Products!G1806="","",All_Products!G1806)</f>
        <v>Shower Valve</v>
      </c>
      <c r="H508" s="34">
        <f>IF(All_Products!H1806="","",All_Products!H1806)</f>
        <v>1739</v>
      </c>
      <c r="I508" s="22" t="str">
        <f>IF(All_Products!I1806="","",All_Products!I1806)</f>
        <v>https://aquadesign.ca/wp-content/uploads/r9146xbg-1.jpg</v>
      </c>
      <c r="J508" s="22" t="str">
        <f>IF(All_Products!J1806="","",All_Products!J1806)</f>
        <v>https://aquadesign.ca/wp-content/uploads/spec-r9146x.pdf</v>
      </c>
    </row>
    <row r="509" spans="1:10">
      <c r="A509" s="22" t="str">
        <f>IF(All_Products!A1807="","",All_Products!A1807)</f>
        <v>R9146LPN</v>
      </c>
      <c r="B509" s="22" t="str">
        <f>IF(All_Products!B1807="","",All_Products!B1807)</f>
        <v>DISEGNO™</v>
      </c>
      <c r="C509" s="22" t="str">
        <f>IF(All_Products!C1807="","",All_Products!C1807)</f>
        <v>Tempo</v>
      </c>
      <c r="D509" s="22" t="str">
        <f>IF(All_Products!D1807="","",All_Products!D1807)</f>
        <v>Tempo Shower Valve R9146LPN</v>
      </c>
      <c r="E509" s="22" t="str">
        <f>IF(All_Products!E1807="","",All_Products!E1807)</f>
        <v>Polished Nickel</v>
      </c>
      <c r="F509" s="22" t="str">
        <f>IF(All_Products!F1807="","",All_Products!F1807)</f>
        <v>Shower</v>
      </c>
      <c r="G509" s="22" t="str">
        <f>IF(All_Products!G1807="","",All_Products!G1807)</f>
        <v>Shower Valve</v>
      </c>
      <c r="H509" s="34">
        <f>IF(All_Products!H1807="","",All_Products!H1807)</f>
        <v>1439</v>
      </c>
      <c r="I509" s="22" t="str">
        <f>IF(All_Products!I1807="","",All_Products!I1807)</f>
        <v>https://aquadesign.ca/wp-content/uploads/r9146xpn.jpg</v>
      </c>
      <c r="J509" s="22" t="str">
        <f>IF(All_Products!J1807="","",All_Products!J1807)</f>
        <v>https://aquadesign.ca/wp-content/uploads/spec-r9146x.pdf</v>
      </c>
    </row>
    <row r="510" spans="1:10">
      <c r="A510" s="22" t="str">
        <f>IF(All_Products!A1808="","",All_Products!A1808)</f>
        <v>R9146LBN</v>
      </c>
      <c r="B510" s="22" t="str">
        <f>IF(All_Products!B1808="","",All_Products!B1808)</f>
        <v>DISEGNO™</v>
      </c>
      <c r="C510" s="22" t="str">
        <f>IF(All_Products!C1808="","",All_Products!C1808)</f>
        <v>Tempo</v>
      </c>
      <c r="D510" s="22" t="str">
        <f>IF(All_Products!D1808="","",All_Products!D1808)</f>
        <v>Tempo Shower Valve R9146LBN</v>
      </c>
      <c r="E510" s="22" t="str">
        <f>IF(All_Products!E1808="","",All_Products!E1808)</f>
        <v>Brushed Nickel</v>
      </c>
      <c r="F510" s="22" t="str">
        <f>IF(All_Products!F1808="","",All_Products!F1808)</f>
        <v>Shower</v>
      </c>
      <c r="G510" s="22" t="str">
        <f>IF(All_Products!G1808="","",All_Products!G1808)</f>
        <v>Shower Valve</v>
      </c>
      <c r="H510" s="34">
        <f>IF(All_Products!H1808="","",All_Products!H1808)</f>
        <v>1439</v>
      </c>
      <c r="I510" s="22" t="str">
        <f>IF(All_Products!I1808="","",All_Products!I1808)</f>
        <v>https://aquadesign.ca/wp-content/uploads/r9146xbn.jpg</v>
      </c>
      <c r="J510" s="22" t="str">
        <f>IF(All_Products!J1808="","",All_Products!J1808)</f>
        <v>https://aquadesign.ca/wp-content/uploads/spec-r9146x.pdf</v>
      </c>
    </row>
    <row r="511" spans="1:10">
      <c r="A511" s="22" t="str">
        <f>IF(All_Products!A1809="","",All_Products!A1809)</f>
        <v>R5146XCH</v>
      </c>
      <c r="B511" s="22" t="str">
        <f>IF(All_Products!B1809="","",All_Products!B1809)</f>
        <v>DISEGNO™</v>
      </c>
      <c r="C511" s="22" t="str">
        <f>IF(All_Products!C1809="","",All_Products!C1809)</f>
        <v>Tempo</v>
      </c>
      <c r="D511" s="22" t="str">
        <f>IF(All_Products!D1809="","",All_Products!D1809)</f>
        <v>Tempo Shower Valve R5146XCH</v>
      </c>
      <c r="E511" s="22" t="str">
        <f>IF(All_Products!E1809="","",All_Products!E1809)</f>
        <v>Chrome</v>
      </c>
      <c r="F511" s="22" t="str">
        <f>IF(All_Products!F1809="","",All_Products!F1809)</f>
        <v>Shower</v>
      </c>
      <c r="G511" s="22" t="str">
        <f>IF(All_Products!G1809="","",All_Products!G1809)</f>
        <v>Shower Valve</v>
      </c>
      <c r="H511" s="34">
        <f>IF(All_Products!H1809="","",All_Products!H1809)</f>
        <v>379</v>
      </c>
      <c r="I511" s="22" t="str">
        <f>IF(All_Products!I1809="","",All_Products!I1809)</f>
        <v>https://aquadesign.ca/wp-content/uploads/r5046xch-1.jpg</v>
      </c>
      <c r="J511" s="22" t="str">
        <f>IF(All_Products!J1809="","",All_Products!J1809)</f>
        <v>https://aquadesign.ca/wp-content/uploads/spec-r5046x.pdf</v>
      </c>
    </row>
    <row r="512" spans="1:10">
      <c r="A512" s="22" t="str">
        <f>IF(All_Products!A1810="","",All_Products!A1810)</f>
        <v>R5146XMB</v>
      </c>
      <c r="B512" s="22" t="str">
        <f>IF(All_Products!B1810="","",All_Products!B1810)</f>
        <v>DISEGNO™</v>
      </c>
      <c r="C512" s="22" t="str">
        <f>IF(All_Products!C1810="","",All_Products!C1810)</f>
        <v>Tempo</v>
      </c>
      <c r="D512" s="22" t="str">
        <f>IF(All_Products!D1810="","",All_Products!D1810)</f>
        <v>Tempo Shower Valve R5146XMB</v>
      </c>
      <c r="E512" s="22" t="str">
        <f>IF(All_Products!E1810="","",All_Products!E1810)</f>
        <v>Matte Black</v>
      </c>
      <c r="F512" s="22" t="str">
        <f>IF(All_Products!F1810="","",All_Products!F1810)</f>
        <v>Shower</v>
      </c>
      <c r="G512" s="22" t="str">
        <f>IF(All_Products!G1810="","",All_Products!G1810)</f>
        <v>Shower Valve</v>
      </c>
      <c r="H512" s="34">
        <f>IF(All_Products!H1810="","",All_Products!H1810)</f>
        <v>489</v>
      </c>
      <c r="I512" s="22" t="str">
        <f>IF(All_Products!I1810="","",All_Products!I1810)</f>
        <v>https://aquadesign.ca/wp-content/uploads/r5046xmb-1.jpg</v>
      </c>
      <c r="J512" s="22" t="str">
        <f>IF(All_Products!J1810="","",All_Products!J1810)</f>
        <v>https://aquadesign.ca/wp-content/uploads/spec-r5046x.pdf</v>
      </c>
    </row>
    <row r="513" spans="1:10">
      <c r="A513" s="22" t="str">
        <f>IF(All_Products!A1811="","",All_Products!A1811)</f>
        <v>R5146XBG</v>
      </c>
      <c r="B513" s="22" t="str">
        <f>IF(All_Products!B1811="","",All_Products!B1811)</f>
        <v>DISEGNO™</v>
      </c>
      <c r="C513" s="22" t="str">
        <f>IF(All_Products!C1811="","",All_Products!C1811)</f>
        <v>Tempo</v>
      </c>
      <c r="D513" s="22" t="str">
        <f>IF(All_Products!D1811="","",All_Products!D1811)</f>
        <v>Tempo Shower Valve R5146XBG</v>
      </c>
      <c r="E513" s="22" t="str">
        <f>IF(All_Products!E1811="","",All_Products!E1811)</f>
        <v>Brushed Gold</v>
      </c>
      <c r="F513" s="22" t="str">
        <f>IF(All_Products!F1811="","",All_Products!F1811)</f>
        <v>Shower</v>
      </c>
      <c r="G513" s="22" t="str">
        <f>IF(All_Products!G1811="","",All_Products!G1811)</f>
        <v>Shower Valve</v>
      </c>
      <c r="H513" s="34">
        <f>IF(All_Products!H1811="","",All_Products!H1811)</f>
        <v>579</v>
      </c>
      <c r="I513" s="22" t="str">
        <f>IF(All_Products!I1811="","",All_Products!I1811)</f>
        <v>https://aquadesign.ca/wp-content/uploads/r5046xbg-1.jpg</v>
      </c>
      <c r="J513" s="22" t="str">
        <f>IF(All_Products!J1811="","",All_Products!J1811)</f>
        <v>https://aquadesign.ca/wp-content/uploads/spec-r5046x.pdf</v>
      </c>
    </row>
    <row r="514" spans="1:10">
      <c r="A514" s="22" t="str">
        <f>IF(All_Products!A1812="","",All_Products!A1812)</f>
        <v>R5146XPN</v>
      </c>
      <c r="B514" s="22" t="str">
        <f>IF(All_Products!B1812="","",All_Products!B1812)</f>
        <v>DISEGNO™</v>
      </c>
      <c r="C514" s="22" t="str">
        <f>IF(All_Products!C1812="","",All_Products!C1812)</f>
        <v>Tempo</v>
      </c>
      <c r="D514" s="22" t="str">
        <f>IF(All_Products!D1812="","",All_Products!D1812)</f>
        <v>Tempo Shower Valve R5146XPN</v>
      </c>
      <c r="E514" s="22" t="str">
        <f>IF(All_Products!E1812="","",All_Products!E1812)</f>
        <v>Polished Nickel</v>
      </c>
      <c r="F514" s="22" t="str">
        <f>IF(All_Products!F1812="","",All_Products!F1812)</f>
        <v>Shower</v>
      </c>
      <c r="G514" s="22" t="str">
        <f>IF(All_Products!G1812="","",All_Products!G1812)</f>
        <v>Shower Valve</v>
      </c>
      <c r="H514" s="34">
        <f>IF(All_Products!H1812="","",All_Products!H1812)</f>
        <v>489</v>
      </c>
      <c r="I514" s="22" t="str">
        <f>IF(All_Products!I1812="","",All_Products!I1812)</f>
        <v>https://aquadesign.ca/wp-content/uploads/r5146xpn.jpg</v>
      </c>
      <c r="J514" s="22" t="str">
        <f>IF(All_Products!J1812="","",All_Products!J1812)</f>
        <v>https://aquadesign.ca/wp-content/uploads/spec-r5046x.pdf</v>
      </c>
    </row>
    <row r="515" spans="1:10">
      <c r="A515" s="22" t="str">
        <f>IF(All_Products!A1813="","",All_Products!A1813)</f>
        <v>R5146XBN</v>
      </c>
      <c r="B515" s="22" t="str">
        <f>IF(All_Products!B1813="","",All_Products!B1813)</f>
        <v>DISEGNO™</v>
      </c>
      <c r="C515" s="22" t="str">
        <f>IF(All_Products!C1813="","",All_Products!C1813)</f>
        <v>Tempo</v>
      </c>
      <c r="D515" s="22" t="str">
        <f>IF(All_Products!D1813="","",All_Products!D1813)</f>
        <v>Tempo Shower Valve R5146XBN</v>
      </c>
      <c r="E515" s="22" t="str">
        <f>IF(All_Products!E1813="","",All_Products!E1813)</f>
        <v>Brushed Nickel</v>
      </c>
      <c r="F515" s="22" t="str">
        <f>IF(All_Products!F1813="","",All_Products!F1813)</f>
        <v>Shower</v>
      </c>
      <c r="G515" s="22" t="str">
        <f>IF(All_Products!G1813="","",All_Products!G1813)</f>
        <v>Shower Valve</v>
      </c>
      <c r="H515" s="34">
        <f>IF(All_Products!H1813="","",All_Products!H1813)</f>
        <v>489</v>
      </c>
      <c r="I515" s="22" t="str">
        <f>IF(All_Products!I1813="","",All_Products!I1813)</f>
        <v>https://aquadesign.ca/wp-content/uploads/r5146xbn.jpg</v>
      </c>
      <c r="J515" s="22" t="str">
        <f>IF(All_Products!J1813="","",All_Products!J1813)</f>
        <v>https://aquadesign.ca/wp-content/uploads/spec-r5046x.pdf</v>
      </c>
    </row>
    <row r="516" spans="1:10">
      <c r="A516" s="22" t="str">
        <f>IF(All_Products!A1814="","",All_Products!A1814)</f>
        <v>R5146LCH</v>
      </c>
      <c r="B516" s="22" t="str">
        <f>IF(All_Products!B1814="","",All_Products!B1814)</f>
        <v>DISEGNO™</v>
      </c>
      <c r="C516" s="22" t="str">
        <f>IF(All_Products!C1814="","",All_Products!C1814)</f>
        <v>Tempo</v>
      </c>
      <c r="D516" s="22" t="str">
        <f>IF(All_Products!D1814="","",All_Products!D1814)</f>
        <v>Tempo Shower Valve R5146LCH</v>
      </c>
      <c r="E516" s="22" t="str">
        <f>IF(All_Products!E1814="","",All_Products!E1814)</f>
        <v>Chrome</v>
      </c>
      <c r="F516" s="22" t="str">
        <f>IF(All_Products!F1814="","",All_Products!F1814)</f>
        <v>Shower</v>
      </c>
      <c r="G516" s="22" t="str">
        <f>IF(All_Products!G1814="","",All_Products!G1814)</f>
        <v>Shower Valve</v>
      </c>
      <c r="H516" s="34">
        <f>IF(All_Products!H1814="","",All_Products!H1814)</f>
        <v>379</v>
      </c>
      <c r="I516" s="22" t="str">
        <f>IF(All_Products!I1814="","",All_Products!I1814)</f>
        <v>https://aquadesign.ca/wp-content/uploads/r5046xch-1.jpg</v>
      </c>
      <c r="J516" s="22" t="str">
        <f>IF(All_Products!J1814="","",All_Products!J1814)</f>
        <v>https://aquadesign.ca/wp-content/uploads/spec-r5046x.pdf</v>
      </c>
    </row>
    <row r="517" spans="1:10">
      <c r="A517" s="22" t="str">
        <f>IF(All_Products!A1815="","",All_Products!A1815)</f>
        <v>R5146LMB</v>
      </c>
      <c r="B517" s="22" t="str">
        <f>IF(All_Products!B1815="","",All_Products!B1815)</f>
        <v>DISEGNO™</v>
      </c>
      <c r="C517" s="22" t="str">
        <f>IF(All_Products!C1815="","",All_Products!C1815)</f>
        <v>Tempo</v>
      </c>
      <c r="D517" s="22" t="str">
        <f>IF(All_Products!D1815="","",All_Products!D1815)</f>
        <v>Tempo Shower Valve R5146LMB</v>
      </c>
      <c r="E517" s="22" t="str">
        <f>IF(All_Products!E1815="","",All_Products!E1815)</f>
        <v>Matte Black</v>
      </c>
      <c r="F517" s="22" t="str">
        <f>IF(All_Products!F1815="","",All_Products!F1815)</f>
        <v>Shower</v>
      </c>
      <c r="G517" s="22" t="str">
        <f>IF(All_Products!G1815="","",All_Products!G1815)</f>
        <v>Shower Valve</v>
      </c>
      <c r="H517" s="34">
        <f>IF(All_Products!H1815="","",All_Products!H1815)</f>
        <v>489</v>
      </c>
      <c r="I517" s="22" t="str">
        <f>IF(All_Products!I1815="","",All_Products!I1815)</f>
        <v>https://aquadesign.ca/wp-content/uploads/r5046xmb-1.jpg</v>
      </c>
      <c r="J517" s="22" t="str">
        <f>IF(All_Products!J1815="","",All_Products!J1815)</f>
        <v>https://aquadesign.ca/wp-content/uploads/spec-r5046x.pdf</v>
      </c>
    </row>
    <row r="518" spans="1:10">
      <c r="A518" s="22" t="str">
        <f>IF(All_Products!A1816="","",All_Products!A1816)</f>
        <v>R5146LBG</v>
      </c>
      <c r="B518" s="22" t="str">
        <f>IF(All_Products!B1816="","",All_Products!B1816)</f>
        <v>DISEGNO™</v>
      </c>
      <c r="C518" s="22" t="str">
        <f>IF(All_Products!C1816="","",All_Products!C1816)</f>
        <v>Tempo</v>
      </c>
      <c r="D518" s="22" t="str">
        <f>IF(All_Products!D1816="","",All_Products!D1816)</f>
        <v>Tempo Shower Valve R5146LBG</v>
      </c>
      <c r="E518" s="22" t="str">
        <f>IF(All_Products!E1816="","",All_Products!E1816)</f>
        <v>Brushed Gold</v>
      </c>
      <c r="F518" s="22" t="str">
        <f>IF(All_Products!F1816="","",All_Products!F1816)</f>
        <v>Shower</v>
      </c>
      <c r="G518" s="22" t="str">
        <f>IF(All_Products!G1816="","",All_Products!G1816)</f>
        <v>Shower Valve</v>
      </c>
      <c r="H518" s="34">
        <f>IF(All_Products!H1816="","",All_Products!H1816)</f>
        <v>579</v>
      </c>
      <c r="I518" s="22" t="str">
        <f>IF(All_Products!I1816="","",All_Products!I1816)</f>
        <v>https://aquadesign.ca/wp-content/uploads/r5046xbg-1.jpg</v>
      </c>
      <c r="J518" s="22" t="str">
        <f>IF(All_Products!J1816="","",All_Products!J1816)</f>
        <v>https://aquadesign.ca/wp-content/uploads/spec-r5046x.pdf</v>
      </c>
    </row>
    <row r="519" spans="1:10">
      <c r="A519" s="22" t="str">
        <f>IF(All_Products!A1817="","",All_Products!A1817)</f>
        <v>R5146LPN</v>
      </c>
      <c r="B519" s="22" t="str">
        <f>IF(All_Products!B1817="","",All_Products!B1817)</f>
        <v>DISEGNO™</v>
      </c>
      <c r="C519" s="22" t="str">
        <f>IF(All_Products!C1817="","",All_Products!C1817)</f>
        <v>Tempo</v>
      </c>
      <c r="D519" s="22" t="str">
        <f>IF(All_Products!D1817="","",All_Products!D1817)</f>
        <v>Tempo Shower Valve R5146LPN</v>
      </c>
      <c r="E519" s="22" t="str">
        <f>IF(All_Products!E1817="","",All_Products!E1817)</f>
        <v>Polished Nickel</v>
      </c>
      <c r="F519" s="22" t="str">
        <f>IF(All_Products!F1817="","",All_Products!F1817)</f>
        <v>Shower</v>
      </c>
      <c r="G519" s="22" t="str">
        <f>IF(All_Products!G1817="","",All_Products!G1817)</f>
        <v>Shower Valve</v>
      </c>
      <c r="H519" s="34">
        <f>IF(All_Products!H1817="","",All_Products!H1817)</f>
        <v>489</v>
      </c>
      <c r="I519" s="22" t="str">
        <f>IF(All_Products!I1817="","",All_Products!I1817)</f>
        <v>https://aquadesign.ca/wp-content/uploads/r5146xpn.jpg</v>
      </c>
      <c r="J519" s="22" t="str">
        <f>IF(All_Products!J1817="","",All_Products!J1817)</f>
        <v>https://aquadesign.ca/wp-content/uploads/spec-r5046x.pdf</v>
      </c>
    </row>
    <row r="520" spans="1:10">
      <c r="A520" s="22" t="str">
        <f>IF(All_Products!A1818="","",All_Products!A1818)</f>
        <v>R5146LBN</v>
      </c>
      <c r="B520" s="22" t="str">
        <f>IF(All_Products!B1818="","",All_Products!B1818)</f>
        <v>DISEGNO™</v>
      </c>
      <c r="C520" s="22" t="str">
        <f>IF(All_Products!C1818="","",All_Products!C1818)</f>
        <v>Tempo</v>
      </c>
      <c r="D520" s="22" t="str">
        <f>IF(All_Products!D1818="","",All_Products!D1818)</f>
        <v>Tempo Shower Valve R5146LBN</v>
      </c>
      <c r="E520" s="22" t="str">
        <f>IF(All_Products!E1818="","",All_Products!E1818)</f>
        <v>Brushed Nickel</v>
      </c>
      <c r="F520" s="22" t="str">
        <f>IF(All_Products!F1818="","",All_Products!F1818)</f>
        <v>Shower</v>
      </c>
      <c r="G520" s="22" t="str">
        <f>IF(All_Products!G1818="","",All_Products!G1818)</f>
        <v>Shower Valve</v>
      </c>
      <c r="H520" s="34">
        <f>IF(All_Products!H1818="","",All_Products!H1818)</f>
        <v>489</v>
      </c>
      <c r="I520" s="22" t="str">
        <f>IF(All_Products!I1818="","",All_Products!I1818)</f>
        <v>https://aquadesign.ca/wp-content/uploads/r5146xbn.jpg</v>
      </c>
      <c r="J520" s="22" t="str">
        <f>IF(All_Products!J1818="","",All_Products!J1818)</f>
        <v>https://aquadesign.ca/wp-content/uploads/spec-r5046x.pdf</v>
      </c>
    </row>
    <row r="521" spans="1:10">
      <c r="A521" s="22" t="str">
        <f>IF(All_Products!A1819="","",All_Products!A1819)</f>
        <v>R9246XCH</v>
      </c>
      <c r="B521" s="22" t="str">
        <f>IF(All_Products!B1819="","",All_Products!B1819)</f>
        <v>DISEGNO™</v>
      </c>
      <c r="C521" s="22" t="str">
        <f>IF(All_Products!C1819="","",All_Products!C1819)</f>
        <v>Tempo</v>
      </c>
      <c r="D521" s="22" t="str">
        <f>IF(All_Products!D1819="","",All_Products!D1819)</f>
        <v>Tempo Shower Valve R9246XCH</v>
      </c>
      <c r="E521" s="22" t="str">
        <f>IF(All_Products!E1819="","",All_Products!E1819)</f>
        <v>Chrome</v>
      </c>
      <c r="F521" s="22" t="str">
        <f>IF(All_Products!F1819="","",All_Products!F1819)</f>
        <v>Shower</v>
      </c>
      <c r="G521" s="22" t="str">
        <f>IF(All_Products!G1819="","",All_Products!G1819)</f>
        <v>Shower Valve</v>
      </c>
      <c r="H521" s="34">
        <f>IF(All_Products!H1819="","",All_Products!H1819)</f>
        <v>1049</v>
      </c>
      <c r="I521" s="22" t="str">
        <f>IF(All_Products!I1819="","",All_Products!I1819)</f>
        <v>https://aquadesign.ca/wp-content/uploads/r9246xch-1.jpg</v>
      </c>
      <c r="J521" s="22" t="str">
        <f>IF(All_Products!J1819="","",All_Products!J1819)</f>
        <v>https://aquadesign.ca/wp-content/uploads/spec-r9246x.pdf</v>
      </c>
    </row>
    <row r="522" spans="1:10">
      <c r="A522" s="22" t="str">
        <f>IF(All_Products!A1820="","",All_Products!A1820)</f>
        <v>R9246XMB</v>
      </c>
      <c r="B522" s="22" t="str">
        <f>IF(All_Products!B1820="","",All_Products!B1820)</f>
        <v>DISEGNO™</v>
      </c>
      <c r="C522" s="22" t="str">
        <f>IF(All_Products!C1820="","",All_Products!C1820)</f>
        <v>Tempo</v>
      </c>
      <c r="D522" s="22" t="str">
        <f>IF(All_Products!D1820="","",All_Products!D1820)</f>
        <v>Tempo Shower Valve R9246XMB</v>
      </c>
      <c r="E522" s="22" t="str">
        <f>IF(All_Products!E1820="","",All_Products!E1820)</f>
        <v>Matte Black</v>
      </c>
      <c r="F522" s="22" t="str">
        <f>IF(All_Products!F1820="","",All_Products!F1820)</f>
        <v>Shower</v>
      </c>
      <c r="G522" s="22" t="str">
        <f>IF(All_Products!G1820="","",All_Products!G1820)</f>
        <v>Shower Valve</v>
      </c>
      <c r="H522" s="34">
        <f>IF(All_Products!H1820="","",All_Products!H1820)</f>
        <v>1399</v>
      </c>
      <c r="I522" s="22" t="str">
        <f>IF(All_Products!I1820="","",All_Products!I1820)</f>
        <v>https://aquadesign.ca/wp-content/uploads/r9246xmb-1.jpg</v>
      </c>
      <c r="J522" s="22" t="str">
        <f>IF(All_Products!J1820="","",All_Products!J1820)</f>
        <v>https://aquadesign.ca/wp-content/uploads/spec-r9246x.pdf</v>
      </c>
    </row>
    <row r="523" spans="1:10">
      <c r="A523" s="22" t="str">
        <f>IF(All_Products!A1821="","",All_Products!A1821)</f>
        <v>R9246XBG</v>
      </c>
      <c r="B523" s="22" t="str">
        <f>IF(All_Products!B1821="","",All_Products!B1821)</f>
        <v>DISEGNO™</v>
      </c>
      <c r="C523" s="22" t="str">
        <f>IF(All_Products!C1821="","",All_Products!C1821)</f>
        <v>Tempo</v>
      </c>
      <c r="D523" s="22" t="str">
        <f>IF(All_Products!D1821="","",All_Products!D1821)</f>
        <v>Tempo Shower Valve R9246XBG</v>
      </c>
      <c r="E523" s="22" t="str">
        <f>IF(All_Products!E1821="","",All_Products!E1821)</f>
        <v>Brushed Gold</v>
      </c>
      <c r="F523" s="22" t="str">
        <f>IF(All_Products!F1821="","",All_Products!F1821)</f>
        <v>Shower</v>
      </c>
      <c r="G523" s="22" t="str">
        <f>IF(All_Products!G1821="","",All_Products!G1821)</f>
        <v>Shower Valve</v>
      </c>
      <c r="H523" s="34">
        <f>IF(All_Products!H1821="","",All_Products!H1821)</f>
        <v>1699</v>
      </c>
      <c r="I523" s="22" t="str">
        <f>IF(All_Products!I1821="","",All_Products!I1821)</f>
        <v>https://aquadesign.ca/wp-content/uploads/r9246xbg-1.jpg</v>
      </c>
      <c r="J523" s="22" t="str">
        <f>IF(All_Products!J1821="","",All_Products!J1821)</f>
        <v>https://aquadesign.ca/wp-content/uploads/spec-r9246x.pdf</v>
      </c>
    </row>
    <row r="524" spans="1:10">
      <c r="A524" s="22" t="str">
        <f>IF(All_Products!A1822="","",All_Products!A1822)</f>
        <v>R9246XPN</v>
      </c>
      <c r="B524" s="22" t="str">
        <f>IF(All_Products!B1822="","",All_Products!B1822)</f>
        <v>DISEGNO™</v>
      </c>
      <c r="C524" s="22" t="str">
        <f>IF(All_Products!C1822="","",All_Products!C1822)</f>
        <v>Tempo</v>
      </c>
      <c r="D524" s="22" t="str">
        <f>IF(All_Products!D1822="","",All_Products!D1822)</f>
        <v>Tempo Shower Valve R9246XPN</v>
      </c>
      <c r="E524" s="22" t="str">
        <f>IF(All_Products!E1822="","",All_Products!E1822)</f>
        <v>Polished Nickel</v>
      </c>
      <c r="F524" s="22" t="str">
        <f>IF(All_Products!F1822="","",All_Products!F1822)</f>
        <v>Shower</v>
      </c>
      <c r="G524" s="22" t="str">
        <f>IF(All_Products!G1822="","",All_Products!G1822)</f>
        <v>Shower Valve</v>
      </c>
      <c r="H524" s="34">
        <f>IF(All_Products!H1822="","",All_Products!H1822)</f>
        <v>1399</v>
      </c>
      <c r="I524" s="22" t="str">
        <f>IF(All_Products!I1822="","",All_Products!I1822)</f>
        <v>https://aquadesign.ca/wp-content/uploads/r9246xpn.jpg</v>
      </c>
      <c r="J524" s="22" t="str">
        <f>IF(All_Products!J1822="","",All_Products!J1822)</f>
        <v>https://aquadesign.ca/wp-content/uploads/spec-r9246x.pdf</v>
      </c>
    </row>
    <row r="525" spans="1:10">
      <c r="A525" s="22" t="str">
        <f>IF(All_Products!A1823="","",All_Products!A1823)</f>
        <v>R9246XBN</v>
      </c>
      <c r="B525" s="22" t="str">
        <f>IF(All_Products!B1823="","",All_Products!B1823)</f>
        <v>DISEGNO™</v>
      </c>
      <c r="C525" s="22" t="str">
        <f>IF(All_Products!C1823="","",All_Products!C1823)</f>
        <v>Tempo</v>
      </c>
      <c r="D525" s="22" t="str">
        <f>IF(All_Products!D1823="","",All_Products!D1823)</f>
        <v>Tempo Shower Valve R9246XBN</v>
      </c>
      <c r="E525" s="22" t="str">
        <f>IF(All_Products!E1823="","",All_Products!E1823)</f>
        <v>Brushed Nickel</v>
      </c>
      <c r="F525" s="22" t="str">
        <f>IF(All_Products!F1823="","",All_Products!F1823)</f>
        <v>Shower</v>
      </c>
      <c r="G525" s="22" t="str">
        <f>IF(All_Products!G1823="","",All_Products!G1823)</f>
        <v>Shower Valve</v>
      </c>
      <c r="H525" s="34">
        <f>IF(All_Products!H1823="","",All_Products!H1823)</f>
        <v>1399</v>
      </c>
      <c r="I525" s="22" t="str">
        <f>IF(All_Products!I1823="","",All_Products!I1823)</f>
        <v>https://aquadesign.ca/wp-content/uploads/r9246xbn.jpg</v>
      </c>
      <c r="J525" s="22" t="str">
        <f>IF(All_Products!J1823="","",All_Products!J1823)</f>
        <v>https://aquadesign.ca/wp-content/uploads/spec-r9246x.pdf</v>
      </c>
    </row>
    <row r="526" spans="1:10">
      <c r="A526" s="22" t="str">
        <f>IF(All_Products!A1824="","",All_Products!A1824)</f>
        <v>R9246LCH</v>
      </c>
      <c r="B526" s="22" t="str">
        <f>IF(All_Products!B1824="","",All_Products!B1824)</f>
        <v>DISEGNO™</v>
      </c>
      <c r="C526" s="22" t="str">
        <f>IF(All_Products!C1824="","",All_Products!C1824)</f>
        <v>Tempo</v>
      </c>
      <c r="D526" s="22" t="str">
        <f>IF(All_Products!D1824="","",All_Products!D1824)</f>
        <v>Tempo Shower Valve R9246LCH</v>
      </c>
      <c r="E526" s="22" t="str">
        <f>IF(All_Products!E1824="","",All_Products!E1824)</f>
        <v>Chrome</v>
      </c>
      <c r="F526" s="22" t="str">
        <f>IF(All_Products!F1824="","",All_Products!F1824)</f>
        <v>Shower</v>
      </c>
      <c r="G526" s="22" t="str">
        <f>IF(All_Products!G1824="","",All_Products!G1824)</f>
        <v>Shower Valve</v>
      </c>
      <c r="H526" s="34">
        <f>IF(All_Products!H1824="","",All_Products!H1824)</f>
        <v>1049</v>
      </c>
      <c r="I526" s="22" t="str">
        <f>IF(All_Products!I1824="","",All_Products!I1824)</f>
        <v>https://aquadesign.ca/wp-content/uploads/r9246xch-1.jpg</v>
      </c>
      <c r="J526" s="22" t="str">
        <f>IF(All_Products!J1824="","",All_Products!J1824)</f>
        <v>https://aquadesign.ca/wp-content/uploads/spec-r9246x.pdf</v>
      </c>
    </row>
    <row r="527" spans="1:10">
      <c r="A527" s="22" t="str">
        <f>IF(All_Products!A1825="","",All_Products!A1825)</f>
        <v>R9246LMB</v>
      </c>
      <c r="B527" s="22" t="str">
        <f>IF(All_Products!B1825="","",All_Products!B1825)</f>
        <v>DISEGNO™</v>
      </c>
      <c r="C527" s="22" t="str">
        <f>IF(All_Products!C1825="","",All_Products!C1825)</f>
        <v>Tempo</v>
      </c>
      <c r="D527" s="22" t="str">
        <f>IF(All_Products!D1825="","",All_Products!D1825)</f>
        <v>Tempo Shower Valve R9246LMB</v>
      </c>
      <c r="E527" s="22" t="str">
        <f>IF(All_Products!E1825="","",All_Products!E1825)</f>
        <v>Matte Black</v>
      </c>
      <c r="F527" s="22" t="str">
        <f>IF(All_Products!F1825="","",All_Products!F1825)</f>
        <v>Shower</v>
      </c>
      <c r="G527" s="22" t="str">
        <f>IF(All_Products!G1825="","",All_Products!G1825)</f>
        <v>Shower Valve</v>
      </c>
      <c r="H527" s="34">
        <f>IF(All_Products!H1825="","",All_Products!H1825)</f>
        <v>1399</v>
      </c>
      <c r="I527" s="22" t="str">
        <f>IF(All_Products!I1825="","",All_Products!I1825)</f>
        <v>https://aquadesign.ca/wp-content/uploads/r9246xmb-1.jpg</v>
      </c>
      <c r="J527" s="22" t="str">
        <f>IF(All_Products!J1825="","",All_Products!J1825)</f>
        <v>https://aquadesign.ca/wp-content/uploads/spec-r9246x.pdf</v>
      </c>
    </row>
    <row r="528" spans="1:10">
      <c r="A528" s="22" t="str">
        <f>IF(All_Products!A1826="","",All_Products!A1826)</f>
        <v>R9246LBG</v>
      </c>
      <c r="B528" s="22" t="str">
        <f>IF(All_Products!B1826="","",All_Products!B1826)</f>
        <v>DISEGNO™</v>
      </c>
      <c r="C528" s="22" t="str">
        <f>IF(All_Products!C1826="","",All_Products!C1826)</f>
        <v>Tempo</v>
      </c>
      <c r="D528" s="22" t="str">
        <f>IF(All_Products!D1826="","",All_Products!D1826)</f>
        <v>Tempo Shower Valve R9246LBG</v>
      </c>
      <c r="E528" s="22" t="str">
        <f>IF(All_Products!E1826="","",All_Products!E1826)</f>
        <v>Brushed Gold</v>
      </c>
      <c r="F528" s="22" t="str">
        <f>IF(All_Products!F1826="","",All_Products!F1826)</f>
        <v>Shower</v>
      </c>
      <c r="G528" s="22" t="str">
        <f>IF(All_Products!G1826="","",All_Products!G1826)</f>
        <v>Shower Valve</v>
      </c>
      <c r="H528" s="34">
        <f>IF(All_Products!H1826="","",All_Products!H1826)</f>
        <v>1699</v>
      </c>
      <c r="I528" s="22" t="str">
        <f>IF(All_Products!I1826="","",All_Products!I1826)</f>
        <v>https://aquadesign.ca/wp-content/uploads/r9246xbg-1.jpg</v>
      </c>
      <c r="J528" s="22" t="str">
        <f>IF(All_Products!J1826="","",All_Products!J1826)</f>
        <v>https://aquadesign.ca/wp-content/uploads/spec-r9246x.pdf</v>
      </c>
    </row>
    <row r="529" spans="1:10">
      <c r="A529" s="22" t="str">
        <f>IF(All_Products!A1827="","",All_Products!A1827)</f>
        <v>R9246LPN</v>
      </c>
      <c r="B529" s="22" t="str">
        <f>IF(All_Products!B1827="","",All_Products!B1827)</f>
        <v>DISEGNO™</v>
      </c>
      <c r="C529" s="22" t="str">
        <f>IF(All_Products!C1827="","",All_Products!C1827)</f>
        <v>Tempo</v>
      </c>
      <c r="D529" s="22" t="str">
        <f>IF(All_Products!D1827="","",All_Products!D1827)</f>
        <v>Tempo Shower Valve R9246LPN</v>
      </c>
      <c r="E529" s="22" t="str">
        <f>IF(All_Products!E1827="","",All_Products!E1827)</f>
        <v>Polished Nickel</v>
      </c>
      <c r="F529" s="22" t="str">
        <f>IF(All_Products!F1827="","",All_Products!F1827)</f>
        <v>Shower</v>
      </c>
      <c r="G529" s="22" t="str">
        <f>IF(All_Products!G1827="","",All_Products!G1827)</f>
        <v>Shower Valve</v>
      </c>
      <c r="H529" s="34">
        <f>IF(All_Products!H1827="","",All_Products!H1827)</f>
        <v>1399</v>
      </c>
      <c r="I529" s="22" t="str">
        <f>IF(All_Products!I1827="","",All_Products!I1827)</f>
        <v>https://aquadesign.ca/wp-content/uploads/r9246xpn.jpg</v>
      </c>
      <c r="J529" s="22" t="str">
        <f>IF(All_Products!J1827="","",All_Products!J1827)</f>
        <v>https://aquadesign.ca/wp-content/uploads/spec-r9246x.pdf</v>
      </c>
    </row>
    <row r="530" spans="1:10">
      <c r="A530" s="22" t="str">
        <f>IF(All_Products!A1828="","",All_Products!A1828)</f>
        <v>R9246LBN</v>
      </c>
      <c r="B530" s="22" t="str">
        <f>IF(All_Products!B1828="","",All_Products!B1828)</f>
        <v>DISEGNO™</v>
      </c>
      <c r="C530" s="22" t="str">
        <f>IF(All_Products!C1828="","",All_Products!C1828)</f>
        <v>Tempo</v>
      </c>
      <c r="D530" s="22" t="str">
        <f>IF(All_Products!D1828="","",All_Products!D1828)</f>
        <v>Tempo Shower Valve R9246LBN</v>
      </c>
      <c r="E530" s="22" t="str">
        <f>IF(All_Products!E1828="","",All_Products!E1828)</f>
        <v>Brushed Nickel</v>
      </c>
      <c r="F530" s="22" t="str">
        <f>IF(All_Products!F1828="","",All_Products!F1828)</f>
        <v>Shower</v>
      </c>
      <c r="G530" s="22" t="str">
        <f>IF(All_Products!G1828="","",All_Products!G1828)</f>
        <v>Shower Valve</v>
      </c>
      <c r="H530" s="34">
        <f>IF(All_Products!H1828="","",All_Products!H1828)</f>
        <v>1399</v>
      </c>
      <c r="I530" s="22" t="str">
        <f>IF(All_Products!I1828="","",All_Products!I1828)</f>
        <v>https://aquadesign.ca/wp-content/uploads/r9246xbn.jpg</v>
      </c>
      <c r="J530" s="22" t="str">
        <f>IF(All_Products!J1828="","",All_Products!J1828)</f>
        <v>https://aquadesign.ca/wp-content/uploads/spec-r9246x.pdf</v>
      </c>
    </row>
    <row r="531" spans="1:10">
      <c r="A531" s="22" t="str">
        <f>IF(All_Products!A1829="","",All_Products!A1829)</f>
        <v>WOVC46XCH</v>
      </c>
      <c r="B531" s="22" t="str">
        <f>IF(All_Products!B1829="","",All_Products!B1829)</f>
        <v>DISEGNO™</v>
      </c>
      <c r="C531" s="22" t="str">
        <f>IF(All_Products!C1829="","",All_Products!C1829)</f>
        <v>Tempo</v>
      </c>
      <c r="D531" s="22" t="str">
        <f>IF(All_Products!D1829="","",All_Products!D1829)</f>
        <v>Tempo Shower Valve WOVC46XCH</v>
      </c>
      <c r="E531" s="22" t="str">
        <f>IF(All_Products!E1829="","",All_Products!E1829)</f>
        <v>Chrome</v>
      </c>
      <c r="F531" s="22" t="str">
        <f>IF(All_Products!F1829="","",All_Products!F1829)</f>
        <v>Shower</v>
      </c>
      <c r="G531" s="22" t="str">
        <f>IF(All_Products!G1829="","",All_Products!G1829)</f>
        <v>Shower Valve</v>
      </c>
      <c r="H531" s="34">
        <f>IF(All_Products!H1829="","",All_Products!H1829)</f>
        <v>219</v>
      </c>
      <c r="I531" s="22" t="str">
        <f>IF(All_Products!I1829="","",All_Products!I1829)</f>
        <v>https://aquadesign.ca/wp-content/uploads/wovc46xch.jpg</v>
      </c>
      <c r="J531" s="22" t="str">
        <f>IF(All_Products!J1829="","",All_Products!J1829)</f>
        <v>https://aquadesign.ca/wp-content/uploads/spec-WOVC46X.pdf</v>
      </c>
    </row>
    <row r="532" spans="1:10">
      <c r="A532" s="22" t="str">
        <f>IF(All_Products!A1830="","",All_Products!A1830)</f>
        <v>WOVC46XMB</v>
      </c>
      <c r="B532" s="22" t="str">
        <f>IF(All_Products!B1830="","",All_Products!B1830)</f>
        <v>DISEGNO™</v>
      </c>
      <c r="C532" s="22" t="str">
        <f>IF(All_Products!C1830="","",All_Products!C1830)</f>
        <v>Tempo</v>
      </c>
      <c r="D532" s="22" t="str">
        <f>IF(All_Products!D1830="","",All_Products!D1830)</f>
        <v>Tempo Shower Valve WOVC46XMB</v>
      </c>
      <c r="E532" s="22" t="str">
        <f>IF(All_Products!E1830="","",All_Products!E1830)</f>
        <v>Matte Black</v>
      </c>
      <c r="F532" s="22" t="str">
        <f>IF(All_Products!F1830="","",All_Products!F1830)</f>
        <v>Shower</v>
      </c>
      <c r="G532" s="22" t="str">
        <f>IF(All_Products!G1830="","",All_Products!G1830)</f>
        <v>Shower Valve</v>
      </c>
      <c r="H532" s="34">
        <f>IF(All_Products!H1830="","",All_Products!H1830)</f>
        <v>289</v>
      </c>
      <c r="I532" s="22" t="str">
        <f>IF(All_Products!I1830="","",All_Products!I1830)</f>
        <v>https://aquadesign.ca/wp-content/uploads/wovc46xmb.jpg</v>
      </c>
      <c r="J532" s="22" t="str">
        <f>IF(All_Products!J1830="","",All_Products!J1830)</f>
        <v>https://aquadesign.ca/wp-content/uploads/spec-WOVC46X.pdf</v>
      </c>
    </row>
    <row r="533" spans="1:10">
      <c r="A533" s="22" t="str">
        <f>IF(All_Products!A1831="","",All_Products!A1831)</f>
        <v>WOVC46XBG</v>
      </c>
      <c r="B533" s="22" t="str">
        <f>IF(All_Products!B1831="","",All_Products!B1831)</f>
        <v>DISEGNO™</v>
      </c>
      <c r="C533" s="22" t="str">
        <f>IF(All_Products!C1831="","",All_Products!C1831)</f>
        <v>Tempo</v>
      </c>
      <c r="D533" s="22" t="str">
        <f>IF(All_Products!D1831="","",All_Products!D1831)</f>
        <v>Tempo Shower Valve WOVC46XBG</v>
      </c>
      <c r="E533" s="22" t="str">
        <f>IF(All_Products!E1831="","",All_Products!E1831)</f>
        <v>Brushed Gold</v>
      </c>
      <c r="F533" s="22" t="str">
        <f>IF(All_Products!F1831="","",All_Products!F1831)</f>
        <v>Shower</v>
      </c>
      <c r="G533" s="22" t="str">
        <f>IF(All_Products!G1831="","",All_Products!G1831)</f>
        <v>Shower Valve</v>
      </c>
      <c r="H533" s="34">
        <f>IF(All_Products!H1831="","",All_Products!H1831)</f>
        <v>339</v>
      </c>
      <c r="I533" s="22" t="str">
        <f>IF(All_Products!I1831="","",All_Products!I1831)</f>
        <v>https://aquadesign.ca/wp-content/uploads/wovc46xbg.jpg</v>
      </c>
      <c r="J533" s="22" t="str">
        <f>IF(All_Products!J1831="","",All_Products!J1831)</f>
        <v>https://aquadesign.ca/wp-content/uploads/spec-WOVC46X.pdf</v>
      </c>
    </row>
    <row r="534" spans="1:10">
      <c r="A534" s="22" t="str">
        <f>IF(All_Products!A1832="","",All_Products!A1832)</f>
        <v>WOVC46XPN</v>
      </c>
      <c r="B534" s="22" t="str">
        <f>IF(All_Products!B1832="","",All_Products!B1832)</f>
        <v>DISEGNO™</v>
      </c>
      <c r="C534" s="22" t="str">
        <f>IF(All_Products!C1832="","",All_Products!C1832)</f>
        <v>Tempo</v>
      </c>
      <c r="D534" s="22" t="str">
        <f>IF(All_Products!D1832="","",All_Products!D1832)</f>
        <v>Tempo Shower Valve WOVC46XPN</v>
      </c>
      <c r="E534" s="22" t="str">
        <f>IF(All_Products!E1832="","",All_Products!E1832)</f>
        <v>Polished Nickel</v>
      </c>
      <c r="F534" s="22" t="str">
        <f>IF(All_Products!F1832="","",All_Products!F1832)</f>
        <v>Shower</v>
      </c>
      <c r="G534" s="22" t="str">
        <f>IF(All_Products!G1832="","",All_Products!G1832)</f>
        <v>Shower Valve</v>
      </c>
      <c r="H534" s="34">
        <f>IF(All_Products!H1832="","",All_Products!H1832)</f>
        <v>289</v>
      </c>
      <c r="I534" s="22" t="str">
        <f>IF(All_Products!I1832="","",All_Products!I1832)</f>
        <v>https://aquadesign.ca/wp-content/uploads/wovc46xpn.jpg</v>
      </c>
      <c r="J534" s="22" t="str">
        <f>IF(All_Products!J1832="","",All_Products!J1832)</f>
        <v>https://aquadesign.ca/wp-content/uploads/spec-WOVC46X.pdf</v>
      </c>
    </row>
    <row r="535" spans="1:10">
      <c r="A535" s="22" t="str">
        <f>IF(All_Products!A1833="","",All_Products!A1833)</f>
        <v>WOVC46XBN</v>
      </c>
      <c r="B535" s="22" t="str">
        <f>IF(All_Products!B1833="","",All_Products!B1833)</f>
        <v>DISEGNO™</v>
      </c>
      <c r="C535" s="22" t="str">
        <f>IF(All_Products!C1833="","",All_Products!C1833)</f>
        <v>Tempo</v>
      </c>
      <c r="D535" s="22" t="str">
        <f>IF(All_Products!D1833="","",All_Products!D1833)</f>
        <v>Tempo Shower Valve WOVC46XBN</v>
      </c>
      <c r="E535" s="22" t="str">
        <f>IF(All_Products!E1833="","",All_Products!E1833)</f>
        <v>Brushed Nickel</v>
      </c>
      <c r="F535" s="22" t="str">
        <f>IF(All_Products!F1833="","",All_Products!F1833)</f>
        <v>Shower</v>
      </c>
      <c r="G535" s="22" t="str">
        <f>IF(All_Products!G1833="","",All_Products!G1833)</f>
        <v>Shower Valve</v>
      </c>
      <c r="H535" s="34">
        <f>IF(All_Products!H1833="","",All_Products!H1833)</f>
        <v>289</v>
      </c>
      <c r="I535" s="22" t="str">
        <f>IF(All_Products!I1833="","",All_Products!I1833)</f>
        <v>https://aquadesign.ca/wp-content/uploads/wovc46xbn.jpg</v>
      </c>
      <c r="J535" s="22" t="str">
        <f>IF(All_Products!J1833="","",All_Products!J1833)</f>
        <v>https://aquadesign.ca/wp-content/uploads/spec-WOVC46X.pdf</v>
      </c>
    </row>
    <row r="536" spans="1:10">
      <c r="A536" s="22" t="str">
        <f>IF(All_Products!A1834="","",All_Products!A1834)</f>
        <v>WOVC46LCH</v>
      </c>
      <c r="B536" s="22" t="str">
        <f>IF(All_Products!B1834="","",All_Products!B1834)</f>
        <v>DISEGNO™</v>
      </c>
      <c r="C536" s="22" t="str">
        <f>IF(All_Products!C1834="","",All_Products!C1834)</f>
        <v>Tempo</v>
      </c>
      <c r="D536" s="22" t="str">
        <f>IF(All_Products!D1834="","",All_Products!D1834)</f>
        <v>Tempo Shower Valve WOVC46LCH</v>
      </c>
      <c r="E536" s="22" t="str">
        <f>IF(All_Products!E1834="","",All_Products!E1834)</f>
        <v>Chrome</v>
      </c>
      <c r="F536" s="22" t="str">
        <f>IF(All_Products!F1834="","",All_Products!F1834)</f>
        <v>Shower</v>
      </c>
      <c r="G536" s="22" t="str">
        <f>IF(All_Products!G1834="","",All_Products!G1834)</f>
        <v>Shower Valve</v>
      </c>
      <c r="H536" s="34">
        <f>IF(All_Products!H1834="","",All_Products!H1834)</f>
        <v>219</v>
      </c>
      <c r="I536" s="22" t="str">
        <f>IF(All_Products!I1834="","",All_Products!I1834)</f>
        <v>https://aquadesign.ca/wp-content/uploads/wovc46xch.jpg</v>
      </c>
      <c r="J536" s="22" t="str">
        <f>IF(All_Products!J1834="","",All_Products!J1834)</f>
        <v>https://aquadesign.ca/wp-content/uploads/spec-WOVC46X.pdf</v>
      </c>
    </row>
    <row r="537" spans="1:10">
      <c r="A537" s="22" t="str">
        <f>IF(All_Products!A1835="","",All_Products!A1835)</f>
        <v>WOVC46LMB</v>
      </c>
      <c r="B537" s="22" t="str">
        <f>IF(All_Products!B1835="","",All_Products!B1835)</f>
        <v>DISEGNO™</v>
      </c>
      <c r="C537" s="22" t="str">
        <f>IF(All_Products!C1835="","",All_Products!C1835)</f>
        <v>Tempo</v>
      </c>
      <c r="D537" s="22" t="str">
        <f>IF(All_Products!D1835="","",All_Products!D1835)</f>
        <v>Tempo Shower Valve WOVC46LMB</v>
      </c>
      <c r="E537" s="22" t="str">
        <f>IF(All_Products!E1835="","",All_Products!E1835)</f>
        <v>Matte Black</v>
      </c>
      <c r="F537" s="22" t="str">
        <f>IF(All_Products!F1835="","",All_Products!F1835)</f>
        <v>Shower</v>
      </c>
      <c r="G537" s="22" t="str">
        <f>IF(All_Products!G1835="","",All_Products!G1835)</f>
        <v>Shower Valve</v>
      </c>
      <c r="H537" s="34">
        <f>IF(All_Products!H1835="","",All_Products!H1835)</f>
        <v>289</v>
      </c>
      <c r="I537" s="22" t="str">
        <f>IF(All_Products!I1835="","",All_Products!I1835)</f>
        <v>https://aquadesign.ca/wp-content/uploads/wovc46xmb.jpg</v>
      </c>
      <c r="J537" s="22" t="str">
        <f>IF(All_Products!J1835="","",All_Products!J1835)</f>
        <v>https://aquadesign.ca/wp-content/uploads/spec-WOVC46X.pdf</v>
      </c>
    </row>
    <row r="538" spans="1:10">
      <c r="A538" s="22" t="str">
        <f>IF(All_Products!A1836="","",All_Products!A1836)</f>
        <v>WOVC46LBG</v>
      </c>
      <c r="B538" s="22" t="str">
        <f>IF(All_Products!B1836="","",All_Products!B1836)</f>
        <v>DISEGNO™</v>
      </c>
      <c r="C538" s="22" t="str">
        <f>IF(All_Products!C1836="","",All_Products!C1836)</f>
        <v>Tempo</v>
      </c>
      <c r="D538" s="22" t="str">
        <f>IF(All_Products!D1836="","",All_Products!D1836)</f>
        <v>Tempo Shower Valve WOVC46LBG</v>
      </c>
      <c r="E538" s="22" t="str">
        <f>IF(All_Products!E1836="","",All_Products!E1836)</f>
        <v>Brushed Gold</v>
      </c>
      <c r="F538" s="22" t="str">
        <f>IF(All_Products!F1836="","",All_Products!F1836)</f>
        <v>Shower</v>
      </c>
      <c r="G538" s="22" t="str">
        <f>IF(All_Products!G1836="","",All_Products!G1836)</f>
        <v>Shower Valve</v>
      </c>
      <c r="H538" s="34">
        <f>IF(All_Products!H1836="","",All_Products!H1836)</f>
        <v>339</v>
      </c>
      <c r="I538" s="22" t="str">
        <f>IF(All_Products!I1836="","",All_Products!I1836)</f>
        <v>https://aquadesign.ca/wp-content/uploads/wovc46xbg.jpg</v>
      </c>
      <c r="J538" s="22" t="str">
        <f>IF(All_Products!J1836="","",All_Products!J1836)</f>
        <v>https://aquadesign.ca/wp-content/uploads/spec-WOVC46X.pdf</v>
      </c>
    </row>
    <row r="539" spans="1:10">
      <c r="A539" s="22" t="str">
        <f>IF(All_Products!A1837="","",All_Products!A1837)</f>
        <v>WOVC46LPN</v>
      </c>
      <c r="B539" s="22" t="str">
        <f>IF(All_Products!B1837="","",All_Products!B1837)</f>
        <v>DISEGNO™</v>
      </c>
      <c r="C539" s="22" t="str">
        <f>IF(All_Products!C1837="","",All_Products!C1837)</f>
        <v>Tempo</v>
      </c>
      <c r="D539" s="22" t="str">
        <f>IF(All_Products!D1837="","",All_Products!D1837)</f>
        <v>Tempo Shower Valve WOVC46LPN</v>
      </c>
      <c r="E539" s="22" t="str">
        <f>IF(All_Products!E1837="","",All_Products!E1837)</f>
        <v>Polished Nickel</v>
      </c>
      <c r="F539" s="22" t="str">
        <f>IF(All_Products!F1837="","",All_Products!F1837)</f>
        <v>Shower</v>
      </c>
      <c r="G539" s="22" t="str">
        <f>IF(All_Products!G1837="","",All_Products!G1837)</f>
        <v>Shower Valve</v>
      </c>
      <c r="H539" s="34">
        <f>IF(All_Products!H1837="","",All_Products!H1837)</f>
        <v>289</v>
      </c>
      <c r="I539" s="22" t="str">
        <f>IF(All_Products!I1837="","",All_Products!I1837)</f>
        <v>https://aquadesign.ca/wp-content/uploads/wovc46xpn.jpg</v>
      </c>
      <c r="J539" s="22" t="str">
        <f>IF(All_Products!J1837="","",All_Products!J1837)</f>
        <v>https://aquadesign.ca/wp-content/uploads/spec-WOVC46X.pdf</v>
      </c>
    </row>
    <row r="540" spans="1:10">
      <c r="A540" s="22" t="str">
        <f>IF(All_Products!A1838="","",All_Products!A1838)</f>
        <v>WOVC46LBN</v>
      </c>
      <c r="B540" s="22" t="str">
        <f>IF(All_Products!B1838="","",All_Products!B1838)</f>
        <v>DISEGNO™</v>
      </c>
      <c r="C540" s="22" t="str">
        <f>IF(All_Products!C1838="","",All_Products!C1838)</f>
        <v>Tempo</v>
      </c>
      <c r="D540" s="22" t="str">
        <f>IF(All_Products!D1838="","",All_Products!D1838)</f>
        <v>Tempo Shower Valve WOVC46LBN</v>
      </c>
      <c r="E540" s="22" t="str">
        <f>IF(All_Products!E1838="","",All_Products!E1838)</f>
        <v>Brushed Nickel</v>
      </c>
      <c r="F540" s="22" t="str">
        <f>IF(All_Products!F1838="","",All_Products!F1838)</f>
        <v>Shower</v>
      </c>
      <c r="G540" s="22" t="str">
        <f>IF(All_Products!G1838="","",All_Products!G1838)</f>
        <v>Shower Valve</v>
      </c>
      <c r="H540" s="34">
        <f>IF(All_Products!H1838="","",All_Products!H1838)</f>
        <v>289</v>
      </c>
      <c r="I540" s="22" t="str">
        <f>IF(All_Products!I1838="","",All_Products!I1838)</f>
        <v>https://aquadesign.ca/wp-content/uploads/wovc46xbn.jpg</v>
      </c>
      <c r="J540" s="22" t="str">
        <f>IF(All_Products!J1838="","",All_Products!J1838)</f>
        <v>https://aquadesign.ca/wp-content/uploads/spec-WOVC46X.pdf</v>
      </c>
    </row>
    <row r="541" spans="1:10">
      <c r="A541" s="22" t="str">
        <f>IF(All_Products!A1839="","",All_Products!A1839)</f>
        <v>R9546OXCH</v>
      </c>
      <c r="B541" s="22" t="str">
        <f>IF(All_Products!B1839="","",All_Products!B1839)</f>
        <v>DISEGNO™</v>
      </c>
      <c r="C541" s="22" t="str">
        <f>IF(All_Products!C1839="","",All_Products!C1839)</f>
        <v>Tempo</v>
      </c>
      <c r="D541" s="22" t="str">
        <f>IF(All_Products!D1839="","",All_Products!D1839)</f>
        <v>Tempo Shower Valve R9546OXCH</v>
      </c>
      <c r="E541" s="22" t="str">
        <f>IF(All_Products!E1839="","",All_Products!E1839)</f>
        <v>Chrome</v>
      </c>
      <c r="F541" s="22" t="str">
        <f>IF(All_Products!F1839="","",All_Products!F1839)</f>
        <v>Shower</v>
      </c>
      <c r="G541" s="22" t="str">
        <f>IF(All_Products!G1839="","",All_Products!G1839)</f>
        <v>Shower Valve</v>
      </c>
      <c r="H541" s="34">
        <f>IF(All_Products!H1839="","",All_Products!H1839)</f>
        <v>1599</v>
      </c>
      <c r="I541" s="22" t="str">
        <f>IF(All_Products!I1839="","",All_Products!I1839)</f>
        <v>https://aquadesign.ca/wp-content/uploads/r9546oxch-1.jpg</v>
      </c>
      <c r="J541" s="22" t="str">
        <f>IF(All_Products!J1839="","",All_Products!J1839)</f>
        <v>https://aquadesign.ca/wp-content/uploads/spec-r9546ox.pdf</v>
      </c>
    </row>
    <row r="542" spans="1:10">
      <c r="A542" s="22" t="str">
        <f>IF(All_Products!A1840="","",All_Products!A1840)</f>
        <v>R9546OXMB</v>
      </c>
      <c r="B542" s="22" t="str">
        <f>IF(All_Products!B1840="","",All_Products!B1840)</f>
        <v>DISEGNO™</v>
      </c>
      <c r="C542" s="22" t="str">
        <f>IF(All_Products!C1840="","",All_Products!C1840)</f>
        <v>Tempo</v>
      </c>
      <c r="D542" s="22" t="str">
        <f>IF(All_Products!D1840="","",All_Products!D1840)</f>
        <v>Tempo Shower Valve R9546OXMB</v>
      </c>
      <c r="E542" s="22" t="str">
        <f>IF(All_Products!E1840="","",All_Products!E1840)</f>
        <v>Matte Black</v>
      </c>
      <c r="F542" s="22" t="str">
        <f>IF(All_Products!F1840="","",All_Products!F1840)</f>
        <v>Shower</v>
      </c>
      <c r="G542" s="22" t="str">
        <f>IF(All_Products!G1840="","",All_Products!G1840)</f>
        <v>Shower Valve</v>
      </c>
      <c r="H542" s="34">
        <f>IF(All_Products!H1840="","",All_Products!H1840)</f>
        <v>2199</v>
      </c>
      <c r="I542" s="22" t="str">
        <f>IF(All_Products!I1840="","",All_Products!I1840)</f>
        <v>https://aquadesign.ca/wp-content/uploads/r9546oxmb-1.jpg</v>
      </c>
      <c r="J542" s="22" t="str">
        <f>IF(All_Products!J1840="","",All_Products!J1840)</f>
        <v>https://aquadesign.ca/wp-content/uploads/spec-r9546ox.pdf</v>
      </c>
    </row>
    <row r="543" spans="1:10">
      <c r="A543" s="22" t="str">
        <f>IF(All_Products!A1841="","",All_Products!A1841)</f>
        <v>R9546OXBG</v>
      </c>
      <c r="B543" s="22" t="str">
        <f>IF(All_Products!B1841="","",All_Products!B1841)</f>
        <v>DISEGNO™</v>
      </c>
      <c r="C543" s="22" t="str">
        <f>IF(All_Products!C1841="","",All_Products!C1841)</f>
        <v>Tempo</v>
      </c>
      <c r="D543" s="22" t="str">
        <f>IF(All_Products!D1841="","",All_Products!D1841)</f>
        <v>Tempo Shower Valve R9546OXBG</v>
      </c>
      <c r="E543" s="22" t="str">
        <f>IF(All_Products!E1841="","",All_Products!E1841)</f>
        <v>Brushed Gold</v>
      </c>
      <c r="F543" s="22" t="str">
        <f>IF(All_Products!F1841="","",All_Products!F1841)</f>
        <v>Shower</v>
      </c>
      <c r="G543" s="22" t="str">
        <f>IF(All_Products!G1841="","",All_Products!G1841)</f>
        <v>Shower Valve</v>
      </c>
      <c r="H543" s="34">
        <f>IF(All_Products!H1841="","",All_Products!H1841)</f>
        <v>2399</v>
      </c>
      <c r="I543" s="22" t="str">
        <f>IF(All_Products!I1841="","",All_Products!I1841)</f>
        <v>https://aquadesign.ca/wp-content/uploads/r9546oxbg.jpg</v>
      </c>
      <c r="J543" s="22" t="str">
        <f>IF(All_Products!J1841="","",All_Products!J1841)</f>
        <v>https://aquadesign.ca/wp-content/uploads/spec-r9546ox.pdf</v>
      </c>
    </row>
    <row r="544" spans="1:10">
      <c r="A544" s="22" t="str">
        <f>IF(All_Products!A1842="","",All_Products!A1842)</f>
        <v>R9546OXPN</v>
      </c>
      <c r="B544" s="22" t="str">
        <f>IF(All_Products!B1842="","",All_Products!B1842)</f>
        <v>DISEGNO™</v>
      </c>
      <c r="C544" s="22" t="str">
        <f>IF(All_Products!C1842="","",All_Products!C1842)</f>
        <v>Tempo</v>
      </c>
      <c r="D544" s="22" t="str">
        <f>IF(All_Products!D1842="","",All_Products!D1842)</f>
        <v>Tempo Shower Valve R9546OXPN</v>
      </c>
      <c r="E544" s="22" t="str">
        <f>IF(All_Products!E1842="","",All_Products!E1842)</f>
        <v>Polished Nickel</v>
      </c>
      <c r="F544" s="22" t="str">
        <f>IF(All_Products!F1842="","",All_Products!F1842)</f>
        <v>Shower</v>
      </c>
      <c r="G544" s="22" t="str">
        <f>IF(All_Products!G1842="","",All_Products!G1842)</f>
        <v>Shower Valve</v>
      </c>
      <c r="H544" s="34">
        <f>IF(All_Products!H1842="","",All_Products!H1842)</f>
        <v>2199</v>
      </c>
      <c r="I544" s="22" t="str">
        <f>IF(All_Products!I1842="","",All_Products!I1842)</f>
        <v>https://aquadesign.ca/wp-content/uploads/r9546oxpn.jpg</v>
      </c>
      <c r="J544" s="22" t="str">
        <f>IF(All_Products!J1842="","",All_Products!J1842)</f>
        <v>https://aquadesign.ca/wp-content/uploads/spec-r9546ox.pdf</v>
      </c>
    </row>
    <row r="545" spans="1:10">
      <c r="A545" s="22" t="str">
        <f>IF(All_Products!A1843="","",All_Products!A1843)</f>
        <v>R9546OXBN</v>
      </c>
      <c r="B545" s="22" t="str">
        <f>IF(All_Products!B1843="","",All_Products!B1843)</f>
        <v>DISEGNO™</v>
      </c>
      <c r="C545" s="22" t="str">
        <f>IF(All_Products!C1843="","",All_Products!C1843)</f>
        <v>Tempo</v>
      </c>
      <c r="D545" s="22" t="str">
        <f>IF(All_Products!D1843="","",All_Products!D1843)</f>
        <v>Tempo Shower Valve R9546OXBN</v>
      </c>
      <c r="E545" s="22" t="str">
        <f>IF(All_Products!E1843="","",All_Products!E1843)</f>
        <v>Brushed Nickel</v>
      </c>
      <c r="F545" s="22" t="str">
        <f>IF(All_Products!F1843="","",All_Products!F1843)</f>
        <v>Shower</v>
      </c>
      <c r="G545" s="22" t="str">
        <f>IF(All_Products!G1843="","",All_Products!G1843)</f>
        <v>Shower Valve</v>
      </c>
      <c r="H545" s="34">
        <f>IF(All_Products!H1843="","",All_Products!H1843)</f>
        <v>2199</v>
      </c>
      <c r="I545" s="22" t="str">
        <f>IF(All_Products!I1843="","",All_Products!I1843)</f>
        <v>https://aquadesign.ca/wp-content/uploads/r9546oxbn.jpg</v>
      </c>
      <c r="J545" s="22" t="str">
        <f>IF(All_Products!J1843="","",All_Products!J1843)</f>
        <v>https://aquadesign.ca/wp-content/uploads/spec-r9546ox.pdf</v>
      </c>
    </row>
    <row r="546" spans="1:10">
      <c r="A546" s="22" t="str">
        <f>IF(All_Products!A1844="","",All_Products!A1844)</f>
        <v>R9546OLCH</v>
      </c>
      <c r="B546" s="22" t="str">
        <f>IF(All_Products!B1844="","",All_Products!B1844)</f>
        <v>DISEGNO™</v>
      </c>
      <c r="C546" s="22" t="str">
        <f>IF(All_Products!C1844="","",All_Products!C1844)</f>
        <v>Tempo</v>
      </c>
      <c r="D546" s="22" t="str">
        <f>IF(All_Products!D1844="","",All_Products!D1844)</f>
        <v>Tempo Shower Valve R9546OLCH</v>
      </c>
      <c r="E546" s="22" t="str">
        <f>IF(All_Products!E1844="","",All_Products!E1844)</f>
        <v>Chrome</v>
      </c>
      <c r="F546" s="22" t="str">
        <f>IF(All_Products!F1844="","",All_Products!F1844)</f>
        <v>Shower</v>
      </c>
      <c r="G546" s="22" t="str">
        <f>IF(All_Products!G1844="","",All_Products!G1844)</f>
        <v>Shower Valve</v>
      </c>
      <c r="H546" s="34">
        <f>IF(All_Products!H1844="","",All_Products!H1844)</f>
        <v>1599</v>
      </c>
      <c r="I546" s="22" t="str">
        <f>IF(All_Products!I1844="","",All_Products!I1844)</f>
        <v>https://aquadesign.ca/wp-content/uploads/r9546oxch-1.jpg</v>
      </c>
      <c r="J546" s="22" t="str">
        <f>IF(All_Products!J1844="","",All_Products!J1844)</f>
        <v>https://aquadesign.ca/wp-content/uploads/spec-r9546ox.pdf</v>
      </c>
    </row>
    <row r="547" spans="1:10">
      <c r="A547" s="22" t="str">
        <f>IF(All_Products!A1845="","",All_Products!A1845)</f>
        <v>R9546OLMB</v>
      </c>
      <c r="B547" s="22" t="str">
        <f>IF(All_Products!B1845="","",All_Products!B1845)</f>
        <v>DISEGNO™</v>
      </c>
      <c r="C547" s="22" t="str">
        <f>IF(All_Products!C1845="","",All_Products!C1845)</f>
        <v>Tempo</v>
      </c>
      <c r="D547" s="22" t="str">
        <f>IF(All_Products!D1845="","",All_Products!D1845)</f>
        <v>Tempo Shower Valve R9546OLMB</v>
      </c>
      <c r="E547" s="22" t="str">
        <f>IF(All_Products!E1845="","",All_Products!E1845)</f>
        <v>Matte Black</v>
      </c>
      <c r="F547" s="22" t="str">
        <f>IF(All_Products!F1845="","",All_Products!F1845)</f>
        <v>Shower</v>
      </c>
      <c r="G547" s="22" t="str">
        <f>IF(All_Products!G1845="","",All_Products!G1845)</f>
        <v>Shower Valve</v>
      </c>
      <c r="H547" s="34">
        <f>IF(All_Products!H1845="","",All_Products!H1845)</f>
        <v>2199</v>
      </c>
      <c r="I547" s="22" t="str">
        <f>IF(All_Products!I1845="","",All_Products!I1845)</f>
        <v>https://aquadesign.ca/wp-content/uploads/r9546oxmb-1.jpg</v>
      </c>
      <c r="J547" s="22" t="str">
        <f>IF(All_Products!J1845="","",All_Products!J1845)</f>
        <v>https://aquadesign.ca/wp-content/uploads/spec-r9546ox.pdf</v>
      </c>
    </row>
    <row r="548" spans="1:10">
      <c r="A548" s="22" t="str">
        <f>IF(All_Products!A1846="","",All_Products!A1846)</f>
        <v>R9546OLBG</v>
      </c>
      <c r="B548" s="22" t="str">
        <f>IF(All_Products!B1846="","",All_Products!B1846)</f>
        <v>DISEGNO™</v>
      </c>
      <c r="C548" s="22" t="str">
        <f>IF(All_Products!C1846="","",All_Products!C1846)</f>
        <v>Tempo</v>
      </c>
      <c r="D548" s="22" t="str">
        <f>IF(All_Products!D1846="","",All_Products!D1846)</f>
        <v>Tempo Shower Valve R9546OLBG</v>
      </c>
      <c r="E548" s="22" t="str">
        <f>IF(All_Products!E1846="","",All_Products!E1846)</f>
        <v>Brushed Gold</v>
      </c>
      <c r="F548" s="22" t="str">
        <f>IF(All_Products!F1846="","",All_Products!F1846)</f>
        <v>Shower</v>
      </c>
      <c r="G548" s="22" t="str">
        <f>IF(All_Products!G1846="","",All_Products!G1846)</f>
        <v>Shower Valve</v>
      </c>
      <c r="H548" s="34">
        <f>IF(All_Products!H1846="","",All_Products!H1846)</f>
        <v>2399</v>
      </c>
      <c r="I548" s="22" t="str">
        <f>IF(All_Products!I1846="","",All_Products!I1846)</f>
        <v>https://aquadesign.ca/wp-content/uploads/r9546oxbg.jpg</v>
      </c>
      <c r="J548" s="22" t="str">
        <f>IF(All_Products!J1846="","",All_Products!J1846)</f>
        <v>https://aquadesign.ca/wp-content/uploads/spec-r9546ox.pdf</v>
      </c>
    </row>
    <row r="549" spans="1:10">
      <c r="A549" s="22" t="str">
        <f>IF(All_Products!A1847="","",All_Products!A1847)</f>
        <v>R9546OLPN</v>
      </c>
      <c r="B549" s="22" t="str">
        <f>IF(All_Products!B1847="","",All_Products!B1847)</f>
        <v>DISEGNO™</v>
      </c>
      <c r="C549" s="22" t="str">
        <f>IF(All_Products!C1847="","",All_Products!C1847)</f>
        <v>Tempo</v>
      </c>
      <c r="D549" s="22" t="str">
        <f>IF(All_Products!D1847="","",All_Products!D1847)</f>
        <v>Tempo Shower Valve R9546OLPN</v>
      </c>
      <c r="E549" s="22" t="str">
        <f>IF(All_Products!E1847="","",All_Products!E1847)</f>
        <v>Polished Nickel</v>
      </c>
      <c r="F549" s="22" t="str">
        <f>IF(All_Products!F1847="","",All_Products!F1847)</f>
        <v>Shower</v>
      </c>
      <c r="G549" s="22" t="str">
        <f>IF(All_Products!G1847="","",All_Products!G1847)</f>
        <v>Shower Valve</v>
      </c>
      <c r="H549" s="34">
        <f>IF(All_Products!H1847="","",All_Products!H1847)</f>
        <v>2199</v>
      </c>
      <c r="I549" s="22" t="str">
        <f>IF(All_Products!I1847="","",All_Products!I1847)</f>
        <v>https://aquadesign.ca/wp-content/uploads/r9546oxpn.jpg</v>
      </c>
      <c r="J549" s="22" t="str">
        <f>IF(All_Products!J1847="","",All_Products!J1847)</f>
        <v>https://aquadesign.ca/wp-content/uploads/spec-r9546ox.pdf</v>
      </c>
    </row>
    <row r="550" spans="1:10">
      <c r="A550" s="22" t="str">
        <f>IF(All_Products!A1848="","",All_Products!A1848)</f>
        <v>R9546OLBN</v>
      </c>
      <c r="B550" s="22" t="str">
        <f>IF(All_Products!B1848="","",All_Products!B1848)</f>
        <v>DISEGNO™</v>
      </c>
      <c r="C550" s="22" t="str">
        <f>IF(All_Products!C1848="","",All_Products!C1848)</f>
        <v>Tempo</v>
      </c>
      <c r="D550" s="22" t="str">
        <f>IF(All_Products!D1848="","",All_Products!D1848)</f>
        <v>Tempo Shower Valve R9546OLBN</v>
      </c>
      <c r="E550" s="22" t="str">
        <f>IF(All_Products!E1848="","",All_Products!E1848)</f>
        <v>Brushed Nickel</v>
      </c>
      <c r="F550" s="22" t="str">
        <f>IF(All_Products!F1848="","",All_Products!F1848)</f>
        <v>Shower</v>
      </c>
      <c r="G550" s="22" t="str">
        <f>IF(All_Products!G1848="","",All_Products!G1848)</f>
        <v>Shower Valve</v>
      </c>
      <c r="H550" s="34">
        <f>IF(All_Products!H1848="","",All_Products!H1848)</f>
        <v>2199</v>
      </c>
      <c r="I550" s="22" t="str">
        <f>IF(All_Products!I1848="","",All_Products!I1848)</f>
        <v>https://aquadesign.ca/wp-content/uploads/r9546oxbn.jpg</v>
      </c>
      <c r="J550" s="22" t="str">
        <f>IF(All_Products!J1848="","",All_Products!J1848)</f>
        <v>https://aquadesign.ca/wp-content/uploads/spec-r9546ox.pdf</v>
      </c>
    </row>
    <row r="551" spans="1:10">
      <c r="A551" s="22" t="str">
        <f>IF(All_Products!A1849="","",All_Products!A1849)</f>
        <v>W2123</v>
      </c>
      <c r="B551" s="22" t="str">
        <f>IF(All_Products!B1849="","",All_Products!B1849)</f>
        <v>DISEGNO™</v>
      </c>
      <c r="C551" s="22" t="str">
        <f>IF(All_Products!C1849="","",All_Products!C1849)</f>
        <v/>
      </c>
      <c r="D551" s="22" t="str">
        <f>IF(All_Products!D1849="","",All_Products!D1849)</f>
        <v xml:space="preserve"> Rough-in W2123</v>
      </c>
      <c r="E551" s="22" t="str">
        <f>IF(All_Products!E1849="","",All_Products!E1849)</f>
        <v/>
      </c>
      <c r="F551" s="22" t="str">
        <f>IF(All_Products!F1849="","",All_Products!F1849)</f>
        <v>Shower</v>
      </c>
      <c r="G551" s="22" t="str">
        <f>IF(All_Products!G1849="","",All_Products!G1849)</f>
        <v>Rough-in</v>
      </c>
      <c r="H551" s="34">
        <f>IF(All_Products!H1849="","",All_Products!H1849)</f>
        <v>599</v>
      </c>
      <c r="I551" s="22" t="str">
        <f>IF(All_Products!I1849="","",All_Products!I1849)</f>
        <v>N/A</v>
      </c>
      <c r="J551" s="22" t="str">
        <f>IF(All_Products!J1849="","",All_Products!J1849)</f>
        <v>N/A</v>
      </c>
    </row>
    <row r="552" spans="1:10">
      <c r="A552" s="22" t="str">
        <f>IF(All_Products!A1850="","",All_Products!A1850)</f>
        <v>W21231-3</v>
      </c>
      <c r="B552" s="22" t="str">
        <f>IF(All_Products!B1850="","",All_Products!B1850)</f>
        <v>DISEGNO™</v>
      </c>
      <c r="C552" s="22" t="str">
        <f>IF(All_Products!C1850="","",All_Products!C1850)</f>
        <v/>
      </c>
      <c r="D552" s="22" t="str">
        <f>IF(All_Products!D1850="","",All_Products!D1850)</f>
        <v xml:space="preserve"> Rough-in W21231-3</v>
      </c>
      <c r="E552" s="22" t="str">
        <f>IF(All_Products!E1850="","",All_Products!E1850)</f>
        <v/>
      </c>
      <c r="F552" s="22" t="str">
        <f>IF(All_Products!F1850="","",All_Products!F1850)</f>
        <v>Shower</v>
      </c>
      <c r="G552" s="22" t="str">
        <f>IF(All_Products!G1850="","",All_Products!G1850)</f>
        <v>Rough-in</v>
      </c>
      <c r="H552" s="34">
        <f>IF(All_Products!H1850="","",All_Products!H1850)</f>
        <v>599</v>
      </c>
      <c r="I552" s="22" t="str">
        <f>IF(All_Products!I1850="","",All_Products!I1850)</f>
        <v>N/A</v>
      </c>
      <c r="J552" s="22" t="str">
        <f>IF(All_Products!J1850="","",All_Products!J1850)</f>
        <v>N/A</v>
      </c>
    </row>
    <row r="553" spans="1:10">
      <c r="A553" s="22">
        <f>IF(All_Products!A1851="","",All_Products!A1851)</f>
        <v>21028</v>
      </c>
      <c r="B553" s="22" t="str">
        <f>IF(All_Products!B1851="","",All_Products!B1851)</f>
        <v>DISEGNO™</v>
      </c>
      <c r="C553" s="22" t="str">
        <f>IF(All_Products!C1851="","",All_Products!C1851)</f>
        <v/>
      </c>
      <c r="D553" s="22" t="str">
        <f>IF(All_Products!D1851="","",All_Products!D1851)</f>
        <v xml:space="preserve"> Rough-in 21028</v>
      </c>
      <c r="E553" s="22" t="str">
        <f>IF(All_Products!E1851="","",All_Products!E1851)</f>
        <v/>
      </c>
      <c r="F553" s="22" t="str">
        <f>IF(All_Products!F1851="","",All_Products!F1851)</f>
        <v>Shower</v>
      </c>
      <c r="G553" s="22" t="str">
        <f>IF(All_Products!G1851="","",All_Products!G1851)</f>
        <v>Rough-in</v>
      </c>
      <c r="H553" s="34">
        <f>IF(All_Products!H1851="","",All_Products!H1851)</f>
        <v>899</v>
      </c>
      <c r="I553" s="22" t="str">
        <f>IF(All_Products!I1851="","",All_Products!I1851)</f>
        <v>N/A</v>
      </c>
      <c r="J553" s="22" t="str">
        <f>IF(All_Products!J1851="","",All_Products!J1851)</f>
        <v>N/A</v>
      </c>
    </row>
    <row r="554" spans="1:10">
      <c r="A554" s="22">
        <f>IF(All_Products!A1852="","",All_Products!A1852)</f>
        <v>21038</v>
      </c>
      <c r="B554" s="22" t="str">
        <f>IF(All_Products!B1852="","",All_Products!B1852)</f>
        <v>DISEGNO™</v>
      </c>
      <c r="C554" s="22" t="str">
        <f>IF(All_Products!C1852="","",All_Products!C1852)</f>
        <v/>
      </c>
      <c r="D554" s="22" t="str">
        <f>IF(All_Products!D1852="","",All_Products!D1852)</f>
        <v xml:space="preserve"> Rough-in 21038</v>
      </c>
      <c r="E554" s="22" t="str">
        <f>IF(All_Products!E1852="","",All_Products!E1852)</f>
        <v/>
      </c>
      <c r="F554" s="22" t="str">
        <f>IF(All_Products!F1852="","",All_Products!F1852)</f>
        <v>Shower</v>
      </c>
      <c r="G554" s="22" t="str">
        <f>IF(All_Products!G1852="","",All_Products!G1852)</f>
        <v>Rough-in</v>
      </c>
      <c r="H554" s="34">
        <f>IF(All_Products!H1852="","",All_Products!H1852)</f>
        <v>1049</v>
      </c>
      <c r="I554" s="22" t="str">
        <f>IF(All_Products!I1852="","",All_Products!I1852)</f>
        <v>N/A</v>
      </c>
      <c r="J554" s="22" t="str">
        <f>IF(All_Products!J1852="","",All_Products!J1852)</f>
        <v>N/A</v>
      </c>
    </row>
    <row r="555" spans="1:10">
      <c r="B555" s="22"/>
      <c r="C555" s="22"/>
      <c r="D555" s="22"/>
      <c r="E555" s="22"/>
      <c r="F555" s="22"/>
      <c r="G555" s="22"/>
      <c r="H555" s="29"/>
      <c r="I555" s="22"/>
      <c r="J555" s="22"/>
    </row>
    <row r="556" spans="1:10">
      <c r="B556" s="22"/>
      <c r="C556" s="22"/>
      <c r="D556" s="22"/>
      <c r="E556" s="22"/>
      <c r="F556" s="22"/>
      <c r="G556" s="22"/>
      <c r="H556" s="29"/>
      <c r="I556" s="22"/>
      <c r="J556" s="22"/>
    </row>
    <row r="557" spans="1:10">
      <c r="B557" s="22"/>
      <c r="C557" s="22"/>
      <c r="D557" s="22"/>
      <c r="E557" s="22"/>
      <c r="F557" s="22"/>
      <c r="G557" s="22"/>
      <c r="H557" s="29"/>
      <c r="I557" s="22"/>
      <c r="J557" s="22"/>
    </row>
    <row r="558" spans="1:10">
      <c r="B558" s="22"/>
      <c r="C558" s="22"/>
      <c r="D558" s="22"/>
      <c r="E558" s="22"/>
      <c r="F558" s="22"/>
      <c r="G558" s="22"/>
      <c r="H558" s="29"/>
      <c r="I558" s="22"/>
      <c r="J558" s="22"/>
    </row>
    <row r="559" spans="1:10">
      <c r="B559" s="22"/>
      <c r="C559" s="22"/>
      <c r="D559" s="22"/>
      <c r="E559" s="22"/>
      <c r="F559" s="22"/>
      <c r="G559" s="22"/>
      <c r="H559" s="29"/>
      <c r="I559" s="22"/>
      <c r="J559" s="22"/>
    </row>
  </sheetData>
  <autoFilter ref="A1:AMJ554" xr:uid="{00000000-0001-0000-07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J209"/>
  <sheetViews>
    <sheetView zoomScale="120" zoomScaleNormal="120" workbookViewId="0">
      <selection activeCell="H2" sqref="H2:H209"/>
    </sheetView>
  </sheetViews>
  <sheetFormatPr defaultRowHeight="15.6"/>
  <cols>
    <col min="1" max="7" width="10.5" customWidth="1"/>
    <col min="8" max="8" width="10.5" style="31" customWidth="1"/>
    <col min="9" max="1025" width="10.5" customWidth="1"/>
  </cols>
  <sheetData>
    <row r="1" spans="1:1024" s="21" customFormat="1">
      <c r="A1" s="23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30" t="s">
        <v>7</v>
      </c>
      <c r="I1" s="20" t="s">
        <v>8</v>
      </c>
      <c r="J1" s="20" t="s">
        <v>9</v>
      </c>
      <c r="AMI1"/>
      <c r="AMJ1"/>
    </row>
    <row r="2" spans="1:1024">
      <c r="A2" t="str">
        <f>IF(All_Products!A1854="","",All_Products!A1854)</f>
        <v>23625CH</v>
      </c>
      <c r="B2" t="str">
        <f>IF(All_Products!B1854="","",All_Products!B1854)</f>
        <v>DISEGNO™</v>
      </c>
      <c r="C2" t="str">
        <f>IF(All_Products!C1854="","",All_Products!C1854)</f>
        <v/>
      </c>
      <c r="D2" t="str">
        <f>IF(All_Products!D1854="","",All_Products!D1854)</f>
        <v xml:space="preserve"> Shower Head 23625CH</v>
      </c>
      <c r="E2" t="str">
        <f>IF(All_Products!E1854="","",All_Products!E1854)</f>
        <v>Chrome</v>
      </c>
      <c r="F2" t="str">
        <f>IF(All_Products!F1854="","",All_Products!F1854)</f>
        <v>Bath Elements</v>
      </c>
      <c r="G2" t="str">
        <f>IF(All_Products!G1854="","",All_Products!G1854)</f>
        <v>Shower Head</v>
      </c>
      <c r="H2" s="32">
        <f>IF(All_Products!H1854="","",All_Products!H1854)</f>
        <v>229</v>
      </c>
      <c r="I2" t="str">
        <f>IF(All_Products!I1854="","",All_Products!I1854)</f>
        <v>https://aquadesign.ca/wp-content/uploads/23625ch-1.jpg</v>
      </c>
      <c r="J2" t="str">
        <f>IF(All_Products!J1854="","",All_Products!J1854)</f>
        <v>https://aquadesign.ca/wp-content/uploads/spec-23625.pdf</v>
      </c>
    </row>
    <row r="3" spans="1:1024">
      <c r="A3" t="str">
        <f>IF(All_Products!A1855="","",All_Products!A1855)</f>
        <v>23625BN</v>
      </c>
      <c r="B3" t="str">
        <f>IF(All_Products!B1855="","",All_Products!B1855)</f>
        <v>DISEGNO™</v>
      </c>
      <c r="C3" t="str">
        <f>IF(All_Products!C1855="","",All_Products!C1855)</f>
        <v/>
      </c>
      <c r="D3" t="str">
        <f>IF(All_Products!D1855="","",All_Products!D1855)</f>
        <v xml:space="preserve"> Shower Head 23625BN</v>
      </c>
      <c r="E3" t="str">
        <f>IF(All_Products!E1855="","",All_Products!E1855)</f>
        <v>Brushed Nickel</v>
      </c>
      <c r="F3" t="str">
        <f>IF(All_Products!F1855="","",All_Products!F1855)</f>
        <v>Bath Elements</v>
      </c>
      <c r="G3" t="str">
        <f>IF(All_Products!G1855="","",All_Products!G1855)</f>
        <v>Shower Head</v>
      </c>
      <c r="H3" s="32">
        <f>IF(All_Products!H1855="","",All_Products!H1855)</f>
        <v>299</v>
      </c>
      <c r="I3" t="str">
        <f>IF(All_Products!I1855="","",All_Products!I1855)</f>
        <v>https://aquadesign.ca/wp-content/uploads/23625bn-1.jpg</v>
      </c>
      <c r="J3" t="str">
        <f>IF(All_Products!J1855="","",All_Products!J1855)</f>
        <v>https://aquadesign.ca/wp-content/uploads/spec-23625.pdf</v>
      </c>
    </row>
    <row r="4" spans="1:1024">
      <c r="A4" t="str">
        <f>IF(All_Products!A1856="","",All_Products!A1856)</f>
        <v>23625PN</v>
      </c>
      <c r="B4" t="str">
        <f>IF(All_Products!B1856="","",All_Products!B1856)</f>
        <v>DISEGNO™</v>
      </c>
      <c r="C4" t="str">
        <f>IF(All_Products!C1856="","",All_Products!C1856)</f>
        <v/>
      </c>
      <c r="D4" t="str">
        <f>IF(All_Products!D1856="","",All_Products!D1856)</f>
        <v xml:space="preserve"> Shower Head 23625PN</v>
      </c>
      <c r="E4" t="str">
        <f>IF(All_Products!E1856="","",All_Products!E1856)</f>
        <v>Polished Nickel</v>
      </c>
      <c r="F4" t="str">
        <f>IF(All_Products!F1856="","",All_Products!F1856)</f>
        <v>Bath Elements</v>
      </c>
      <c r="G4" t="str">
        <f>IF(All_Products!G1856="","",All_Products!G1856)</f>
        <v>Shower Head</v>
      </c>
      <c r="H4" s="32">
        <f>IF(All_Products!H1856="","",All_Products!H1856)</f>
        <v>299</v>
      </c>
      <c r="I4" t="str">
        <f>IF(All_Products!I1856="","",All_Products!I1856)</f>
        <v>https://aquadesign.ca/wp-content/uploads/23625pn.jpg</v>
      </c>
      <c r="J4" t="str">
        <f>IF(All_Products!J1856="","",All_Products!J1856)</f>
        <v>https://aquadesign.ca/wp-content/uploads/spec-23625.pdf</v>
      </c>
    </row>
    <row r="5" spans="1:1024">
      <c r="A5" t="str">
        <f>IF(All_Products!A1857="","",All_Products!A1857)</f>
        <v>23628CH</v>
      </c>
      <c r="B5" t="str">
        <f>IF(All_Products!B1857="","",All_Products!B1857)</f>
        <v>DISEGNO™</v>
      </c>
      <c r="C5" t="str">
        <f>IF(All_Products!C1857="","",All_Products!C1857)</f>
        <v/>
      </c>
      <c r="D5" t="str">
        <f>IF(All_Products!D1857="","",All_Products!D1857)</f>
        <v xml:space="preserve"> Shower Head 23628CH</v>
      </c>
      <c r="E5" t="str">
        <f>IF(All_Products!E1857="","",All_Products!E1857)</f>
        <v>Chrome</v>
      </c>
      <c r="F5" t="str">
        <f>IF(All_Products!F1857="","",All_Products!F1857)</f>
        <v>Bath Elements</v>
      </c>
      <c r="G5" t="str">
        <f>IF(All_Products!G1857="","",All_Products!G1857)</f>
        <v>Shower Head</v>
      </c>
      <c r="H5" s="32">
        <f>IF(All_Products!H1857="","",All_Products!H1857)</f>
        <v>259</v>
      </c>
      <c r="I5" t="str">
        <f>IF(All_Products!I1857="","",All_Products!I1857)</f>
        <v>https://aquadesign.ca/wp-content/uploads/23628ch.jpg</v>
      </c>
      <c r="J5" t="str">
        <f>IF(All_Products!J1857="","",All_Products!J1857)</f>
        <v>https://aquadesign.ca/wp-content/uploads/spec-23628.pdf</v>
      </c>
    </row>
    <row r="6" spans="1:1024">
      <c r="A6" t="str">
        <f>IF(All_Products!A1858="","",All_Products!A1858)</f>
        <v>23628BN</v>
      </c>
      <c r="B6" t="str">
        <f>IF(All_Products!B1858="","",All_Products!B1858)</f>
        <v>DISEGNO™</v>
      </c>
      <c r="C6" t="str">
        <f>IF(All_Products!C1858="","",All_Products!C1858)</f>
        <v/>
      </c>
      <c r="D6" t="str">
        <f>IF(All_Products!D1858="","",All_Products!D1858)</f>
        <v xml:space="preserve"> Shower Head 23628BN</v>
      </c>
      <c r="E6" t="str">
        <f>IF(All_Products!E1858="","",All_Products!E1858)</f>
        <v>Brushed Nickel</v>
      </c>
      <c r="F6" t="str">
        <f>IF(All_Products!F1858="","",All_Products!F1858)</f>
        <v>Bath Elements</v>
      </c>
      <c r="G6" t="str">
        <f>IF(All_Products!G1858="","",All_Products!G1858)</f>
        <v>Shower Head</v>
      </c>
      <c r="H6" s="32">
        <f>IF(All_Products!H1858="","",All_Products!H1858)</f>
        <v>359</v>
      </c>
      <c r="I6" t="str">
        <f>IF(All_Products!I1858="","",All_Products!I1858)</f>
        <v>https://aquadesign.ca/wp-content/uploads/23628bn.jpg</v>
      </c>
      <c r="J6" t="str">
        <f>IF(All_Products!J1858="","",All_Products!J1858)</f>
        <v>https://aquadesign.ca/wp-content/uploads/spec-23628.pdf</v>
      </c>
    </row>
    <row r="7" spans="1:1024">
      <c r="A7" t="str">
        <f>IF(All_Products!A1859="","",All_Products!A1859)</f>
        <v>23628PN</v>
      </c>
      <c r="B7" t="str">
        <f>IF(All_Products!B1859="","",All_Products!B1859)</f>
        <v>DISEGNO™</v>
      </c>
      <c r="C7" t="str">
        <f>IF(All_Products!C1859="","",All_Products!C1859)</f>
        <v/>
      </c>
      <c r="D7" t="str">
        <f>IF(All_Products!D1859="","",All_Products!D1859)</f>
        <v xml:space="preserve"> Shower Head 23628PN</v>
      </c>
      <c r="E7" t="str">
        <f>IF(All_Products!E1859="","",All_Products!E1859)</f>
        <v>Polished Nickel</v>
      </c>
      <c r="F7" t="str">
        <f>IF(All_Products!F1859="","",All_Products!F1859)</f>
        <v>Bath Elements</v>
      </c>
      <c r="G7" t="str">
        <f>IF(All_Products!G1859="","",All_Products!G1859)</f>
        <v>Shower Head</v>
      </c>
      <c r="H7" s="32">
        <f>IF(All_Products!H1859="","",All_Products!H1859)</f>
        <v>359</v>
      </c>
      <c r="I7" t="str">
        <f>IF(All_Products!I1859="","",All_Products!I1859)</f>
        <v>https://aquadesign.ca/wp-content/uploads/23628pn.jpg</v>
      </c>
      <c r="J7" t="str">
        <f>IF(All_Products!J1859="","",All_Products!J1859)</f>
        <v>https://aquadesign.ca/wp-content/uploads/spec-23628.pdf</v>
      </c>
    </row>
    <row r="8" spans="1:1024">
      <c r="A8" t="str">
        <f>IF(All_Products!A1860="","",All_Products!A1860)</f>
        <v>SD3125CH</v>
      </c>
      <c r="B8" t="str">
        <f>IF(All_Products!B1860="","",All_Products!B1860)</f>
        <v>DISEGNO™</v>
      </c>
      <c r="C8" t="str">
        <f>IF(All_Products!C1860="","",All_Products!C1860)</f>
        <v/>
      </c>
      <c r="D8" t="str">
        <f>IF(All_Products!D1860="","",All_Products!D1860)</f>
        <v xml:space="preserve"> Shower Head SD3125CH</v>
      </c>
      <c r="E8" t="str">
        <f>IF(All_Products!E1860="","",All_Products!E1860)</f>
        <v>Chrome</v>
      </c>
      <c r="F8" t="str">
        <f>IF(All_Products!F1860="","",All_Products!F1860)</f>
        <v>Bath Elements</v>
      </c>
      <c r="G8" t="str">
        <f>IF(All_Products!G1860="","",All_Products!G1860)</f>
        <v>Shower Head</v>
      </c>
      <c r="H8" s="32">
        <f>IF(All_Products!H1860="","",All_Products!H1860)</f>
        <v>389</v>
      </c>
      <c r="I8" t="str">
        <f>IF(All_Products!I1860="","",All_Products!I1860)</f>
        <v>https://aquadesign.ca/wp-content/uploads/sd3125ch.jpg</v>
      </c>
      <c r="J8" t="str">
        <f>IF(All_Products!J1860="","",All_Products!J1860)</f>
        <v>https://aquadesign.ca/wp-content/uploads/spec-sd3125.pdf</v>
      </c>
    </row>
    <row r="9" spans="1:1024">
      <c r="A9" t="str">
        <f>IF(All_Products!A1861="","",All_Products!A1861)</f>
        <v>SD3125BN</v>
      </c>
      <c r="B9" t="str">
        <f>IF(All_Products!B1861="","",All_Products!B1861)</f>
        <v>DISEGNO™</v>
      </c>
      <c r="C9" t="str">
        <f>IF(All_Products!C1861="","",All_Products!C1861)</f>
        <v/>
      </c>
      <c r="D9" t="str">
        <f>IF(All_Products!D1861="","",All_Products!D1861)</f>
        <v xml:space="preserve"> Shower Head SD3125BN</v>
      </c>
      <c r="E9" t="str">
        <f>IF(All_Products!E1861="","",All_Products!E1861)</f>
        <v>Brushed Nickel</v>
      </c>
      <c r="F9" t="str">
        <f>IF(All_Products!F1861="","",All_Products!F1861)</f>
        <v>Bath Elements</v>
      </c>
      <c r="G9" t="str">
        <f>IF(All_Products!G1861="","",All_Products!G1861)</f>
        <v>Shower Head</v>
      </c>
      <c r="H9" s="32">
        <f>IF(All_Products!H1861="","",All_Products!H1861)</f>
        <v>529</v>
      </c>
      <c r="I9" t="str">
        <f>IF(All_Products!I1861="","",All_Products!I1861)</f>
        <v>https://aquadesign.ca/wp-content/uploads/sd3125bn.jpg</v>
      </c>
      <c r="J9" t="str">
        <f>IF(All_Products!J1861="","",All_Products!J1861)</f>
        <v>https://aquadesign.ca/wp-content/uploads/spec-sd3125.pdf</v>
      </c>
    </row>
    <row r="10" spans="1:1024">
      <c r="A10" t="str">
        <f>IF(All_Products!A1862="","",All_Products!A1862)</f>
        <v>SD3125MB</v>
      </c>
      <c r="B10" t="str">
        <f>IF(All_Products!B1862="","",All_Products!B1862)</f>
        <v>DISEGNO™</v>
      </c>
      <c r="C10" t="str">
        <f>IF(All_Products!C1862="","",All_Products!C1862)</f>
        <v/>
      </c>
      <c r="D10" t="str">
        <f>IF(All_Products!D1862="","",All_Products!D1862)</f>
        <v xml:space="preserve"> Shower Head SD3125MB</v>
      </c>
      <c r="E10" t="str">
        <f>IF(All_Products!E1862="","",All_Products!E1862)</f>
        <v>Matte Black</v>
      </c>
      <c r="F10" t="str">
        <f>IF(All_Products!F1862="","",All_Products!F1862)</f>
        <v>Bath Elements</v>
      </c>
      <c r="G10" t="str">
        <f>IF(All_Products!G1862="","",All_Products!G1862)</f>
        <v>Shower Head</v>
      </c>
      <c r="H10" s="32">
        <f>IF(All_Products!H1862="","",All_Products!H1862)</f>
        <v>549</v>
      </c>
      <c r="I10" t="str">
        <f>IF(All_Products!I1862="","",All_Products!I1862)</f>
        <v>https://aquadesign.ca/wp-content/uploads/sd3125mb.jpg</v>
      </c>
      <c r="J10" t="str">
        <f>IF(All_Products!J1862="","",All_Products!J1862)</f>
        <v>https://aquadesign.ca/wp-content/uploads/spec-sd3125.pdf</v>
      </c>
    </row>
    <row r="11" spans="1:1024">
      <c r="A11" t="str">
        <f>IF(All_Products!A1863="","",All_Products!A1863)</f>
        <v>SD3125BG</v>
      </c>
      <c r="B11" t="str">
        <f>IF(All_Products!B1863="","",All_Products!B1863)</f>
        <v>DISEGNO™</v>
      </c>
      <c r="C11" t="str">
        <f>IF(All_Products!C1863="","",All_Products!C1863)</f>
        <v/>
      </c>
      <c r="D11" t="str">
        <f>IF(All_Products!D1863="","",All_Products!D1863)</f>
        <v xml:space="preserve"> Shower Head SD3125BG</v>
      </c>
      <c r="E11" t="str">
        <f>IF(All_Products!E1863="","",All_Products!E1863)</f>
        <v>Brushed Gold</v>
      </c>
      <c r="F11" t="str">
        <f>IF(All_Products!F1863="","",All_Products!F1863)</f>
        <v>Bath Elements</v>
      </c>
      <c r="G11" t="str">
        <f>IF(All_Products!G1863="","",All_Products!G1863)</f>
        <v>Shower Head</v>
      </c>
      <c r="H11" s="32">
        <f>IF(All_Products!H1863="","",All_Products!H1863)</f>
        <v>659</v>
      </c>
      <c r="I11" t="str">
        <f>IF(All_Products!I1863="","",All_Products!I1863)</f>
        <v>https://aquadesign.ca/wp-content/uploads/sd3125bg.jpg</v>
      </c>
      <c r="J11" t="str">
        <f>IF(All_Products!J1863="","",All_Products!J1863)</f>
        <v>https://aquadesign.ca/wp-content/uploads/spec-sd3125.pdf</v>
      </c>
    </row>
    <row r="12" spans="1:1024">
      <c r="A12" t="str">
        <f>IF(All_Products!A1864="","",All_Products!A1864)</f>
        <v>SD3125PN</v>
      </c>
      <c r="B12" t="str">
        <f>IF(All_Products!B1864="","",All_Products!B1864)</f>
        <v>DISEGNO™</v>
      </c>
      <c r="C12" t="str">
        <f>IF(All_Products!C1864="","",All_Products!C1864)</f>
        <v/>
      </c>
      <c r="D12" t="str">
        <f>IF(All_Products!D1864="","",All_Products!D1864)</f>
        <v xml:space="preserve"> Shower Head SD3125PN</v>
      </c>
      <c r="E12" t="str">
        <f>IF(All_Products!E1864="","",All_Products!E1864)</f>
        <v>Polished Nickel</v>
      </c>
      <c r="F12" t="str">
        <f>IF(All_Products!F1864="","",All_Products!F1864)</f>
        <v>Bath Elements</v>
      </c>
      <c r="G12" t="str">
        <f>IF(All_Products!G1864="","",All_Products!G1864)</f>
        <v>Shower Head</v>
      </c>
      <c r="H12" s="32">
        <f>IF(All_Products!H1864="","",All_Products!H1864)</f>
        <v>529</v>
      </c>
      <c r="I12" t="str">
        <f>IF(All_Products!I1864="","",All_Products!I1864)</f>
        <v>https://aquadesign.ca/wp-content/uploads/sd3125pn.jpg</v>
      </c>
      <c r="J12" t="str">
        <f>IF(All_Products!J1864="","",All_Products!J1864)</f>
        <v>https://aquadesign.ca/wp-content/uploads/spec-sd3125.pdf</v>
      </c>
    </row>
    <row r="13" spans="1:1024">
      <c r="A13" t="str">
        <f>IF(All_Products!A1865="","",All_Products!A1865)</f>
        <v>SD3130CH</v>
      </c>
      <c r="B13" t="str">
        <f>IF(All_Products!B1865="","",All_Products!B1865)</f>
        <v>DISEGNO™</v>
      </c>
      <c r="C13" t="str">
        <f>IF(All_Products!C1865="","",All_Products!C1865)</f>
        <v/>
      </c>
      <c r="D13" t="str">
        <f>IF(All_Products!D1865="","",All_Products!D1865)</f>
        <v xml:space="preserve"> Shower Head SD3130CH</v>
      </c>
      <c r="E13" t="str">
        <f>IF(All_Products!E1865="","",All_Products!E1865)</f>
        <v>Chrome</v>
      </c>
      <c r="F13" t="str">
        <f>IF(All_Products!F1865="","",All_Products!F1865)</f>
        <v>Bath Elements</v>
      </c>
      <c r="G13" t="str">
        <f>IF(All_Products!G1865="","",All_Products!G1865)</f>
        <v>Shower Head</v>
      </c>
      <c r="H13" s="32">
        <f>IF(All_Products!H1865="","",All_Products!H1865)</f>
        <v>489</v>
      </c>
      <c r="I13" t="str">
        <f>IF(All_Products!I1865="","",All_Products!I1865)</f>
        <v>https://aquadesign.ca/wp-content/uploads/sd3130ch.jpg</v>
      </c>
      <c r="J13" t="str">
        <f>IF(All_Products!J1865="","",All_Products!J1865)</f>
        <v>https://aquadesign.ca/wp-content/uploads/spec-sd3130.pdf</v>
      </c>
    </row>
    <row r="14" spans="1:1024">
      <c r="A14" t="str">
        <f>IF(All_Products!A1866="","",All_Products!A1866)</f>
        <v>SD3130BN</v>
      </c>
      <c r="B14" t="str">
        <f>IF(All_Products!B1866="","",All_Products!B1866)</f>
        <v>DISEGNO™</v>
      </c>
      <c r="C14" t="str">
        <f>IF(All_Products!C1866="","",All_Products!C1866)</f>
        <v/>
      </c>
      <c r="D14" t="str">
        <f>IF(All_Products!D1866="","",All_Products!D1866)</f>
        <v xml:space="preserve"> Shower Head SD3130BN</v>
      </c>
      <c r="E14" t="str">
        <f>IF(All_Products!E1866="","",All_Products!E1866)</f>
        <v>Brushed Nickel</v>
      </c>
      <c r="F14" t="str">
        <f>IF(All_Products!F1866="","",All_Products!F1866)</f>
        <v>Bath Elements</v>
      </c>
      <c r="G14" t="str">
        <f>IF(All_Products!G1866="","",All_Products!G1866)</f>
        <v>Shower Head</v>
      </c>
      <c r="H14" s="32">
        <f>IF(All_Products!H1866="","",All_Products!H1866)</f>
        <v>669</v>
      </c>
      <c r="I14" t="str">
        <f>IF(All_Products!I1866="","",All_Products!I1866)</f>
        <v>https://aquadesign.ca/wp-content/uploads/sd3130bn.jpg</v>
      </c>
      <c r="J14" t="str">
        <f>IF(All_Products!J1866="","",All_Products!J1866)</f>
        <v>https://aquadesign.ca/wp-content/uploads/spec-sd3130.pdf</v>
      </c>
    </row>
    <row r="15" spans="1:1024">
      <c r="A15" t="str">
        <f>IF(All_Products!A1867="","",All_Products!A1867)</f>
        <v>SD3130MB</v>
      </c>
      <c r="B15" t="str">
        <f>IF(All_Products!B1867="","",All_Products!B1867)</f>
        <v>DISEGNO™</v>
      </c>
      <c r="C15" t="str">
        <f>IF(All_Products!C1867="","",All_Products!C1867)</f>
        <v/>
      </c>
      <c r="D15" t="str">
        <f>IF(All_Products!D1867="","",All_Products!D1867)</f>
        <v xml:space="preserve"> Shower Head SD3130MB</v>
      </c>
      <c r="E15" t="str">
        <f>IF(All_Products!E1867="","",All_Products!E1867)</f>
        <v>Matte Black</v>
      </c>
      <c r="F15" t="str">
        <f>IF(All_Products!F1867="","",All_Products!F1867)</f>
        <v>Bath Elements</v>
      </c>
      <c r="G15" t="str">
        <f>IF(All_Products!G1867="","",All_Products!G1867)</f>
        <v>Shower Head</v>
      </c>
      <c r="H15" s="32">
        <f>IF(All_Products!H1867="","",All_Products!H1867)</f>
        <v>689</v>
      </c>
      <c r="I15" t="str">
        <f>IF(All_Products!I1867="","",All_Products!I1867)</f>
        <v>https://aquadesign.ca/wp-content/uploads/sd3130mb.jpg</v>
      </c>
      <c r="J15" t="str">
        <f>IF(All_Products!J1867="","",All_Products!J1867)</f>
        <v>https://aquadesign.ca/wp-content/uploads/spec-sd3130.pdf</v>
      </c>
    </row>
    <row r="16" spans="1:1024">
      <c r="A16" t="str">
        <f>IF(All_Products!A1868="","",All_Products!A1868)</f>
        <v>SD3130BG</v>
      </c>
      <c r="B16" t="str">
        <f>IF(All_Products!B1868="","",All_Products!B1868)</f>
        <v>DISEGNO™</v>
      </c>
      <c r="C16" t="str">
        <f>IF(All_Products!C1868="","",All_Products!C1868)</f>
        <v/>
      </c>
      <c r="D16" t="str">
        <f>IF(All_Products!D1868="","",All_Products!D1868)</f>
        <v xml:space="preserve"> Shower Head SD3130BG</v>
      </c>
      <c r="E16" t="str">
        <f>IF(All_Products!E1868="","",All_Products!E1868)</f>
        <v>Brushed Gold</v>
      </c>
      <c r="F16" t="str">
        <f>IF(All_Products!F1868="","",All_Products!F1868)</f>
        <v>Bath Elements</v>
      </c>
      <c r="G16" t="str">
        <f>IF(All_Products!G1868="","",All_Products!G1868)</f>
        <v>Shower Head</v>
      </c>
      <c r="H16" s="32">
        <f>IF(All_Products!H1868="","",All_Products!H1868)</f>
        <v>799</v>
      </c>
      <c r="I16" t="str">
        <f>IF(All_Products!I1868="","",All_Products!I1868)</f>
        <v>https://aquadesign.ca/wp-content/uploads/sd3130bg.jpg</v>
      </c>
      <c r="J16" t="str">
        <f>IF(All_Products!J1868="","",All_Products!J1868)</f>
        <v>https://aquadesign.ca/wp-content/uploads/spec-sd3130.pdf</v>
      </c>
    </row>
    <row r="17" spans="1:10">
      <c r="A17" t="str">
        <f>IF(All_Products!A1869="","",All_Products!A1869)</f>
        <v>SD3130PN</v>
      </c>
      <c r="B17" t="str">
        <f>IF(All_Products!B1869="","",All_Products!B1869)</f>
        <v>DISEGNO™</v>
      </c>
      <c r="C17" t="str">
        <f>IF(All_Products!C1869="","",All_Products!C1869)</f>
        <v/>
      </c>
      <c r="D17" t="str">
        <f>IF(All_Products!D1869="","",All_Products!D1869)</f>
        <v xml:space="preserve"> Shower Head SD3130PN</v>
      </c>
      <c r="E17" t="str">
        <f>IF(All_Products!E1869="","",All_Products!E1869)</f>
        <v>Polished Nickel</v>
      </c>
      <c r="F17" t="str">
        <f>IF(All_Products!F1869="","",All_Products!F1869)</f>
        <v>Bath Elements</v>
      </c>
      <c r="G17" t="str">
        <f>IF(All_Products!G1869="","",All_Products!G1869)</f>
        <v>Shower Head</v>
      </c>
      <c r="H17" s="32">
        <f>IF(All_Products!H1869="","",All_Products!H1869)</f>
        <v>669</v>
      </c>
      <c r="I17" t="str">
        <f>IF(All_Products!I1869="","",All_Products!I1869)</f>
        <v>https://aquadesign.ca/wp-content/uploads/sd3130pn.jpg</v>
      </c>
      <c r="J17" t="str">
        <f>IF(All_Products!J1869="","",All_Products!J1869)</f>
        <v>https://aquadesign.ca/wp-content/uploads/spec-sd3130.pdf</v>
      </c>
    </row>
    <row r="18" spans="1:10">
      <c r="A18" t="str">
        <f>IF(All_Products!A1870="","",All_Products!A1870)</f>
        <v>KN12108CH</v>
      </c>
      <c r="B18" t="str">
        <f>IF(All_Products!B1870="","",All_Products!B1870)</f>
        <v>DISEGNO™</v>
      </c>
      <c r="C18" t="str">
        <f>IF(All_Products!C1870="","",All_Products!C1870)</f>
        <v/>
      </c>
      <c r="D18" t="str">
        <f>IF(All_Products!D1870="","",All_Products!D1870)</f>
        <v xml:space="preserve"> Shower Head KN12108CH</v>
      </c>
      <c r="E18" t="str">
        <f>IF(All_Products!E1870="","",All_Products!E1870)</f>
        <v>Chrome</v>
      </c>
      <c r="F18" t="str">
        <f>IF(All_Products!F1870="","",All_Products!F1870)</f>
        <v>Bath Elements</v>
      </c>
      <c r="G18" t="str">
        <f>IF(All_Products!G1870="","",All_Products!G1870)</f>
        <v>Shower Head</v>
      </c>
      <c r="H18" s="32">
        <f>IF(All_Products!H1870="","",All_Products!H1870)</f>
        <v>259</v>
      </c>
      <c r="I18" t="str">
        <f>IF(All_Products!I1870="","",All_Products!I1870)</f>
        <v>https://aquadesign.ca/wp-content/uploads/kn1210-8ch.jpg</v>
      </c>
      <c r="J18" t="str">
        <f>IF(All_Products!J1870="","",All_Products!J1870)</f>
        <v>https://aquadesign.ca/wp-content/uploads/spec-kn1210-8.pdf</v>
      </c>
    </row>
    <row r="19" spans="1:10">
      <c r="A19" t="str">
        <f>IF(All_Products!A1871="","",All_Products!A1871)</f>
        <v>KN12108BN</v>
      </c>
      <c r="B19" t="str">
        <f>IF(All_Products!B1871="","",All_Products!B1871)</f>
        <v>DISEGNO™</v>
      </c>
      <c r="C19" t="str">
        <f>IF(All_Products!C1871="","",All_Products!C1871)</f>
        <v/>
      </c>
      <c r="D19" t="str">
        <f>IF(All_Products!D1871="","",All_Products!D1871)</f>
        <v xml:space="preserve"> Shower Head KN12108BN</v>
      </c>
      <c r="E19" t="str">
        <f>IF(All_Products!E1871="","",All_Products!E1871)</f>
        <v>Brushed Nickel</v>
      </c>
      <c r="F19" t="str">
        <f>IF(All_Products!F1871="","",All_Products!F1871)</f>
        <v>Bath Elements</v>
      </c>
      <c r="G19" t="str">
        <f>IF(All_Products!G1871="","",All_Products!G1871)</f>
        <v>Shower Head</v>
      </c>
      <c r="H19" s="32">
        <f>IF(All_Products!H1871="","",All_Products!H1871)</f>
        <v>299</v>
      </c>
      <c r="I19" t="str">
        <f>IF(All_Products!I1871="","",All_Products!I1871)</f>
        <v>https://aquadesign.ca/wp-content/uploads/kn1210-8bn.jpg</v>
      </c>
      <c r="J19" t="str">
        <f>IF(All_Products!J1871="","",All_Products!J1871)</f>
        <v>https://aquadesign.ca/wp-content/uploads/spec-kn1210-8.pdf</v>
      </c>
    </row>
    <row r="20" spans="1:10">
      <c r="A20" t="str">
        <f>IF(All_Products!A1872="","",All_Products!A1872)</f>
        <v>KN12108PN</v>
      </c>
      <c r="B20" t="str">
        <f>IF(All_Products!B1872="","",All_Products!B1872)</f>
        <v>DISEGNO™</v>
      </c>
      <c r="C20" t="str">
        <f>IF(All_Products!C1872="","",All_Products!C1872)</f>
        <v/>
      </c>
      <c r="D20" t="str">
        <f>IF(All_Products!D1872="","",All_Products!D1872)</f>
        <v xml:space="preserve"> Shower Head KN12108PN</v>
      </c>
      <c r="E20" t="str">
        <f>IF(All_Products!E1872="","",All_Products!E1872)</f>
        <v>Polished Nickel</v>
      </c>
      <c r="F20" t="str">
        <f>IF(All_Products!F1872="","",All_Products!F1872)</f>
        <v>Bath Elements</v>
      </c>
      <c r="G20" t="str">
        <f>IF(All_Products!G1872="","",All_Products!G1872)</f>
        <v>Shower Head</v>
      </c>
      <c r="H20" s="32">
        <f>IF(All_Products!H1872="","",All_Products!H1872)</f>
        <v>299</v>
      </c>
      <c r="I20" t="str">
        <f>IF(All_Products!I1872="","",All_Products!I1872)</f>
        <v>https://aquadesign.ca/wp-content/uploads/kn1210-8pn.jpg</v>
      </c>
      <c r="J20" t="str">
        <f>IF(All_Products!J1872="","",All_Products!J1872)</f>
        <v>https://aquadesign.ca/wp-content/uploads/spec-kn1210-8.pdf</v>
      </c>
    </row>
    <row r="21" spans="1:10">
      <c r="A21" t="str">
        <f>IF(All_Products!A1873="","",All_Products!A1873)</f>
        <v>KN12108BG</v>
      </c>
      <c r="B21" t="str">
        <f>IF(All_Products!B1873="","",All_Products!B1873)</f>
        <v>DISEGNO™</v>
      </c>
      <c r="C21" t="str">
        <f>IF(All_Products!C1873="","",All_Products!C1873)</f>
        <v/>
      </c>
      <c r="D21" t="str">
        <f>IF(All_Products!D1873="","",All_Products!D1873)</f>
        <v xml:space="preserve"> Shower Head KN12108BG</v>
      </c>
      <c r="E21" t="str">
        <f>IF(All_Products!E1873="","",All_Products!E1873)</f>
        <v>Brushed Gold</v>
      </c>
      <c r="F21" t="str">
        <f>IF(All_Products!F1873="","",All_Products!F1873)</f>
        <v>Bath Elements</v>
      </c>
      <c r="G21" t="str">
        <f>IF(All_Products!G1873="","",All_Products!G1873)</f>
        <v>Shower Head</v>
      </c>
      <c r="H21" s="32">
        <f>IF(All_Products!H1873="","",All_Products!H1873)</f>
        <v>469</v>
      </c>
      <c r="I21" t="str">
        <f>IF(All_Products!I1873="","",All_Products!I1873)</f>
        <v>https://aquadesign.ca/wp-content/uploads/kn1210-8bg.jpg</v>
      </c>
      <c r="J21" t="str">
        <f>IF(All_Products!J1873="","",All_Products!J1873)</f>
        <v>https://aquadesign.ca/wp-content/uploads/spec-kn1210-8.pdf</v>
      </c>
    </row>
    <row r="22" spans="1:10">
      <c r="A22" t="str">
        <f>IF(All_Products!A1874="","",All_Products!A1874)</f>
        <v>KN121010CH</v>
      </c>
      <c r="B22" t="str">
        <f>IF(All_Products!B1874="","",All_Products!B1874)</f>
        <v>DISEGNO™</v>
      </c>
      <c r="C22" t="str">
        <f>IF(All_Products!C1874="","",All_Products!C1874)</f>
        <v/>
      </c>
      <c r="D22" t="str">
        <f>IF(All_Products!D1874="","",All_Products!D1874)</f>
        <v xml:space="preserve"> Shower Head KN121010CH</v>
      </c>
      <c r="E22" t="str">
        <f>IF(All_Products!E1874="","",All_Products!E1874)</f>
        <v>Chrome</v>
      </c>
      <c r="F22" t="str">
        <f>IF(All_Products!F1874="","",All_Products!F1874)</f>
        <v>Bath Elements</v>
      </c>
      <c r="G22" t="str">
        <f>IF(All_Products!G1874="","",All_Products!G1874)</f>
        <v>Shower Head</v>
      </c>
      <c r="H22" s="32">
        <f>IF(All_Products!H1874="","",All_Products!H1874)</f>
        <v>289</v>
      </c>
      <c r="I22" t="str">
        <f>IF(All_Products!I1874="","",All_Products!I1874)</f>
        <v>https://aquadesign.ca/wp-content/uploads/kn1210-10ch.jpg</v>
      </c>
      <c r="J22" t="str">
        <f>IF(All_Products!J1874="","",All_Products!J1874)</f>
        <v>https://aquadesign.ca/wp-content/uploads/spec-kn1210-10.pdf</v>
      </c>
    </row>
    <row r="23" spans="1:10">
      <c r="A23" t="str">
        <f>IF(All_Products!A1875="","",All_Products!A1875)</f>
        <v>KN121010BN</v>
      </c>
      <c r="B23" t="str">
        <f>IF(All_Products!B1875="","",All_Products!B1875)</f>
        <v>DISEGNO™</v>
      </c>
      <c r="C23" t="str">
        <f>IF(All_Products!C1875="","",All_Products!C1875)</f>
        <v/>
      </c>
      <c r="D23" t="str">
        <f>IF(All_Products!D1875="","",All_Products!D1875)</f>
        <v xml:space="preserve"> Shower Head KN121010BN</v>
      </c>
      <c r="E23" t="str">
        <f>IF(All_Products!E1875="","",All_Products!E1875)</f>
        <v>Brushed Nickel</v>
      </c>
      <c r="F23" t="str">
        <f>IF(All_Products!F1875="","",All_Products!F1875)</f>
        <v>Bath Elements</v>
      </c>
      <c r="G23" t="str">
        <f>IF(All_Products!G1875="","",All_Products!G1875)</f>
        <v>Shower Head</v>
      </c>
      <c r="H23" s="32">
        <f>IF(All_Products!H1875="","",All_Products!H1875)</f>
        <v>339</v>
      </c>
      <c r="I23" t="str">
        <f>IF(All_Products!I1875="","",All_Products!I1875)</f>
        <v>https://aquadesign.ca/wp-content/uploads/kn1210-10bn.jpg</v>
      </c>
      <c r="J23" t="str">
        <f>IF(All_Products!J1875="","",All_Products!J1875)</f>
        <v>https://aquadesign.ca/wp-content/uploads/spec-kn1210-10.pdf</v>
      </c>
    </row>
    <row r="24" spans="1:10">
      <c r="A24" t="str">
        <f>IF(All_Products!A1876="","",All_Products!A1876)</f>
        <v>KN121010PN</v>
      </c>
      <c r="B24" t="str">
        <f>IF(All_Products!B1876="","",All_Products!B1876)</f>
        <v>DISEGNO™</v>
      </c>
      <c r="C24" t="str">
        <f>IF(All_Products!C1876="","",All_Products!C1876)</f>
        <v/>
      </c>
      <c r="D24" t="str">
        <f>IF(All_Products!D1876="","",All_Products!D1876)</f>
        <v xml:space="preserve"> Shower Head KN121010PN</v>
      </c>
      <c r="E24" t="str">
        <f>IF(All_Products!E1876="","",All_Products!E1876)</f>
        <v>Polished Nickel</v>
      </c>
      <c r="F24" t="str">
        <f>IF(All_Products!F1876="","",All_Products!F1876)</f>
        <v>Bath Elements</v>
      </c>
      <c r="G24" t="str">
        <f>IF(All_Products!G1876="","",All_Products!G1876)</f>
        <v>Shower Head</v>
      </c>
      <c r="H24" s="32">
        <f>IF(All_Products!H1876="","",All_Products!H1876)</f>
        <v>339</v>
      </c>
      <c r="I24" t="str">
        <f>IF(All_Products!I1876="","",All_Products!I1876)</f>
        <v>https://aquadesign.ca/wp-content/uploads/kn1210-10pn.jpg</v>
      </c>
      <c r="J24" t="str">
        <f>IF(All_Products!J1876="","",All_Products!J1876)</f>
        <v>https://aquadesign.ca/wp-content/uploads/spec-kn1210-10.pdf</v>
      </c>
    </row>
    <row r="25" spans="1:10">
      <c r="A25" t="str">
        <f>IF(All_Products!A1877="","",All_Products!A1877)</f>
        <v>KN121010BG</v>
      </c>
      <c r="B25" t="str">
        <f>IF(All_Products!B1877="","",All_Products!B1877)</f>
        <v>DISEGNO™</v>
      </c>
      <c r="C25" t="str">
        <f>IF(All_Products!C1877="","",All_Products!C1877)</f>
        <v/>
      </c>
      <c r="D25" t="str">
        <f>IF(All_Products!D1877="","",All_Products!D1877)</f>
        <v xml:space="preserve"> Shower Head KN121010BG</v>
      </c>
      <c r="E25" t="str">
        <f>IF(All_Products!E1877="","",All_Products!E1877)</f>
        <v>Brushed Gold</v>
      </c>
      <c r="F25" t="str">
        <f>IF(All_Products!F1877="","",All_Products!F1877)</f>
        <v>Bath Elements</v>
      </c>
      <c r="G25" t="str">
        <f>IF(All_Products!G1877="","",All_Products!G1877)</f>
        <v>Shower Head</v>
      </c>
      <c r="H25" s="32">
        <f>IF(All_Products!H1877="","",All_Products!H1877)</f>
        <v>579</v>
      </c>
      <c r="I25" t="str">
        <f>IF(All_Products!I1877="","",All_Products!I1877)</f>
        <v>https://aquadesign.ca/wp-content/uploads/kn1210-10bg.jpg</v>
      </c>
      <c r="J25" t="str">
        <f>IF(All_Products!J1877="","",All_Products!J1877)</f>
        <v>https://aquadesign.ca/wp-content/uploads/spec-kn1210-10.pdf</v>
      </c>
    </row>
    <row r="26" spans="1:10">
      <c r="A26" t="str">
        <f>IF(All_Products!A1878="","",All_Products!A1878)</f>
        <v>SD4912CH</v>
      </c>
      <c r="B26" t="str">
        <f>IF(All_Products!B1878="","",All_Products!B1878)</f>
        <v>DISEGNO™</v>
      </c>
      <c r="C26" t="str">
        <f>IF(All_Products!C1878="","",All_Products!C1878)</f>
        <v/>
      </c>
      <c r="D26" t="str">
        <f>IF(All_Products!D1878="","",All_Products!D1878)</f>
        <v xml:space="preserve"> Shower Head SD4912CH</v>
      </c>
      <c r="E26" t="str">
        <f>IF(All_Products!E1878="","",All_Products!E1878)</f>
        <v>Chrome</v>
      </c>
      <c r="F26" t="str">
        <f>IF(All_Products!F1878="","",All_Products!F1878)</f>
        <v>Bath Elements</v>
      </c>
      <c r="G26" t="str">
        <f>IF(All_Products!G1878="","",All_Products!G1878)</f>
        <v>Shower Head</v>
      </c>
      <c r="H26" s="32">
        <f>IF(All_Products!H1878="","",All_Products!H1878)</f>
        <v>199</v>
      </c>
      <c r="I26" t="str">
        <f>IF(All_Products!I1878="","",All_Products!I1878)</f>
        <v>https://aquadesign.ca/wp-content/uploads/sd4912ch.jpg</v>
      </c>
      <c r="J26" t="str">
        <f>IF(All_Products!J1878="","",All_Products!J1878)</f>
        <v>https://aquadesign.ca/wp-content/uploads/spec-sd4912.pdf</v>
      </c>
    </row>
    <row r="27" spans="1:10">
      <c r="A27" t="str">
        <f>IF(All_Products!A1879="","",All_Products!A1879)</f>
        <v>SD4912BN</v>
      </c>
      <c r="B27" t="str">
        <f>IF(All_Products!B1879="","",All_Products!B1879)</f>
        <v>DISEGNO™</v>
      </c>
      <c r="C27" t="str">
        <f>IF(All_Products!C1879="","",All_Products!C1879)</f>
        <v/>
      </c>
      <c r="D27" t="str">
        <f>IF(All_Products!D1879="","",All_Products!D1879)</f>
        <v xml:space="preserve"> Shower Head SD4912BN</v>
      </c>
      <c r="E27" t="str">
        <f>IF(All_Products!E1879="","",All_Products!E1879)</f>
        <v>Brushed Nickel</v>
      </c>
      <c r="F27" t="str">
        <f>IF(All_Products!F1879="","",All_Products!F1879)</f>
        <v>Bath Elements</v>
      </c>
      <c r="G27" t="str">
        <f>IF(All_Products!G1879="","",All_Products!G1879)</f>
        <v>Shower Head</v>
      </c>
      <c r="H27" s="32">
        <f>IF(All_Products!H1879="","",All_Products!H1879)</f>
        <v>279</v>
      </c>
      <c r="I27" t="str">
        <f>IF(All_Products!I1879="","",All_Products!I1879)</f>
        <v>https://aquadesign.ca/wp-content/uploads/sd4912bn.jpg</v>
      </c>
      <c r="J27" t="str">
        <f>IF(All_Products!J1879="","",All_Products!J1879)</f>
        <v>https://aquadesign.ca/wp-content/uploads/spec-sd4912.pdf</v>
      </c>
    </row>
    <row r="28" spans="1:10">
      <c r="A28" t="str">
        <f>IF(All_Products!A1880="","",All_Products!A1880)</f>
        <v>SD4912PN</v>
      </c>
      <c r="B28" t="str">
        <f>IF(All_Products!B1880="","",All_Products!B1880)</f>
        <v>DISEGNO™</v>
      </c>
      <c r="C28" t="str">
        <f>IF(All_Products!C1880="","",All_Products!C1880)</f>
        <v/>
      </c>
      <c r="D28" t="str">
        <f>IF(All_Products!D1880="","",All_Products!D1880)</f>
        <v xml:space="preserve"> Shower Head SD4912PN</v>
      </c>
      <c r="E28" t="str">
        <f>IF(All_Products!E1880="","",All_Products!E1880)</f>
        <v>Polished Nickel</v>
      </c>
      <c r="F28" t="str">
        <f>IF(All_Products!F1880="","",All_Products!F1880)</f>
        <v>Bath Elements</v>
      </c>
      <c r="G28" t="str">
        <f>IF(All_Products!G1880="","",All_Products!G1880)</f>
        <v>Shower Head</v>
      </c>
      <c r="H28" s="32">
        <f>IF(All_Products!H1880="","",All_Products!H1880)</f>
        <v>279</v>
      </c>
      <c r="I28" t="str">
        <f>IF(All_Products!I1880="","",All_Products!I1880)</f>
        <v>https://aquadesign.ca/wp-content/uploads/sd4912bn.jpg</v>
      </c>
      <c r="J28" t="str">
        <f>IF(All_Products!J1880="","",All_Products!J1880)</f>
        <v>https://aquadesign.ca/wp-content/uploads/spec-sd4912.pdf</v>
      </c>
    </row>
    <row r="29" spans="1:10">
      <c r="A29" t="str">
        <f>IF(All_Products!A1881="","",All_Products!A1881)</f>
        <v>23425CH</v>
      </c>
      <c r="B29" t="str">
        <f>IF(All_Products!B1881="","",All_Products!B1881)</f>
        <v>DISEGNO™</v>
      </c>
      <c r="C29" t="str">
        <f>IF(All_Products!C1881="","",All_Products!C1881)</f>
        <v/>
      </c>
      <c r="D29" t="str">
        <f>IF(All_Products!D1881="","",All_Products!D1881)</f>
        <v xml:space="preserve"> Shower Head 23425CH</v>
      </c>
      <c r="E29" t="str">
        <f>IF(All_Products!E1881="","",All_Products!E1881)</f>
        <v>Chrome</v>
      </c>
      <c r="F29" t="str">
        <f>IF(All_Products!F1881="","",All_Products!F1881)</f>
        <v>Bath Elements</v>
      </c>
      <c r="G29" t="str">
        <f>IF(All_Products!G1881="","",All_Products!G1881)</f>
        <v>Shower Head</v>
      </c>
      <c r="H29" s="32">
        <f>IF(All_Products!H1881="","",All_Products!H1881)</f>
        <v>269</v>
      </c>
      <c r="I29" t="str">
        <f>IF(All_Products!I1881="","",All_Products!I1881)</f>
        <v>https://aquadesign.ca/wp-content/uploads/23425ch.jpg</v>
      </c>
      <c r="J29" t="str">
        <f>IF(All_Products!J1881="","",All_Products!J1881)</f>
        <v>https://aquadesign.ca/wp-content/uploads/spec-23425.pdf</v>
      </c>
    </row>
    <row r="30" spans="1:10">
      <c r="A30" t="str">
        <f>IF(All_Products!A1882="","",All_Products!A1882)</f>
        <v>23425BN</v>
      </c>
      <c r="B30" t="str">
        <f>IF(All_Products!B1882="","",All_Products!B1882)</f>
        <v>DISEGNO™</v>
      </c>
      <c r="C30" t="str">
        <f>IF(All_Products!C1882="","",All_Products!C1882)</f>
        <v/>
      </c>
      <c r="D30" t="str">
        <f>IF(All_Products!D1882="","",All_Products!D1882)</f>
        <v xml:space="preserve"> Shower Head 23425BN</v>
      </c>
      <c r="E30" t="str">
        <f>IF(All_Products!E1882="","",All_Products!E1882)</f>
        <v>Brushed Nickel</v>
      </c>
      <c r="F30" t="str">
        <f>IF(All_Products!F1882="","",All_Products!F1882)</f>
        <v>Bath Elements</v>
      </c>
      <c r="G30" t="str">
        <f>IF(All_Products!G1882="","",All_Products!G1882)</f>
        <v>Shower Head</v>
      </c>
      <c r="H30" s="32">
        <f>IF(All_Products!H1882="","",All_Products!H1882)</f>
        <v>359</v>
      </c>
      <c r="I30" t="str">
        <f>IF(All_Products!I1882="","",All_Products!I1882)</f>
        <v>https://aquadesign.ca/wp-content/uploads/23425bn.jpg</v>
      </c>
      <c r="J30" t="str">
        <f>IF(All_Products!J1882="","",All_Products!J1882)</f>
        <v>https://aquadesign.ca/wp-content/uploads/spec-23425.pdf</v>
      </c>
    </row>
    <row r="31" spans="1:10">
      <c r="A31" t="str">
        <f>IF(All_Products!A1883="","",All_Products!A1883)</f>
        <v>23425PN</v>
      </c>
      <c r="B31" t="str">
        <f>IF(All_Products!B1883="","",All_Products!B1883)</f>
        <v>DISEGNO™</v>
      </c>
      <c r="C31" t="str">
        <f>IF(All_Products!C1883="","",All_Products!C1883)</f>
        <v/>
      </c>
      <c r="D31" t="str">
        <f>IF(All_Products!D1883="","",All_Products!D1883)</f>
        <v xml:space="preserve"> Shower Head 23425PN</v>
      </c>
      <c r="E31" t="str">
        <f>IF(All_Products!E1883="","",All_Products!E1883)</f>
        <v>Polished Nickel</v>
      </c>
      <c r="F31" t="str">
        <f>IF(All_Products!F1883="","",All_Products!F1883)</f>
        <v>Bath Elements</v>
      </c>
      <c r="G31" t="str">
        <f>IF(All_Products!G1883="","",All_Products!G1883)</f>
        <v>Shower Head</v>
      </c>
      <c r="H31" s="32">
        <f>IF(All_Products!H1883="","",All_Products!H1883)</f>
        <v>359</v>
      </c>
      <c r="I31" t="str">
        <f>IF(All_Products!I1883="","",All_Products!I1883)</f>
        <v>https://aquadesign.ca/wp-content/uploads/23425pn.jpg</v>
      </c>
      <c r="J31" t="str">
        <f>IF(All_Products!J1883="","",All_Products!J1883)</f>
        <v>https://aquadesign.ca/wp-content/uploads/spec-23425.pdf</v>
      </c>
    </row>
    <row r="32" spans="1:10">
      <c r="A32" t="str">
        <f>IF(All_Products!A1884="","",All_Products!A1884)</f>
        <v>SD3225CH</v>
      </c>
      <c r="B32" t="str">
        <f>IF(All_Products!B1884="","",All_Products!B1884)</f>
        <v>DISEGNO™</v>
      </c>
      <c r="C32" t="str">
        <f>IF(All_Products!C1884="","",All_Products!C1884)</f>
        <v/>
      </c>
      <c r="D32" t="str">
        <f>IF(All_Products!D1884="","",All_Products!D1884)</f>
        <v xml:space="preserve"> Shower Head SD3225CH</v>
      </c>
      <c r="E32" t="str">
        <f>IF(All_Products!E1884="","",All_Products!E1884)</f>
        <v>Chrome</v>
      </c>
      <c r="F32" t="str">
        <f>IF(All_Products!F1884="","",All_Products!F1884)</f>
        <v>Bath Elements</v>
      </c>
      <c r="G32" t="str">
        <f>IF(All_Products!G1884="","",All_Products!G1884)</f>
        <v>Shower Head</v>
      </c>
      <c r="H32" s="32">
        <f>IF(All_Products!H1884="","",All_Products!H1884)</f>
        <v>399</v>
      </c>
      <c r="I32" t="str">
        <f>IF(All_Products!I1884="","",All_Products!I1884)</f>
        <v>https://aquadesign.ca/wp-content/uploads/sd3225ch.jpg</v>
      </c>
      <c r="J32" t="str">
        <f>IF(All_Products!J1884="","",All_Products!J1884)</f>
        <v>https://aquadesign.ca/wp-content/uploads/spec-sd3225.pdf</v>
      </c>
    </row>
    <row r="33" spans="1:10">
      <c r="A33" t="str">
        <f>IF(All_Products!A1885="","",All_Products!A1885)</f>
        <v>SD3225BN</v>
      </c>
      <c r="B33" t="str">
        <f>IF(All_Products!B1885="","",All_Products!B1885)</f>
        <v>DISEGNO™</v>
      </c>
      <c r="C33" t="str">
        <f>IF(All_Products!C1885="","",All_Products!C1885)</f>
        <v/>
      </c>
      <c r="D33" t="str">
        <f>IF(All_Products!D1885="","",All_Products!D1885)</f>
        <v xml:space="preserve"> Shower Head SD3225BN</v>
      </c>
      <c r="E33" t="str">
        <f>IF(All_Products!E1885="","",All_Products!E1885)</f>
        <v>Brushed Nickel</v>
      </c>
      <c r="F33" t="str">
        <f>IF(All_Products!F1885="","",All_Products!F1885)</f>
        <v>Bath Elements</v>
      </c>
      <c r="G33" t="str">
        <f>IF(All_Products!G1885="","",All_Products!G1885)</f>
        <v>Shower Head</v>
      </c>
      <c r="H33" s="32">
        <f>IF(All_Products!H1885="","",All_Products!H1885)</f>
        <v>539</v>
      </c>
      <c r="I33" t="str">
        <f>IF(All_Products!I1885="","",All_Products!I1885)</f>
        <v>https://aquadesign.ca/wp-content/uploads/sd3225bn.jpg</v>
      </c>
      <c r="J33" t="str">
        <f>IF(All_Products!J1885="","",All_Products!J1885)</f>
        <v>https://aquadesign.ca/wp-content/uploads/spec-sd3225.pdf</v>
      </c>
    </row>
    <row r="34" spans="1:10">
      <c r="A34" t="str">
        <f>IF(All_Products!A1886="","",All_Products!A1886)</f>
        <v>SD3225MB</v>
      </c>
      <c r="B34" t="str">
        <f>IF(All_Products!B1886="","",All_Products!B1886)</f>
        <v>DISEGNO™</v>
      </c>
      <c r="C34" t="str">
        <f>IF(All_Products!C1886="","",All_Products!C1886)</f>
        <v/>
      </c>
      <c r="D34" t="str">
        <f>IF(All_Products!D1886="","",All_Products!D1886)</f>
        <v xml:space="preserve"> Shower Head SD3225MB</v>
      </c>
      <c r="E34" t="str">
        <f>IF(All_Products!E1886="","",All_Products!E1886)</f>
        <v>Matte Black</v>
      </c>
      <c r="F34" t="str">
        <f>IF(All_Products!F1886="","",All_Products!F1886)</f>
        <v>Bath Elements</v>
      </c>
      <c r="G34" t="str">
        <f>IF(All_Products!G1886="","",All_Products!G1886)</f>
        <v>Shower Head</v>
      </c>
      <c r="H34" s="32">
        <f>IF(All_Products!H1886="","",All_Products!H1886)</f>
        <v>579</v>
      </c>
      <c r="I34" t="str">
        <f>IF(All_Products!I1886="","",All_Products!I1886)</f>
        <v>https://aquadesign.ca/wp-content/uploads/sd3225mb.jpg</v>
      </c>
      <c r="J34" t="str">
        <f>IF(All_Products!J1886="","",All_Products!J1886)</f>
        <v>https://aquadesign.ca/wp-content/uploads/spec-sd3225.pdf</v>
      </c>
    </row>
    <row r="35" spans="1:10">
      <c r="A35" t="str">
        <f>IF(All_Products!A1887="","",All_Products!A1887)</f>
        <v>SD3225BG</v>
      </c>
      <c r="B35" t="str">
        <f>IF(All_Products!B1887="","",All_Products!B1887)</f>
        <v>DISEGNO™</v>
      </c>
      <c r="C35" t="str">
        <f>IF(All_Products!C1887="","",All_Products!C1887)</f>
        <v/>
      </c>
      <c r="D35" t="str">
        <f>IF(All_Products!D1887="","",All_Products!D1887)</f>
        <v xml:space="preserve"> Shower Head SD3225BG</v>
      </c>
      <c r="E35" t="str">
        <f>IF(All_Products!E1887="","",All_Products!E1887)</f>
        <v>Brushed Gold</v>
      </c>
      <c r="F35" t="str">
        <f>IF(All_Products!F1887="","",All_Products!F1887)</f>
        <v>Bath Elements</v>
      </c>
      <c r="G35" t="str">
        <f>IF(All_Products!G1887="","",All_Products!G1887)</f>
        <v>Shower Head</v>
      </c>
      <c r="H35" s="32">
        <f>IF(All_Products!H1887="","",All_Products!H1887)</f>
        <v>749</v>
      </c>
      <c r="I35" t="str">
        <f>IF(All_Products!I1887="","",All_Products!I1887)</f>
        <v>https://aquadesign.ca/wp-content/uploads/sd3225bg.jpg</v>
      </c>
      <c r="J35" t="str">
        <f>IF(All_Products!J1887="","",All_Products!J1887)</f>
        <v>https://aquadesign.ca/wp-content/uploads/spec-sd3225.pdf</v>
      </c>
    </row>
    <row r="36" spans="1:10">
      <c r="A36" t="str">
        <f>IF(All_Products!A1888="","",All_Products!A1888)</f>
        <v>SD3225PN</v>
      </c>
      <c r="B36" t="str">
        <f>IF(All_Products!B1888="","",All_Products!B1888)</f>
        <v>DISEGNO™</v>
      </c>
      <c r="C36" t="str">
        <f>IF(All_Products!C1888="","",All_Products!C1888)</f>
        <v/>
      </c>
      <c r="D36" t="str">
        <f>IF(All_Products!D1888="","",All_Products!D1888)</f>
        <v xml:space="preserve"> Shower Head SD3225PN</v>
      </c>
      <c r="E36" t="str">
        <f>IF(All_Products!E1888="","",All_Products!E1888)</f>
        <v>Polished Nickel</v>
      </c>
      <c r="F36" t="str">
        <f>IF(All_Products!F1888="","",All_Products!F1888)</f>
        <v>Bath Elements</v>
      </c>
      <c r="G36" t="str">
        <f>IF(All_Products!G1888="","",All_Products!G1888)</f>
        <v>Shower Head</v>
      </c>
      <c r="H36" s="32">
        <f>IF(All_Products!H1888="","",All_Products!H1888)</f>
        <v>539</v>
      </c>
      <c r="I36" t="str">
        <f>IF(All_Products!I1888="","",All_Products!I1888)</f>
        <v>https://aquadesign.ca/wp-content/uploads/sd3225pn.jpg</v>
      </c>
      <c r="J36" t="str">
        <f>IF(All_Products!J1888="","",All_Products!J1888)</f>
        <v>https://aquadesign.ca/wp-content/uploads/spec-sd3225.pdf</v>
      </c>
    </row>
    <row r="37" spans="1:10">
      <c r="A37" t="str">
        <f>IF(All_Products!A1889="","",All_Products!A1889)</f>
        <v>SD3230CH</v>
      </c>
      <c r="B37" t="str">
        <f>IF(All_Products!B1889="","",All_Products!B1889)</f>
        <v>DISEGNO™</v>
      </c>
      <c r="C37" t="str">
        <f>IF(All_Products!C1889="","",All_Products!C1889)</f>
        <v/>
      </c>
      <c r="D37" t="str">
        <f>IF(All_Products!D1889="","",All_Products!D1889)</f>
        <v xml:space="preserve"> Shower Head SD3230CH</v>
      </c>
      <c r="E37" t="str">
        <f>IF(All_Products!E1889="","",All_Products!E1889)</f>
        <v>Chrome</v>
      </c>
      <c r="F37" t="str">
        <f>IF(All_Products!F1889="","",All_Products!F1889)</f>
        <v>Bath Elements</v>
      </c>
      <c r="G37" t="str">
        <f>IF(All_Products!G1889="","",All_Products!G1889)</f>
        <v>Shower Head</v>
      </c>
      <c r="H37" s="32">
        <f>IF(All_Products!H1889="","",All_Products!H1889)</f>
        <v>499</v>
      </c>
      <c r="I37" t="str">
        <f>IF(All_Products!I1889="","",All_Products!I1889)</f>
        <v>https://aquadesign.ca/wp-content/uploads/sd3230ch.jpg</v>
      </c>
      <c r="J37" t="str">
        <f>IF(All_Products!J1889="","",All_Products!J1889)</f>
        <v>https://aquadesign.ca/wp-content/uploads/spec-sd3230.pdf</v>
      </c>
    </row>
    <row r="38" spans="1:10">
      <c r="A38" t="str">
        <f>IF(All_Products!A1890="","",All_Products!A1890)</f>
        <v>SD3230BN</v>
      </c>
      <c r="B38" t="str">
        <f>IF(All_Products!B1890="","",All_Products!B1890)</f>
        <v>DISEGNO™</v>
      </c>
      <c r="C38" t="str">
        <f>IF(All_Products!C1890="","",All_Products!C1890)</f>
        <v/>
      </c>
      <c r="D38" t="str">
        <f>IF(All_Products!D1890="","",All_Products!D1890)</f>
        <v xml:space="preserve"> Shower Head SD3230BN</v>
      </c>
      <c r="E38" t="str">
        <f>IF(All_Products!E1890="","",All_Products!E1890)</f>
        <v>Brushed Nickel</v>
      </c>
      <c r="F38" t="str">
        <f>IF(All_Products!F1890="","",All_Products!F1890)</f>
        <v>Bath Elements</v>
      </c>
      <c r="G38" t="str">
        <f>IF(All_Products!G1890="","",All_Products!G1890)</f>
        <v>Shower Head</v>
      </c>
      <c r="H38" s="32">
        <f>IF(All_Products!H1890="","",All_Products!H1890)</f>
        <v>659</v>
      </c>
      <c r="I38" t="str">
        <f>IF(All_Products!I1890="","",All_Products!I1890)</f>
        <v>https://aquadesign.ca/wp-content/uploads/sd3230bn.jpg</v>
      </c>
      <c r="J38" t="str">
        <f>IF(All_Products!J1890="","",All_Products!J1890)</f>
        <v>https://aquadesign.ca/wp-content/uploads/spec-sd3230.pdf</v>
      </c>
    </row>
    <row r="39" spans="1:10">
      <c r="A39" t="str">
        <f>IF(All_Products!A1891="","",All_Products!A1891)</f>
        <v>SD3230MB</v>
      </c>
      <c r="B39" t="str">
        <f>IF(All_Products!B1891="","",All_Products!B1891)</f>
        <v>DISEGNO™</v>
      </c>
      <c r="C39" t="str">
        <f>IF(All_Products!C1891="","",All_Products!C1891)</f>
        <v/>
      </c>
      <c r="D39" t="str">
        <f>IF(All_Products!D1891="","",All_Products!D1891)</f>
        <v xml:space="preserve"> Shower Head SD3230MB</v>
      </c>
      <c r="E39" t="str">
        <f>IF(All_Products!E1891="","",All_Products!E1891)</f>
        <v>Matte Black</v>
      </c>
      <c r="F39" t="str">
        <f>IF(All_Products!F1891="","",All_Products!F1891)</f>
        <v>Bath Elements</v>
      </c>
      <c r="G39" t="str">
        <f>IF(All_Products!G1891="","",All_Products!G1891)</f>
        <v>Shower Head</v>
      </c>
      <c r="H39" s="32">
        <f>IF(All_Products!H1891="","",All_Products!H1891)</f>
        <v>689</v>
      </c>
      <c r="I39" t="str">
        <f>IF(All_Products!I1891="","",All_Products!I1891)</f>
        <v>https://aquadesign.ca/wp-content/uploads/sd3230mb.jpg</v>
      </c>
      <c r="J39" t="str">
        <f>IF(All_Products!J1891="","",All_Products!J1891)</f>
        <v>https://aquadesign.ca/wp-content/uploads/spec-sd3230.pdf</v>
      </c>
    </row>
    <row r="40" spans="1:10">
      <c r="A40" t="str">
        <f>IF(All_Products!A1892="","",All_Products!A1892)</f>
        <v>SD3230BG</v>
      </c>
      <c r="B40" t="str">
        <f>IF(All_Products!B1892="","",All_Products!B1892)</f>
        <v>DISEGNO™</v>
      </c>
      <c r="C40" t="str">
        <f>IF(All_Products!C1892="","",All_Products!C1892)</f>
        <v/>
      </c>
      <c r="D40" t="str">
        <f>IF(All_Products!D1892="","",All_Products!D1892)</f>
        <v xml:space="preserve"> Shower Head SD3230BG</v>
      </c>
      <c r="E40" t="str">
        <f>IF(All_Products!E1892="","",All_Products!E1892)</f>
        <v>Brushed Gold</v>
      </c>
      <c r="F40" t="str">
        <f>IF(All_Products!F1892="","",All_Products!F1892)</f>
        <v>Bath Elements</v>
      </c>
      <c r="G40" t="str">
        <f>IF(All_Products!G1892="","",All_Products!G1892)</f>
        <v>Shower Head</v>
      </c>
      <c r="H40" s="32">
        <f>IF(All_Products!H1892="","",All_Products!H1892)</f>
        <v>839</v>
      </c>
      <c r="I40" t="str">
        <f>IF(All_Products!I1892="","",All_Products!I1892)</f>
        <v>https://aquadesign.ca/wp-content/uploads/sd3230bg.jpg</v>
      </c>
      <c r="J40" t="str">
        <f>IF(All_Products!J1892="","",All_Products!J1892)</f>
        <v>https://aquadesign.ca/wp-content/uploads/spec-sd3230.pdf</v>
      </c>
    </row>
    <row r="41" spans="1:10">
      <c r="A41" t="str">
        <f>IF(All_Products!A1893="","",All_Products!A1893)</f>
        <v>SD3230PN</v>
      </c>
      <c r="B41" t="str">
        <f>IF(All_Products!B1893="","",All_Products!B1893)</f>
        <v>DISEGNO™</v>
      </c>
      <c r="C41" t="str">
        <f>IF(All_Products!C1893="","",All_Products!C1893)</f>
        <v/>
      </c>
      <c r="D41" t="str">
        <f>IF(All_Products!D1893="","",All_Products!D1893)</f>
        <v xml:space="preserve"> Shower Head SD3230PN</v>
      </c>
      <c r="E41" t="str">
        <f>IF(All_Products!E1893="","",All_Products!E1893)</f>
        <v>Polished Nickel</v>
      </c>
      <c r="F41" t="str">
        <f>IF(All_Products!F1893="","",All_Products!F1893)</f>
        <v>Bath Elements</v>
      </c>
      <c r="G41" t="str">
        <f>IF(All_Products!G1893="","",All_Products!G1893)</f>
        <v>Shower Head</v>
      </c>
      <c r="H41" s="32">
        <f>IF(All_Products!H1893="","",All_Products!H1893)</f>
        <v>659</v>
      </c>
      <c r="I41" t="str">
        <f>IF(All_Products!I1893="","",All_Products!I1893)</f>
        <v>https://aquadesign.ca/wp-content/uploads/sd3230pn.jpg</v>
      </c>
      <c r="J41" t="str">
        <f>IF(All_Products!J1893="","",All_Products!J1893)</f>
        <v>https://aquadesign.ca/wp-content/uploads/spec-sd3230.pdf</v>
      </c>
    </row>
    <row r="42" spans="1:10">
      <c r="A42" t="str">
        <f>IF(All_Products!A1894="","",All_Products!A1894)</f>
        <v>SD3250CH</v>
      </c>
      <c r="B42" t="str">
        <f>IF(All_Products!B1894="","",All_Products!B1894)</f>
        <v>DISEGNO™</v>
      </c>
      <c r="C42" t="str">
        <f>IF(All_Products!C1894="","",All_Products!C1894)</f>
        <v/>
      </c>
      <c r="D42" t="str">
        <f>IF(All_Products!D1894="","",All_Products!D1894)</f>
        <v xml:space="preserve"> Shower Head SD3250CH</v>
      </c>
      <c r="E42" t="str">
        <f>IF(All_Products!E1894="","",All_Products!E1894)</f>
        <v>Chrome</v>
      </c>
      <c r="F42" t="str">
        <f>IF(All_Products!F1894="","",All_Products!F1894)</f>
        <v>Bath Elements</v>
      </c>
      <c r="G42" t="str">
        <f>IF(All_Products!G1894="","",All_Products!G1894)</f>
        <v>Shower Head</v>
      </c>
      <c r="H42" s="32">
        <f>IF(All_Products!H1894="","",All_Products!H1894)</f>
        <v>1269</v>
      </c>
      <c r="I42" t="str">
        <f>IF(All_Products!I1894="","",All_Products!I1894)</f>
        <v>https://aquadesign.ca/wp-content/uploads/sd3250ch.jpg</v>
      </c>
      <c r="J42" t="str">
        <f>IF(All_Products!J1894="","",All_Products!J1894)</f>
        <v>https://aquadesign.ca/wp-content/uploads/spec-sd3250.pdf</v>
      </c>
    </row>
    <row r="43" spans="1:10">
      <c r="A43" t="str">
        <f>IF(All_Products!A1895="","",All_Products!A1895)</f>
        <v>SD3250MB</v>
      </c>
      <c r="B43" t="str">
        <f>IF(All_Products!B1895="","",All_Products!B1895)</f>
        <v>DISEGNO™</v>
      </c>
      <c r="C43" t="str">
        <f>IF(All_Products!C1895="","",All_Products!C1895)</f>
        <v/>
      </c>
      <c r="D43" t="str">
        <f>IF(All_Products!D1895="","",All_Products!D1895)</f>
        <v xml:space="preserve"> Shower Head SD3250MB</v>
      </c>
      <c r="E43" t="str">
        <f>IF(All_Products!E1895="","",All_Products!E1895)</f>
        <v>Matte Black</v>
      </c>
      <c r="F43" t="str">
        <f>IF(All_Products!F1895="","",All_Products!F1895)</f>
        <v>Bath Elements</v>
      </c>
      <c r="G43" t="str">
        <f>IF(All_Products!G1895="","",All_Products!G1895)</f>
        <v>Shower Head</v>
      </c>
      <c r="H43" s="32">
        <f>IF(All_Products!H1895="","",All_Products!H1895)</f>
        <v>1899</v>
      </c>
      <c r="I43" t="str">
        <f>IF(All_Products!I1895="","",All_Products!I1895)</f>
        <v>https://aquadesign.ca/wp-content/uploads/sd3250mb.jpg</v>
      </c>
      <c r="J43" t="str">
        <f>IF(All_Products!J1895="","",All_Products!J1895)</f>
        <v>https://aquadesign.ca/wp-content/uploads/spec-sd3250.pdf</v>
      </c>
    </row>
    <row r="44" spans="1:10">
      <c r="A44" t="str">
        <f>IF(All_Products!A1896="","",All_Products!A1896)</f>
        <v>SD3250BN</v>
      </c>
      <c r="B44" t="str">
        <f>IF(All_Products!B1896="","",All_Products!B1896)</f>
        <v>DISEGNO™</v>
      </c>
      <c r="C44" t="str">
        <f>IF(All_Products!C1896="","",All_Products!C1896)</f>
        <v/>
      </c>
      <c r="D44" t="str">
        <f>IF(All_Products!D1896="","",All_Products!D1896)</f>
        <v xml:space="preserve"> Shower Head SD3250BN</v>
      </c>
      <c r="E44" t="str">
        <f>IF(All_Products!E1896="","",All_Products!E1896)</f>
        <v>Brushed Nickel</v>
      </c>
      <c r="F44" t="str">
        <f>IF(All_Products!F1896="","",All_Products!F1896)</f>
        <v>Bath Elements</v>
      </c>
      <c r="G44" t="str">
        <f>IF(All_Products!G1896="","",All_Products!G1896)</f>
        <v>Shower Head</v>
      </c>
      <c r="H44" s="32">
        <f>IF(All_Products!H1896="","",All_Products!H1896)</f>
        <v>1699</v>
      </c>
      <c r="I44" t="str">
        <f>IF(All_Products!I1896="","",All_Products!I1896)</f>
        <v>https://aquadesign.ca/wp-content/uploads/sd3250bn-1.jpg</v>
      </c>
      <c r="J44" t="str">
        <f>IF(All_Products!J1896="","",All_Products!J1896)</f>
        <v>https://aquadesign.ca/wp-content/uploads/spec-sd3250.pdf</v>
      </c>
    </row>
    <row r="45" spans="1:10">
      <c r="A45" t="str">
        <f>IF(All_Products!A1897="","",All_Products!A1897)</f>
        <v>SD3250PN</v>
      </c>
      <c r="B45" t="str">
        <f>IF(All_Products!B1897="","",All_Products!B1897)</f>
        <v>DISEGNO™</v>
      </c>
      <c r="C45" t="str">
        <f>IF(All_Products!C1897="","",All_Products!C1897)</f>
        <v/>
      </c>
      <c r="D45" t="str">
        <f>IF(All_Products!D1897="","",All_Products!D1897)</f>
        <v xml:space="preserve"> Shower Head SD3250PN</v>
      </c>
      <c r="E45" t="str">
        <f>IF(All_Products!E1897="","",All_Products!E1897)</f>
        <v>Polished Nickel</v>
      </c>
      <c r="F45" t="str">
        <f>IF(All_Products!F1897="","",All_Products!F1897)</f>
        <v>Bath Elements</v>
      </c>
      <c r="G45" t="str">
        <f>IF(All_Products!G1897="","",All_Products!G1897)</f>
        <v>Shower Head</v>
      </c>
      <c r="H45" s="32">
        <f>IF(All_Products!H1897="","",All_Products!H1897)</f>
        <v>1699</v>
      </c>
      <c r="I45" t="str">
        <f>IF(All_Products!I1897="","",All_Products!I1897)</f>
        <v>https://aquadesign.ca/wp-content/uploads/sd3250pn.jpg</v>
      </c>
      <c r="J45" t="str">
        <f>IF(All_Products!J1897="","",All_Products!J1897)</f>
        <v>https://aquadesign.ca/wp-content/uploads/spec-sd3250.pdf</v>
      </c>
    </row>
    <row r="46" spans="1:10">
      <c r="A46" t="str">
        <f>IF(All_Products!A1898="","",All_Products!A1898)</f>
        <v>23009XCH</v>
      </c>
      <c r="B46" t="str">
        <f>IF(All_Products!B1898="","",All_Products!B1898)</f>
        <v>DISEGNO™</v>
      </c>
      <c r="C46" t="str">
        <f>IF(All_Products!C1898="","",All_Products!C1898)</f>
        <v/>
      </c>
      <c r="D46" t="str">
        <f>IF(All_Products!D1898="","",All_Products!D1898)</f>
        <v xml:space="preserve"> Shower Head 23009XCH</v>
      </c>
      <c r="E46" t="str">
        <f>IF(All_Products!E1898="","",All_Products!E1898)</f>
        <v>Chrome</v>
      </c>
      <c r="F46" t="str">
        <f>IF(All_Products!F1898="","",All_Products!F1898)</f>
        <v>Bath Elements</v>
      </c>
      <c r="G46" t="str">
        <f>IF(All_Products!G1898="","",All_Products!G1898)</f>
        <v>Shower Head</v>
      </c>
      <c r="H46" s="32">
        <f>IF(All_Products!H1898="","",All_Products!H1898)</f>
        <v>579</v>
      </c>
      <c r="I46" t="str">
        <f>IF(All_Products!I1898="","",All_Products!I1898)</f>
        <v>https://aquadesign.ca/wp-content/uploads/23009xch.jpg</v>
      </c>
      <c r="J46" t="str">
        <f>IF(All_Products!J1898="","",All_Products!J1898)</f>
        <v>https://aquadesign.ca/wp-content/uploads/spec-23009x.pdf</v>
      </c>
    </row>
    <row r="47" spans="1:10">
      <c r="A47" t="str">
        <f>IF(All_Products!A1899="","",All_Products!A1899)</f>
        <v>23009XBN</v>
      </c>
      <c r="B47" t="str">
        <f>IF(All_Products!B1899="","",All_Products!B1899)</f>
        <v>DISEGNO™</v>
      </c>
      <c r="C47" t="str">
        <f>IF(All_Products!C1899="","",All_Products!C1899)</f>
        <v/>
      </c>
      <c r="D47" t="str">
        <f>IF(All_Products!D1899="","",All_Products!D1899)</f>
        <v xml:space="preserve"> Shower Head 23009XBN</v>
      </c>
      <c r="E47" t="str">
        <f>IF(All_Products!E1899="","",All_Products!E1899)</f>
        <v>Brushed Nickel</v>
      </c>
      <c r="F47" t="str">
        <f>IF(All_Products!F1899="","",All_Products!F1899)</f>
        <v>Bath Elements</v>
      </c>
      <c r="G47" t="str">
        <f>IF(All_Products!G1899="","",All_Products!G1899)</f>
        <v>Shower Head</v>
      </c>
      <c r="H47" s="32">
        <f>IF(All_Products!H1899="","",All_Products!H1899)</f>
        <v>669</v>
      </c>
      <c r="I47" t="str">
        <f>IF(All_Products!I1899="","",All_Products!I1899)</f>
        <v>https://aquadesign.ca/wp-content/uploads/23009xbn.jpg</v>
      </c>
      <c r="J47" t="str">
        <f>IF(All_Products!J1899="","",All_Products!J1899)</f>
        <v>https://aquadesign.ca/wp-content/uploads/spec-23009x.pdf</v>
      </c>
    </row>
    <row r="48" spans="1:10">
      <c r="A48" t="str">
        <f>IF(All_Products!A1900="","",All_Products!A1900)</f>
        <v>23009XMB</v>
      </c>
      <c r="B48" t="str">
        <f>IF(All_Products!B1900="","",All_Products!B1900)</f>
        <v>DISEGNO™</v>
      </c>
      <c r="C48" t="str">
        <f>IF(All_Products!C1900="","",All_Products!C1900)</f>
        <v/>
      </c>
      <c r="D48" t="str">
        <f>IF(All_Products!D1900="","",All_Products!D1900)</f>
        <v xml:space="preserve"> Shower Head 23009XMB</v>
      </c>
      <c r="E48" t="str">
        <f>IF(All_Products!E1900="","",All_Products!E1900)</f>
        <v>Matte Black</v>
      </c>
      <c r="F48" t="str">
        <f>IF(All_Products!F1900="","",All_Products!F1900)</f>
        <v>Bath Elements</v>
      </c>
      <c r="G48" t="str">
        <f>IF(All_Products!G1900="","",All_Products!G1900)</f>
        <v>Shower Head</v>
      </c>
      <c r="H48" s="32">
        <f>IF(All_Products!H1900="","",All_Products!H1900)</f>
        <v>689</v>
      </c>
      <c r="I48" t="str">
        <f>IF(All_Products!I1900="","",All_Products!I1900)</f>
        <v>https://aquadesign.ca/wp-content/uploads/23009xmb.jpg</v>
      </c>
      <c r="J48" t="str">
        <f>IF(All_Products!J1900="","",All_Products!J1900)</f>
        <v>https://aquadesign.ca/wp-content/uploads/spec-23009x.pdf</v>
      </c>
    </row>
    <row r="49" spans="1:10">
      <c r="A49" t="str">
        <f>IF(All_Products!A1901="","",All_Products!A1901)</f>
        <v>23009XBG</v>
      </c>
      <c r="B49" t="str">
        <f>IF(All_Products!B1901="","",All_Products!B1901)</f>
        <v>DISEGNO™</v>
      </c>
      <c r="C49" t="str">
        <f>IF(All_Products!C1901="","",All_Products!C1901)</f>
        <v/>
      </c>
      <c r="D49" t="str">
        <f>IF(All_Products!D1901="","",All_Products!D1901)</f>
        <v xml:space="preserve"> Shower Head 23009XBG</v>
      </c>
      <c r="E49" t="str">
        <f>IF(All_Products!E1901="","",All_Products!E1901)</f>
        <v>Brushed Gold</v>
      </c>
      <c r="F49" t="str">
        <f>IF(All_Products!F1901="","",All_Products!F1901)</f>
        <v>Bath Elements</v>
      </c>
      <c r="G49" t="str">
        <f>IF(All_Products!G1901="","",All_Products!G1901)</f>
        <v>Shower Head</v>
      </c>
      <c r="H49" s="32">
        <f>IF(All_Products!H1901="","",All_Products!H1901)</f>
        <v>899</v>
      </c>
      <c r="I49" t="str">
        <f>IF(All_Products!I1901="","",All_Products!I1901)</f>
        <v>https://aquadesign.ca/wp-content/uploads/23009xbg.jpg</v>
      </c>
      <c r="J49" t="str">
        <f>IF(All_Products!J1901="","",All_Products!J1901)</f>
        <v>https://aquadesign.ca/wp-content/uploads/spec-23009x.pdf</v>
      </c>
    </row>
    <row r="50" spans="1:10">
      <c r="A50" t="str">
        <f>IF(All_Products!A1902="","",All_Products!A1902)</f>
        <v>23009XPN</v>
      </c>
      <c r="B50" t="str">
        <f>IF(All_Products!B1902="","",All_Products!B1902)</f>
        <v>DISEGNO™</v>
      </c>
      <c r="C50" t="str">
        <f>IF(All_Products!C1902="","",All_Products!C1902)</f>
        <v/>
      </c>
      <c r="D50" t="str">
        <f>IF(All_Products!D1902="","",All_Products!D1902)</f>
        <v xml:space="preserve"> Shower Head 23009XPN</v>
      </c>
      <c r="E50" t="str">
        <f>IF(All_Products!E1902="","",All_Products!E1902)</f>
        <v>Polished Nickel</v>
      </c>
      <c r="F50" t="str">
        <f>IF(All_Products!F1902="","",All_Products!F1902)</f>
        <v>Bath Elements</v>
      </c>
      <c r="G50" t="str">
        <f>IF(All_Products!G1902="","",All_Products!G1902)</f>
        <v>Shower Head</v>
      </c>
      <c r="H50" s="32">
        <f>IF(All_Products!H1902="","",All_Products!H1902)</f>
        <v>669</v>
      </c>
      <c r="I50" t="str">
        <f>IF(All_Products!I1902="","",All_Products!I1902)</f>
        <v>https://aquadesign.ca/wp-content/uploads/23009PN.jpg</v>
      </c>
      <c r="J50" t="str">
        <f>IF(All_Products!J1902="","",All_Products!J1902)</f>
        <v>https://aquadesign.ca/wp-content/uploads/spec-23009x.pdf</v>
      </c>
    </row>
    <row r="51" spans="1:10">
      <c r="A51" t="str">
        <f>IF(All_Products!A1903="","",All_Products!A1903)</f>
        <v>23008XCH</v>
      </c>
      <c r="B51" t="str">
        <f>IF(All_Products!B1903="","",All_Products!B1903)</f>
        <v>DISEGNO™</v>
      </c>
      <c r="C51" t="str">
        <f>IF(All_Products!C1903="","",All_Products!C1903)</f>
        <v/>
      </c>
      <c r="D51" t="str">
        <f>IF(All_Products!D1903="","",All_Products!D1903)</f>
        <v xml:space="preserve"> Shower Head 23008XCH</v>
      </c>
      <c r="E51" t="str">
        <f>IF(All_Products!E1903="","",All_Products!E1903)</f>
        <v>Chrome</v>
      </c>
      <c r="F51" t="str">
        <f>IF(All_Products!F1903="","",All_Products!F1903)</f>
        <v>Bath Elements</v>
      </c>
      <c r="G51" t="str">
        <f>IF(All_Products!G1903="","",All_Products!G1903)</f>
        <v>Shower Head</v>
      </c>
      <c r="H51" s="32">
        <f>IF(All_Products!H1903="","",All_Products!H1903)</f>
        <v>1199</v>
      </c>
      <c r="I51" t="str">
        <f>IF(All_Products!I1903="","",All_Products!I1903)</f>
        <v>https://aquadesign.ca/wp-content/uploads/23008xch.jpg</v>
      </c>
      <c r="J51" t="str">
        <f>IF(All_Products!J1903="","",All_Products!J1903)</f>
        <v>https://aquadesign.ca/wp-content/uploads/spec-23008x.pdf</v>
      </c>
    </row>
    <row r="52" spans="1:10">
      <c r="A52" t="str">
        <f>IF(All_Products!A1904="","",All_Products!A1904)</f>
        <v>23008XBN</v>
      </c>
      <c r="B52" t="str">
        <f>IF(All_Products!B1904="","",All_Products!B1904)</f>
        <v>DISEGNO™</v>
      </c>
      <c r="C52" t="str">
        <f>IF(All_Products!C1904="","",All_Products!C1904)</f>
        <v/>
      </c>
      <c r="D52" t="str">
        <f>IF(All_Products!D1904="","",All_Products!D1904)</f>
        <v xml:space="preserve"> Shower Head 23008XBN</v>
      </c>
      <c r="E52" t="str">
        <f>IF(All_Products!E1904="","",All_Products!E1904)</f>
        <v>Brushed Nickel</v>
      </c>
      <c r="F52" t="str">
        <f>IF(All_Products!F1904="","",All_Products!F1904)</f>
        <v>Bath Elements</v>
      </c>
      <c r="G52" t="str">
        <f>IF(All_Products!G1904="","",All_Products!G1904)</f>
        <v>Shower Head</v>
      </c>
      <c r="H52" s="32">
        <f>IF(All_Products!H1904="","",All_Products!H1904)</f>
        <v>1469</v>
      </c>
      <c r="I52" t="str">
        <f>IF(All_Products!I1904="","",All_Products!I1904)</f>
        <v>https://aquadesign.ca/wp-content/uploads/23008xbn.jpg</v>
      </c>
      <c r="J52" t="str">
        <f>IF(All_Products!J1904="","",All_Products!J1904)</f>
        <v>https://aquadesign.ca/wp-content/uploads/spec-23008x.pdf</v>
      </c>
    </row>
    <row r="53" spans="1:10">
      <c r="A53" t="str">
        <f>IF(All_Products!A1905="","",All_Products!A1905)</f>
        <v>23008XMB</v>
      </c>
      <c r="B53" t="str">
        <f>IF(All_Products!B1905="","",All_Products!B1905)</f>
        <v>DISEGNO™</v>
      </c>
      <c r="C53" t="str">
        <f>IF(All_Products!C1905="","",All_Products!C1905)</f>
        <v/>
      </c>
      <c r="D53" t="str">
        <f>IF(All_Products!D1905="","",All_Products!D1905)</f>
        <v xml:space="preserve"> Shower Head 23008XMB</v>
      </c>
      <c r="E53" t="str">
        <f>IF(All_Products!E1905="","",All_Products!E1905)</f>
        <v>Matte Black</v>
      </c>
      <c r="F53" t="str">
        <f>IF(All_Products!F1905="","",All_Products!F1905)</f>
        <v>Bath Elements</v>
      </c>
      <c r="G53" t="str">
        <f>IF(All_Products!G1905="","",All_Products!G1905)</f>
        <v>Shower Head</v>
      </c>
      <c r="H53" s="32">
        <f>IF(All_Products!H1905="","",All_Products!H1905)</f>
        <v>1499</v>
      </c>
      <c r="I53" t="str">
        <f>IF(All_Products!I1905="","",All_Products!I1905)</f>
        <v>https://aquadesign.ca/wp-content/uploads/23008xmb.jpg</v>
      </c>
      <c r="J53" t="str">
        <f>IF(All_Products!J1905="","",All_Products!J1905)</f>
        <v>https://aquadesign.ca/wp-content/uploads/spec-23008x.pdf</v>
      </c>
    </row>
    <row r="54" spans="1:10">
      <c r="A54" t="str">
        <f>IF(All_Products!A1906="","",All_Products!A1906)</f>
        <v>23008XBG</v>
      </c>
      <c r="B54" t="str">
        <f>IF(All_Products!B1906="","",All_Products!B1906)</f>
        <v>DISEGNO™</v>
      </c>
      <c r="C54" t="str">
        <f>IF(All_Products!C1906="","",All_Products!C1906)</f>
        <v/>
      </c>
      <c r="D54" t="str">
        <f>IF(All_Products!D1906="","",All_Products!D1906)</f>
        <v xml:space="preserve"> Shower Head 23008XBG</v>
      </c>
      <c r="E54" t="str">
        <f>IF(All_Products!E1906="","",All_Products!E1906)</f>
        <v>Brushed Gold</v>
      </c>
      <c r="F54" t="str">
        <f>IF(All_Products!F1906="","",All_Products!F1906)</f>
        <v>Bath Elements</v>
      </c>
      <c r="G54" t="str">
        <f>IF(All_Products!G1906="","",All_Products!G1906)</f>
        <v>Shower Head</v>
      </c>
      <c r="H54" s="32">
        <f>IF(All_Products!H1906="","",All_Products!H1906)</f>
        <v>2199</v>
      </c>
      <c r="I54" t="str">
        <f>IF(All_Products!I1906="","",All_Products!I1906)</f>
        <v>https://aquadesign.ca/wp-content/uploads/23008xbg.jpg</v>
      </c>
      <c r="J54" t="str">
        <f>IF(All_Products!J1906="","",All_Products!J1906)</f>
        <v>https://aquadesign.ca/wp-content/uploads/spec-23008x.pdf</v>
      </c>
    </row>
    <row r="55" spans="1:10">
      <c r="A55" t="str">
        <f>IF(All_Products!A1907="","",All_Products!A1907)</f>
        <v>23008XPN</v>
      </c>
      <c r="B55" t="str">
        <f>IF(All_Products!B1907="","",All_Products!B1907)</f>
        <v>DISEGNO™</v>
      </c>
      <c r="C55" t="str">
        <f>IF(All_Products!C1907="","",All_Products!C1907)</f>
        <v/>
      </c>
      <c r="D55" t="str">
        <f>IF(All_Products!D1907="","",All_Products!D1907)</f>
        <v xml:space="preserve"> Shower Head 23008XPN</v>
      </c>
      <c r="E55" t="str">
        <f>IF(All_Products!E1907="","",All_Products!E1907)</f>
        <v>Polished Nickel</v>
      </c>
      <c r="F55" t="str">
        <f>IF(All_Products!F1907="","",All_Products!F1907)</f>
        <v>Bath Elements</v>
      </c>
      <c r="G55" t="str">
        <f>IF(All_Products!G1907="","",All_Products!G1907)</f>
        <v>Shower Head</v>
      </c>
      <c r="H55" s="32">
        <f>IF(All_Products!H1907="","",All_Products!H1907)</f>
        <v>1469</v>
      </c>
      <c r="I55" t="str">
        <f>IF(All_Products!I1907="","",All_Products!I1907)</f>
        <v>https://aquadesign.ca/wp-content/uploads/23008xpn.jpg</v>
      </c>
      <c r="J55" t="str">
        <f>IF(All_Products!J1907="","",All_Products!J1907)</f>
        <v>https://aquadesign.ca/wp-content/uploads/spec-23008x.pdf</v>
      </c>
    </row>
    <row r="56" spans="1:10">
      <c r="A56" t="str">
        <f>IF(All_Products!A1908="","",All_Products!A1908)</f>
        <v>23003XCH</v>
      </c>
      <c r="B56" t="str">
        <f>IF(All_Products!B1908="","",All_Products!B1908)</f>
        <v>DISEGNO™</v>
      </c>
      <c r="C56" t="str">
        <f>IF(All_Products!C1908="","",All_Products!C1908)</f>
        <v/>
      </c>
      <c r="D56" t="str">
        <f>IF(All_Products!D1908="","",All_Products!D1908)</f>
        <v xml:space="preserve"> Shower Head 23003XCH</v>
      </c>
      <c r="E56" t="str">
        <f>IF(All_Products!E1908="","",All_Products!E1908)</f>
        <v>Chrome</v>
      </c>
      <c r="F56" t="str">
        <f>IF(All_Products!F1908="","",All_Products!F1908)</f>
        <v>Bath Elements</v>
      </c>
      <c r="G56" t="str">
        <f>IF(All_Products!G1908="","",All_Products!G1908)</f>
        <v>Shower Head</v>
      </c>
      <c r="H56" s="32">
        <f>IF(All_Products!H1908="","",All_Products!H1908)</f>
        <v>1499</v>
      </c>
      <c r="I56" t="str">
        <f>IF(All_Products!I1908="","",All_Products!I1908)</f>
        <v>https://aquadesign.ca/wp-content/uploads/23003xch.jpg</v>
      </c>
      <c r="J56" t="str">
        <f>IF(All_Products!J1908="","",All_Products!J1908)</f>
        <v>https://aquadesign.ca/wp-content/uploads/spec-23003x.pdf</v>
      </c>
    </row>
    <row r="57" spans="1:10">
      <c r="A57" t="str">
        <f>IF(All_Products!A1909="","",All_Products!A1909)</f>
        <v>23003XBN</v>
      </c>
      <c r="B57" t="str">
        <f>IF(All_Products!B1909="","",All_Products!B1909)</f>
        <v>DISEGNO™</v>
      </c>
      <c r="C57" t="str">
        <f>IF(All_Products!C1909="","",All_Products!C1909)</f>
        <v/>
      </c>
      <c r="D57" t="str">
        <f>IF(All_Products!D1909="","",All_Products!D1909)</f>
        <v xml:space="preserve"> Shower Head 23003XBN</v>
      </c>
      <c r="E57" t="str">
        <f>IF(All_Products!E1909="","",All_Products!E1909)</f>
        <v>Brushed Nickel</v>
      </c>
      <c r="F57" t="str">
        <f>IF(All_Products!F1909="","",All_Products!F1909)</f>
        <v>Bath Elements</v>
      </c>
      <c r="G57" t="str">
        <f>IF(All_Products!G1909="","",All_Products!G1909)</f>
        <v>Shower Head</v>
      </c>
      <c r="H57" s="32">
        <f>IF(All_Products!H1909="","",All_Products!H1909)</f>
        <v>1599</v>
      </c>
      <c r="I57" t="str">
        <f>IF(All_Products!I1909="","",All_Products!I1909)</f>
        <v>https://aquadesign.ca/wp-content/uploads/23003xbn.jpg</v>
      </c>
      <c r="J57" t="str">
        <f>IF(All_Products!J1909="","",All_Products!J1909)</f>
        <v>https://aquadesign.ca/wp-content/uploads/spec-23003x.pdf</v>
      </c>
    </row>
    <row r="58" spans="1:10">
      <c r="A58" t="str">
        <f>IF(All_Products!A1910="","",All_Products!A1910)</f>
        <v>23003XMB</v>
      </c>
      <c r="B58" t="str">
        <f>IF(All_Products!B1910="","",All_Products!B1910)</f>
        <v>DISEGNO™</v>
      </c>
      <c r="C58" t="str">
        <f>IF(All_Products!C1910="","",All_Products!C1910)</f>
        <v/>
      </c>
      <c r="D58" t="str">
        <f>IF(All_Products!D1910="","",All_Products!D1910)</f>
        <v xml:space="preserve"> Shower Head 23003XMB</v>
      </c>
      <c r="E58" t="str">
        <f>IF(All_Products!E1910="","",All_Products!E1910)</f>
        <v>Matte Black</v>
      </c>
      <c r="F58" t="str">
        <f>IF(All_Products!F1910="","",All_Products!F1910)</f>
        <v>Bath Elements</v>
      </c>
      <c r="G58" t="str">
        <f>IF(All_Products!G1910="","",All_Products!G1910)</f>
        <v>Shower Head</v>
      </c>
      <c r="H58" s="32">
        <f>IF(All_Products!H1910="","",All_Products!H1910)</f>
        <v>1699</v>
      </c>
      <c r="I58" t="str">
        <f>IF(All_Products!I1910="","",All_Products!I1910)</f>
        <v>https://aquadesign.ca/wp-content/uploads/23003xmb.jpg</v>
      </c>
      <c r="J58" t="str">
        <f>IF(All_Products!J1910="","",All_Products!J1910)</f>
        <v>https://aquadesign.ca/wp-content/uploads/spec-23003x.pdf</v>
      </c>
    </row>
    <row r="59" spans="1:10">
      <c r="A59" t="str">
        <f>IF(All_Products!A1911="","",All_Products!A1911)</f>
        <v>23003XBG</v>
      </c>
      <c r="B59" t="str">
        <f>IF(All_Products!B1911="","",All_Products!B1911)</f>
        <v>DISEGNO™</v>
      </c>
      <c r="C59" t="str">
        <f>IF(All_Products!C1911="","",All_Products!C1911)</f>
        <v/>
      </c>
      <c r="D59" t="str">
        <f>IF(All_Products!D1911="","",All_Products!D1911)</f>
        <v xml:space="preserve"> Shower Head 23003XBG</v>
      </c>
      <c r="E59" t="str">
        <f>IF(All_Products!E1911="","",All_Products!E1911)</f>
        <v>Brushed Gold</v>
      </c>
      <c r="F59" t="str">
        <f>IF(All_Products!F1911="","",All_Products!F1911)</f>
        <v>Bath Elements</v>
      </c>
      <c r="G59" t="str">
        <f>IF(All_Products!G1911="","",All_Products!G1911)</f>
        <v>Shower Head</v>
      </c>
      <c r="H59" s="32">
        <f>IF(All_Products!H1911="","",All_Products!H1911)</f>
        <v>2499</v>
      </c>
      <c r="I59" t="str">
        <f>IF(All_Products!I1911="","",All_Products!I1911)</f>
        <v>https://aquadesign.ca/wp-content/uploads/23003xbg.jpg</v>
      </c>
      <c r="J59" t="str">
        <f>IF(All_Products!J1911="","",All_Products!J1911)</f>
        <v>https://aquadesign.ca/wp-content/uploads/spec-23003x.pdf</v>
      </c>
    </row>
    <row r="60" spans="1:10">
      <c r="A60" t="str">
        <f>IF(All_Products!A1912="","",All_Products!A1912)</f>
        <v>23003XPN</v>
      </c>
      <c r="B60" t="str">
        <f>IF(All_Products!B1912="","",All_Products!B1912)</f>
        <v>DISEGNO™</v>
      </c>
      <c r="C60" t="str">
        <f>IF(All_Products!C1912="","",All_Products!C1912)</f>
        <v/>
      </c>
      <c r="D60" t="str">
        <f>IF(All_Products!D1912="","",All_Products!D1912)</f>
        <v xml:space="preserve"> Shower Head 23003XPN</v>
      </c>
      <c r="E60" t="str">
        <f>IF(All_Products!E1912="","",All_Products!E1912)</f>
        <v>Polished Nickel</v>
      </c>
      <c r="F60" t="str">
        <f>IF(All_Products!F1912="","",All_Products!F1912)</f>
        <v>Bath Elements</v>
      </c>
      <c r="G60" t="str">
        <f>IF(All_Products!G1912="","",All_Products!G1912)</f>
        <v>Shower Head</v>
      </c>
      <c r="H60" s="32">
        <f>IF(All_Products!H1912="","",All_Products!H1912)</f>
        <v>1599</v>
      </c>
      <c r="I60" t="str">
        <f>IF(All_Products!I1912="","",All_Products!I1912)</f>
        <v>https://aquadesign.ca/wp-content/uploads/23003xpn-1.jpg</v>
      </c>
      <c r="J60" t="str">
        <f>IF(All_Products!J1912="","",All_Products!J1912)</f>
        <v>https://aquadesign.ca/wp-content/uploads/spec-23003x.pdf</v>
      </c>
    </row>
    <row r="61" spans="1:10">
      <c r="A61" t="str">
        <f>IF(All_Products!A1913="","",All_Products!A1913)</f>
        <v>23080XSCH</v>
      </c>
      <c r="B61" t="str">
        <f>IF(All_Products!B1913="","",All_Products!B1913)</f>
        <v>DISEGNO™</v>
      </c>
      <c r="C61" t="str">
        <f>IF(All_Products!C1913="","",All_Products!C1913)</f>
        <v/>
      </c>
      <c r="D61" t="str">
        <f>IF(All_Products!D1913="","",All_Products!D1913)</f>
        <v xml:space="preserve"> Shower Head 23080XSCH</v>
      </c>
      <c r="E61" t="str">
        <f>IF(All_Products!E1913="","",All_Products!E1913)</f>
        <v>Chrome</v>
      </c>
      <c r="F61" t="str">
        <f>IF(All_Products!F1913="","",All_Products!F1913)</f>
        <v>Bath Elements</v>
      </c>
      <c r="G61" t="str">
        <f>IF(All_Products!G1913="","",All_Products!G1913)</f>
        <v>Shower Head</v>
      </c>
      <c r="H61" s="32">
        <f>IF(All_Products!H1913="","",All_Products!H1913)</f>
        <v>4599</v>
      </c>
      <c r="I61" t="str">
        <f>IF(All_Products!I1913="","",All_Products!I1913)</f>
        <v>https://aquadesign.ca/wp-content/uploads/23080xsch.jpg</v>
      </c>
      <c r="J61" t="str">
        <f>IF(All_Products!J1913="","",All_Products!J1913)</f>
        <v>https://aquadesign.ca/wp-content/uploads/spec-23080XS.pdf</v>
      </c>
    </row>
    <row r="62" spans="1:10">
      <c r="A62" t="str">
        <f>IF(All_Products!A1914="","",All_Products!A1914)</f>
        <v>23057CH</v>
      </c>
      <c r="B62" t="str">
        <f>IF(All_Products!B1914="","",All_Products!B1914)</f>
        <v>DISEGNO™</v>
      </c>
      <c r="C62" t="str">
        <f>IF(All_Products!C1914="","",All_Products!C1914)</f>
        <v/>
      </c>
      <c r="D62" t="str">
        <f>IF(All_Products!D1914="","",All_Products!D1914)</f>
        <v xml:space="preserve"> Shower Head 23057CH</v>
      </c>
      <c r="E62" t="str">
        <f>IF(All_Products!E1914="","",All_Products!E1914)</f>
        <v>Chrome</v>
      </c>
      <c r="F62" t="str">
        <f>IF(All_Products!F1914="","",All_Products!F1914)</f>
        <v>Bath Elements</v>
      </c>
      <c r="G62" t="str">
        <f>IF(All_Products!G1914="","",All_Products!G1914)</f>
        <v>Shower Head</v>
      </c>
      <c r="H62" s="32">
        <f>IF(All_Products!H1914="","",All_Products!H1914)</f>
        <v>6299</v>
      </c>
      <c r="I62" t="str">
        <f>IF(All_Products!I1914="","",All_Products!I1914)</f>
        <v>https://aquadesign.ca/wp-content/uploads/23057CH.jpg</v>
      </c>
      <c r="J62" t="str">
        <f>IF(All_Products!J1914="","",All_Products!J1914)</f>
        <v>https://aquadesign.ca/wp-content/uploads/spec-23057.pdf</v>
      </c>
    </row>
    <row r="63" spans="1:10">
      <c r="A63" t="str">
        <f>IF(All_Products!A1915="","",All_Products!A1915)</f>
        <v>23059CH</v>
      </c>
      <c r="B63" t="str">
        <f>IF(All_Products!B1915="","",All_Products!B1915)</f>
        <v>DISEGNO™</v>
      </c>
      <c r="C63" t="str">
        <f>IF(All_Products!C1915="","",All_Products!C1915)</f>
        <v/>
      </c>
      <c r="D63" t="str">
        <f>IF(All_Products!D1915="","",All_Products!D1915)</f>
        <v xml:space="preserve"> Shower Head 23059CH</v>
      </c>
      <c r="E63" t="str">
        <f>IF(All_Products!E1915="","",All_Products!E1915)</f>
        <v>Chrome</v>
      </c>
      <c r="F63" t="str">
        <f>IF(All_Products!F1915="","",All_Products!F1915)</f>
        <v>Bath Elements</v>
      </c>
      <c r="G63" t="str">
        <f>IF(All_Products!G1915="","",All_Products!G1915)</f>
        <v>Shower Head</v>
      </c>
      <c r="H63" s="32">
        <f>IF(All_Products!H1915="","",All_Products!H1915)</f>
        <v>6099</v>
      </c>
      <c r="I63" t="str">
        <f>IF(All_Products!I1915="","",All_Products!I1915)</f>
        <v>https://aquadesign.ca/wp-content/uploads/23059ch.jpg</v>
      </c>
      <c r="J63" t="str">
        <f>IF(All_Products!J1915="","",All_Products!J1915)</f>
        <v>https://aquadesign.ca/wp-content/uploads/spec-23059.pdf</v>
      </c>
    </row>
    <row r="64" spans="1:10">
      <c r="A64" t="str">
        <f>IF(All_Products!A1916="","",All_Products!A1916)</f>
        <v>0P001</v>
      </c>
      <c r="B64" t="str">
        <f>IF(All_Products!B1916="","",All_Products!B1916)</f>
        <v>DISEGNO™</v>
      </c>
      <c r="C64" t="str">
        <f>IF(All_Products!C1916="","",All_Products!C1916)</f>
        <v/>
      </c>
      <c r="D64" t="str">
        <f>IF(All_Products!D1916="","",All_Products!D1916)</f>
        <v xml:space="preserve"> Control Panel 0P001</v>
      </c>
      <c r="E64" t="str">
        <f>IF(All_Products!E1916="","",All_Products!E1916)</f>
        <v>Chrome</v>
      </c>
      <c r="F64" t="str">
        <f>IF(All_Products!F1916="","",All_Products!F1916)</f>
        <v>Bath Elements</v>
      </c>
      <c r="G64" t="str">
        <f>IF(All_Products!G1916="","",All_Products!G1916)</f>
        <v>Control Panel</v>
      </c>
      <c r="H64" s="32">
        <f>IF(All_Products!H1916="","",All_Products!H1916)</f>
        <v>399</v>
      </c>
      <c r="I64" t="str">
        <f>IF(All_Products!I1916="","",All_Products!I1916)</f>
        <v>N/A</v>
      </c>
      <c r="J64" t="str">
        <f>IF(All_Products!J1916="","",All_Products!J1916)</f>
        <v>N/A</v>
      </c>
    </row>
    <row r="65" spans="1:10">
      <c r="A65" t="str">
        <f>IF(All_Products!A1917="","",All_Products!A1917)</f>
        <v>26110CH</v>
      </c>
      <c r="B65" t="str">
        <f>IF(All_Products!B1917="","",All_Products!B1917)</f>
        <v>DISEGNO™</v>
      </c>
      <c r="C65" t="str">
        <f>IF(All_Products!C1917="","",All_Products!C1917)</f>
        <v/>
      </c>
      <c r="D65" t="str">
        <f>IF(All_Products!D1917="","",All_Products!D1917)</f>
        <v xml:space="preserve"> Waterfall Chute 26110CH</v>
      </c>
      <c r="E65" t="str">
        <f>IF(All_Products!E1917="","",All_Products!E1917)</f>
        <v>Chrome</v>
      </c>
      <c r="F65" t="str">
        <f>IF(All_Products!F1917="","",All_Products!F1917)</f>
        <v>Bath Elements</v>
      </c>
      <c r="G65" t="str">
        <f>IF(All_Products!G1917="","",All_Products!G1917)</f>
        <v>Waterfall Chute</v>
      </c>
      <c r="H65" s="32">
        <f>IF(All_Products!H1917="","",All_Products!H1917)</f>
        <v>899</v>
      </c>
      <c r="I65" t="str">
        <f>IF(All_Products!I1917="","",All_Products!I1917)</f>
        <v>https://aquadesign.ca/wp-content/uploads/26110CH.jpg</v>
      </c>
      <c r="J65" t="str">
        <f>IF(All_Products!J1917="","",All_Products!J1917)</f>
        <v>https://aquadesign.ca/wp-content/uploads/spec-26110.pdf</v>
      </c>
    </row>
    <row r="66" spans="1:10">
      <c r="A66" t="str">
        <f>IF(All_Products!A1918="","",All_Products!A1918)</f>
        <v>26110MB</v>
      </c>
      <c r="B66" t="str">
        <f>IF(All_Products!B1918="","",All_Products!B1918)</f>
        <v>DISEGNO™</v>
      </c>
      <c r="C66" t="str">
        <f>IF(All_Products!C1918="","",All_Products!C1918)</f>
        <v/>
      </c>
      <c r="D66" t="str">
        <f>IF(All_Products!D1918="","",All_Products!D1918)</f>
        <v xml:space="preserve"> Waterfall Chute 26110MB</v>
      </c>
      <c r="E66" t="str">
        <f>IF(All_Products!E1918="","",All_Products!E1918)</f>
        <v>Matte Black</v>
      </c>
      <c r="F66" t="str">
        <f>IF(All_Products!F1918="","",All_Products!F1918)</f>
        <v>Bath Elements</v>
      </c>
      <c r="G66" t="str">
        <f>IF(All_Products!G1918="","",All_Products!G1918)</f>
        <v>Waterfall Chute</v>
      </c>
      <c r="H66" s="32">
        <f>IF(All_Products!H1918="","",All_Products!H1918)</f>
        <v>999</v>
      </c>
      <c r="I66" t="str">
        <f>IF(All_Products!I1918="","",All_Products!I1918)</f>
        <v>https://aquadesign.ca/wp-content/uploads/26110MB.jpg</v>
      </c>
      <c r="J66" t="str">
        <f>IF(All_Products!J1918="","",All_Products!J1918)</f>
        <v>https://aquadesign.ca/wp-content/uploads/spec-26110.pdf</v>
      </c>
    </row>
    <row r="67" spans="1:10">
      <c r="A67" t="str">
        <f>IF(All_Products!A1919="","",All_Products!A1919)</f>
        <v>26110BG</v>
      </c>
      <c r="B67" t="str">
        <f>IF(All_Products!B1919="","",All_Products!B1919)</f>
        <v>DISEGNO™</v>
      </c>
      <c r="C67" t="str">
        <f>IF(All_Products!C1919="","",All_Products!C1919)</f>
        <v/>
      </c>
      <c r="D67" t="str">
        <f>IF(All_Products!D1919="","",All_Products!D1919)</f>
        <v xml:space="preserve"> Waterfall Chute 26110BG</v>
      </c>
      <c r="E67" t="str">
        <f>IF(All_Products!E1919="","",All_Products!E1919)</f>
        <v>Brushed Gold</v>
      </c>
      <c r="F67" t="str">
        <f>IF(All_Products!F1919="","",All_Products!F1919)</f>
        <v>Bath Elements</v>
      </c>
      <c r="G67" t="str">
        <f>IF(All_Products!G1919="","",All_Products!G1919)</f>
        <v>Waterfall Chute</v>
      </c>
      <c r="H67" s="32">
        <f>IF(All_Products!H1919="","",All_Products!H1919)</f>
        <v>1299</v>
      </c>
      <c r="I67" t="str">
        <f>IF(All_Products!I1919="","",All_Products!I1919)</f>
        <v>https://aquadesign.ca/wp-content/uploads/26110bg.jpg</v>
      </c>
      <c r="J67" t="str">
        <f>IF(All_Products!J1919="","",All_Products!J1919)</f>
        <v>https://aquadesign.ca/wp-content/uploads/spec-26110.pdf</v>
      </c>
    </row>
    <row r="68" spans="1:10">
      <c r="A68" t="str">
        <f>IF(All_Products!A1920="","",All_Products!A1920)</f>
        <v>26190CH</v>
      </c>
      <c r="B68" t="str">
        <f>IF(All_Products!B1920="","",All_Products!B1920)</f>
        <v>DISEGNO™</v>
      </c>
      <c r="C68" t="str">
        <f>IF(All_Products!C1920="","",All_Products!C1920)</f>
        <v/>
      </c>
      <c r="D68" t="str">
        <f>IF(All_Products!D1920="","",All_Products!D1920)</f>
        <v xml:space="preserve"> Waterfall Chute 26190CH</v>
      </c>
      <c r="E68" t="str">
        <f>IF(All_Products!E1920="","",All_Products!E1920)</f>
        <v>Chrome</v>
      </c>
      <c r="F68" t="str">
        <f>IF(All_Products!F1920="","",All_Products!F1920)</f>
        <v>Bath Elements</v>
      </c>
      <c r="G68" t="str">
        <f>IF(All_Products!G1920="","",All_Products!G1920)</f>
        <v>Waterfall Chute</v>
      </c>
      <c r="H68" s="32">
        <f>IF(All_Products!H1920="","",All_Products!H1920)</f>
        <v>899</v>
      </c>
      <c r="I68" t="str">
        <f>IF(All_Products!I1920="","",All_Products!I1920)</f>
        <v>https://aquadesign.ca/wp-content/uploads/26190ch.jpg</v>
      </c>
      <c r="J68" t="str">
        <f>IF(All_Products!J1920="","",All_Products!J1920)</f>
        <v>https://aquadesign.ca/wp-content/uploads/spec-26190.pdf</v>
      </c>
    </row>
    <row r="69" spans="1:10">
      <c r="A69" t="str">
        <f>IF(All_Products!A1921="","",All_Products!A1921)</f>
        <v>26190MB</v>
      </c>
      <c r="B69" t="str">
        <f>IF(All_Products!B1921="","",All_Products!B1921)</f>
        <v>DISEGNO™</v>
      </c>
      <c r="C69" t="str">
        <f>IF(All_Products!C1921="","",All_Products!C1921)</f>
        <v/>
      </c>
      <c r="D69" t="str">
        <f>IF(All_Products!D1921="","",All_Products!D1921)</f>
        <v xml:space="preserve"> Waterfall Chute 26190MB</v>
      </c>
      <c r="E69" t="str">
        <f>IF(All_Products!E1921="","",All_Products!E1921)</f>
        <v>Matte Black</v>
      </c>
      <c r="F69" t="str">
        <f>IF(All_Products!F1921="","",All_Products!F1921)</f>
        <v>Bath Elements</v>
      </c>
      <c r="G69" t="str">
        <f>IF(All_Products!G1921="","",All_Products!G1921)</f>
        <v>Waterfall Chute</v>
      </c>
      <c r="H69" s="32">
        <f>IF(All_Products!H1921="","",All_Products!H1921)</f>
        <v>999</v>
      </c>
      <c r="I69" t="str">
        <f>IF(All_Products!I1921="","",All_Products!I1921)</f>
        <v>https://aquadesign.ca/wp-content/uploads/26190mb.jpg</v>
      </c>
      <c r="J69" t="str">
        <f>IF(All_Products!J1921="","",All_Products!J1921)</f>
        <v>https://aquadesign.ca/wp-content/uploads/spec-26190.pdf</v>
      </c>
    </row>
    <row r="70" spans="1:10">
      <c r="A70" t="str">
        <f>IF(All_Products!A1922="","",All_Products!A1922)</f>
        <v>26190BG</v>
      </c>
      <c r="B70" t="str">
        <f>IF(All_Products!B1922="","",All_Products!B1922)</f>
        <v>DISEGNO™</v>
      </c>
      <c r="C70" t="str">
        <f>IF(All_Products!C1922="","",All_Products!C1922)</f>
        <v/>
      </c>
      <c r="D70" t="str">
        <f>IF(All_Products!D1922="","",All_Products!D1922)</f>
        <v xml:space="preserve"> Waterfall Chute 26190BG</v>
      </c>
      <c r="E70" t="str">
        <f>IF(All_Products!E1922="","",All_Products!E1922)</f>
        <v>Brushed Gold</v>
      </c>
      <c r="F70" t="str">
        <f>IF(All_Products!F1922="","",All_Products!F1922)</f>
        <v>Bath Elements</v>
      </c>
      <c r="G70" t="str">
        <f>IF(All_Products!G1922="","",All_Products!G1922)</f>
        <v>Waterfall Chute</v>
      </c>
      <c r="H70" s="32">
        <f>IF(All_Products!H1922="","",All_Products!H1922)</f>
        <v>1299</v>
      </c>
      <c r="I70" t="str">
        <f>IF(All_Products!I1922="","",All_Products!I1922)</f>
        <v>https://aquadesign.ca/wp-content/uploads/26190bg.jpg</v>
      </c>
      <c r="J70" t="str">
        <f>IF(All_Products!J1922="","",All_Products!J1922)</f>
        <v>https://aquadesign.ca/wp-content/uploads/spec-26190.pdf</v>
      </c>
    </row>
    <row r="71" spans="1:10">
      <c r="A71" t="str">
        <f>IF(All_Products!A1923="","",All_Products!A1923)</f>
        <v>900015CH</v>
      </c>
      <c r="B71" t="str">
        <f>IF(All_Products!B1923="","",All_Products!B1923)</f>
        <v>DISEGNO™</v>
      </c>
      <c r="C71" t="str">
        <f>IF(All_Products!C1923="","",All_Products!C1923)</f>
        <v/>
      </c>
      <c r="D71" t="str">
        <f>IF(All_Products!D1923="","",All_Products!D1923)</f>
        <v xml:space="preserve"> Slide Rail 900015CH</v>
      </c>
      <c r="E71" t="str">
        <f>IF(All_Products!E1923="","",All_Products!E1923)</f>
        <v>Chrome</v>
      </c>
      <c r="F71" t="str">
        <f>IF(All_Products!F1923="","",All_Products!F1923)</f>
        <v>Bath Elements</v>
      </c>
      <c r="G71" t="str">
        <f>IF(All_Products!G1923="","",All_Products!G1923)</f>
        <v>Slide Rail</v>
      </c>
      <c r="H71" s="32">
        <f>IF(All_Products!H1923="","",All_Products!H1923)</f>
        <v>569</v>
      </c>
      <c r="I71" t="str">
        <f>IF(All_Products!I1923="","",All_Products!I1923)</f>
        <v>https://aquadesign.ca/wp-content/uploads/900015ch.jpg</v>
      </c>
      <c r="J71" t="str">
        <f>IF(All_Products!J1923="","",All_Products!J1923)</f>
        <v>https://aquadesign.ca/wp-content/uploads/spec-900015.pdf</v>
      </c>
    </row>
    <row r="72" spans="1:10">
      <c r="A72" t="str">
        <f>IF(All_Products!A1924="","",All_Products!A1924)</f>
        <v>900015BN</v>
      </c>
      <c r="B72" t="str">
        <f>IF(All_Products!B1924="","",All_Products!B1924)</f>
        <v>DISEGNO™</v>
      </c>
      <c r="C72" t="str">
        <f>IF(All_Products!C1924="","",All_Products!C1924)</f>
        <v/>
      </c>
      <c r="D72" t="str">
        <f>IF(All_Products!D1924="","",All_Products!D1924)</f>
        <v xml:space="preserve"> Slide Rail 900015BN</v>
      </c>
      <c r="E72" t="str">
        <f>IF(All_Products!E1924="","",All_Products!E1924)</f>
        <v>Brushed Nickel</v>
      </c>
      <c r="F72" t="str">
        <f>IF(All_Products!F1924="","",All_Products!F1924)</f>
        <v>Bath Elements</v>
      </c>
      <c r="G72" t="str">
        <f>IF(All_Products!G1924="","",All_Products!G1924)</f>
        <v>Slide Rail</v>
      </c>
      <c r="H72" s="32">
        <f>IF(All_Products!H1924="","",All_Products!H1924)</f>
        <v>779</v>
      </c>
      <c r="I72" t="str">
        <f>IF(All_Products!I1924="","",All_Products!I1924)</f>
        <v>https://aquadesign.ca/wp-content/uploads/900015bn.jpg</v>
      </c>
      <c r="J72" t="str">
        <f>IF(All_Products!J1924="","",All_Products!J1924)</f>
        <v>https://aquadesign.ca/wp-content/uploads/spec-900015.pdf</v>
      </c>
    </row>
    <row r="73" spans="1:10">
      <c r="A73" t="str">
        <f>IF(All_Products!A1925="","",All_Products!A1925)</f>
        <v>900015MB</v>
      </c>
      <c r="B73" t="str">
        <f>IF(All_Products!B1925="","",All_Products!B1925)</f>
        <v>DISEGNO™</v>
      </c>
      <c r="C73" t="str">
        <f>IF(All_Products!C1925="","",All_Products!C1925)</f>
        <v/>
      </c>
      <c r="D73" t="str">
        <f>IF(All_Products!D1925="","",All_Products!D1925)</f>
        <v xml:space="preserve"> Slide Rail 900015MB</v>
      </c>
      <c r="E73" t="str">
        <f>IF(All_Products!E1925="","",All_Products!E1925)</f>
        <v>Matte Black</v>
      </c>
      <c r="F73" t="str">
        <f>IF(All_Products!F1925="","",All_Products!F1925)</f>
        <v>Bath Elements</v>
      </c>
      <c r="G73" t="str">
        <f>IF(All_Products!G1925="","",All_Products!G1925)</f>
        <v>Slide Rail</v>
      </c>
      <c r="H73" s="32">
        <f>IF(All_Products!H1925="","",All_Products!H1925)</f>
        <v>679</v>
      </c>
      <c r="I73" t="str">
        <f>IF(All_Products!I1925="","",All_Products!I1925)</f>
        <v>https://aquadesign.ca/wp-content/uploads/900015mb.jpg</v>
      </c>
      <c r="J73" t="str">
        <f>IF(All_Products!J1925="","",All_Products!J1925)</f>
        <v>https://aquadesign.ca/wp-content/uploads/spec-900015.pdf</v>
      </c>
    </row>
    <row r="74" spans="1:10">
      <c r="A74" t="str">
        <f>IF(All_Products!A1926="","",All_Products!A1926)</f>
        <v>900015BG</v>
      </c>
      <c r="B74" t="str">
        <f>IF(All_Products!B1926="","",All_Products!B1926)</f>
        <v>DISEGNO™</v>
      </c>
      <c r="C74" t="str">
        <f>IF(All_Products!C1926="","",All_Products!C1926)</f>
        <v/>
      </c>
      <c r="D74" t="str">
        <f>IF(All_Products!D1926="","",All_Products!D1926)</f>
        <v xml:space="preserve"> Slide Rail 900015BG</v>
      </c>
      <c r="E74" t="str">
        <f>IF(All_Products!E1926="","",All_Products!E1926)</f>
        <v>Brushed Gold</v>
      </c>
      <c r="F74" t="str">
        <f>IF(All_Products!F1926="","",All_Products!F1926)</f>
        <v>Bath Elements</v>
      </c>
      <c r="G74" t="str">
        <f>IF(All_Products!G1926="","",All_Products!G1926)</f>
        <v>Slide Rail</v>
      </c>
      <c r="H74" s="32">
        <f>IF(All_Products!H1926="","",All_Products!H1926)</f>
        <v>799</v>
      </c>
      <c r="I74" t="str">
        <f>IF(All_Products!I1926="","",All_Products!I1926)</f>
        <v>https://aquadesign.ca/wp-content/uploads/900015bg.jpg</v>
      </c>
      <c r="J74" t="str">
        <f>IF(All_Products!J1926="","",All_Products!J1926)</f>
        <v>https://aquadesign.ca/wp-content/uploads/spec-900015.pdf</v>
      </c>
    </row>
    <row r="75" spans="1:10">
      <c r="A75" t="str">
        <f>IF(All_Products!A1927="","",All_Products!A1927)</f>
        <v>900015PN</v>
      </c>
      <c r="B75" t="str">
        <f>IF(All_Products!B1927="","",All_Products!B1927)</f>
        <v>DISEGNO™</v>
      </c>
      <c r="C75" t="str">
        <f>IF(All_Products!C1927="","",All_Products!C1927)</f>
        <v/>
      </c>
      <c r="D75" t="str">
        <f>IF(All_Products!D1927="","",All_Products!D1927)</f>
        <v xml:space="preserve"> Slide Rail 900015PN</v>
      </c>
      <c r="E75" t="str">
        <f>IF(All_Products!E1927="","",All_Products!E1927)</f>
        <v>Polished Nickel</v>
      </c>
      <c r="F75" t="str">
        <f>IF(All_Products!F1927="","",All_Products!F1927)</f>
        <v>Bath Elements</v>
      </c>
      <c r="G75" t="str">
        <f>IF(All_Products!G1927="","",All_Products!G1927)</f>
        <v>Slide Rail</v>
      </c>
      <c r="H75" s="32">
        <f>IF(All_Products!H1927="","",All_Products!H1927)</f>
        <v>779</v>
      </c>
      <c r="I75" t="str">
        <f>IF(All_Products!I1927="","",All_Products!I1927)</f>
        <v>https://aquadesign.ca/wp-content/uploads/900015pn.jpg</v>
      </c>
      <c r="J75" t="str">
        <f>IF(All_Products!J1927="","",All_Products!J1927)</f>
        <v>https://aquadesign.ca/wp-content/uploads/spec-900015.pdf</v>
      </c>
    </row>
    <row r="76" spans="1:10">
      <c r="A76" t="str">
        <f>IF(All_Products!A1928="","",All_Products!A1928)</f>
        <v>900018CH</v>
      </c>
      <c r="B76" t="str">
        <f>IF(All_Products!B1928="","",All_Products!B1928)</f>
        <v>DISEGNO™</v>
      </c>
      <c r="C76" t="str">
        <f>IF(All_Products!C1928="","",All_Products!C1928)</f>
        <v/>
      </c>
      <c r="D76" t="str">
        <f>IF(All_Products!D1928="","",All_Products!D1928)</f>
        <v xml:space="preserve"> Slide Rail 900018CH</v>
      </c>
      <c r="E76" t="str">
        <f>IF(All_Products!E1928="","",All_Products!E1928)</f>
        <v>Chrome</v>
      </c>
      <c r="F76" t="str">
        <f>IF(All_Products!F1928="","",All_Products!F1928)</f>
        <v>Bath Elements</v>
      </c>
      <c r="G76" t="str">
        <f>IF(All_Products!G1928="","",All_Products!G1928)</f>
        <v>Slide Rail</v>
      </c>
      <c r="H76" s="32">
        <f>IF(All_Products!H1928="","",All_Products!H1928)</f>
        <v>679</v>
      </c>
      <c r="I76" t="str">
        <f>IF(All_Products!I1928="","",All_Products!I1928)</f>
        <v>https://aquadesign.ca/wp-content/uploads/900018ch.jpg</v>
      </c>
      <c r="J76" t="str">
        <f>IF(All_Products!J1928="","",All_Products!J1928)</f>
        <v>https://aquadesign.ca/wp-content/uploads/spec-900018.pdf</v>
      </c>
    </row>
    <row r="77" spans="1:10">
      <c r="A77" t="str">
        <f>IF(All_Products!A1929="","",All_Products!A1929)</f>
        <v>900018MB</v>
      </c>
      <c r="B77" t="str">
        <f>IF(All_Products!B1929="","",All_Products!B1929)</f>
        <v>DISEGNO™</v>
      </c>
      <c r="C77" t="str">
        <f>IF(All_Products!C1929="","",All_Products!C1929)</f>
        <v/>
      </c>
      <c r="D77" t="str">
        <f>IF(All_Products!D1929="","",All_Products!D1929)</f>
        <v xml:space="preserve"> Slide Rail 900018MB</v>
      </c>
      <c r="E77" t="str">
        <f>IF(All_Products!E1929="","",All_Products!E1929)</f>
        <v>Matte Black</v>
      </c>
      <c r="F77" t="str">
        <f>IF(All_Products!F1929="","",All_Products!F1929)</f>
        <v>Bath Elements</v>
      </c>
      <c r="G77" t="str">
        <f>IF(All_Products!G1929="","",All_Products!G1929)</f>
        <v>Slide Rail</v>
      </c>
      <c r="H77" s="32">
        <f>IF(All_Products!H1929="","",All_Products!H1929)</f>
        <v>749</v>
      </c>
      <c r="I77" t="str">
        <f>IF(All_Products!I1929="","",All_Products!I1929)</f>
        <v>https://aquadesign.ca/wp-content/uploads/900018mb.jpg</v>
      </c>
      <c r="J77" t="str">
        <f>IF(All_Products!J1929="","",All_Products!J1929)</f>
        <v>https://aquadesign.ca/wp-content/uploads/spec-900018.pdf</v>
      </c>
    </row>
    <row r="78" spans="1:10">
      <c r="A78" t="str">
        <f>IF(All_Products!A1930="","",All_Products!A1930)</f>
        <v>97265MB</v>
      </c>
      <c r="B78" t="str">
        <f>IF(All_Products!B1930="","",All_Products!B1930)</f>
        <v>DISEGNO™</v>
      </c>
      <c r="C78" t="str">
        <f>IF(All_Products!C1930="","",All_Products!C1930)</f>
        <v/>
      </c>
      <c r="D78" t="str">
        <f>IF(All_Products!D1930="","",All_Products!D1930)</f>
        <v xml:space="preserve"> Slide Rail 97265MB</v>
      </c>
      <c r="E78" t="str">
        <f>IF(All_Products!E1930="","",All_Products!E1930)</f>
        <v>Matte Black</v>
      </c>
      <c r="F78" t="str">
        <f>IF(All_Products!F1930="","",All_Products!F1930)</f>
        <v>Bath Elements</v>
      </c>
      <c r="G78" t="str">
        <f>IF(All_Products!G1930="","",All_Products!G1930)</f>
        <v>Slide Rail</v>
      </c>
      <c r="H78" s="32">
        <f>IF(All_Products!H1930="","",All_Products!H1930)</f>
        <v>699</v>
      </c>
      <c r="I78" t="str">
        <f>IF(All_Products!I1930="","",All_Products!I1930)</f>
        <v>https://aquadesign.ca/wp-content/uploads/97265mb.jpg</v>
      </c>
      <c r="J78" t="str">
        <f>IF(All_Products!J1930="","",All_Products!J1930)</f>
        <v>https://aquadesign.ca/wp-content/uploads/spec-97265.pdf</v>
      </c>
    </row>
    <row r="79" spans="1:10">
      <c r="A79" t="str">
        <f>IF(All_Products!A1931="","",All_Products!A1931)</f>
        <v>30920CH</v>
      </c>
      <c r="B79" t="str">
        <f>IF(All_Products!B1931="","",All_Products!B1931)</f>
        <v>DISEGNO™</v>
      </c>
      <c r="C79" t="str">
        <f>IF(All_Products!C1931="","",All_Products!C1931)</f>
        <v/>
      </c>
      <c r="D79" t="str">
        <f>IF(All_Products!D1931="","",All_Products!D1931)</f>
        <v xml:space="preserve"> Slide Rail 30920CH</v>
      </c>
      <c r="E79" t="str">
        <f>IF(All_Products!E1931="","",All_Products!E1931)</f>
        <v>Chrome</v>
      </c>
      <c r="F79" t="str">
        <f>IF(All_Products!F1931="","",All_Products!F1931)</f>
        <v>Bath Elements</v>
      </c>
      <c r="G79" t="str">
        <f>IF(All_Products!G1931="","",All_Products!G1931)</f>
        <v>Slide Rail</v>
      </c>
      <c r="H79" s="32">
        <f>IF(All_Products!H1931="","",All_Products!H1931)</f>
        <v>649</v>
      </c>
      <c r="I79" t="str">
        <f>IF(All_Products!I1931="","",All_Products!I1931)</f>
        <v>https://aquadesign.ca/wp-content/uploads/30920ch.jpg</v>
      </c>
      <c r="J79" t="str">
        <f>IF(All_Products!J1931="","",All_Products!J1931)</f>
        <v>https://aquadesign.ca/wp-content/uploads/spec-30920.pdf</v>
      </c>
    </row>
    <row r="80" spans="1:10">
      <c r="A80" t="str">
        <f>IF(All_Products!A1932="","",All_Products!A1932)</f>
        <v>31810CH</v>
      </c>
      <c r="B80" t="str">
        <f>IF(All_Products!B1932="","",All_Products!B1932)</f>
        <v>DISEGNO™</v>
      </c>
      <c r="C80" t="str">
        <f>IF(All_Products!C1932="","",All_Products!C1932)</f>
        <v/>
      </c>
      <c r="D80" t="str">
        <f>IF(All_Products!D1932="","",All_Products!D1932)</f>
        <v xml:space="preserve"> Slide Rail 31810CH</v>
      </c>
      <c r="E80" t="str">
        <f>IF(All_Products!E1932="","",All_Products!E1932)</f>
        <v>Chrome</v>
      </c>
      <c r="F80" t="str">
        <f>IF(All_Products!F1932="","",All_Products!F1932)</f>
        <v>Bath Elements</v>
      </c>
      <c r="G80" t="str">
        <f>IF(All_Products!G1932="","",All_Products!G1932)</f>
        <v>Slide Rail</v>
      </c>
      <c r="H80" s="32">
        <f>IF(All_Products!H1932="","",All_Products!H1932)</f>
        <v>699</v>
      </c>
      <c r="I80" t="str">
        <f>IF(All_Products!I1932="","",All_Products!I1932)</f>
        <v>https://aquadesign.ca/wp-content/uploads/31810ch.jpg</v>
      </c>
      <c r="J80" t="str">
        <f>IF(All_Products!J1932="","",All_Products!J1932)</f>
        <v>https://aquadesign.ca/wp-content/uploads/spec-31810.pdf</v>
      </c>
    </row>
    <row r="81" spans="1:10">
      <c r="A81" t="str">
        <f>IF(All_Products!A1933="","",All_Products!A1933)</f>
        <v>31305CH</v>
      </c>
      <c r="B81" t="str">
        <f>IF(All_Products!B1933="","",All_Products!B1933)</f>
        <v>DISEGNO™</v>
      </c>
      <c r="C81" t="str">
        <f>IF(All_Products!C1933="","",All_Products!C1933)</f>
        <v/>
      </c>
      <c r="D81" t="str">
        <f>IF(All_Products!D1933="","",All_Products!D1933)</f>
        <v xml:space="preserve"> Slide Rail 31305CH</v>
      </c>
      <c r="E81" t="str">
        <f>IF(All_Products!E1933="","",All_Products!E1933)</f>
        <v>Chrome</v>
      </c>
      <c r="F81" t="str">
        <f>IF(All_Products!F1933="","",All_Products!F1933)</f>
        <v>Bath Elements</v>
      </c>
      <c r="G81" t="str">
        <f>IF(All_Products!G1933="","",All_Products!G1933)</f>
        <v>Slide Rail</v>
      </c>
      <c r="H81" s="32">
        <f>IF(All_Products!H1933="","",All_Products!H1933)</f>
        <v>339</v>
      </c>
      <c r="I81" t="str">
        <f>IF(All_Products!I1933="","",All_Products!I1933)</f>
        <v>https://aquadesign.ca/wp-content/uploads/31305ch.jpg</v>
      </c>
      <c r="J81" t="str">
        <f>IF(All_Products!J1933="","",All_Products!J1933)</f>
        <v>https://aquadesign.ca/wp-content/uploads/spec-31305.pdf</v>
      </c>
    </row>
    <row r="82" spans="1:10">
      <c r="A82" t="str">
        <f>IF(All_Products!A1934="","",All_Products!A1934)</f>
        <v>TM900CH</v>
      </c>
      <c r="B82" t="str">
        <f>IF(All_Products!B1934="","",All_Products!B1934)</f>
        <v>DISEGNO™</v>
      </c>
      <c r="C82" t="str">
        <f>IF(All_Products!C1934="","",All_Products!C1934)</f>
        <v/>
      </c>
      <c r="D82" t="str">
        <f>IF(All_Products!D1934="","",All_Products!D1934)</f>
        <v xml:space="preserve"> Slide Rail TM900CH</v>
      </c>
      <c r="E82" t="str">
        <f>IF(All_Products!E1934="","",All_Products!E1934)</f>
        <v>Chrome</v>
      </c>
      <c r="F82" t="str">
        <f>IF(All_Products!F1934="","",All_Products!F1934)</f>
        <v>Bath Elements</v>
      </c>
      <c r="G82" t="str">
        <f>IF(All_Products!G1934="","",All_Products!G1934)</f>
        <v>Slide Rail</v>
      </c>
      <c r="H82" s="32">
        <f>IF(All_Products!H1934="","",All_Products!H1934)</f>
        <v>449</v>
      </c>
      <c r="I82" t="str">
        <f>IF(All_Products!I1934="","",All_Products!I1934)</f>
        <v>https://aquadesign.ca/wp-content/uploads/tm900ch.jpg</v>
      </c>
      <c r="J82" t="str">
        <f>IF(All_Products!J1934="","",All_Products!J1934)</f>
        <v>https://aquadesign.ca/wp-content/uploads/spec-tm900.pdf</v>
      </c>
    </row>
    <row r="83" spans="1:10">
      <c r="A83" t="str">
        <f>IF(All_Products!A1935="","",All_Products!A1935)</f>
        <v>TM900BN</v>
      </c>
      <c r="B83" t="str">
        <f>IF(All_Products!B1935="","",All_Products!B1935)</f>
        <v>DISEGNO™</v>
      </c>
      <c r="C83" t="str">
        <f>IF(All_Products!C1935="","",All_Products!C1935)</f>
        <v/>
      </c>
      <c r="D83" t="str">
        <f>IF(All_Products!D1935="","",All_Products!D1935)</f>
        <v xml:space="preserve"> Slide Rail TM900BN</v>
      </c>
      <c r="E83" t="str">
        <f>IF(All_Products!E1935="","",All_Products!E1935)</f>
        <v>Brushed Nickel</v>
      </c>
      <c r="F83" t="str">
        <f>IF(All_Products!F1935="","",All_Products!F1935)</f>
        <v>Bath Elements</v>
      </c>
      <c r="G83" t="str">
        <f>IF(All_Products!G1935="","",All_Products!G1935)</f>
        <v>Slide Rail</v>
      </c>
      <c r="H83" s="32">
        <f>IF(All_Products!H1935="","",All_Products!H1935)</f>
        <v>619</v>
      </c>
      <c r="I83" t="str">
        <f>IF(All_Products!I1935="","",All_Products!I1935)</f>
        <v>https://aquadesign.ca/wp-content/uploads/tm900bn.jpg</v>
      </c>
      <c r="J83" t="str">
        <f>IF(All_Products!J1935="","",All_Products!J1935)</f>
        <v>https://aquadesign.ca/wp-content/uploads/spec-tm900.pdf</v>
      </c>
    </row>
    <row r="84" spans="1:10">
      <c r="A84" t="str">
        <f>IF(All_Products!A1936="","",All_Products!A1936)</f>
        <v>TM900MB</v>
      </c>
      <c r="B84" t="str">
        <f>IF(All_Products!B1936="","",All_Products!B1936)</f>
        <v>DISEGNO™</v>
      </c>
      <c r="C84" t="str">
        <f>IF(All_Products!C1936="","",All_Products!C1936)</f>
        <v/>
      </c>
      <c r="D84" t="str">
        <f>IF(All_Products!D1936="","",All_Products!D1936)</f>
        <v xml:space="preserve"> Slide Rail TM900MB</v>
      </c>
      <c r="E84" t="str">
        <f>IF(All_Products!E1936="","",All_Products!E1936)</f>
        <v>Matte Black</v>
      </c>
      <c r="F84" t="str">
        <f>IF(All_Products!F1936="","",All_Products!F1936)</f>
        <v>Bath Elements</v>
      </c>
      <c r="G84" t="str">
        <f>IF(All_Products!G1936="","",All_Products!G1936)</f>
        <v>Slide Rail</v>
      </c>
      <c r="H84" s="32">
        <f>IF(All_Products!H1936="","",All_Products!H1936)</f>
        <v>569</v>
      </c>
      <c r="I84" t="str">
        <f>IF(All_Products!I1936="","",All_Products!I1936)</f>
        <v>https://aquadesign.ca/wp-content/uploads/tm900mb.jpg</v>
      </c>
      <c r="J84" t="str">
        <f>IF(All_Products!J1936="","",All_Products!J1936)</f>
        <v>https://aquadesign.ca/wp-content/uploads/spec-tm900.pdf</v>
      </c>
    </row>
    <row r="85" spans="1:10">
      <c r="A85" t="str">
        <f>IF(All_Products!A1937="","",All_Products!A1937)</f>
        <v>TM900BG</v>
      </c>
      <c r="B85" t="str">
        <f>IF(All_Products!B1937="","",All_Products!B1937)</f>
        <v>DISEGNO™</v>
      </c>
      <c r="C85" t="str">
        <f>IF(All_Products!C1937="","",All_Products!C1937)</f>
        <v/>
      </c>
      <c r="D85" t="str">
        <f>IF(All_Products!D1937="","",All_Products!D1937)</f>
        <v xml:space="preserve"> Slide Rail TM900BG</v>
      </c>
      <c r="E85" t="str">
        <f>IF(All_Products!E1937="","",All_Products!E1937)</f>
        <v>Brushed Gold</v>
      </c>
      <c r="F85" t="str">
        <f>IF(All_Products!F1937="","",All_Products!F1937)</f>
        <v>Bath Elements</v>
      </c>
      <c r="G85" t="str">
        <f>IF(All_Products!G1937="","",All_Products!G1937)</f>
        <v>Slide Rail</v>
      </c>
      <c r="H85" s="32">
        <f>IF(All_Products!H1937="","",All_Products!H1937)</f>
        <v>739</v>
      </c>
      <c r="I85" t="str">
        <f>IF(All_Products!I1937="","",All_Products!I1937)</f>
        <v>https://aquadesign.ca/wp-content/uploads/tm900bg.jpg</v>
      </c>
      <c r="J85" t="str">
        <f>IF(All_Products!J1937="","",All_Products!J1937)</f>
        <v>https://aquadesign.ca/wp-content/uploads/spec-tm900.pdf</v>
      </c>
    </row>
    <row r="86" spans="1:10">
      <c r="A86" t="str">
        <f>IF(All_Products!A1938="","",All_Products!A1938)</f>
        <v>TM900PN</v>
      </c>
      <c r="B86" t="str">
        <f>IF(All_Products!B1938="","",All_Products!B1938)</f>
        <v>DISEGNO™</v>
      </c>
      <c r="C86" t="str">
        <f>IF(All_Products!C1938="","",All_Products!C1938)</f>
        <v/>
      </c>
      <c r="D86" t="str">
        <f>IF(All_Products!D1938="","",All_Products!D1938)</f>
        <v xml:space="preserve"> Slide Rail TM900PN</v>
      </c>
      <c r="E86" t="str">
        <f>IF(All_Products!E1938="","",All_Products!E1938)</f>
        <v>Polished Nickel</v>
      </c>
      <c r="F86" t="str">
        <f>IF(All_Products!F1938="","",All_Products!F1938)</f>
        <v>Bath Elements</v>
      </c>
      <c r="G86" t="str">
        <f>IF(All_Products!G1938="","",All_Products!G1938)</f>
        <v>Slide Rail</v>
      </c>
      <c r="H86" s="32">
        <f>IF(All_Products!H1938="","",All_Products!H1938)</f>
        <v>619</v>
      </c>
      <c r="I86" t="str">
        <f>IF(All_Products!I1938="","",All_Products!I1938)</f>
        <v>https://aquadesign.ca/wp-content/uploads/tm900pn.jpg</v>
      </c>
      <c r="J86" t="str">
        <f>IF(All_Products!J1938="","",All_Products!J1938)</f>
        <v>https://aquadesign.ca/wp-content/uploads/spec-tm900.pdf</v>
      </c>
    </row>
    <row r="87" spans="1:10">
      <c r="A87" t="str">
        <f>IF(All_Products!A1939="","",All_Products!A1939)</f>
        <v>95500CH</v>
      </c>
      <c r="B87" t="str">
        <f>IF(All_Products!B1939="","",All_Products!B1939)</f>
        <v>DISEGNO™</v>
      </c>
      <c r="C87" t="str">
        <f>IF(All_Products!C1939="","",All_Products!C1939)</f>
        <v/>
      </c>
      <c r="D87" t="str">
        <f>IF(All_Products!D1939="","",All_Products!D1939)</f>
        <v xml:space="preserve"> Slide Rail 95500CH</v>
      </c>
      <c r="E87" t="str">
        <f>IF(All_Products!E1939="","",All_Products!E1939)</f>
        <v>Chrome</v>
      </c>
      <c r="F87" t="str">
        <f>IF(All_Products!F1939="","",All_Products!F1939)</f>
        <v>Bath Elements</v>
      </c>
      <c r="G87" t="str">
        <f>IF(All_Products!G1939="","",All_Products!G1939)</f>
        <v>Slide Rail</v>
      </c>
      <c r="H87" s="32">
        <f>IF(All_Products!H1939="","",All_Products!H1939)</f>
        <v>299</v>
      </c>
      <c r="I87" t="str">
        <f>IF(All_Products!I1939="","",All_Products!I1939)</f>
        <v>https://aquadesign.ca/wp-content/uploads/95500ch.jpg</v>
      </c>
      <c r="J87" t="str">
        <f>IF(All_Products!J1939="","",All_Products!J1939)</f>
        <v>https://aquadesign.ca/wp-content/uploads/spec-95500.pdf</v>
      </c>
    </row>
    <row r="88" spans="1:10">
      <c r="A88" t="str">
        <f>IF(All_Products!A1940="","",All_Products!A1940)</f>
        <v>95500BN</v>
      </c>
      <c r="B88" t="str">
        <f>IF(All_Products!B1940="","",All_Products!B1940)</f>
        <v>DISEGNO™</v>
      </c>
      <c r="C88" t="str">
        <f>IF(All_Products!C1940="","",All_Products!C1940)</f>
        <v/>
      </c>
      <c r="D88" t="str">
        <f>IF(All_Products!D1940="","",All_Products!D1940)</f>
        <v xml:space="preserve"> Slide Rail 95500BN</v>
      </c>
      <c r="E88" t="str">
        <f>IF(All_Products!E1940="","",All_Products!E1940)</f>
        <v>Brushed Nickel</v>
      </c>
      <c r="F88" t="str">
        <f>IF(All_Products!F1940="","",All_Products!F1940)</f>
        <v>Bath Elements</v>
      </c>
      <c r="G88" t="str">
        <f>IF(All_Products!G1940="","",All_Products!G1940)</f>
        <v>Slide Rail</v>
      </c>
      <c r="H88" s="32">
        <f>IF(All_Products!H1940="","",All_Products!H1940)</f>
        <v>429</v>
      </c>
      <c r="I88" t="str">
        <f>IF(All_Products!I1940="","",All_Products!I1940)</f>
        <v>https://aquadesign.ca/wp-content/uploads/95500bn.jpg</v>
      </c>
      <c r="J88" t="str">
        <f>IF(All_Products!J1940="","",All_Products!J1940)</f>
        <v>https://aquadesign.ca/wp-content/uploads/spec-95500.pdf</v>
      </c>
    </row>
    <row r="89" spans="1:10">
      <c r="A89" t="str">
        <f>IF(All_Products!A1941="","",All_Products!A1941)</f>
        <v>95500PN</v>
      </c>
      <c r="B89" t="str">
        <f>IF(All_Products!B1941="","",All_Products!B1941)</f>
        <v>DISEGNO™</v>
      </c>
      <c r="C89" t="str">
        <f>IF(All_Products!C1941="","",All_Products!C1941)</f>
        <v/>
      </c>
      <c r="D89" t="str">
        <f>IF(All_Products!D1941="","",All_Products!D1941)</f>
        <v xml:space="preserve"> Slide Rail 95500PN</v>
      </c>
      <c r="E89" t="str">
        <f>IF(All_Products!E1941="","",All_Products!E1941)</f>
        <v>Polished Nickel</v>
      </c>
      <c r="F89" t="str">
        <f>IF(All_Products!F1941="","",All_Products!F1941)</f>
        <v>Bath Elements</v>
      </c>
      <c r="G89" t="str">
        <f>IF(All_Products!G1941="","",All_Products!G1941)</f>
        <v>Slide Rail</v>
      </c>
      <c r="H89" s="32">
        <f>IF(All_Products!H1941="","",All_Products!H1941)</f>
        <v>429</v>
      </c>
      <c r="I89" t="str">
        <f>IF(All_Products!I1941="","",All_Products!I1941)</f>
        <v>https://aquadesign.ca/wp-content/uploads/95500pn.jpg</v>
      </c>
      <c r="J89" t="str">
        <f>IF(All_Products!J1941="","",All_Products!J1941)</f>
        <v>https://aquadesign.ca/wp-content/uploads/spec-95500.pdf</v>
      </c>
    </row>
    <row r="90" spans="1:10">
      <c r="A90" t="str">
        <f>IF(All_Products!A1942="","",All_Products!A1942)</f>
        <v>32760CH</v>
      </c>
      <c r="B90" t="str">
        <f>IF(All_Products!B1942="","",All_Products!B1942)</f>
        <v>DISEGNO™</v>
      </c>
      <c r="C90" t="str">
        <f>IF(All_Products!C1942="","",All_Products!C1942)</f>
        <v/>
      </c>
      <c r="D90" t="str">
        <f>IF(All_Products!D1942="","",All_Products!D1942)</f>
        <v xml:space="preserve"> Slide Rail 32760CH</v>
      </c>
      <c r="E90" t="str">
        <f>IF(All_Products!E1942="","",All_Products!E1942)</f>
        <v>Chrome</v>
      </c>
      <c r="F90" t="str">
        <f>IF(All_Products!F1942="","",All_Products!F1942)</f>
        <v>Bath Elements</v>
      </c>
      <c r="G90" t="str">
        <f>IF(All_Products!G1942="","",All_Products!G1942)</f>
        <v>Slide Rail</v>
      </c>
      <c r="H90" s="32">
        <f>IF(All_Products!H1942="","",All_Products!H1942)</f>
        <v>349</v>
      </c>
      <c r="I90" t="str">
        <f>IF(All_Products!I1942="","",All_Products!I1942)</f>
        <v>https://aquadesign.ca/wp-content/uploads/32760ch.jpg</v>
      </c>
      <c r="J90" t="str">
        <f>IF(All_Products!J1942="","",All_Products!J1942)</f>
        <v>https://aquadesign.ca/wp-content/uploads/spec-32760.pdf</v>
      </c>
    </row>
    <row r="91" spans="1:10">
      <c r="A91" t="str">
        <f>IF(All_Products!A1943="","",All_Products!A1943)</f>
        <v>32760MB</v>
      </c>
      <c r="B91" t="str">
        <f>IF(All_Products!B1943="","",All_Products!B1943)</f>
        <v>DISEGNO™</v>
      </c>
      <c r="C91" t="str">
        <f>IF(All_Products!C1943="","",All_Products!C1943)</f>
        <v/>
      </c>
      <c r="D91" t="str">
        <f>IF(All_Products!D1943="","",All_Products!D1943)</f>
        <v xml:space="preserve"> Slide Rail 32760MB</v>
      </c>
      <c r="E91" t="str">
        <f>IF(All_Products!E1943="","",All_Products!E1943)</f>
        <v>Matte Black</v>
      </c>
      <c r="F91" t="str">
        <f>IF(All_Products!F1943="","",All_Products!F1943)</f>
        <v>Bath Elements</v>
      </c>
      <c r="G91" t="str">
        <f>IF(All_Products!G1943="","",All_Products!G1943)</f>
        <v>Slide Rail</v>
      </c>
      <c r="H91" s="32">
        <f>IF(All_Products!H1943="","",All_Products!H1943)</f>
        <v>539</v>
      </c>
      <c r="I91" t="str">
        <f>IF(All_Products!I1943="","",All_Products!I1943)</f>
        <v>https://aquadesign.ca/wp-content/uploads/32760mb.jpg</v>
      </c>
      <c r="J91" t="str">
        <f>IF(All_Products!J1943="","",All_Products!J1943)</f>
        <v>https://aquadesign.ca/wp-content/uploads/spec-32760.pdf</v>
      </c>
    </row>
    <row r="92" spans="1:10">
      <c r="A92" t="str">
        <f>IF(All_Products!A1944="","",All_Products!A1944)</f>
        <v>85612CH</v>
      </c>
      <c r="B92" t="str">
        <f>IF(All_Products!B1944="","",All_Products!B1944)</f>
        <v>DISEGNO™</v>
      </c>
      <c r="C92" t="str">
        <f>IF(All_Products!C1944="","",All_Products!C1944)</f>
        <v/>
      </c>
      <c r="D92" t="str">
        <f>IF(All_Products!D1944="","",All_Products!D1944)</f>
        <v xml:space="preserve"> Slide Rail 85612CH</v>
      </c>
      <c r="E92" t="str">
        <f>IF(All_Products!E1944="","",All_Products!E1944)</f>
        <v>Chrome</v>
      </c>
      <c r="F92" t="str">
        <f>IF(All_Products!F1944="","",All_Products!F1944)</f>
        <v>Bath Elements</v>
      </c>
      <c r="G92" t="str">
        <f>IF(All_Products!G1944="","",All_Products!G1944)</f>
        <v>Slide Rail</v>
      </c>
      <c r="H92" s="32">
        <f>IF(All_Products!H1944="","",All_Products!H1944)</f>
        <v>549</v>
      </c>
      <c r="I92" t="str">
        <f>IF(All_Products!I1944="","",All_Products!I1944)</f>
        <v>https://aquadesign.ca/wp-content/uploads/85612ch.jpg</v>
      </c>
      <c r="J92" t="str">
        <f>IF(All_Products!J1944="","",All_Products!J1944)</f>
        <v>https://aquadesign.ca/wp-content/uploads/spec-85612.pdf</v>
      </c>
    </row>
    <row r="93" spans="1:10">
      <c r="A93" t="str">
        <f>IF(All_Products!A1945="","",All_Products!A1945)</f>
        <v>85612BN</v>
      </c>
      <c r="B93" t="str">
        <f>IF(All_Products!B1945="","",All_Products!B1945)</f>
        <v>DISEGNO™</v>
      </c>
      <c r="C93" t="str">
        <f>IF(All_Products!C1945="","",All_Products!C1945)</f>
        <v/>
      </c>
      <c r="D93" t="str">
        <f>IF(All_Products!D1945="","",All_Products!D1945)</f>
        <v xml:space="preserve"> Slide Rail 85612BN</v>
      </c>
      <c r="E93" t="str">
        <f>IF(All_Products!E1945="","",All_Products!E1945)</f>
        <v>Brushed Nickel</v>
      </c>
      <c r="F93" t="str">
        <f>IF(All_Products!F1945="","",All_Products!F1945)</f>
        <v>Bath Elements</v>
      </c>
      <c r="G93" t="str">
        <f>IF(All_Products!G1945="","",All_Products!G1945)</f>
        <v>Slide Rail</v>
      </c>
      <c r="H93" s="32">
        <f>IF(All_Products!H1945="","",All_Products!H1945)</f>
        <v>769</v>
      </c>
      <c r="I93" t="str">
        <f>IF(All_Products!I1945="","",All_Products!I1945)</f>
        <v>https://aquadesign.ca/wp-content/uploads/85612bn.jpg</v>
      </c>
      <c r="J93" t="str">
        <f>IF(All_Products!J1945="","",All_Products!J1945)</f>
        <v>https://aquadesign.ca/wp-content/uploads/spec-85612.pdf</v>
      </c>
    </row>
    <row r="94" spans="1:10">
      <c r="A94" t="e">
        <f>IF(#REF!="","",#REF!)</f>
        <v>#REF!</v>
      </c>
      <c r="B94" t="e">
        <f>IF(#REF!="","",#REF!)</f>
        <v>#REF!</v>
      </c>
      <c r="C94" t="e">
        <f>IF(#REF!="","",#REF!)</f>
        <v>#REF!</v>
      </c>
      <c r="D94" t="e">
        <f>IF(#REF!="","",#REF!)</f>
        <v>#REF!</v>
      </c>
      <c r="E94" t="e">
        <f>IF(#REF!="","",#REF!)</f>
        <v>#REF!</v>
      </c>
      <c r="F94" t="e">
        <f>IF(#REF!="","",#REF!)</f>
        <v>#REF!</v>
      </c>
      <c r="G94" t="e">
        <f>IF(#REF!="","",#REF!)</f>
        <v>#REF!</v>
      </c>
      <c r="H94" s="32" t="e">
        <f>IF(#REF!="","",#REF!)</f>
        <v>#REF!</v>
      </c>
      <c r="I94" t="e">
        <f>IF(#REF!="","",#REF!)</f>
        <v>#REF!</v>
      </c>
      <c r="J94" t="e">
        <f>IF(#REF!="","",#REF!)</f>
        <v>#REF!</v>
      </c>
    </row>
    <row r="95" spans="1:10">
      <c r="A95" t="e">
        <f>IF(#REF!="","",#REF!)</f>
        <v>#REF!</v>
      </c>
      <c r="B95" t="e">
        <f>IF(#REF!="","",#REF!)</f>
        <v>#REF!</v>
      </c>
      <c r="C95" t="e">
        <f>IF(#REF!="","",#REF!)</f>
        <v>#REF!</v>
      </c>
      <c r="D95" t="e">
        <f>IF(#REF!="","",#REF!)</f>
        <v>#REF!</v>
      </c>
      <c r="E95" t="e">
        <f>IF(#REF!="","",#REF!)</f>
        <v>#REF!</v>
      </c>
      <c r="F95" t="e">
        <f>IF(#REF!="","",#REF!)</f>
        <v>#REF!</v>
      </c>
      <c r="G95" t="e">
        <f>IF(#REF!="","",#REF!)</f>
        <v>#REF!</v>
      </c>
      <c r="H95" s="32" t="e">
        <f>IF(#REF!="","",#REF!)</f>
        <v>#REF!</v>
      </c>
      <c r="I95" t="e">
        <f>IF(#REF!="","",#REF!)</f>
        <v>#REF!</v>
      </c>
      <c r="J95" t="e">
        <f>IF(#REF!="","",#REF!)</f>
        <v>#REF!</v>
      </c>
    </row>
    <row r="96" spans="1:10">
      <c r="A96" t="str">
        <f>IF(All_Products!A1946="","",All_Products!A1946)</f>
        <v>84500CH</v>
      </c>
      <c r="B96" t="str">
        <f>IF(All_Products!B1946="","",All_Products!B1946)</f>
        <v>DISEGNO™</v>
      </c>
      <c r="C96" t="str">
        <f>IF(All_Products!C1946="","",All_Products!C1946)</f>
        <v/>
      </c>
      <c r="D96" t="str">
        <f>IF(All_Products!D1946="","",All_Products!D1946)</f>
        <v xml:space="preserve"> Slide Rail 84500CH</v>
      </c>
      <c r="E96" t="str">
        <f>IF(All_Products!E1946="","",All_Products!E1946)</f>
        <v>Chrome</v>
      </c>
      <c r="F96" t="str">
        <f>IF(All_Products!F1946="","",All_Products!F1946)</f>
        <v>Bath Elements</v>
      </c>
      <c r="G96" t="str">
        <f>IF(All_Products!G1946="","",All_Products!G1946)</f>
        <v>Slide Rail</v>
      </c>
      <c r="H96" s="32">
        <f>IF(All_Products!H1946="","",All_Products!H1946)</f>
        <v>699</v>
      </c>
      <c r="I96" t="str">
        <f>IF(All_Products!I1946="","",All_Products!I1946)</f>
        <v>https://aquadesign.ca/wp-content/uploads/84500ch.jpg</v>
      </c>
      <c r="J96" t="str">
        <f>IF(All_Products!J1946="","",All_Products!J1946)</f>
        <v>https://aquadesign.ca/wp-content/uploads/spec-84500.pdf</v>
      </c>
    </row>
    <row r="97" spans="1:10">
      <c r="A97" t="str">
        <f>IF(All_Products!A1947="","",All_Products!A1947)</f>
        <v>84500BN</v>
      </c>
      <c r="B97" t="str">
        <f>IF(All_Products!B1947="","",All_Products!B1947)</f>
        <v>DISEGNO™</v>
      </c>
      <c r="C97" t="str">
        <f>IF(All_Products!C1947="","",All_Products!C1947)</f>
        <v/>
      </c>
      <c r="D97" t="str">
        <f>IF(All_Products!D1947="","",All_Products!D1947)</f>
        <v xml:space="preserve"> Slide Rail 84500BN</v>
      </c>
      <c r="E97" t="str">
        <f>IF(All_Products!E1947="","",All_Products!E1947)</f>
        <v>Brushed Nickel</v>
      </c>
      <c r="F97" t="str">
        <f>IF(All_Products!F1947="","",All_Products!F1947)</f>
        <v>Bath Elements</v>
      </c>
      <c r="G97" t="str">
        <f>IF(All_Products!G1947="","",All_Products!G1947)</f>
        <v>Slide Rail</v>
      </c>
      <c r="H97" s="32">
        <f>IF(All_Products!H1947="","",All_Products!H1947)</f>
        <v>899</v>
      </c>
      <c r="I97" t="str">
        <f>IF(All_Products!I1947="","",All_Products!I1947)</f>
        <v>https://aquadesign.ca/wp-content/uploads/84500bn.jpg</v>
      </c>
      <c r="J97" t="str">
        <f>IF(All_Products!J1947="","",All_Products!J1947)</f>
        <v>https://aquadesign.ca/wp-content/uploads/spec-84500.pdf</v>
      </c>
    </row>
    <row r="98" spans="1:10">
      <c r="A98" t="str">
        <f>IF(All_Products!A1948="","",All_Products!A1948)</f>
        <v>84500PN</v>
      </c>
      <c r="B98" t="str">
        <f>IF(All_Products!B1948="","",All_Products!B1948)</f>
        <v>DISEGNO™</v>
      </c>
      <c r="C98" t="str">
        <f>IF(All_Products!C1948="","",All_Products!C1948)</f>
        <v/>
      </c>
      <c r="D98" t="str">
        <f>IF(All_Products!D1948="","",All_Products!D1948)</f>
        <v xml:space="preserve"> Slide Rail 84500PN</v>
      </c>
      <c r="E98" t="str">
        <f>IF(All_Products!E1948="","",All_Products!E1948)</f>
        <v>Polished Nickel</v>
      </c>
      <c r="F98" t="str">
        <f>IF(All_Products!F1948="","",All_Products!F1948)</f>
        <v>Bath Elements</v>
      </c>
      <c r="G98" t="str">
        <f>IF(All_Products!G1948="","",All_Products!G1948)</f>
        <v>Slide Rail</v>
      </c>
      <c r="H98" s="32">
        <f>IF(All_Products!H1948="","",All_Products!H1948)</f>
        <v>899</v>
      </c>
      <c r="I98" t="str">
        <f>IF(All_Products!I1948="","",All_Products!I1948)</f>
        <v>https://aquadesign.ca/wp-content/uploads/84500pn-1.jpg</v>
      </c>
      <c r="J98" t="str">
        <f>IF(All_Products!J1948="","",All_Products!J1948)</f>
        <v>https://aquadesign.ca/wp-content/uploads/spec-84500.pdf</v>
      </c>
    </row>
    <row r="99" spans="1:10">
      <c r="A99" t="str">
        <f>IF(All_Products!A1949="","",All_Products!A1949)</f>
        <v>84500BG</v>
      </c>
      <c r="B99" t="str">
        <f>IF(All_Products!B1949="","",All_Products!B1949)</f>
        <v>DISEGNO™</v>
      </c>
      <c r="C99" t="str">
        <f>IF(All_Products!C1949="","",All_Products!C1949)</f>
        <v/>
      </c>
      <c r="D99" t="str">
        <f>IF(All_Products!D1949="","",All_Products!D1949)</f>
        <v xml:space="preserve"> Slide Rail 84500BG</v>
      </c>
      <c r="E99" t="str">
        <f>IF(All_Products!E1949="","",All_Products!E1949)</f>
        <v>Brushed Gold</v>
      </c>
      <c r="F99" t="str">
        <f>IF(All_Products!F1949="","",All_Products!F1949)</f>
        <v>Bath Elements</v>
      </c>
      <c r="G99" t="str">
        <f>IF(All_Products!G1949="","",All_Products!G1949)</f>
        <v>Slide Rail</v>
      </c>
      <c r="H99" s="32">
        <f>IF(All_Products!H1949="","",All_Products!H1949)</f>
        <v>1299</v>
      </c>
      <c r="I99" t="str">
        <f>IF(All_Products!I1949="","",All_Products!I1949)</f>
        <v>https://aquadesign.ca/wp-content/uploads/84500bg.jpg</v>
      </c>
      <c r="J99" t="str">
        <f>IF(All_Products!J1949="","",All_Products!J1949)</f>
        <v>https://aquadesign.ca/wp-content/uploads/spec-84500.pdf</v>
      </c>
    </row>
    <row r="100" spans="1:10">
      <c r="A100" t="str">
        <f>IF(All_Products!A1950="","",All_Products!A1950)</f>
        <v>84500MB</v>
      </c>
      <c r="B100" t="str">
        <f>IF(All_Products!B1950="","",All_Products!B1950)</f>
        <v>DISEGNO™</v>
      </c>
      <c r="C100" t="str">
        <f>IF(All_Products!C1950="","",All_Products!C1950)</f>
        <v/>
      </c>
      <c r="D100" t="str">
        <f>IF(All_Products!D1950="","",All_Products!D1950)</f>
        <v xml:space="preserve"> Slide Rail 84500MB</v>
      </c>
      <c r="E100" t="str">
        <f>IF(All_Products!E1950="","",All_Products!E1950)</f>
        <v>Matte Black</v>
      </c>
      <c r="F100" t="str">
        <f>IF(All_Products!F1950="","",All_Products!F1950)</f>
        <v>Bath Elements</v>
      </c>
      <c r="G100" t="str">
        <f>IF(All_Products!G1950="","",All_Products!G1950)</f>
        <v>Slide Rail</v>
      </c>
      <c r="H100" s="32">
        <f>IF(All_Products!H1950="","",All_Products!H1950)</f>
        <v>899</v>
      </c>
      <c r="I100" t="str">
        <f>IF(All_Products!I1950="","",All_Products!I1950)</f>
        <v>https://aquadesign.ca/wp-content/uploads/84500pn-1.jpg</v>
      </c>
      <c r="J100" t="str">
        <f>IF(All_Products!J1950="","",All_Products!J1950)</f>
        <v>https://aquadesign.ca/wp-content/uploads/spec-84500.pdf</v>
      </c>
    </row>
    <row r="101" spans="1:10">
      <c r="A101" t="str">
        <f>IF(All_Products!A1951="","",All_Products!A1951)</f>
        <v>SL9A47308CH</v>
      </c>
      <c r="B101" t="str">
        <f>IF(All_Products!B1951="","",All_Products!B1951)</f>
        <v>DISEGNO™</v>
      </c>
      <c r="C101" t="str">
        <f>IF(All_Products!C1951="","",All_Products!C1951)</f>
        <v/>
      </c>
      <c r="D101" t="str">
        <f>IF(All_Products!D1951="","",All_Products!D1951)</f>
        <v xml:space="preserve"> Slide Rail SL9A47308CH</v>
      </c>
      <c r="E101" t="str">
        <f>IF(All_Products!E1951="","",All_Products!E1951)</f>
        <v>Chrome</v>
      </c>
      <c r="F101" t="str">
        <f>IF(All_Products!F1951="","",All_Products!F1951)</f>
        <v>Bath Elements</v>
      </c>
      <c r="G101" t="str">
        <f>IF(All_Products!G1951="","",All_Products!G1951)</f>
        <v>Slide Rail</v>
      </c>
      <c r="H101" s="32">
        <f>IF(All_Products!H1951="","",All_Products!H1951)</f>
        <v>349</v>
      </c>
      <c r="I101" t="str">
        <f>IF(All_Products!I1951="","",All_Products!I1951)</f>
        <v>https://aquadesign.ca/wp-content/uploads/sl9a47308ch.jpg</v>
      </c>
      <c r="J101" t="str">
        <f>IF(All_Products!J1951="","",All_Products!J1951)</f>
        <v>https://aquadesign.ca/wp-content/uploads/spec-SL9A47308.pdf</v>
      </c>
    </row>
    <row r="102" spans="1:10">
      <c r="A102" t="str">
        <f>IF(All_Products!A1952="","",All_Products!A1952)</f>
        <v>SL9A47308BN</v>
      </c>
      <c r="B102" t="str">
        <f>IF(All_Products!B1952="","",All_Products!B1952)</f>
        <v>DISEGNO™</v>
      </c>
      <c r="C102" t="str">
        <f>IF(All_Products!C1952="","",All_Products!C1952)</f>
        <v/>
      </c>
      <c r="D102" t="str">
        <f>IF(All_Products!D1952="","",All_Products!D1952)</f>
        <v xml:space="preserve"> Slide Rail SL9A47308BN</v>
      </c>
      <c r="E102" t="str">
        <f>IF(All_Products!E1952="","",All_Products!E1952)</f>
        <v>Brushed Nickel</v>
      </c>
      <c r="F102" t="str">
        <f>IF(All_Products!F1952="","",All_Products!F1952)</f>
        <v>Bath Elements</v>
      </c>
      <c r="G102" t="str">
        <f>IF(All_Products!G1952="","",All_Products!G1952)</f>
        <v>Slide Rail</v>
      </c>
      <c r="H102" s="32">
        <f>IF(All_Products!H1952="","",All_Products!H1952)</f>
        <v>469</v>
      </c>
      <c r="I102" t="str">
        <f>IF(All_Products!I1952="","",All_Products!I1952)</f>
        <v>https://aquadesign.ca/wp-content/uploads/sl9a47308bn.jpg</v>
      </c>
      <c r="J102" t="str">
        <f>IF(All_Products!J1952="","",All_Products!J1952)</f>
        <v>https://aquadesign.ca/wp-content/uploads/spec-SL9A47308.pdf</v>
      </c>
    </row>
    <row r="103" spans="1:10">
      <c r="A103" t="str">
        <f>IF(All_Products!A1953="","",All_Products!A1953)</f>
        <v>SL9A47308PN</v>
      </c>
      <c r="B103" t="str">
        <f>IF(All_Products!B1953="","",All_Products!B1953)</f>
        <v>DISEGNO™</v>
      </c>
      <c r="C103" t="str">
        <f>IF(All_Products!C1953="","",All_Products!C1953)</f>
        <v/>
      </c>
      <c r="D103" t="str">
        <f>IF(All_Products!D1953="","",All_Products!D1953)</f>
        <v xml:space="preserve"> Slide Rail SL9A47308PN</v>
      </c>
      <c r="E103" t="str">
        <f>IF(All_Products!E1953="","",All_Products!E1953)</f>
        <v>Polished Nickel</v>
      </c>
      <c r="F103" t="str">
        <f>IF(All_Products!F1953="","",All_Products!F1953)</f>
        <v>Bath Elements</v>
      </c>
      <c r="G103" t="str">
        <f>IF(All_Products!G1953="","",All_Products!G1953)</f>
        <v>Slide Rail</v>
      </c>
      <c r="H103" s="32">
        <f>IF(All_Products!H1953="","",All_Products!H1953)</f>
        <v>469</v>
      </c>
      <c r="I103" t="str">
        <f>IF(All_Products!I1953="","",All_Products!I1953)</f>
        <v>https://aquadesign.ca/wp-content/uploads/sl9a47308pn.jpg</v>
      </c>
      <c r="J103" t="str">
        <f>IF(All_Products!J1953="","",All_Products!J1953)</f>
        <v>https://aquadesign.ca/wp-content/uploads/spec-SL9A47308.pdf</v>
      </c>
    </row>
    <row r="104" spans="1:10">
      <c r="A104" t="str">
        <f>IF(All_Products!A1954="","",All_Products!A1954)</f>
        <v>52000SCCH</v>
      </c>
      <c r="B104" t="str">
        <f>IF(All_Products!B1954="","",All_Products!B1954)</f>
        <v>DISEGNO™</v>
      </c>
      <c r="C104" t="str">
        <f>IF(All_Products!C1954="","",All_Products!C1954)</f>
        <v/>
      </c>
      <c r="D104" t="str">
        <f>IF(All_Products!D1954="","",All_Products!D1954)</f>
        <v xml:space="preserve"> Hand Shower 52000SCCH</v>
      </c>
      <c r="E104" t="str">
        <f>IF(All_Products!E1954="","",All_Products!E1954)</f>
        <v>Chrome</v>
      </c>
      <c r="F104" t="str">
        <f>IF(All_Products!F1954="","",All_Products!F1954)</f>
        <v>Bath Elements</v>
      </c>
      <c r="G104" t="str">
        <f>IF(All_Products!G1954="","",All_Products!G1954)</f>
        <v>Hand Shower</v>
      </c>
      <c r="H104" s="32">
        <f>IF(All_Products!H1954="","",All_Products!H1954)</f>
        <v>279</v>
      </c>
      <c r="I104" t="str">
        <f>IF(All_Products!I1954="","",All_Products!I1954)</f>
        <v>https://aquadesign.ca/wp-content/uploads/52000cch.jpg</v>
      </c>
      <c r="J104" t="str">
        <f>IF(All_Products!J1954="","",All_Products!J1954)</f>
        <v>https://aquadesign.ca/wp-content/uploads/spec-52000sc.pdf</v>
      </c>
    </row>
    <row r="105" spans="1:10">
      <c r="A105" t="str">
        <f>IF(All_Products!A1955="","",All_Products!A1955)</f>
        <v>52000SCBN</v>
      </c>
      <c r="B105" t="str">
        <f>IF(All_Products!B1955="","",All_Products!B1955)</f>
        <v>DISEGNO™</v>
      </c>
      <c r="C105" t="str">
        <f>IF(All_Products!C1955="","",All_Products!C1955)</f>
        <v/>
      </c>
      <c r="D105" t="str">
        <f>IF(All_Products!D1955="","",All_Products!D1955)</f>
        <v xml:space="preserve"> Hand Shower 52000SCBN</v>
      </c>
      <c r="E105" t="str">
        <f>IF(All_Products!E1955="","",All_Products!E1955)</f>
        <v>Brushed Nickel</v>
      </c>
      <c r="F105" t="str">
        <f>IF(All_Products!F1955="","",All_Products!F1955)</f>
        <v>Bath Elements</v>
      </c>
      <c r="G105" t="str">
        <f>IF(All_Products!G1955="","",All_Products!G1955)</f>
        <v>Hand Shower</v>
      </c>
      <c r="H105" s="32">
        <f>IF(All_Products!H1955="","",All_Products!H1955)</f>
        <v>369</v>
      </c>
      <c r="I105" t="str">
        <f>IF(All_Products!I1955="","",All_Products!I1955)</f>
        <v>https://aquadesign.ca/wp-content/uploads/52000cbn.jpg</v>
      </c>
      <c r="J105" t="str">
        <f>IF(All_Products!J1955="","",All_Products!J1955)</f>
        <v>https://aquadesign.ca/wp-content/uploads/spec-52000sc.pdf</v>
      </c>
    </row>
    <row r="106" spans="1:10">
      <c r="A106" t="str">
        <f>IF(All_Products!A1956="","",All_Products!A1956)</f>
        <v>52000SCPN</v>
      </c>
      <c r="B106" t="str">
        <f>IF(All_Products!B1956="","",All_Products!B1956)</f>
        <v>DISEGNO™</v>
      </c>
      <c r="C106" t="str">
        <f>IF(All_Products!C1956="","",All_Products!C1956)</f>
        <v/>
      </c>
      <c r="D106" t="str">
        <f>IF(All_Products!D1956="","",All_Products!D1956)</f>
        <v xml:space="preserve"> Hand Shower 52000SCPN</v>
      </c>
      <c r="E106" t="str">
        <f>IF(All_Products!E1956="","",All_Products!E1956)</f>
        <v>Polished Nickel</v>
      </c>
      <c r="F106" t="str">
        <f>IF(All_Products!F1956="","",All_Products!F1956)</f>
        <v>Bath Elements</v>
      </c>
      <c r="G106" t="str">
        <f>IF(All_Products!G1956="","",All_Products!G1956)</f>
        <v>Hand Shower</v>
      </c>
      <c r="H106" s="32">
        <f>IF(All_Products!H1956="","",All_Products!H1956)</f>
        <v>369</v>
      </c>
      <c r="I106" t="str">
        <f>IF(All_Products!I1956="","",All_Products!I1956)</f>
        <v>https://aquadesign.ca/wp-content/uploads/52000cpn.jpg</v>
      </c>
      <c r="J106" t="str">
        <f>IF(All_Products!J1956="","",All_Products!J1956)</f>
        <v>https://aquadesign.ca/wp-content/uploads/spec-52000sc.pdf</v>
      </c>
    </row>
    <row r="107" spans="1:10">
      <c r="A107" t="str">
        <f>IF(All_Products!A1957="","",All_Products!A1957)</f>
        <v>52000SCBG</v>
      </c>
      <c r="B107" t="str">
        <f>IF(All_Products!B1957="","",All_Products!B1957)</f>
        <v>DISEGNO™</v>
      </c>
      <c r="C107" t="str">
        <f>IF(All_Products!C1957="","",All_Products!C1957)</f>
        <v/>
      </c>
      <c r="D107" t="str">
        <f>IF(All_Products!D1957="","",All_Products!D1957)</f>
        <v xml:space="preserve"> Hand Shower 52000SCBG</v>
      </c>
      <c r="E107" t="str">
        <f>IF(All_Products!E1957="","",All_Products!E1957)</f>
        <v>Brushed Gold</v>
      </c>
      <c r="F107" t="str">
        <f>IF(All_Products!F1957="","",All_Products!F1957)</f>
        <v>Bath Elements</v>
      </c>
      <c r="G107" t="str">
        <f>IF(All_Products!G1957="","",All_Products!G1957)</f>
        <v>Hand Shower</v>
      </c>
      <c r="H107" s="32">
        <f>IF(All_Products!H1957="","",All_Products!H1957)</f>
        <v>549</v>
      </c>
      <c r="I107" t="str">
        <f>IF(All_Products!I1957="","",All_Products!I1957)</f>
        <v>https://aquadesign.ca/wp-content/uploads/52000cbg.jpg</v>
      </c>
      <c r="J107" t="str">
        <f>IF(All_Products!J1957="","",All_Products!J1957)</f>
        <v>https://aquadesign.ca/wp-content/uploads/spec-52000sc.pdf</v>
      </c>
    </row>
    <row r="108" spans="1:10">
      <c r="A108" t="str">
        <f>IF(All_Products!A1958="","",All_Products!A1958)</f>
        <v>DC5084CH</v>
      </c>
      <c r="B108" t="str">
        <f>IF(All_Products!B1958="","",All_Products!B1958)</f>
        <v>DISEGNO™</v>
      </c>
      <c r="C108" t="str">
        <f>IF(All_Products!C1958="","",All_Products!C1958)</f>
        <v/>
      </c>
      <c r="D108" t="str">
        <f>IF(All_Products!D1958="","",All_Products!D1958)</f>
        <v xml:space="preserve"> Hand Shower DC5084CH</v>
      </c>
      <c r="E108" t="str">
        <f>IF(All_Products!E1958="","",All_Products!E1958)</f>
        <v>Chrome</v>
      </c>
      <c r="F108" t="str">
        <f>IF(All_Products!F1958="","",All_Products!F1958)</f>
        <v>Bath Elements</v>
      </c>
      <c r="G108" t="str">
        <f>IF(All_Products!G1958="","",All_Products!G1958)</f>
        <v>Hand Shower</v>
      </c>
      <c r="H108" s="32">
        <f>IF(All_Products!H1958="","",All_Products!H1958)</f>
        <v>109</v>
      </c>
      <c r="I108" t="str">
        <f>IF(All_Products!I1958="","",All_Products!I1958)</f>
        <v>https://aquadesign.ca/wp-content/uploads/dc5084ch.jpg</v>
      </c>
      <c r="J108" t="str">
        <f>IF(All_Products!J1958="","",All_Products!J1958)</f>
        <v>https://aquadesign.ca/wp-content/uploads/spec-dc5084.pdf</v>
      </c>
    </row>
    <row r="109" spans="1:10">
      <c r="A109" t="str">
        <f>IF(All_Products!A1959="","",All_Products!A1959)</f>
        <v>DC5083CH</v>
      </c>
      <c r="B109" t="str">
        <f>IF(All_Products!B1959="","",All_Products!B1959)</f>
        <v>DISEGNO™</v>
      </c>
      <c r="C109" t="str">
        <f>IF(All_Products!C1959="","",All_Products!C1959)</f>
        <v/>
      </c>
      <c r="D109" t="str">
        <f>IF(All_Products!D1959="","",All_Products!D1959)</f>
        <v xml:space="preserve"> Hand Shower DC5083CH</v>
      </c>
      <c r="E109" t="str">
        <f>IF(All_Products!E1959="","",All_Products!E1959)</f>
        <v>Chrome</v>
      </c>
      <c r="F109" t="str">
        <f>IF(All_Products!F1959="","",All_Products!F1959)</f>
        <v>Bath Elements</v>
      </c>
      <c r="G109" t="str">
        <f>IF(All_Products!G1959="","",All_Products!G1959)</f>
        <v>Hand Shower</v>
      </c>
      <c r="H109" s="32">
        <f>IF(All_Products!H1959="","",All_Products!H1959)</f>
        <v>109</v>
      </c>
      <c r="I109" t="str">
        <f>IF(All_Products!I1959="","",All_Products!I1959)</f>
        <v>https://aquadesign.ca/wp-content/uploads/dc5083ch.jpg</v>
      </c>
      <c r="J109" t="str">
        <f>IF(All_Products!J1959="","",All_Products!J1959)</f>
        <v>https://aquadesign.ca/wp-content/uploads/spec-dc5083.pdf</v>
      </c>
    </row>
    <row r="110" spans="1:10">
      <c r="A110" t="str">
        <f>IF(All_Products!A1960="","",All_Products!A1960)</f>
        <v>49917CH</v>
      </c>
      <c r="B110" t="str">
        <f>IF(All_Products!B1960="","",All_Products!B1960)</f>
        <v>DISEGNO™</v>
      </c>
      <c r="C110" t="str">
        <f>IF(All_Products!C1960="","",All_Products!C1960)</f>
        <v/>
      </c>
      <c r="D110" t="str">
        <f>IF(All_Products!D1960="","",All_Products!D1960)</f>
        <v xml:space="preserve"> Hand Shower 49917CH</v>
      </c>
      <c r="E110" t="str">
        <f>IF(All_Products!E1960="","",All_Products!E1960)</f>
        <v>Chrome</v>
      </c>
      <c r="F110" t="str">
        <f>IF(All_Products!F1960="","",All_Products!F1960)</f>
        <v>Bath Elements</v>
      </c>
      <c r="G110" t="str">
        <f>IF(All_Products!G1960="","",All_Products!G1960)</f>
        <v>Hand Shower</v>
      </c>
      <c r="H110" s="32">
        <f>IF(All_Products!H1960="","",All_Products!H1960)</f>
        <v>69</v>
      </c>
      <c r="I110" t="str">
        <f>IF(All_Products!I1960="","",All_Products!I1960)</f>
        <v>https://aquadesign.ca/wp-content/uploads/49917ch.jpg</v>
      </c>
      <c r="J110" t="str">
        <f>IF(All_Products!J1960="","",All_Products!J1960)</f>
        <v>https://aquadesign.ca/wp-content/uploads/spec-49917.pdf</v>
      </c>
    </row>
    <row r="111" spans="1:10">
      <c r="A111" t="str">
        <f>IF(All_Products!A1961="","",All_Products!A1961)</f>
        <v>49917BN</v>
      </c>
      <c r="B111" t="str">
        <f>IF(All_Products!B1961="","",All_Products!B1961)</f>
        <v>DISEGNO™</v>
      </c>
      <c r="C111" t="str">
        <f>IF(All_Products!C1961="","",All_Products!C1961)</f>
        <v/>
      </c>
      <c r="D111" t="str">
        <f>IF(All_Products!D1961="","",All_Products!D1961)</f>
        <v xml:space="preserve"> Hand Shower 49917BN</v>
      </c>
      <c r="E111" t="str">
        <f>IF(All_Products!E1961="","",All_Products!E1961)</f>
        <v>Brushed Nickel</v>
      </c>
      <c r="F111" t="str">
        <f>IF(All_Products!F1961="","",All_Products!F1961)</f>
        <v>Bath Elements</v>
      </c>
      <c r="G111" t="str">
        <f>IF(All_Products!G1961="","",All_Products!G1961)</f>
        <v>Hand Shower</v>
      </c>
      <c r="H111" s="32">
        <f>IF(All_Products!H1961="","",All_Products!H1961)</f>
        <v>79</v>
      </c>
      <c r="I111" t="str">
        <f>IF(All_Products!I1961="","",All_Products!I1961)</f>
        <v>https://aquadesign.ca/wp-content/uploads/49917bn.jpg</v>
      </c>
      <c r="J111" t="str">
        <f>IF(All_Products!J1961="","",All_Products!J1961)</f>
        <v>https://aquadesign.ca/wp-content/uploads/spec-49917.pdf</v>
      </c>
    </row>
    <row r="112" spans="1:10">
      <c r="A112" t="str">
        <f>IF(All_Products!A1962="","",All_Products!A1962)</f>
        <v>49917MB</v>
      </c>
      <c r="B112" t="str">
        <f>IF(All_Products!B1962="","",All_Products!B1962)</f>
        <v>DISEGNO™</v>
      </c>
      <c r="C112" t="str">
        <f>IF(All_Products!C1962="","",All_Products!C1962)</f>
        <v/>
      </c>
      <c r="D112" t="str">
        <f>IF(All_Products!D1962="","",All_Products!D1962)</f>
        <v xml:space="preserve"> Hand Shower 49917MB</v>
      </c>
      <c r="E112" t="str">
        <f>IF(All_Products!E1962="","",All_Products!E1962)</f>
        <v>Matte Black</v>
      </c>
      <c r="F112" t="str">
        <f>IF(All_Products!F1962="","",All_Products!F1962)</f>
        <v>Bath Elements</v>
      </c>
      <c r="G112" t="str">
        <f>IF(All_Products!G1962="","",All_Products!G1962)</f>
        <v>Hand Shower</v>
      </c>
      <c r="H112" s="32">
        <f>IF(All_Products!H1962="","",All_Products!H1962)</f>
        <v>89</v>
      </c>
      <c r="I112" t="str">
        <f>IF(All_Products!I1962="","",All_Products!I1962)</f>
        <v>https://aquadesign.ca/wp-content/uploads/49917mb.jpg</v>
      </c>
      <c r="J112" t="str">
        <f>IF(All_Products!J1962="","",All_Products!J1962)</f>
        <v>https://aquadesign.ca/wp-content/uploads/spec-49917.pdf</v>
      </c>
    </row>
    <row r="113" spans="1:10">
      <c r="A113" t="str">
        <f>IF(All_Products!A1963="","",All_Products!A1963)</f>
        <v>49917BG</v>
      </c>
      <c r="B113" t="str">
        <f>IF(All_Products!B1963="","",All_Products!B1963)</f>
        <v>DISEGNO™</v>
      </c>
      <c r="C113" t="str">
        <f>IF(All_Products!C1963="","",All_Products!C1963)</f>
        <v/>
      </c>
      <c r="D113" t="str">
        <f>IF(All_Products!D1963="","",All_Products!D1963)</f>
        <v xml:space="preserve"> Hand Shower 49917BG</v>
      </c>
      <c r="E113" t="str">
        <f>IF(All_Products!E1963="","",All_Products!E1963)</f>
        <v>Brushed Gold</v>
      </c>
      <c r="F113" t="str">
        <f>IF(All_Products!F1963="","",All_Products!F1963)</f>
        <v>Bath Elements</v>
      </c>
      <c r="G113" t="str">
        <f>IF(All_Products!G1963="","",All_Products!G1963)</f>
        <v>Hand Shower</v>
      </c>
      <c r="H113" s="32">
        <f>IF(All_Products!H1963="","",All_Products!H1963)</f>
        <v>109</v>
      </c>
      <c r="I113" t="str">
        <f>IF(All_Products!I1963="","",All_Products!I1963)</f>
        <v>https://aquadesign.ca/wp-content/uploads/49917bg.jpg</v>
      </c>
      <c r="J113" t="str">
        <f>IF(All_Products!J1963="","",All_Products!J1963)</f>
        <v>https://aquadesign.ca/wp-content/uploads/spec-49917.pdf</v>
      </c>
    </row>
    <row r="114" spans="1:10">
      <c r="A114" t="str">
        <f>IF(All_Products!A1964="","",All_Products!A1964)</f>
        <v>49947CH</v>
      </c>
      <c r="B114" t="str">
        <f>IF(All_Products!B1964="","",All_Products!B1964)</f>
        <v>DISEGNO™</v>
      </c>
      <c r="C114" t="str">
        <f>IF(All_Products!C1964="","",All_Products!C1964)</f>
        <v/>
      </c>
      <c r="D114" t="str">
        <f>IF(All_Products!D1964="","",All_Products!D1964)</f>
        <v xml:space="preserve"> Hand Shower 49947CH</v>
      </c>
      <c r="E114" t="str">
        <f>IF(All_Products!E1964="","",All_Products!E1964)</f>
        <v>Chrome</v>
      </c>
      <c r="F114" t="str">
        <f>IF(All_Products!F1964="","",All_Products!F1964)</f>
        <v>Bath Elements</v>
      </c>
      <c r="G114" t="str">
        <f>IF(All_Products!G1964="","",All_Products!G1964)</f>
        <v>Hand Shower</v>
      </c>
      <c r="H114" s="32">
        <f>IF(All_Products!H1964="","",All_Products!H1964)</f>
        <v>119</v>
      </c>
      <c r="I114" t="str">
        <f>IF(All_Products!I1964="","",All_Products!I1964)</f>
        <v>https://aquadesign.ca/wp-content/uploads/49947ch.jpg</v>
      </c>
      <c r="J114" t="str">
        <f>IF(All_Products!J1964="","",All_Products!J1964)</f>
        <v>https://aquadesign.ca/wp-content/uploads/spec-49947.pdf</v>
      </c>
    </row>
    <row r="115" spans="1:10">
      <c r="A115" t="str">
        <f>IF(All_Products!A1965="","",All_Products!A1965)</f>
        <v>49947BN</v>
      </c>
      <c r="B115" t="str">
        <f>IF(All_Products!B1965="","",All_Products!B1965)</f>
        <v>DISEGNO™</v>
      </c>
      <c r="C115" t="str">
        <f>IF(All_Products!C1965="","",All_Products!C1965)</f>
        <v/>
      </c>
      <c r="D115" t="str">
        <f>IF(All_Products!D1965="","",All_Products!D1965)</f>
        <v xml:space="preserve"> Hand Shower 49947BN</v>
      </c>
      <c r="E115" t="str">
        <f>IF(All_Products!E1965="","",All_Products!E1965)</f>
        <v>Brushed Nickel</v>
      </c>
      <c r="F115" t="str">
        <f>IF(All_Products!F1965="","",All_Products!F1965)</f>
        <v>Bath Elements</v>
      </c>
      <c r="G115" t="str">
        <f>IF(All_Products!G1965="","",All_Products!G1965)</f>
        <v>Hand Shower</v>
      </c>
      <c r="H115" s="32">
        <f>IF(All_Products!H1965="","",All_Products!H1965)</f>
        <v>129</v>
      </c>
      <c r="I115" t="str">
        <f>IF(All_Products!I1965="","",All_Products!I1965)</f>
        <v>https://aquadesign.ca/wp-content/uploads/49947bn.jpg</v>
      </c>
      <c r="J115" t="str">
        <f>IF(All_Products!J1965="","",All_Products!J1965)</f>
        <v>https://aquadesign.ca/wp-content/uploads/spec-49947.pdf</v>
      </c>
    </row>
    <row r="116" spans="1:10">
      <c r="A116" t="str">
        <f>IF(All_Products!A1966="","",All_Products!A1966)</f>
        <v>49947MB</v>
      </c>
      <c r="B116" t="str">
        <f>IF(All_Products!B1966="","",All_Products!B1966)</f>
        <v>DISEGNO™</v>
      </c>
      <c r="C116" t="str">
        <f>IF(All_Products!C1966="","",All_Products!C1966)</f>
        <v/>
      </c>
      <c r="D116" t="str">
        <f>IF(All_Products!D1966="","",All_Products!D1966)</f>
        <v xml:space="preserve"> Hand Shower 49947MB</v>
      </c>
      <c r="E116" t="str">
        <f>IF(All_Products!E1966="","",All_Products!E1966)</f>
        <v>Matte Black</v>
      </c>
      <c r="F116" t="str">
        <f>IF(All_Products!F1966="","",All_Products!F1966)</f>
        <v>Bath Elements</v>
      </c>
      <c r="G116" t="str">
        <f>IF(All_Products!G1966="","",All_Products!G1966)</f>
        <v>Hand Shower</v>
      </c>
      <c r="H116" s="32">
        <f>IF(All_Products!H1966="","",All_Products!H1966)</f>
        <v>149</v>
      </c>
      <c r="I116" t="str">
        <f>IF(All_Products!I1966="","",All_Products!I1966)</f>
        <v>https://aquadesign.ca/wp-content/uploads/49947mb.jpg</v>
      </c>
      <c r="J116" t="str">
        <f>IF(All_Products!J1966="","",All_Products!J1966)</f>
        <v>https://aquadesign.ca/wp-content/uploads/spec-49947.pdf</v>
      </c>
    </row>
    <row r="117" spans="1:10">
      <c r="A117" t="str">
        <f>IF(All_Products!A1967="","",All_Products!A1967)</f>
        <v>49947BG</v>
      </c>
      <c r="B117" t="str">
        <f>IF(All_Products!B1967="","",All_Products!B1967)</f>
        <v>DISEGNO™</v>
      </c>
      <c r="C117" t="str">
        <f>IF(All_Products!C1967="","",All_Products!C1967)</f>
        <v/>
      </c>
      <c r="D117" t="str">
        <f>IF(All_Products!D1967="","",All_Products!D1967)</f>
        <v xml:space="preserve"> Hand Shower 49947BG</v>
      </c>
      <c r="E117" t="str">
        <f>IF(All_Products!E1967="","",All_Products!E1967)</f>
        <v>Brushed Gold</v>
      </c>
      <c r="F117" t="str">
        <f>IF(All_Products!F1967="","",All_Products!F1967)</f>
        <v>Bath Elements</v>
      </c>
      <c r="G117" t="str">
        <f>IF(All_Products!G1967="","",All_Products!G1967)</f>
        <v>Hand Shower</v>
      </c>
      <c r="H117" s="32">
        <f>IF(All_Products!H1967="","",All_Products!H1967)</f>
        <v>209</v>
      </c>
      <c r="I117" t="str">
        <f>IF(All_Products!I1967="","",All_Products!I1967)</f>
        <v>https://aquadesign.ca/wp-content/uploads/49947bg.jpg</v>
      </c>
      <c r="J117" t="str">
        <f>IF(All_Products!J1967="","",All_Products!J1967)</f>
        <v>https://aquadesign.ca/wp-content/uploads/spec-49947.pdf</v>
      </c>
    </row>
    <row r="118" spans="1:10">
      <c r="A118" t="str">
        <f>IF(All_Products!A1968="","",All_Products!A1968)</f>
        <v>10720CH</v>
      </c>
      <c r="B118" t="str">
        <f>IF(All_Products!B1968="","",All_Products!B1968)</f>
        <v>DISEGNO™</v>
      </c>
      <c r="C118" t="str">
        <f>IF(All_Products!C1968="","",All_Products!C1968)</f>
        <v/>
      </c>
      <c r="D118" t="str">
        <f>IF(All_Products!D1968="","",All_Products!D1968)</f>
        <v xml:space="preserve"> Hand Shower 10720CH</v>
      </c>
      <c r="E118" t="str">
        <f>IF(All_Products!E1968="","",All_Products!E1968)</f>
        <v>Chrome</v>
      </c>
      <c r="F118" t="str">
        <f>IF(All_Products!F1968="","",All_Products!F1968)</f>
        <v>Bath Elements</v>
      </c>
      <c r="G118" t="str">
        <f>IF(All_Products!G1968="","",All_Products!G1968)</f>
        <v>Hand Shower</v>
      </c>
      <c r="H118" s="32">
        <f>IF(All_Products!H1968="","",All_Products!H1968)</f>
        <v>159</v>
      </c>
      <c r="I118" t="str">
        <f>IF(All_Products!I1968="","",All_Products!I1968)</f>
        <v>https://aquadesign.ca/wp-content/uploads/10720ch.jpg</v>
      </c>
      <c r="J118" t="str">
        <f>IF(All_Products!J1968="","",All_Products!J1968)</f>
        <v>https://aquadesign.ca/wp-content/uploads/10720.pdf</v>
      </c>
    </row>
    <row r="119" spans="1:10">
      <c r="A119" t="str">
        <f>IF(All_Products!A1969="","",All_Products!A1969)</f>
        <v>10720MB</v>
      </c>
      <c r="B119" t="str">
        <f>IF(All_Products!B1969="","",All_Products!B1969)</f>
        <v>DISEGNO™</v>
      </c>
      <c r="C119" t="str">
        <f>IF(All_Products!C1969="","",All_Products!C1969)</f>
        <v/>
      </c>
      <c r="D119" t="str">
        <f>IF(All_Products!D1969="","",All_Products!D1969)</f>
        <v xml:space="preserve"> Hand Shower 10720MB</v>
      </c>
      <c r="E119" t="str">
        <f>IF(All_Products!E1969="","",All_Products!E1969)</f>
        <v>Matte Black</v>
      </c>
      <c r="F119" t="str">
        <f>IF(All_Products!F1969="","",All_Products!F1969)</f>
        <v>Bath Elements</v>
      </c>
      <c r="G119" t="str">
        <f>IF(All_Products!G1969="","",All_Products!G1969)</f>
        <v>Hand Shower</v>
      </c>
      <c r="H119" s="32">
        <f>IF(All_Products!H1969="","",All_Products!H1969)</f>
        <v>179</v>
      </c>
      <c r="I119" t="str">
        <f>IF(All_Products!I1969="","",All_Products!I1969)</f>
        <v>https://aquadesign.ca/wp-content/uploads/10720mb.jpg</v>
      </c>
      <c r="J119" t="str">
        <f>IF(All_Products!J1969="","",All_Products!J1969)</f>
        <v>https://aquadesign.ca/wp-content/uploads/10720.pdf</v>
      </c>
    </row>
    <row r="120" spans="1:10">
      <c r="A120" t="str">
        <f>IF(All_Products!A1970="","",All_Products!A1970)</f>
        <v>10860CH</v>
      </c>
      <c r="B120" t="str">
        <f>IF(All_Products!B1970="","",All_Products!B1970)</f>
        <v>DISEGNO™</v>
      </c>
      <c r="C120" t="str">
        <f>IF(All_Products!C1970="","",All_Products!C1970)</f>
        <v/>
      </c>
      <c r="D120" t="str">
        <f>IF(All_Products!D1970="","",All_Products!D1970)</f>
        <v xml:space="preserve"> Hand Shower 10860CH</v>
      </c>
      <c r="E120" t="str">
        <f>IF(All_Products!E1970="","",All_Products!E1970)</f>
        <v>Chrome</v>
      </c>
      <c r="F120" t="str">
        <f>IF(All_Products!F1970="","",All_Products!F1970)</f>
        <v>Bath Elements</v>
      </c>
      <c r="G120" t="str">
        <f>IF(All_Products!G1970="","",All_Products!G1970)</f>
        <v>Hand Shower</v>
      </c>
      <c r="H120" s="32">
        <f>IF(All_Products!H1970="","",All_Products!H1970)</f>
        <v>159</v>
      </c>
      <c r="I120" t="str">
        <f>IF(All_Products!I1970="","",All_Products!I1970)</f>
        <v>https://aquadesign.ca/wp-content/uploads/10860ch.jpg</v>
      </c>
      <c r="J120" t="str">
        <f>IF(All_Products!J1970="","",All_Products!J1970)</f>
        <v>https://aquadesign.ca/wp-content/uploads/10860.pdf</v>
      </c>
    </row>
    <row r="121" spans="1:10">
      <c r="A121" t="str">
        <f>IF(All_Products!A1971="","",All_Products!A1971)</f>
        <v>10860MB</v>
      </c>
      <c r="B121" t="str">
        <f>IF(All_Products!B1971="","",All_Products!B1971)</f>
        <v>DISEGNO™</v>
      </c>
      <c r="C121" t="str">
        <f>IF(All_Products!C1971="","",All_Products!C1971)</f>
        <v/>
      </c>
      <c r="D121" t="str">
        <f>IF(All_Products!D1971="","",All_Products!D1971)</f>
        <v xml:space="preserve"> Hand Shower 10860MB</v>
      </c>
      <c r="E121" t="str">
        <f>IF(All_Products!E1971="","",All_Products!E1971)</f>
        <v>Matte Black</v>
      </c>
      <c r="F121" t="str">
        <f>IF(All_Products!F1971="","",All_Products!F1971)</f>
        <v>Bath Elements</v>
      </c>
      <c r="G121" t="str">
        <f>IF(All_Products!G1971="","",All_Products!G1971)</f>
        <v>Hand Shower</v>
      </c>
      <c r="H121" s="32">
        <f>IF(All_Products!H1971="","",All_Products!H1971)</f>
        <v>179</v>
      </c>
      <c r="I121" t="str">
        <f>IF(All_Products!I1971="","",All_Products!I1971)</f>
        <v>https://aquadesign.ca/wp-content/uploads/10860mb.jpg</v>
      </c>
      <c r="J121" t="str">
        <f>IF(All_Products!J1971="","",All_Products!J1971)</f>
        <v>https://aquadesign.ca/wp-content/uploads/10860.pdf</v>
      </c>
    </row>
    <row r="122" spans="1:10">
      <c r="A122" t="str">
        <f>IF(All_Products!A1972="","",All_Products!A1972)</f>
        <v>66330CH</v>
      </c>
      <c r="B122" t="str">
        <f>IF(All_Products!B1972="","",All_Products!B1972)</f>
        <v>DISEGNO™</v>
      </c>
      <c r="C122" t="str">
        <f>IF(All_Products!C1972="","",All_Products!C1972)</f>
        <v/>
      </c>
      <c r="D122" t="str">
        <f>IF(All_Products!D1972="","",All_Products!D1972)</f>
        <v xml:space="preserve"> Wall Outlet 66330CH</v>
      </c>
      <c r="E122" t="str">
        <f>IF(All_Products!E1972="","",All_Products!E1972)</f>
        <v>Chrome</v>
      </c>
      <c r="F122" t="str">
        <f>IF(All_Products!F1972="","",All_Products!F1972)</f>
        <v>Bath Elements</v>
      </c>
      <c r="G122" t="str">
        <f>IF(All_Products!G1972="","",All_Products!G1972)</f>
        <v>Wall Outlet</v>
      </c>
      <c r="H122" s="32">
        <f>IF(All_Products!H1972="","",All_Products!H1972)</f>
        <v>69</v>
      </c>
      <c r="I122" t="str">
        <f>IF(All_Products!I1972="","",All_Products!I1972)</f>
        <v>https://aquadesign.ca/wp-content/uploads/66330ch.jpg</v>
      </c>
      <c r="J122" t="str">
        <f>IF(All_Products!J1972="","",All_Products!J1972)</f>
        <v>https://aquadesign.ca/wp-content/uploads/spec-66330.pdf</v>
      </c>
    </row>
    <row r="123" spans="1:10">
      <c r="A123" t="str">
        <f>IF(All_Products!A1973="","",All_Products!A1973)</f>
        <v>66330BN</v>
      </c>
      <c r="B123" t="str">
        <f>IF(All_Products!B1973="","",All_Products!B1973)</f>
        <v>DISEGNO™</v>
      </c>
      <c r="C123" t="str">
        <f>IF(All_Products!C1973="","",All_Products!C1973)</f>
        <v/>
      </c>
      <c r="D123" t="str">
        <f>IF(All_Products!D1973="","",All_Products!D1973)</f>
        <v xml:space="preserve"> Wall Outlet 66330BN</v>
      </c>
      <c r="E123" t="str">
        <f>IF(All_Products!E1973="","",All_Products!E1973)</f>
        <v>Matte Black</v>
      </c>
      <c r="F123" t="str">
        <f>IF(All_Products!F1973="","",All_Products!F1973)</f>
        <v>Bath Elements</v>
      </c>
      <c r="G123" t="str">
        <f>IF(All_Products!G1973="","",All_Products!G1973)</f>
        <v>Wall Outlet</v>
      </c>
      <c r="H123" s="32">
        <f>IF(All_Products!H1973="","",All_Products!H1973)</f>
        <v>109</v>
      </c>
      <c r="I123" t="str">
        <f>IF(All_Products!I1973="","",All_Products!I1973)</f>
        <v>https://aquadesign.ca/wp-content/uploads/66330bn.jpg</v>
      </c>
      <c r="J123" t="str">
        <f>IF(All_Products!J1973="","",All_Products!J1973)</f>
        <v>https://aquadesign.ca/wp-content/uploads/spec-66330.pdf</v>
      </c>
    </row>
    <row r="124" spans="1:10">
      <c r="A124" t="str">
        <f>IF(All_Products!A1974="","",All_Products!A1974)</f>
        <v>10152CH</v>
      </c>
      <c r="B124" t="str">
        <f>IF(All_Products!B1974="","",All_Products!B1974)</f>
        <v>DISEGNO™</v>
      </c>
      <c r="C124" t="str">
        <f>IF(All_Products!C1974="","",All_Products!C1974)</f>
        <v/>
      </c>
      <c r="D124" t="str">
        <f>IF(All_Products!D1974="","",All_Products!D1974)</f>
        <v xml:space="preserve"> Wall Outlet 10152CH</v>
      </c>
      <c r="E124" t="str">
        <f>IF(All_Products!E1974="","",All_Products!E1974)</f>
        <v>Chrome</v>
      </c>
      <c r="F124" t="str">
        <f>IF(All_Products!F1974="","",All_Products!F1974)</f>
        <v>Bath Elements</v>
      </c>
      <c r="G124" t="str">
        <f>IF(All_Products!G1974="","",All_Products!G1974)</f>
        <v>Wall Outlet</v>
      </c>
      <c r="H124" s="32">
        <f>IF(All_Products!H1974="","",All_Products!H1974)</f>
        <v>119</v>
      </c>
      <c r="I124" t="str">
        <f>IF(All_Products!I1974="","",All_Products!I1974)</f>
        <v>https://aquadesign.ca/wp-content/uploads/10152ch.jpg</v>
      </c>
      <c r="J124" t="str">
        <f>IF(All_Products!J1974="","",All_Products!J1974)</f>
        <v>https://aquadesign.ca/wp-content/uploads/spec-1-0152.pdf</v>
      </c>
    </row>
    <row r="125" spans="1:10">
      <c r="A125" t="str">
        <f>IF(All_Products!A1975="","",All_Products!A1975)</f>
        <v>10152BN</v>
      </c>
      <c r="B125" t="str">
        <f>IF(All_Products!B1975="","",All_Products!B1975)</f>
        <v>DISEGNO™</v>
      </c>
      <c r="C125" t="str">
        <f>IF(All_Products!C1975="","",All_Products!C1975)</f>
        <v/>
      </c>
      <c r="D125" t="str">
        <f>IF(All_Products!D1975="","",All_Products!D1975)</f>
        <v xml:space="preserve"> Wall Outlet 10152BN</v>
      </c>
      <c r="E125" t="str">
        <f>IF(All_Products!E1975="","",All_Products!E1975)</f>
        <v>Brushed Nickel</v>
      </c>
      <c r="F125" t="str">
        <f>IF(All_Products!F1975="","",All_Products!F1975)</f>
        <v>Bath Elements</v>
      </c>
      <c r="G125" t="str">
        <f>IF(All_Products!G1975="","",All_Products!G1975)</f>
        <v>Wall Outlet</v>
      </c>
      <c r="H125" s="32">
        <f>IF(All_Products!H1975="","",All_Products!H1975)</f>
        <v>159</v>
      </c>
      <c r="I125" t="str">
        <f>IF(All_Products!I1975="","",All_Products!I1975)</f>
        <v>https://aquadesign.ca/wp-content/uploads/10152bn.jpg</v>
      </c>
      <c r="J125" t="str">
        <f>IF(All_Products!J1975="","",All_Products!J1975)</f>
        <v>https://aquadesign.ca/wp-content/uploads/spec-1-0152.pdf</v>
      </c>
    </row>
    <row r="126" spans="1:10">
      <c r="A126" t="str">
        <f>IF(All_Products!A1976="","",All_Products!A1976)</f>
        <v>10152MB</v>
      </c>
      <c r="B126" t="str">
        <f>IF(All_Products!B1976="","",All_Products!B1976)</f>
        <v>DISEGNO™</v>
      </c>
      <c r="C126" t="str">
        <f>IF(All_Products!C1976="","",All_Products!C1976)</f>
        <v/>
      </c>
      <c r="D126" t="str">
        <f>IF(All_Products!D1976="","",All_Products!D1976)</f>
        <v xml:space="preserve"> Wall Outlet 10152MB</v>
      </c>
      <c r="E126" t="str">
        <f>IF(All_Products!E1976="","",All_Products!E1976)</f>
        <v>Matte Black</v>
      </c>
      <c r="F126" t="str">
        <f>IF(All_Products!F1976="","",All_Products!F1976)</f>
        <v>Bath Elements</v>
      </c>
      <c r="G126" t="str">
        <f>IF(All_Products!G1976="","",All_Products!G1976)</f>
        <v>Wall Outlet</v>
      </c>
      <c r="H126" s="32">
        <f>IF(All_Products!H1976="","",All_Products!H1976)</f>
        <v>149</v>
      </c>
      <c r="I126" t="str">
        <f>IF(All_Products!I1976="","",All_Products!I1976)</f>
        <v>https://aquadesign.ca/wp-content/uploads/10152mb.jpg</v>
      </c>
      <c r="J126" t="str">
        <f>IF(All_Products!J1976="","",All_Products!J1976)</f>
        <v>https://aquadesign.ca/wp-content/uploads/spec-1-0152.pdf</v>
      </c>
    </row>
    <row r="127" spans="1:10">
      <c r="A127" t="str">
        <f>IF(All_Products!A1977="","",All_Products!A1977)</f>
        <v>10152BG</v>
      </c>
      <c r="B127" t="str">
        <f>IF(All_Products!B1977="","",All_Products!B1977)</f>
        <v>DISEGNO™</v>
      </c>
      <c r="C127" t="str">
        <f>IF(All_Products!C1977="","",All_Products!C1977)</f>
        <v/>
      </c>
      <c r="D127" t="str">
        <f>IF(All_Products!D1977="","",All_Products!D1977)</f>
        <v xml:space="preserve"> Wall Outlet 10152BG</v>
      </c>
      <c r="E127" t="str">
        <f>IF(All_Products!E1977="","",All_Products!E1977)</f>
        <v>Brushed Gold</v>
      </c>
      <c r="F127" t="str">
        <f>IF(All_Products!F1977="","",All_Products!F1977)</f>
        <v>Bath Elements</v>
      </c>
      <c r="G127" t="str">
        <f>IF(All_Products!G1977="","",All_Products!G1977)</f>
        <v>Wall Outlet</v>
      </c>
      <c r="H127" s="32">
        <f>IF(All_Products!H1977="","",All_Products!H1977)</f>
        <v>209</v>
      </c>
      <c r="I127" t="str">
        <f>IF(All_Products!I1977="","",All_Products!I1977)</f>
        <v>https://aquadesign.ca/wp-content/uploads/10152bg.jpg</v>
      </c>
      <c r="J127" t="str">
        <f>IF(All_Products!J1977="","",All_Products!J1977)</f>
        <v>https://aquadesign.ca/wp-content/uploads/spec-1-0152.pdf</v>
      </c>
    </row>
    <row r="128" spans="1:10">
      <c r="A128" t="str">
        <f>IF(All_Products!A1978="","",All_Products!A1978)</f>
        <v>10152PN</v>
      </c>
      <c r="B128" t="str">
        <f>IF(All_Products!B1978="","",All_Products!B1978)</f>
        <v>DISEGNO™</v>
      </c>
      <c r="C128" t="str">
        <f>IF(All_Products!C1978="","",All_Products!C1978)</f>
        <v/>
      </c>
      <c r="D128" t="str">
        <f>IF(All_Products!D1978="","",All_Products!D1978)</f>
        <v xml:space="preserve"> Wall Outlet 10152PN</v>
      </c>
      <c r="E128" t="str">
        <f>IF(All_Products!E1978="","",All_Products!E1978)</f>
        <v>Polished Nickel</v>
      </c>
      <c r="F128" t="str">
        <f>IF(All_Products!F1978="","",All_Products!F1978)</f>
        <v>Bath Elements</v>
      </c>
      <c r="G128" t="str">
        <f>IF(All_Products!G1978="","",All_Products!G1978)</f>
        <v>Wall Outlet</v>
      </c>
      <c r="H128" s="32">
        <f>IF(All_Products!H1978="","",All_Products!H1978)</f>
        <v>159</v>
      </c>
      <c r="I128" t="str">
        <f>IF(All_Products!I1978="","",All_Products!I1978)</f>
        <v>https://aquadesign.ca/wp-content/uploads/10151pn.jpg</v>
      </c>
      <c r="J128" t="str">
        <f>IF(All_Products!J1978="","",All_Products!J1978)</f>
        <v>https://aquadesign.ca/wp-content/uploads/spec-1-0152.pdf</v>
      </c>
    </row>
    <row r="129" spans="1:10">
      <c r="A129" t="str">
        <f>IF(All_Products!A1979="","",All_Products!A1979)</f>
        <v>10151RCH</v>
      </c>
      <c r="B129" t="str">
        <f>IF(All_Products!B1979="","",All_Products!B1979)</f>
        <v>DISEGNO™</v>
      </c>
      <c r="C129" t="str">
        <f>IF(All_Products!C1979="","",All_Products!C1979)</f>
        <v/>
      </c>
      <c r="D129" t="str">
        <f>IF(All_Products!D1979="","",All_Products!D1979)</f>
        <v xml:space="preserve"> Wall Outlet 10151RCH</v>
      </c>
      <c r="E129" t="str">
        <f>IF(All_Products!E1979="","",All_Products!E1979)</f>
        <v>Chrome</v>
      </c>
      <c r="F129" t="str">
        <f>IF(All_Products!F1979="","",All_Products!F1979)</f>
        <v>Bath Elements</v>
      </c>
      <c r="G129" t="str">
        <f>IF(All_Products!G1979="","",All_Products!G1979)</f>
        <v>Wall Outlet</v>
      </c>
      <c r="H129" s="32">
        <f>IF(All_Products!H1979="","",All_Products!H1979)</f>
        <v>139</v>
      </c>
      <c r="I129" t="str">
        <f>IF(All_Products!I1979="","",All_Products!I1979)</f>
        <v>https://aquadesign.ca/wp-content/uploads/10151rch.jpg</v>
      </c>
      <c r="J129" t="str">
        <f>IF(All_Products!J1979="","",All_Products!J1979)</f>
        <v>https://aquadesign.ca/wp-content/uploads/10151rbg.jpg</v>
      </c>
    </row>
    <row r="130" spans="1:10">
      <c r="A130" t="str">
        <f>IF(All_Products!A1980="","",All_Products!A1980)</f>
        <v>10151RBN</v>
      </c>
      <c r="B130" t="str">
        <f>IF(All_Products!B1980="","",All_Products!B1980)</f>
        <v>DISEGNO™</v>
      </c>
      <c r="C130" t="str">
        <f>IF(All_Products!C1980="","",All_Products!C1980)</f>
        <v/>
      </c>
      <c r="D130" t="str">
        <f>IF(All_Products!D1980="","",All_Products!D1980)</f>
        <v xml:space="preserve"> Wall Outlet 10151RBN</v>
      </c>
      <c r="E130" t="str">
        <f>IF(All_Products!E1980="","",All_Products!E1980)</f>
        <v>Brushed Nickel</v>
      </c>
      <c r="F130" t="str">
        <f>IF(All_Products!F1980="","",All_Products!F1980)</f>
        <v>Bath Elements</v>
      </c>
      <c r="G130" t="str">
        <f>IF(All_Products!G1980="","",All_Products!G1980)</f>
        <v>Wall Outlet</v>
      </c>
      <c r="H130" s="32">
        <f>IF(All_Products!H1980="","",All_Products!H1980)</f>
        <v>169</v>
      </c>
      <c r="I130" t="str">
        <f>IF(All_Products!I1980="","",All_Products!I1980)</f>
        <v>https://aquadesign.ca/wp-content/uploads/10151rbn.jpg</v>
      </c>
      <c r="J130" t="str">
        <f>IF(All_Products!J1980="","",All_Products!J1980)</f>
        <v>https://aquadesign.ca/wp-content/uploads/10151rbg.jpg</v>
      </c>
    </row>
    <row r="131" spans="1:10">
      <c r="A131" t="str">
        <f>IF(All_Products!A1981="","",All_Products!A1981)</f>
        <v>10151RMB</v>
      </c>
      <c r="B131" t="str">
        <f>IF(All_Products!B1981="","",All_Products!B1981)</f>
        <v>DISEGNO™</v>
      </c>
      <c r="C131" t="str">
        <f>IF(All_Products!C1981="","",All_Products!C1981)</f>
        <v/>
      </c>
      <c r="D131" t="str">
        <f>IF(All_Products!D1981="","",All_Products!D1981)</f>
        <v xml:space="preserve"> Wall Outlet 10151RMB</v>
      </c>
      <c r="E131" t="str">
        <f>IF(All_Products!E1981="","",All_Products!E1981)</f>
        <v>Matte Black</v>
      </c>
      <c r="F131" t="str">
        <f>IF(All_Products!F1981="","",All_Products!F1981)</f>
        <v>Bath Elements</v>
      </c>
      <c r="G131" t="str">
        <f>IF(All_Products!G1981="","",All_Products!G1981)</f>
        <v>Wall Outlet</v>
      </c>
      <c r="H131" s="32">
        <f>IF(All_Products!H1981="","",All_Products!H1981)</f>
        <v>199</v>
      </c>
      <c r="I131" t="str">
        <f>IF(All_Products!I1981="","",All_Products!I1981)</f>
        <v>https://aquadesign.ca/wp-content/uploads/10151rmb.jpg</v>
      </c>
      <c r="J131" t="str">
        <f>IF(All_Products!J1981="","",All_Products!J1981)</f>
        <v>https://aquadesign.ca/wp-content/uploads/10151rbg.jpg</v>
      </c>
    </row>
    <row r="132" spans="1:10">
      <c r="A132" t="str">
        <f>IF(All_Products!A1982="","",All_Products!A1982)</f>
        <v>10151RBG</v>
      </c>
      <c r="B132" t="str">
        <f>IF(All_Products!B1982="","",All_Products!B1982)</f>
        <v>DISEGNO™</v>
      </c>
      <c r="C132" t="str">
        <f>IF(All_Products!C1982="","",All_Products!C1982)</f>
        <v/>
      </c>
      <c r="D132" t="str">
        <f>IF(All_Products!D1982="","",All_Products!D1982)</f>
        <v xml:space="preserve"> Wall Outlet 10151RBG</v>
      </c>
      <c r="E132" t="str">
        <f>IF(All_Products!E1982="","",All_Products!E1982)</f>
        <v>Brushed Gold</v>
      </c>
      <c r="F132" t="str">
        <f>IF(All_Products!F1982="","",All_Products!F1982)</f>
        <v>Bath Elements</v>
      </c>
      <c r="G132" t="str">
        <f>IF(All_Products!G1982="","",All_Products!G1982)</f>
        <v>Wall Outlet</v>
      </c>
      <c r="H132" s="32">
        <f>IF(All_Products!H1982="","",All_Products!H1982)</f>
        <v>219</v>
      </c>
      <c r="I132" t="str">
        <f>IF(All_Products!I1982="","",All_Products!I1982)</f>
        <v>https://aquadesign.ca/wp-content/uploads/10151rbg.jpg</v>
      </c>
      <c r="J132" t="str">
        <f>IF(All_Products!J1982="","",All_Products!J1982)</f>
        <v>https://aquadesign.ca/wp-content/uploads/10151rbg.jpg</v>
      </c>
    </row>
    <row r="133" spans="1:10">
      <c r="A133" t="str">
        <f>IF(All_Products!A1983="","",All_Products!A1983)</f>
        <v>10151RPN</v>
      </c>
      <c r="B133" t="str">
        <f>IF(All_Products!B1983="","",All_Products!B1983)</f>
        <v>DISEGNO™</v>
      </c>
      <c r="C133" t="str">
        <f>IF(All_Products!C1983="","",All_Products!C1983)</f>
        <v/>
      </c>
      <c r="D133" t="str">
        <f>IF(All_Products!D1983="","",All_Products!D1983)</f>
        <v xml:space="preserve"> Wall Outlet 10151RPN</v>
      </c>
      <c r="E133" t="str">
        <f>IF(All_Products!E1983="","",All_Products!E1983)</f>
        <v>Polished Nickel</v>
      </c>
      <c r="F133" t="str">
        <f>IF(All_Products!F1983="","",All_Products!F1983)</f>
        <v>Bath Elements</v>
      </c>
      <c r="G133" t="str">
        <f>IF(All_Products!G1983="","",All_Products!G1983)</f>
        <v>Wall Outlet</v>
      </c>
      <c r="H133" s="32">
        <f>IF(All_Products!H1983="","",All_Products!H1983)</f>
        <v>169</v>
      </c>
      <c r="I133" t="str">
        <f>IF(All_Products!I1983="","",All_Products!I1983)</f>
        <v>https://aquadesign.ca/wp-content/uploads/10151rpn.jpg</v>
      </c>
      <c r="J133" t="str">
        <f>IF(All_Products!J1983="","",All_Products!J1983)</f>
        <v>https://aquadesign.ca/wp-content/uploads/10151rbg.jpg</v>
      </c>
    </row>
    <row r="134" spans="1:10">
      <c r="A134" t="str">
        <f>IF(All_Products!A1984="","",All_Products!A1984)</f>
        <v>32815CH</v>
      </c>
      <c r="B134" t="str">
        <f>IF(All_Products!B1984="","",All_Products!B1984)</f>
        <v>DISEGNO™</v>
      </c>
      <c r="C134" t="str">
        <f>IF(All_Products!C1984="","",All_Products!C1984)</f>
        <v/>
      </c>
      <c r="D134" t="str">
        <f>IF(All_Products!D1984="","",All_Products!D1984)</f>
        <v xml:space="preserve"> Wall Outlet 32815CH</v>
      </c>
      <c r="E134" t="str">
        <f>IF(All_Products!E1984="","",All_Products!E1984)</f>
        <v>Chrome</v>
      </c>
      <c r="F134" t="str">
        <f>IF(All_Products!F1984="","",All_Products!F1984)</f>
        <v>Bath Elements</v>
      </c>
      <c r="G134" t="str">
        <f>IF(All_Products!G1984="","",All_Products!G1984)</f>
        <v>Wall Outlet</v>
      </c>
      <c r="H134" s="32">
        <f>IF(All_Products!H1984="","",All_Products!H1984)</f>
        <v>199</v>
      </c>
      <c r="I134" t="str">
        <f>IF(All_Products!I1984="","",All_Products!I1984)</f>
        <v>https://aquadesign.ca/wp-content/uploads/32815ch.jpg</v>
      </c>
      <c r="J134" t="str">
        <f>IF(All_Products!J1984="","",All_Products!J1984)</f>
        <v>https://aquadesign.ca/wp-content/uploads/spec-32815.pdf</v>
      </c>
    </row>
    <row r="135" spans="1:10">
      <c r="A135" t="str">
        <f>IF(All_Products!A1985="","",All_Products!A1985)</f>
        <v>32815BN</v>
      </c>
      <c r="B135" t="str">
        <f>IF(All_Products!B1985="","",All_Products!B1985)</f>
        <v>DISEGNO™</v>
      </c>
      <c r="C135" t="str">
        <f>IF(All_Products!C1985="","",All_Products!C1985)</f>
        <v/>
      </c>
      <c r="D135" t="str">
        <f>IF(All_Products!D1985="","",All_Products!D1985)</f>
        <v xml:space="preserve"> Wall Outlet 32815BN</v>
      </c>
      <c r="E135" t="str">
        <f>IF(All_Products!E1985="","",All_Products!E1985)</f>
        <v>Brushed Nickel</v>
      </c>
      <c r="F135" t="str">
        <f>IF(All_Products!F1985="","",All_Products!F1985)</f>
        <v>Bath Elements</v>
      </c>
      <c r="G135" t="str">
        <f>IF(All_Products!G1985="","",All_Products!G1985)</f>
        <v>Wall Outlet</v>
      </c>
      <c r="H135" s="32">
        <f>IF(All_Products!H1985="","",All_Products!H1985)</f>
        <v>239</v>
      </c>
      <c r="I135" t="str">
        <f>IF(All_Products!I1985="","",All_Products!I1985)</f>
        <v>https://aquadesign.ca/wp-content/uploads/32815bn.jpg</v>
      </c>
      <c r="J135" t="str">
        <f>IF(All_Products!J1985="","",All_Products!J1985)</f>
        <v>https://aquadesign.ca/wp-content/uploads/spec-32815.pdf</v>
      </c>
    </row>
    <row r="136" spans="1:10">
      <c r="A136" t="str">
        <f>IF(All_Products!A1986="","",All_Products!A1986)</f>
        <v>32815MB</v>
      </c>
      <c r="B136" t="str">
        <f>IF(All_Products!B1986="","",All_Products!B1986)</f>
        <v>DISEGNO™</v>
      </c>
      <c r="C136" t="str">
        <f>IF(All_Products!C1986="","",All_Products!C1986)</f>
        <v/>
      </c>
      <c r="D136" t="str">
        <f>IF(All_Products!D1986="","",All_Products!D1986)</f>
        <v xml:space="preserve"> Wall Outlet 32815MB</v>
      </c>
      <c r="E136" t="str">
        <f>IF(All_Products!E1986="","",All_Products!E1986)</f>
        <v>Matte Black</v>
      </c>
      <c r="F136" t="str">
        <f>IF(All_Products!F1986="","",All_Products!F1986)</f>
        <v>Bath Elements</v>
      </c>
      <c r="G136" t="str">
        <f>IF(All_Products!G1986="","",All_Products!G1986)</f>
        <v>Wall Outlet</v>
      </c>
      <c r="H136" s="32">
        <f>IF(All_Products!H1986="","",All_Products!H1986)</f>
        <v>249</v>
      </c>
      <c r="I136" t="str">
        <f>IF(All_Products!I1986="","",All_Products!I1986)</f>
        <v>https://aquadesign.ca/wp-content/uploads/32815mb.jpg</v>
      </c>
      <c r="J136" t="str">
        <f>IF(All_Products!J1986="","",All_Products!J1986)</f>
        <v>https://aquadesign.ca/wp-content/uploads/spec-32815.pdf</v>
      </c>
    </row>
    <row r="137" spans="1:10">
      <c r="A137" t="str">
        <f>IF(All_Products!A1987="","",All_Products!A1987)</f>
        <v>32815BG</v>
      </c>
      <c r="B137" t="str">
        <f>IF(All_Products!B1987="","",All_Products!B1987)</f>
        <v>DISEGNO™</v>
      </c>
      <c r="C137" t="str">
        <f>IF(All_Products!C1987="","",All_Products!C1987)</f>
        <v/>
      </c>
      <c r="D137" t="str">
        <f>IF(All_Products!D1987="","",All_Products!D1987)</f>
        <v xml:space="preserve"> Wall Outlet 32815BG</v>
      </c>
      <c r="E137" t="str">
        <f>IF(All_Products!E1987="","",All_Products!E1987)</f>
        <v>Brushed Gold</v>
      </c>
      <c r="F137" t="str">
        <f>IF(All_Products!F1987="","",All_Products!F1987)</f>
        <v>Bath Elements</v>
      </c>
      <c r="G137" t="str">
        <f>IF(All_Products!G1987="","",All_Products!G1987)</f>
        <v>Wall Outlet</v>
      </c>
      <c r="H137" s="32">
        <f>IF(All_Products!H1987="","",All_Products!H1987)</f>
        <v>369</v>
      </c>
      <c r="I137" t="str">
        <f>IF(All_Products!I1987="","",All_Products!I1987)</f>
        <v>https://aquadesign.ca/wp-content/uploads/32815bg.jpg</v>
      </c>
      <c r="J137" t="str">
        <f>IF(All_Products!J1987="","",All_Products!J1987)</f>
        <v>https://aquadesign.ca/wp-content/uploads/spec-32815.pdf</v>
      </c>
    </row>
    <row r="138" spans="1:10">
      <c r="A138" t="str">
        <f>IF(All_Products!A1988="","",All_Products!A1988)</f>
        <v>32615CH</v>
      </c>
      <c r="B138" t="str">
        <f>IF(All_Products!B1988="","",All_Products!B1988)</f>
        <v>DISEGNO™</v>
      </c>
      <c r="C138" t="str">
        <f>IF(All_Products!C1988="","",All_Products!C1988)</f>
        <v/>
      </c>
      <c r="D138" t="str">
        <f>IF(All_Products!D1988="","",All_Products!D1988)</f>
        <v xml:space="preserve"> Wall Outlet 32615CH</v>
      </c>
      <c r="E138" t="str">
        <f>IF(All_Products!E1988="","",All_Products!E1988)</f>
        <v>Chrome</v>
      </c>
      <c r="F138" t="str">
        <f>IF(All_Products!F1988="","",All_Products!F1988)</f>
        <v>Bath Elements</v>
      </c>
      <c r="G138" t="str">
        <f>IF(All_Products!G1988="","",All_Products!G1988)</f>
        <v>Wall Outlet</v>
      </c>
      <c r="H138" s="32">
        <f>IF(All_Products!H1988="","",All_Products!H1988)</f>
        <v>209</v>
      </c>
      <c r="I138" t="str">
        <f>IF(All_Products!I1988="","",All_Products!I1988)</f>
        <v>https://aquadesign.ca/wp-content/uploads/32615ch.jpg</v>
      </c>
      <c r="J138" t="str">
        <f>IF(All_Products!J1988="","",All_Products!J1988)</f>
        <v>https://aquadesign.ca/wp-content/uploads/spec-32615.pdf</v>
      </c>
    </row>
    <row r="139" spans="1:10">
      <c r="A139" t="str">
        <f>IF(All_Products!A1989="","",All_Products!A1989)</f>
        <v>32615BN</v>
      </c>
      <c r="B139" t="str">
        <f>IF(All_Products!B1989="","",All_Products!B1989)</f>
        <v>DISEGNO™</v>
      </c>
      <c r="C139" t="str">
        <f>IF(All_Products!C1989="","",All_Products!C1989)</f>
        <v/>
      </c>
      <c r="D139" t="str">
        <f>IF(All_Products!D1989="","",All_Products!D1989)</f>
        <v xml:space="preserve"> Wall Outlet 32615BN</v>
      </c>
      <c r="E139" t="str">
        <f>IF(All_Products!E1989="","",All_Products!E1989)</f>
        <v>Brushed Nickel</v>
      </c>
      <c r="F139" t="str">
        <f>IF(All_Products!F1989="","",All_Products!F1989)</f>
        <v>Bath Elements</v>
      </c>
      <c r="G139" t="str">
        <f>IF(All_Products!G1989="","",All_Products!G1989)</f>
        <v>Wall Outlet</v>
      </c>
      <c r="H139" s="32">
        <f>IF(All_Products!H1989="","",All_Products!H1989)</f>
        <v>249</v>
      </c>
      <c r="I139" t="str">
        <f>IF(All_Products!I1989="","",All_Products!I1989)</f>
        <v>https://aquadesign.ca/wp-content/uploads/32615bn.jpg</v>
      </c>
      <c r="J139" t="str">
        <f>IF(All_Products!J1989="","",All_Products!J1989)</f>
        <v>https://aquadesign.ca/wp-content/uploads/spec-32615.pdf</v>
      </c>
    </row>
    <row r="140" spans="1:10">
      <c r="A140" t="str">
        <f>IF(All_Products!A1990="","",All_Products!A1990)</f>
        <v>32615MB</v>
      </c>
      <c r="B140" t="str">
        <f>IF(All_Products!B1990="","",All_Products!B1990)</f>
        <v>DISEGNO™</v>
      </c>
      <c r="C140" t="str">
        <f>IF(All_Products!C1990="","",All_Products!C1990)</f>
        <v/>
      </c>
      <c r="D140" t="str">
        <f>IF(All_Products!D1990="","",All_Products!D1990)</f>
        <v xml:space="preserve"> Wall Outlet 32615MB</v>
      </c>
      <c r="E140" t="str">
        <f>IF(All_Products!E1990="","",All_Products!E1990)</f>
        <v>Matte Black</v>
      </c>
      <c r="F140" t="str">
        <f>IF(All_Products!F1990="","",All_Products!F1990)</f>
        <v>Bath Elements</v>
      </c>
      <c r="G140" t="str">
        <f>IF(All_Products!G1990="","",All_Products!G1990)</f>
        <v>Wall Outlet</v>
      </c>
      <c r="H140" s="32">
        <f>IF(All_Products!H1990="","",All_Products!H1990)</f>
        <v>269</v>
      </c>
      <c r="I140" t="str">
        <f>IF(All_Products!I1990="","",All_Products!I1990)</f>
        <v>https://aquadesign.ca/wp-content/uploads/32615mb.jpg</v>
      </c>
      <c r="J140" t="str">
        <f>IF(All_Products!J1990="","",All_Products!J1990)</f>
        <v>https://aquadesign.ca/wp-content/uploads/spec-32615.pdf</v>
      </c>
    </row>
    <row r="141" spans="1:10">
      <c r="A141" t="str">
        <f>IF(All_Products!A1991="","",All_Products!A1991)</f>
        <v>32615BG</v>
      </c>
      <c r="B141" t="str">
        <f>IF(All_Products!B1991="","",All_Products!B1991)</f>
        <v>DISEGNO™</v>
      </c>
      <c r="C141" t="str">
        <f>IF(All_Products!C1991="","",All_Products!C1991)</f>
        <v/>
      </c>
      <c r="D141" t="str">
        <f>IF(All_Products!D1991="","",All_Products!D1991)</f>
        <v xml:space="preserve"> Wall Outlet 32615BG</v>
      </c>
      <c r="E141" t="str">
        <f>IF(All_Products!E1991="","",All_Products!E1991)</f>
        <v>Brushed Gold</v>
      </c>
      <c r="F141" t="str">
        <f>IF(All_Products!F1991="","",All_Products!F1991)</f>
        <v>Bath Elements</v>
      </c>
      <c r="G141" t="str">
        <f>IF(All_Products!G1991="","",All_Products!G1991)</f>
        <v>Wall Outlet</v>
      </c>
      <c r="H141" s="32">
        <f>IF(All_Products!H1991="","",All_Products!H1991)</f>
        <v>379</v>
      </c>
      <c r="I141" t="str">
        <f>IF(All_Products!I1991="","",All_Products!I1991)</f>
        <v>https://aquadesign.ca/wp-content/uploads/32615bg.jpg</v>
      </c>
      <c r="J141" t="str">
        <f>IF(All_Products!J1991="","",All_Products!J1991)</f>
        <v>https://aquadesign.ca/wp-content/uploads/spec-32615.pdf</v>
      </c>
    </row>
    <row r="142" spans="1:10">
      <c r="A142" t="str">
        <f>IF(All_Products!A1992="","",All_Products!A1992)</f>
        <v>WOVC37CH</v>
      </c>
      <c r="B142" t="str">
        <f>IF(All_Products!B1992="","",All_Products!B1992)</f>
        <v>DISEGNO™</v>
      </c>
      <c r="C142" t="str">
        <f>IF(All_Products!C1992="","",All_Products!C1992)</f>
        <v/>
      </c>
      <c r="D142" t="str">
        <f>IF(All_Products!D1992="","",All_Products!D1992)</f>
        <v xml:space="preserve"> Wall Outlet WOVC37CH</v>
      </c>
      <c r="E142" t="str">
        <f>IF(All_Products!E1992="","",All_Products!E1992)</f>
        <v>Chrome</v>
      </c>
      <c r="F142" t="str">
        <f>IF(All_Products!F1992="","",All_Products!F1992)</f>
        <v>Bath Elements</v>
      </c>
      <c r="G142" t="str">
        <f>IF(All_Products!G1992="","",All_Products!G1992)</f>
        <v>Wall Outlet</v>
      </c>
      <c r="H142" s="32">
        <f>IF(All_Products!H1992="","",All_Products!H1992)</f>
        <v>189</v>
      </c>
      <c r="I142" t="str">
        <f>IF(All_Products!I1992="","",All_Products!I1992)</f>
        <v>https://aquadesign.ca/wp-content/uploads/wovc37ch.jpg</v>
      </c>
      <c r="J142" t="str">
        <f>IF(All_Products!J1992="","",All_Products!J1992)</f>
        <v>https://aquadesign.ca/wp-content/uploads/spec-wovc37.pdf</v>
      </c>
    </row>
    <row r="143" spans="1:10">
      <c r="A143" t="str">
        <f>IF(All_Products!A1993="","",All_Products!A1993)</f>
        <v>WOVC37BN</v>
      </c>
      <c r="B143" t="str">
        <f>IF(All_Products!B1993="","",All_Products!B1993)</f>
        <v>DISEGNO™</v>
      </c>
      <c r="C143" t="str">
        <f>IF(All_Products!C1993="","",All_Products!C1993)</f>
        <v/>
      </c>
      <c r="D143" t="str">
        <f>IF(All_Products!D1993="","",All_Products!D1993)</f>
        <v xml:space="preserve"> Wall Outlet WOVC37BN</v>
      </c>
      <c r="E143" t="str">
        <f>IF(All_Products!E1993="","",All_Products!E1993)</f>
        <v>Brushed Nickel</v>
      </c>
      <c r="F143" t="str">
        <f>IF(All_Products!F1993="","",All_Products!F1993)</f>
        <v>Bath Elements</v>
      </c>
      <c r="G143" t="str">
        <f>IF(All_Products!G1993="","",All_Products!G1993)</f>
        <v>Wall Outlet</v>
      </c>
      <c r="H143" s="32">
        <f>IF(All_Products!H1993="","",All_Products!H1993)</f>
        <v>209</v>
      </c>
      <c r="I143" t="str">
        <f>IF(All_Products!I1993="","",All_Products!I1993)</f>
        <v>https://aquadesign.ca/wp-content/uploads/wovc37bn.jpg</v>
      </c>
      <c r="J143" t="str">
        <f>IF(All_Products!J1993="","",All_Products!J1993)</f>
        <v>https://aquadesign.ca/wp-content/uploads/spec-wovc37.pdf</v>
      </c>
    </row>
    <row r="144" spans="1:10">
      <c r="A144" t="str">
        <f>IF(All_Products!A1994="","",All_Products!A1994)</f>
        <v>WOVC37MB</v>
      </c>
      <c r="B144" t="str">
        <f>IF(All_Products!B1994="","",All_Products!B1994)</f>
        <v>DISEGNO™</v>
      </c>
      <c r="C144" t="str">
        <f>IF(All_Products!C1994="","",All_Products!C1994)</f>
        <v/>
      </c>
      <c r="D144" t="str">
        <f>IF(All_Products!D1994="","",All_Products!D1994)</f>
        <v xml:space="preserve"> Wall Outlet WOVC37MB</v>
      </c>
      <c r="E144" t="str">
        <f>IF(All_Products!E1994="","",All_Products!E1994)</f>
        <v>Matte Black</v>
      </c>
      <c r="F144" t="str">
        <f>IF(All_Products!F1994="","",All_Products!F1994)</f>
        <v>Bath Elements</v>
      </c>
      <c r="G144" t="str">
        <f>IF(All_Products!G1994="","",All_Products!G1994)</f>
        <v>Wall Outlet</v>
      </c>
      <c r="H144" s="32">
        <f>IF(All_Products!H1994="","",All_Products!H1994)</f>
        <v>229</v>
      </c>
      <c r="I144" t="str">
        <f>IF(All_Products!I1994="","",All_Products!I1994)</f>
        <v>https://aquadesign.ca/wp-content/uploads/wovc37mb.jpg</v>
      </c>
      <c r="J144" t="str">
        <f>IF(All_Products!J1994="","",All_Products!J1994)</f>
        <v>https://aquadesign.ca/wp-content/uploads/spec-wovc37.pdf</v>
      </c>
    </row>
    <row r="145" spans="1:10">
      <c r="A145" t="str">
        <f>IF(All_Products!A1995="","",All_Products!A1995)</f>
        <v>WOVC37BG</v>
      </c>
      <c r="B145" t="str">
        <f>IF(All_Products!B1995="","",All_Products!B1995)</f>
        <v>DISEGNO™</v>
      </c>
      <c r="C145" t="str">
        <f>IF(All_Products!C1995="","",All_Products!C1995)</f>
        <v/>
      </c>
      <c r="D145" t="str">
        <f>IF(All_Products!D1995="","",All_Products!D1995)</f>
        <v xml:space="preserve"> Wall Outlet WOVC37BG</v>
      </c>
      <c r="E145" t="str">
        <f>IF(All_Products!E1995="","",All_Products!E1995)</f>
        <v>Brushed Gold</v>
      </c>
      <c r="F145" t="str">
        <f>IF(All_Products!F1995="","",All_Products!F1995)</f>
        <v>Bath Elements</v>
      </c>
      <c r="G145" t="str">
        <f>IF(All_Products!G1995="","",All_Products!G1995)</f>
        <v>Wall Outlet</v>
      </c>
      <c r="H145" s="32">
        <f>IF(All_Products!H1995="","",All_Products!H1995)</f>
        <v>249</v>
      </c>
      <c r="I145" t="str">
        <f>IF(All_Products!I1995="","",All_Products!I1995)</f>
        <v>https://aquadesign.ca/wp-content/uploads/wovc37bg.jpg</v>
      </c>
      <c r="J145" t="str">
        <f>IF(All_Products!J1995="","",All_Products!J1995)</f>
        <v>https://aquadesign.ca/wp-content/uploads/spec-wovc37.pdf</v>
      </c>
    </row>
    <row r="146" spans="1:10">
      <c r="A146" t="str">
        <f>IF(All_Products!A1996="","",All_Products!A1996)</f>
        <v>WOVC37PN</v>
      </c>
      <c r="B146" t="str">
        <f>IF(All_Products!B1996="","",All_Products!B1996)</f>
        <v>DISEGNO™</v>
      </c>
      <c r="C146" t="str">
        <f>IF(All_Products!C1996="","",All_Products!C1996)</f>
        <v/>
      </c>
      <c r="D146" t="str">
        <f>IF(All_Products!D1996="","",All_Products!D1996)</f>
        <v xml:space="preserve"> Wall Outlet WOVC37PN</v>
      </c>
      <c r="E146" t="str">
        <f>IF(All_Products!E1996="","",All_Products!E1996)</f>
        <v>Polished Nickel</v>
      </c>
      <c r="F146" t="str">
        <f>IF(All_Products!F1996="","",All_Products!F1996)</f>
        <v>Bath Elements</v>
      </c>
      <c r="G146" t="str">
        <f>IF(All_Products!G1996="","",All_Products!G1996)</f>
        <v>Wall Outlet</v>
      </c>
      <c r="H146" s="32">
        <f>IF(All_Products!H1996="","",All_Products!H1996)</f>
        <v>209</v>
      </c>
      <c r="I146" t="str">
        <f>IF(All_Products!I1996="","",All_Products!I1996)</f>
        <v>https://aquadesign.ca/wp-content/uploads/wovc37pn.jpg</v>
      </c>
      <c r="J146" t="str">
        <f>IF(All_Products!J1996="","",All_Products!J1996)</f>
        <v>https://aquadesign.ca/wp-content/uploads/spec-wovc37.pdf</v>
      </c>
    </row>
    <row r="147" spans="1:10">
      <c r="A147" t="str">
        <f>IF(All_Products!A1997="","",All_Products!A1997)</f>
        <v>WOVC37SCH</v>
      </c>
      <c r="B147" t="str">
        <f>IF(All_Products!B1997="","",All_Products!B1997)</f>
        <v>DISEGNO™</v>
      </c>
      <c r="C147" t="str">
        <f>IF(All_Products!C1997="","",All_Products!C1997)</f>
        <v/>
      </c>
      <c r="D147" t="str">
        <f>IF(All_Products!D1997="","",All_Products!D1997)</f>
        <v xml:space="preserve"> Wall Outlet WOVC37SCH</v>
      </c>
      <c r="E147" t="str">
        <f>IF(All_Products!E1997="","",All_Products!E1997)</f>
        <v>Chrome</v>
      </c>
      <c r="F147" t="str">
        <f>IF(All_Products!F1997="","",All_Products!F1997)</f>
        <v>Bath Elements</v>
      </c>
      <c r="G147" t="str">
        <f>IF(All_Products!G1997="","",All_Products!G1997)</f>
        <v>Wall Outlet</v>
      </c>
      <c r="H147" s="32">
        <f>IF(All_Products!H1997="","",All_Products!H1997)</f>
        <v>199</v>
      </c>
      <c r="I147" t="str">
        <f>IF(All_Products!I1997="","",All_Products!I1997)</f>
        <v>https://aquadesign.ca/wp-content/uploads/wovc37sch.jpg</v>
      </c>
      <c r="J147" t="str">
        <f>IF(All_Products!J1997="","",All_Products!J1997)</f>
        <v>https://aquadesign.ca/wp-content/uploads/spec-wovc37s.pdf</v>
      </c>
    </row>
    <row r="148" spans="1:10">
      <c r="A148" t="str">
        <f>IF(All_Products!A1998="","",All_Products!A1998)</f>
        <v>WOVC37SBN</v>
      </c>
      <c r="B148" t="str">
        <f>IF(All_Products!B1998="","",All_Products!B1998)</f>
        <v>DISEGNO™</v>
      </c>
      <c r="C148" t="str">
        <f>IF(All_Products!C1998="","",All_Products!C1998)</f>
        <v/>
      </c>
      <c r="D148" t="str">
        <f>IF(All_Products!D1998="","",All_Products!D1998)</f>
        <v xml:space="preserve"> Wall Outlet WOVC37SBN</v>
      </c>
      <c r="E148" t="str">
        <f>IF(All_Products!E1998="","",All_Products!E1998)</f>
        <v>Brushed Nickel</v>
      </c>
      <c r="F148" t="str">
        <f>IF(All_Products!F1998="","",All_Products!F1998)</f>
        <v>Bath Elements</v>
      </c>
      <c r="G148" t="str">
        <f>IF(All_Products!G1998="","",All_Products!G1998)</f>
        <v>Wall Outlet</v>
      </c>
      <c r="H148" s="32">
        <f>IF(All_Products!H1998="","",All_Products!H1998)</f>
        <v>219</v>
      </c>
      <c r="I148" t="str">
        <f>IF(All_Products!I1998="","",All_Products!I1998)</f>
        <v>https://aquadesign.ca/wp-content/uploads/wovc37sbn.jpg</v>
      </c>
      <c r="J148" t="str">
        <f>IF(All_Products!J1998="","",All_Products!J1998)</f>
        <v>https://aquadesign.ca/wp-content/uploads/spec-wovc37s.pdf</v>
      </c>
    </row>
    <row r="149" spans="1:10">
      <c r="A149" t="str">
        <f>IF(All_Products!A1999="","",All_Products!A1999)</f>
        <v>WOVC37SMB</v>
      </c>
      <c r="B149" t="str">
        <f>IF(All_Products!B1999="","",All_Products!B1999)</f>
        <v>DISEGNO™</v>
      </c>
      <c r="C149" t="str">
        <f>IF(All_Products!C1999="","",All_Products!C1999)</f>
        <v/>
      </c>
      <c r="D149" t="str">
        <f>IF(All_Products!D1999="","",All_Products!D1999)</f>
        <v xml:space="preserve"> Wall Outlet WOVC37SMB</v>
      </c>
      <c r="E149" t="str">
        <f>IF(All_Products!E1999="","",All_Products!E1999)</f>
        <v>Matte Black</v>
      </c>
      <c r="F149" t="str">
        <f>IF(All_Products!F1999="","",All_Products!F1999)</f>
        <v>Bath Elements</v>
      </c>
      <c r="G149" t="str">
        <f>IF(All_Products!G1999="","",All_Products!G1999)</f>
        <v>Wall Outlet</v>
      </c>
      <c r="H149" s="32">
        <f>IF(All_Products!H1999="","",All_Products!H1999)</f>
        <v>239</v>
      </c>
      <c r="I149" t="str">
        <f>IF(All_Products!I1999="","",All_Products!I1999)</f>
        <v>https://aquadesign.ca/wp-content/uploads/wovc37smb.jpg</v>
      </c>
      <c r="J149" t="str">
        <f>IF(All_Products!J1999="","",All_Products!J1999)</f>
        <v>https://aquadesign.ca/wp-content/uploads/spec-wovc37s.pdf</v>
      </c>
    </row>
    <row r="150" spans="1:10">
      <c r="A150" t="str">
        <f>IF(All_Products!A2000="","",All_Products!A2000)</f>
        <v>WOVC37SBG</v>
      </c>
      <c r="B150" t="str">
        <f>IF(All_Products!B2000="","",All_Products!B2000)</f>
        <v>DISEGNO™</v>
      </c>
      <c r="C150" t="str">
        <f>IF(All_Products!C2000="","",All_Products!C2000)</f>
        <v/>
      </c>
      <c r="D150" t="str">
        <f>IF(All_Products!D2000="","",All_Products!D2000)</f>
        <v xml:space="preserve"> Wall Outlet WOVC37SBG</v>
      </c>
      <c r="E150" t="str">
        <f>IF(All_Products!E2000="","",All_Products!E2000)</f>
        <v>Brushed Gold</v>
      </c>
      <c r="F150" t="str">
        <f>IF(All_Products!F2000="","",All_Products!F2000)</f>
        <v>Bath Elements</v>
      </c>
      <c r="G150" t="str">
        <f>IF(All_Products!G2000="","",All_Products!G2000)</f>
        <v>Wall Outlet</v>
      </c>
      <c r="H150" s="32">
        <f>IF(All_Products!H2000="","",All_Products!H2000)</f>
        <v>259</v>
      </c>
      <c r="I150" t="str">
        <f>IF(All_Products!I2000="","",All_Products!I2000)</f>
        <v>https://aquadesign.ca/wp-content/uploads/wovc37sbg.jpg</v>
      </c>
      <c r="J150" t="str">
        <f>IF(All_Products!J2000="","",All_Products!J2000)</f>
        <v>https://aquadesign.ca/wp-content/uploads/spec-wovc37s.pdf</v>
      </c>
    </row>
    <row r="151" spans="1:10">
      <c r="A151" t="str">
        <f>IF(All_Products!A2001="","",All_Products!A2001)</f>
        <v>WOVC37SPN</v>
      </c>
      <c r="B151" t="str">
        <f>IF(All_Products!B2001="","",All_Products!B2001)</f>
        <v>DISEGNO™</v>
      </c>
      <c r="C151" t="str">
        <f>IF(All_Products!C2001="","",All_Products!C2001)</f>
        <v/>
      </c>
      <c r="D151" t="str">
        <f>IF(All_Products!D2001="","",All_Products!D2001)</f>
        <v xml:space="preserve"> Wall Outlet WOVC37SPN</v>
      </c>
      <c r="E151" t="str">
        <f>IF(All_Products!E2001="","",All_Products!E2001)</f>
        <v>Polished Nickel</v>
      </c>
      <c r="F151" t="str">
        <f>IF(All_Products!F2001="","",All_Products!F2001)</f>
        <v>Bath Elements</v>
      </c>
      <c r="G151" t="str">
        <f>IF(All_Products!G2001="","",All_Products!G2001)</f>
        <v>Wall Outlet</v>
      </c>
      <c r="H151" s="32">
        <f>IF(All_Products!H2001="","",All_Products!H2001)</f>
        <v>219</v>
      </c>
      <c r="I151" t="str">
        <f>IF(All_Products!I2001="","",All_Products!I2001)</f>
        <v>https://aquadesign.ca/wp-content/uploads/wovc37spn.jpg</v>
      </c>
      <c r="J151" t="str">
        <f>IF(All_Products!J2001="","",All_Products!J2001)</f>
        <v>https://aquadesign.ca/wp-content/uploads/spec-wovc37s.pdf</v>
      </c>
    </row>
    <row r="152" spans="1:10">
      <c r="A152" t="str">
        <f>IF(All_Products!A2002="","",All_Products!A2002)</f>
        <v>16220CCH</v>
      </c>
      <c r="B152" t="str">
        <f>IF(All_Products!B2002="","",All_Products!B2002)</f>
        <v>DISEGNO™</v>
      </c>
      <c r="C152" t="str">
        <f>IF(All_Products!C2002="","",All_Products!C2002)</f>
        <v/>
      </c>
      <c r="D152" t="str">
        <f>IF(All_Products!D2002="","",All_Products!D2002)</f>
        <v xml:space="preserve"> Wall Outlet Hose 16220CCH</v>
      </c>
      <c r="E152" t="str">
        <f>IF(All_Products!E2002="","",All_Products!E2002)</f>
        <v>Chrome</v>
      </c>
      <c r="F152" t="str">
        <f>IF(All_Products!F2002="","",All_Products!F2002)</f>
        <v>Bath Elements</v>
      </c>
      <c r="G152" t="str">
        <f>IF(All_Products!G2002="","",All_Products!G2002)</f>
        <v>Wall Outlet Hose</v>
      </c>
      <c r="H152" s="32">
        <f>IF(All_Products!H2002="","",All_Products!H2002)</f>
        <v>55</v>
      </c>
      <c r="I152" t="str">
        <f>IF(All_Products!I2002="","",All_Products!I2002)</f>
        <v>https://aquadesign.ca/wp-content/uploads/16220c.jpg</v>
      </c>
      <c r="J152" t="str">
        <f>IF(All_Products!J2002="","",All_Products!J2002)</f>
        <v>N/A</v>
      </c>
    </row>
    <row r="153" spans="1:10">
      <c r="A153" t="str">
        <f>IF(All_Products!A2003="","",All_Products!A2003)</f>
        <v>16220CBN</v>
      </c>
      <c r="B153" t="str">
        <f>IF(All_Products!B2003="","",All_Products!B2003)</f>
        <v>DISEGNO™</v>
      </c>
      <c r="C153" t="str">
        <f>IF(All_Products!C2003="","",All_Products!C2003)</f>
        <v/>
      </c>
      <c r="D153" t="str">
        <f>IF(All_Products!D2003="","",All_Products!D2003)</f>
        <v xml:space="preserve"> Wall Outlet Hose 16220CBN</v>
      </c>
      <c r="E153" t="str">
        <f>IF(All_Products!E2003="","",All_Products!E2003)</f>
        <v>Brushed Nickel</v>
      </c>
      <c r="F153" t="str">
        <f>IF(All_Products!F2003="","",All_Products!F2003)</f>
        <v>Bath Elements</v>
      </c>
      <c r="G153" t="str">
        <f>IF(All_Products!G2003="","",All_Products!G2003)</f>
        <v>Wall Outlet Hose</v>
      </c>
      <c r="H153" s="32">
        <f>IF(All_Products!H2003="","",All_Products!H2003)</f>
        <v>65</v>
      </c>
      <c r="I153" t="str">
        <f>IF(All_Products!I2003="","",All_Products!I2003)</f>
        <v>N/A</v>
      </c>
      <c r="J153" t="str">
        <f>IF(All_Products!J2003="","",All_Products!J2003)</f>
        <v>N/A</v>
      </c>
    </row>
    <row r="154" spans="1:10">
      <c r="A154" t="str">
        <f>IF(All_Products!A2004="","",All_Products!A2004)</f>
        <v>16220CMB</v>
      </c>
      <c r="B154" t="str">
        <f>IF(All_Products!B2004="","",All_Products!B2004)</f>
        <v>DISEGNO™</v>
      </c>
      <c r="C154" t="str">
        <f>IF(All_Products!C2004="","",All_Products!C2004)</f>
        <v/>
      </c>
      <c r="D154" t="str">
        <f>IF(All_Products!D2004="","",All_Products!D2004)</f>
        <v xml:space="preserve"> Wall Outlet Hose 16220CMB</v>
      </c>
      <c r="E154" t="str">
        <f>IF(All_Products!E2004="","",All_Products!E2004)</f>
        <v>Matte Black</v>
      </c>
      <c r="F154" t="str">
        <f>IF(All_Products!F2004="","",All_Products!F2004)</f>
        <v>Bath Elements</v>
      </c>
      <c r="G154" t="str">
        <f>IF(All_Products!G2004="","",All_Products!G2004)</f>
        <v>Wall Outlet Hose</v>
      </c>
      <c r="H154" s="32">
        <f>IF(All_Products!H2004="","",All_Products!H2004)</f>
        <v>75</v>
      </c>
      <c r="I154" t="str">
        <f>IF(All_Products!I2004="","",All_Products!I2004)</f>
        <v>N/A</v>
      </c>
      <c r="J154" t="str">
        <f>IF(All_Products!J2004="","",All_Products!J2004)</f>
        <v>N/A</v>
      </c>
    </row>
    <row r="155" spans="1:10">
      <c r="A155" t="str">
        <f>IF(All_Products!A2005="","",All_Products!A2005)</f>
        <v>16220CBG</v>
      </c>
      <c r="B155" t="str">
        <f>IF(All_Products!B2005="","",All_Products!B2005)</f>
        <v>DISEGNO™</v>
      </c>
      <c r="C155" t="str">
        <f>IF(All_Products!C2005="","",All_Products!C2005)</f>
        <v/>
      </c>
      <c r="D155" t="str">
        <f>IF(All_Products!D2005="","",All_Products!D2005)</f>
        <v xml:space="preserve"> Wall Outlet Hose 16220CBG</v>
      </c>
      <c r="E155" t="str">
        <f>IF(All_Products!E2005="","",All_Products!E2005)</f>
        <v>Brushed Gold</v>
      </c>
      <c r="F155" t="str">
        <f>IF(All_Products!F2005="","",All_Products!F2005)</f>
        <v>Bath Elements</v>
      </c>
      <c r="G155" t="str">
        <f>IF(All_Products!G2005="","",All_Products!G2005)</f>
        <v>Wall Outlet Hose</v>
      </c>
      <c r="H155" s="32">
        <f>IF(All_Products!H2005="","",All_Products!H2005)</f>
        <v>109</v>
      </c>
      <c r="I155" t="str">
        <f>IF(All_Products!I2005="","",All_Products!I2005)</f>
        <v>N/A</v>
      </c>
      <c r="J155" t="str">
        <f>IF(All_Products!J2005="","",All_Products!J2005)</f>
        <v>N/A</v>
      </c>
    </row>
    <row r="156" spans="1:10">
      <c r="A156" t="str">
        <f>IF(All_Products!A2006="","",All_Products!A2006)</f>
        <v>16220CPN</v>
      </c>
      <c r="B156" t="str">
        <f>IF(All_Products!B2006="","",All_Products!B2006)</f>
        <v>DISEGNO™</v>
      </c>
      <c r="C156" t="str">
        <f>IF(All_Products!C2006="","",All_Products!C2006)</f>
        <v/>
      </c>
      <c r="D156" t="str">
        <f>IF(All_Products!D2006="","",All_Products!D2006)</f>
        <v xml:space="preserve"> Wall Outlet Hose 16220CPN</v>
      </c>
      <c r="E156" t="str">
        <f>IF(All_Products!E2006="","",All_Products!E2006)</f>
        <v>Brushed Nickel</v>
      </c>
      <c r="F156" t="str">
        <f>IF(All_Products!F2006="","",All_Products!F2006)</f>
        <v>Bath Elements</v>
      </c>
      <c r="G156" t="str">
        <f>IF(All_Products!G2006="","",All_Products!G2006)</f>
        <v>Wall Outlet Hose</v>
      </c>
      <c r="H156" s="32">
        <f>IF(All_Products!H2006="","",All_Products!H2006)</f>
        <v>75</v>
      </c>
      <c r="I156" t="str">
        <f>IF(All_Products!I2006="","",All_Products!I2006)</f>
        <v>N/A</v>
      </c>
      <c r="J156" t="str">
        <f>IF(All_Products!J2006="","",All_Products!J2006)</f>
        <v>N/A</v>
      </c>
    </row>
    <row r="157" spans="1:10">
      <c r="A157" t="str">
        <f>IF(All_Products!A2007="","",All_Products!A2007)</f>
        <v>24960CH</v>
      </c>
      <c r="B157" t="str">
        <f>IF(All_Products!B2007="","",All_Products!B2007)</f>
        <v>DISEGNO™</v>
      </c>
      <c r="C157" t="str">
        <f>IF(All_Products!C2007="","",All_Products!C2007)</f>
        <v/>
      </c>
      <c r="D157" t="str">
        <f>IF(All_Products!D2007="","",All_Products!D2007)</f>
        <v xml:space="preserve"> Body Spray 24960CH</v>
      </c>
      <c r="E157" t="str">
        <f>IF(All_Products!E2007="","",All_Products!E2007)</f>
        <v>Chrome</v>
      </c>
      <c r="F157" t="str">
        <f>IF(All_Products!F2007="","",All_Products!F2007)</f>
        <v>Bath Elements</v>
      </c>
      <c r="G157" t="str">
        <f>IF(All_Products!G2007="","",All_Products!G2007)</f>
        <v>Body Spray</v>
      </c>
      <c r="H157" s="32">
        <f>IF(All_Products!H2007="","",All_Products!H2007)</f>
        <v>289</v>
      </c>
      <c r="I157" t="str">
        <f>IF(All_Products!I2007="","",All_Products!I2007)</f>
        <v>https://aquadesign.ca/wp-content/uploads/24960ch.jpg</v>
      </c>
      <c r="J157" t="str">
        <f>IF(All_Products!J2007="","",All_Products!J2007)</f>
        <v>https://aquadesign.ca/wp-content/uploads/spec-24960.pdf</v>
      </c>
    </row>
    <row r="158" spans="1:10">
      <c r="A158" t="str">
        <f>IF(All_Products!A2008="","",All_Products!A2008)</f>
        <v>24960BN</v>
      </c>
      <c r="B158" t="str">
        <f>IF(All_Products!B2008="","",All_Products!B2008)</f>
        <v>DISEGNO™</v>
      </c>
      <c r="C158" t="str">
        <f>IF(All_Products!C2008="","",All_Products!C2008)</f>
        <v/>
      </c>
      <c r="D158" t="str">
        <f>IF(All_Products!D2008="","",All_Products!D2008)</f>
        <v xml:space="preserve"> Body Spray 24960BN</v>
      </c>
      <c r="E158" t="str">
        <f>IF(All_Products!E2008="","",All_Products!E2008)</f>
        <v>Brushed Nickel</v>
      </c>
      <c r="F158" t="str">
        <f>IF(All_Products!F2008="","",All_Products!F2008)</f>
        <v>Bath Elements</v>
      </c>
      <c r="G158" t="str">
        <f>IF(All_Products!G2008="","",All_Products!G2008)</f>
        <v>Body Spray</v>
      </c>
      <c r="H158" s="32">
        <f>IF(All_Products!H2008="","",All_Products!H2008)</f>
        <v>379</v>
      </c>
      <c r="I158" t="str">
        <f>IF(All_Products!I2008="","",All_Products!I2008)</f>
        <v>https://aquadesign.ca/wp-content/uploads/24960bn.jpg</v>
      </c>
      <c r="J158" t="str">
        <f>IF(All_Products!J2008="","",All_Products!J2008)</f>
        <v>https://aquadesign.ca/wp-content/uploads/spec-24960.pdf</v>
      </c>
    </row>
    <row r="159" spans="1:10">
      <c r="A159" t="str">
        <f>IF(All_Products!A2009="","",All_Products!A2009)</f>
        <v>24960MB</v>
      </c>
      <c r="B159" t="str">
        <f>IF(All_Products!B2009="","",All_Products!B2009)</f>
        <v>DISEGNO™</v>
      </c>
      <c r="C159" t="str">
        <f>IF(All_Products!C2009="","",All_Products!C2009)</f>
        <v/>
      </c>
      <c r="D159" t="str">
        <f>IF(All_Products!D2009="","",All_Products!D2009)</f>
        <v xml:space="preserve"> Body Spray 24960MB</v>
      </c>
      <c r="E159" t="str">
        <f>IF(All_Products!E2009="","",All_Products!E2009)</f>
        <v>Matte Black</v>
      </c>
      <c r="F159" t="str">
        <f>IF(All_Products!F2009="","",All_Products!F2009)</f>
        <v>Bath Elements</v>
      </c>
      <c r="G159" t="str">
        <f>IF(All_Products!G2009="","",All_Products!G2009)</f>
        <v>Body Spray</v>
      </c>
      <c r="H159" s="32">
        <f>IF(All_Products!H2009="","",All_Products!H2009)</f>
        <v>329</v>
      </c>
      <c r="I159" t="str">
        <f>IF(All_Products!I2009="","",All_Products!I2009)</f>
        <v>https://aquadesign.ca/wp-content/uploads/24960mb.jpg</v>
      </c>
      <c r="J159" t="str">
        <f>IF(All_Products!J2009="","",All_Products!J2009)</f>
        <v>https://aquadesign.ca/wp-content/uploads/spec-24960.pdf</v>
      </c>
    </row>
    <row r="160" spans="1:10">
      <c r="A160" t="str">
        <f>IF(All_Products!A2010="","",All_Products!A2010)</f>
        <v>24960BG</v>
      </c>
      <c r="B160" t="str">
        <f>IF(All_Products!B2010="","",All_Products!B2010)</f>
        <v>DISEGNO™</v>
      </c>
      <c r="C160" t="str">
        <f>IF(All_Products!C2010="","",All_Products!C2010)</f>
        <v/>
      </c>
      <c r="D160" t="str">
        <f>IF(All_Products!D2010="","",All_Products!D2010)</f>
        <v xml:space="preserve"> Body Spray 24960BG</v>
      </c>
      <c r="E160" t="str">
        <f>IF(All_Products!E2010="","",All_Products!E2010)</f>
        <v>Brushed Gold</v>
      </c>
      <c r="F160" t="str">
        <f>IF(All_Products!F2010="","",All_Products!F2010)</f>
        <v>Bath Elements</v>
      </c>
      <c r="G160" t="str">
        <f>IF(All_Products!G2010="","",All_Products!G2010)</f>
        <v>Body Spray</v>
      </c>
      <c r="H160" s="32">
        <f>IF(All_Products!H2010="","",All_Products!H2010)</f>
        <v>429</v>
      </c>
      <c r="I160" t="str">
        <f>IF(All_Products!I2010="","",All_Products!I2010)</f>
        <v>https://aquadesign.ca/wp-content/uploads/24960bg.jpg</v>
      </c>
      <c r="J160" t="str">
        <f>IF(All_Products!J2010="","",All_Products!J2010)</f>
        <v>https://aquadesign.ca/wp-content/uploads/spec-24960.pdf</v>
      </c>
    </row>
    <row r="161" spans="1:10">
      <c r="A161" t="str">
        <f>IF(All_Products!A2011="","",All_Products!A2011)</f>
        <v>24960PN</v>
      </c>
      <c r="B161" t="str">
        <f>IF(All_Products!B2011="","",All_Products!B2011)</f>
        <v>DISEGNO™</v>
      </c>
      <c r="C161" t="str">
        <f>IF(All_Products!C2011="","",All_Products!C2011)</f>
        <v/>
      </c>
      <c r="D161" t="str">
        <f>IF(All_Products!D2011="","",All_Products!D2011)</f>
        <v xml:space="preserve"> Body Spray 24960PN</v>
      </c>
      <c r="E161" t="str">
        <f>IF(All_Products!E2011="","",All_Products!E2011)</f>
        <v>Polished Nickel</v>
      </c>
      <c r="F161" t="str">
        <f>IF(All_Products!F2011="","",All_Products!F2011)</f>
        <v>Bath Elements</v>
      </c>
      <c r="G161" t="str">
        <f>IF(All_Products!G2011="","",All_Products!G2011)</f>
        <v>Body Spray</v>
      </c>
      <c r="H161" s="32">
        <f>IF(All_Products!H2011="","",All_Products!H2011)</f>
        <v>379</v>
      </c>
      <c r="I161" t="str">
        <f>IF(All_Products!I2011="","",All_Products!I2011)</f>
        <v>https://aquadesign.ca/wp-content/uploads/24960pn.jpg</v>
      </c>
      <c r="J161" t="str">
        <f>IF(All_Products!J2011="","",All_Products!J2011)</f>
        <v>https://aquadesign.ca/wp-content/uploads/spec-24960.pdf</v>
      </c>
    </row>
    <row r="162" spans="1:10">
      <c r="A162" t="str">
        <f>IF(All_Products!A2012="","",All_Products!A2012)</f>
        <v>24970CH</v>
      </c>
      <c r="B162" t="str">
        <f>IF(All_Products!B2012="","",All_Products!B2012)</f>
        <v>DISEGNO™</v>
      </c>
      <c r="C162" t="str">
        <f>IF(All_Products!C2012="","",All_Products!C2012)</f>
        <v/>
      </c>
      <c r="D162" t="str">
        <f>IF(All_Products!D2012="","",All_Products!D2012)</f>
        <v xml:space="preserve"> Body Spray 24970CH</v>
      </c>
      <c r="E162" t="str">
        <f>IF(All_Products!E2012="","",All_Products!E2012)</f>
        <v>Chrome</v>
      </c>
      <c r="F162" t="str">
        <f>IF(All_Products!F2012="","",All_Products!F2012)</f>
        <v>Bath Elements</v>
      </c>
      <c r="G162" t="str">
        <f>IF(All_Products!G2012="","",All_Products!G2012)</f>
        <v>Body Spray</v>
      </c>
      <c r="H162" s="32">
        <f>IF(All_Products!H2012="","",All_Products!H2012)</f>
        <v>189</v>
      </c>
      <c r="I162" t="str">
        <f>IF(All_Products!I2012="","",All_Products!I2012)</f>
        <v>https://aquadesign.ca/wp-content/uploads/24970ch.jpg</v>
      </c>
      <c r="J162" t="str">
        <f>IF(All_Products!J2012="","",All_Products!J2012)</f>
        <v>https://aquadesign.ca/wp-content/uploads/spec-24970.pdf</v>
      </c>
    </row>
    <row r="163" spans="1:10">
      <c r="A163" t="str">
        <f>IF(All_Products!A2013="","",All_Products!A2013)</f>
        <v>24970BN</v>
      </c>
      <c r="B163" t="str">
        <f>IF(All_Products!B2013="","",All_Products!B2013)</f>
        <v>DISEGNO™</v>
      </c>
      <c r="C163" t="str">
        <f>IF(All_Products!C2013="","",All_Products!C2013)</f>
        <v/>
      </c>
      <c r="D163" t="str">
        <f>IF(All_Products!D2013="","",All_Products!D2013)</f>
        <v xml:space="preserve"> Body Spray 24970BN</v>
      </c>
      <c r="E163" t="str">
        <f>IF(All_Products!E2013="","",All_Products!E2013)</f>
        <v>Brushed Nickel</v>
      </c>
      <c r="F163" t="str">
        <f>IF(All_Products!F2013="","",All_Products!F2013)</f>
        <v>Bath Elements</v>
      </c>
      <c r="G163" t="str">
        <f>IF(All_Products!G2013="","",All_Products!G2013)</f>
        <v>Body Spray</v>
      </c>
      <c r="H163" s="32">
        <f>IF(All_Products!H2013="","",All_Products!H2013)</f>
        <v>259</v>
      </c>
      <c r="I163" t="str">
        <f>IF(All_Products!I2013="","",All_Products!I2013)</f>
        <v>https://aquadesign.ca/wp-content/uploads/24970bn.jpg</v>
      </c>
      <c r="J163" t="str">
        <f>IF(All_Products!J2013="","",All_Products!J2013)</f>
        <v>https://aquadesign.ca/wp-content/uploads/spec-24970.pdf</v>
      </c>
    </row>
    <row r="164" spans="1:10">
      <c r="A164" t="str">
        <f>IF(All_Products!A2014="","",All_Products!A2014)</f>
        <v>24970MB</v>
      </c>
      <c r="B164" t="str">
        <f>IF(All_Products!B2014="","",All_Products!B2014)</f>
        <v>DISEGNO™</v>
      </c>
      <c r="C164" t="str">
        <f>IF(All_Products!C2014="","",All_Products!C2014)</f>
        <v/>
      </c>
      <c r="D164" t="str">
        <f>IF(All_Products!D2014="","",All_Products!D2014)</f>
        <v xml:space="preserve"> Body Spray 24970MB</v>
      </c>
      <c r="E164" t="str">
        <f>IF(All_Products!E2014="","",All_Products!E2014)</f>
        <v>Matte Black</v>
      </c>
      <c r="F164" t="str">
        <f>IF(All_Products!F2014="","",All_Products!F2014)</f>
        <v>Bath Elements</v>
      </c>
      <c r="G164" t="str">
        <f>IF(All_Products!G2014="","",All_Products!G2014)</f>
        <v>Body Spray</v>
      </c>
      <c r="H164" s="32">
        <f>IF(All_Products!H2014="","",All_Products!H2014)</f>
        <v>229</v>
      </c>
      <c r="I164" t="str">
        <f>IF(All_Products!I2014="","",All_Products!I2014)</f>
        <v>https://aquadesign.ca/wp-content/uploads/24970mb.jpg</v>
      </c>
      <c r="J164" t="str">
        <f>IF(All_Products!J2014="","",All_Products!J2014)</f>
        <v>https://aquadesign.ca/wp-content/uploads/spec-24970.pdf</v>
      </c>
    </row>
    <row r="165" spans="1:10">
      <c r="A165" t="str">
        <f>IF(All_Products!A2015="","",All_Products!A2015)</f>
        <v>24970BG</v>
      </c>
      <c r="B165" t="str">
        <f>IF(All_Products!B2015="","",All_Products!B2015)</f>
        <v>DISEGNO™</v>
      </c>
      <c r="C165" t="str">
        <f>IF(All_Products!C2015="","",All_Products!C2015)</f>
        <v/>
      </c>
      <c r="D165" t="str">
        <f>IF(All_Products!D2015="","",All_Products!D2015)</f>
        <v xml:space="preserve"> Body Spray 24970BG</v>
      </c>
      <c r="E165" t="str">
        <f>IF(All_Products!E2015="","",All_Products!E2015)</f>
        <v>Brushed Gold</v>
      </c>
      <c r="F165" t="str">
        <f>IF(All_Products!F2015="","",All_Products!F2015)</f>
        <v>Bath Elements</v>
      </c>
      <c r="G165" t="str">
        <f>IF(All_Products!G2015="","",All_Products!G2015)</f>
        <v>Body Spray</v>
      </c>
      <c r="H165" s="32">
        <f>IF(All_Products!H2015="","",All_Products!H2015)</f>
        <v>329</v>
      </c>
      <c r="I165" t="str">
        <f>IF(All_Products!I2015="","",All_Products!I2015)</f>
        <v>https://aquadesign.ca/wp-content/uploads/24970bg.jpg</v>
      </c>
      <c r="J165" t="str">
        <f>IF(All_Products!J2015="","",All_Products!J2015)</f>
        <v>https://aquadesign.ca/wp-content/uploads/spec-24970.pdf</v>
      </c>
    </row>
    <row r="166" spans="1:10">
      <c r="A166" t="str">
        <f>IF(All_Products!A2016="","",All_Products!A2016)</f>
        <v>24970PN</v>
      </c>
      <c r="B166" t="str">
        <f>IF(All_Products!B2016="","",All_Products!B2016)</f>
        <v>DISEGNO™</v>
      </c>
      <c r="C166" t="str">
        <f>IF(All_Products!C2016="","",All_Products!C2016)</f>
        <v/>
      </c>
      <c r="D166" t="str">
        <f>IF(All_Products!D2016="","",All_Products!D2016)</f>
        <v xml:space="preserve"> Body Spray 24970PN</v>
      </c>
      <c r="E166" t="str">
        <f>IF(All_Products!E2016="","",All_Products!E2016)</f>
        <v>Polished Nickel</v>
      </c>
      <c r="F166" t="str">
        <f>IF(All_Products!F2016="","",All_Products!F2016)</f>
        <v>Bath Elements</v>
      </c>
      <c r="G166" t="str">
        <f>IF(All_Products!G2016="","",All_Products!G2016)</f>
        <v>Body Spray</v>
      </c>
      <c r="H166" s="32">
        <f>IF(All_Products!H2016="","",All_Products!H2016)</f>
        <v>259</v>
      </c>
      <c r="I166" t="str">
        <f>IF(All_Products!I2016="","",All_Products!I2016)</f>
        <v>https://aquadesign.ca/wp-content/uploads/24970pn.jpg</v>
      </c>
      <c r="J166" t="str">
        <f>IF(All_Products!J2016="","",All_Products!J2016)</f>
        <v>https://aquadesign.ca/wp-content/uploads/spec-24970.pdf</v>
      </c>
    </row>
    <row r="167" spans="1:10">
      <c r="A167" t="str">
        <f>IF(All_Products!A2017="","",All_Products!A2017)</f>
        <v>SD10145SCH</v>
      </c>
      <c r="B167" t="str">
        <f>IF(All_Products!B2017="","",All_Products!B2017)</f>
        <v>DISEGNO™</v>
      </c>
      <c r="C167" t="str">
        <f>IF(All_Products!C2017="","",All_Products!C2017)</f>
        <v/>
      </c>
      <c r="D167" t="str">
        <f>IF(All_Products!D2017="","",All_Products!D2017)</f>
        <v xml:space="preserve"> Body Spray SD10145SCH</v>
      </c>
      <c r="E167" t="str">
        <f>IF(All_Products!E2017="","",All_Products!E2017)</f>
        <v>Chrome</v>
      </c>
      <c r="F167" t="str">
        <f>IF(All_Products!F2017="","",All_Products!F2017)</f>
        <v>Bath Elements</v>
      </c>
      <c r="G167" t="str">
        <f>IF(All_Products!G2017="","",All_Products!G2017)</f>
        <v>Body Spray</v>
      </c>
      <c r="H167" s="32">
        <f>IF(All_Products!H2017="","",All_Products!H2017)</f>
        <v>199</v>
      </c>
      <c r="I167" t="str">
        <f>IF(All_Products!I2017="","",All_Products!I2017)</f>
        <v>https://aquadesign.ca/wp-content/uploads/sd10145sch.jpg</v>
      </c>
      <c r="J167" t="str">
        <f>IF(All_Products!J2017="","",All_Products!J2017)</f>
        <v>https://aquadesign.ca/wp-content/uploads/spec-sd10145s.pdf</v>
      </c>
    </row>
    <row r="168" spans="1:10">
      <c r="A168" t="str">
        <f>IF(All_Products!A2018="","",All_Products!A2018)</f>
        <v>SD10145SBN</v>
      </c>
      <c r="B168" t="str">
        <f>IF(All_Products!B2018="","",All_Products!B2018)</f>
        <v>DISEGNO™</v>
      </c>
      <c r="C168" t="str">
        <f>IF(All_Products!C2018="","",All_Products!C2018)</f>
        <v/>
      </c>
      <c r="D168" t="str">
        <f>IF(All_Products!D2018="","",All_Products!D2018)</f>
        <v xml:space="preserve"> Body Spray SD10145SBN</v>
      </c>
      <c r="E168" t="str">
        <f>IF(All_Products!E2018="","",All_Products!E2018)</f>
        <v>Brushed Nickel</v>
      </c>
      <c r="F168" t="str">
        <f>IF(All_Products!F2018="","",All_Products!F2018)</f>
        <v>Bath Elements</v>
      </c>
      <c r="G168" t="str">
        <f>IF(All_Products!G2018="","",All_Products!G2018)</f>
        <v>Body Spray</v>
      </c>
      <c r="H168" s="32">
        <f>IF(All_Products!H2018="","",All_Products!H2018)</f>
        <v>249</v>
      </c>
      <c r="I168" t="str">
        <f>IF(All_Products!I2018="","",All_Products!I2018)</f>
        <v>https://aquadesign.ca/wp-content/uploads/sd10145sbn.jpg</v>
      </c>
      <c r="J168" t="str">
        <f>IF(All_Products!J2018="","",All_Products!J2018)</f>
        <v>https://aquadesign.ca/wp-content/uploads/spec-sd10145s.pdf</v>
      </c>
    </row>
    <row r="169" spans="1:10">
      <c r="A169" t="str">
        <f>IF(All_Products!A2019="","",All_Products!A2019)</f>
        <v>SD10145SPN</v>
      </c>
      <c r="B169" t="str">
        <f>IF(All_Products!B2019="","",All_Products!B2019)</f>
        <v>DISEGNO™</v>
      </c>
      <c r="C169" t="str">
        <f>IF(All_Products!C2019="","",All_Products!C2019)</f>
        <v/>
      </c>
      <c r="D169" t="str">
        <f>IF(All_Products!D2019="","",All_Products!D2019)</f>
        <v xml:space="preserve"> Body Spray SD10145SPN</v>
      </c>
      <c r="E169" t="str">
        <f>IF(All_Products!E2019="","",All_Products!E2019)</f>
        <v>Polished Nickel</v>
      </c>
      <c r="F169" t="str">
        <f>IF(All_Products!F2019="","",All_Products!F2019)</f>
        <v>Bath Elements</v>
      </c>
      <c r="G169" t="str">
        <f>IF(All_Products!G2019="","",All_Products!G2019)</f>
        <v>Body Spray</v>
      </c>
      <c r="H169" s="32">
        <f>IF(All_Products!H2019="","",All_Products!H2019)</f>
        <v>249</v>
      </c>
      <c r="I169" t="str">
        <f>IF(All_Products!I2019="","",All_Products!I2019)</f>
        <v>https://aquadesign.ca/wp-content/uploads/sd10145spn.jpg</v>
      </c>
      <c r="J169" t="str">
        <f>IF(All_Products!J2019="","",All_Products!J2019)</f>
        <v>https://aquadesign.ca/wp-content/uploads/spec-sd10145s.pdf</v>
      </c>
    </row>
    <row r="170" spans="1:10">
      <c r="A170" t="str">
        <f>IF(All_Products!A2020="","",All_Products!A2020)</f>
        <v>SD40146SCH</v>
      </c>
      <c r="B170" t="str">
        <f>IF(All_Products!B2020="","",All_Products!B2020)</f>
        <v>DISEGNO™</v>
      </c>
      <c r="C170" t="str">
        <f>IF(All_Products!C2020="","",All_Products!C2020)</f>
        <v/>
      </c>
      <c r="D170" t="str">
        <f>IF(All_Products!D2020="","",All_Products!D2020)</f>
        <v xml:space="preserve"> Body Spray SD40146SCH</v>
      </c>
      <c r="E170" t="str">
        <f>IF(All_Products!E2020="","",All_Products!E2020)</f>
        <v>Chrome</v>
      </c>
      <c r="F170" t="str">
        <f>IF(All_Products!F2020="","",All_Products!F2020)</f>
        <v>Bath Elements</v>
      </c>
      <c r="G170" t="str">
        <f>IF(All_Products!G2020="","",All_Products!G2020)</f>
        <v>Body Spray</v>
      </c>
      <c r="H170" s="32">
        <f>IF(All_Products!H2020="","",All_Products!H2020)</f>
        <v>169</v>
      </c>
      <c r="I170" t="str">
        <f>IF(All_Products!I2020="","",All_Products!I2020)</f>
        <v>https://aquadesign.ca/wp-content/uploads/sd40146sch.jpg</v>
      </c>
      <c r="J170" t="str">
        <f>IF(All_Products!J2020="","",All_Products!J2020)</f>
        <v>https://aquadesign.ca/wp-content/uploads/spec-sd40146s.pdf</v>
      </c>
    </row>
    <row r="171" spans="1:10">
      <c r="A171" t="str">
        <f>IF(All_Products!A2021="","",All_Products!A2021)</f>
        <v>SD40146SBN</v>
      </c>
      <c r="B171" t="str">
        <f>IF(All_Products!B2021="","",All_Products!B2021)</f>
        <v>DISEGNO™</v>
      </c>
      <c r="C171" t="str">
        <f>IF(All_Products!C2021="","",All_Products!C2021)</f>
        <v/>
      </c>
      <c r="D171" t="str">
        <f>IF(All_Products!D2021="","",All_Products!D2021)</f>
        <v xml:space="preserve"> Body Spray SD40146SBN</v>
      </c>
      <c r="E171" t="str">
        <f>IF(All_Products!E2021="","",All_Products!E2021)</f>
        <v>Brushed Nickel</v>
      </c>
      <c r="F171" t="str">
        <f>IF(All_Products!F2021="","",All_Products!F2021)</f>
        <v>Bath Elements</v>
      </c>
      <c r="G171" t="str">
        <f>IF(All_Products!G2021="","",All_Products!G2021)</f>
        <v>Body Spray</v>
      </c>
      <c r="H171" s="32">
        <f>IF(All_Products!H2021="","",All_Products!H2021)</f>
        <v>229</v>
      </c>
      <c r="I171" t="str">
        <f>IF(All_Products!I2021="","",All_Products!I2021)</f>
        <v>https://aquadesign.ca/wp-content/uploads/sd40146sbn.jpg</v>
      </c>
      <c r="J171" t="str">
        <f>IF(All_Products!J2021="","",All_Products!J2021)</f>
        <v>https://aquadesign.ca/wp-content/uploads/spec-sd40146s.pdf</v>
      </c>
    </row>
    <row r="172" spans="1:10">
      <c r="A172" t="str">
        <f>IF(All_Products!A2022="","",All_Products!A2022)</f>
        <v>SD40146SPN</v>
      </c>
      <c r="B172" t="str">
        <f>IF(All_Products!B2022="","",All_Products!B2022)</f>
        <v>DISEGNO™</v>
      </c>
      <c r="C172" t="str">
        <f>IF(All_Products!C2022="","",All_Products!C2022)</f>
        <v/>
      </c>
      <c r="D172" t="str">
        <f>IF(All_Products!D2022="","",All_Products!D2022)</f>
        <v xml:space="preserve"> Body Spray SD40146SPN</v>
      </c>
      <c r="E172" t="str">
        <f>IF(All_Products!E2022="","",All_Products!E2022)</f>
        <v>Polished Nickel</v>
      </c>
      <c r="F172" t="str">
        <f>IF(All_Products!F2022="","",All_Products!F2022)</f>
        <v>Bath Elements</v>
      </c>
      <c r="G172" t="str">
        <f>IF(All_Products!G2022="","",All_Products!G2022)</f>
        <v>Body Spray</v>
      </c>
      <c r="H172" s="32">
        <f>IF(All_Products!H2022="","",All_Products!H2022)</f>
        <v>229</v>
      </c>
      <c r="I172" t="str">
        <f>IF(All_Products!I2022="","",All_Products!I2022)</f>
        <v>https://aquadesign.ca/wp-content/uploads/sd40146spn.jpg</v>
      </c>
      <c r="J172" t="str">
        <f>IF(All_Products!J2022="","",All_Products!J2022)</f>
        <v>https://aquadesign.ca/wp-content/uploads/spec-sd40146s.pdf</v>
      </c>
    </row>
    <row r="173" spans="1:10">
      <c r="A173" t="str">
        <f>IF(All_Products!A2023="","",All_Products!A2023)</f>
        <v>SM4CH</v>
      </c>
      <c r="B173" t="str">
        <f>IF(All_Products!B2023="","",All_Products!B2023)</f>
        <v>DISEGNO™</v>
      </c>
      <c r="C173" t="str">
        <f>IF(All_Products!C2023="","",All_Products!C2023)</f>
        <v/>
      </c>
      <c r="D173" t="str">
        <f>IF(All_Products!D2023="","",All_Products!D2023)</f>
        <v xml:space="preserve"> Shower Arm SM4CH</v>
      </c>
      <c r="E173" t="str">
        <f>IF(All_Products!E2023="","",All_Products!E2023)</f>
        <v>Chrome</v>
      </c>
      <c r="F173" t="str">
        <f>IF(All_Products!F2023="","",All_Products!F2023)</f>
        <v>Bath Elements</v>
      </c>
      <c r="G173" t="str">
        <f>IF(All_Products!G2023="","",All_Products!G2023)</f>
        <v>Shower Arm</v>
      </c>
      <c r="H173" s="32">
        <f>IF(All_Products!H2023="","",All_Products!H2023)</f>
        <v>129</v>
      </c>
      <c r="I173" t="str">
        <f>IF(All_Products!I2023="","",All_Products!I2023)</f>
        <v>https://aquadesign.ca/wp-content/uploads/sm4ch.jpg</v>
      </c>
      <c r="J173" t="str">
        <f>IF(All_Products!J2023="","",All_Products!J2023)</f>
        <v>https://aquadesign.ca/wp-content/uploads/spec-sm4-1.pdf</v>
      </c>
    </row>
    <row r="174" spans="1:10">
      <c r="A174" t="str">
        <f>IF(All_Products!A2024="","",All_Products!A2024)</f>
        <v>SM4BN</v>
      </c>
      <c r="B174" t="str">
        <f>IF(All_Products!B2024="","",All_Products!B2024)</f>
        <v>DISEGNO™</v>
      </c>
      <c r="C174" t="str">
        <f>IF(All_Products!C2024="","",All_Products!C2024)</f>
        <v/>
      </c>
      <c r="D174" t="str">
        <f>IF(All_Products!D2024="","",All_Products!D2024)</f>
        <v xml:space="preserve"> Shower Arm SM4BN</v>
      </c>
      <c r="E174" t="str">
        <f>IF(All_Products!E2024="","",All_Products!E2024)</f>
        <v>Brushed Nickel</v>
      </c>
      <c r="F174" t="str">
        <f>IF(All_Products!F2024="","",All_Products!F2024)</f>
        <v>Bath Elements</v>
      </c>
      <c r="G174" t="str">
        <f>IF(All_Products!G2024="","",All_Products!G2024)</f>
        <v>Shower Arm</v>
      </c>
      <c r="H174" s="32">
        <f>IF(All_Products!H2024="","",All_Products!H2024)</f>
        <v>179</v>
      </c>
      <c r="I174" t="str">
        <f>IF(All_Products!I2024="","",All_Products!I2024)</f>
        <v>https://aquadesign.ca/wp-content/uploads/sm4bn.jpg</v>
      </c>
      <c r="J174" t="str">
        <f>IF(All_Products!J2024="","",All_Products!J2024)</f>
        <v>https://aquadesign.ca/wp-content/uploads/spec-sm4-1.pdf</v>
      </c>
    </row>
    <row r="175" spans="1:10">
      <c r="A175" t="str">
        <f>IF(All_Products!A2025="","",All_Products!A2025)</f>
        <v>SM4MB</v>
      </c>
      <c r="B175" t="str">
        <f>IF(All_Products!B2025="","",All_Products!B2025)</f>
        <v>DISEGNO™</v>
      </c>
      <c r="C175" t="str">
        <f>IF(All_Products!C2025="","",All_Products!C2025)</f>
        <v/>
      </c>
      <c r="D175" t="str">
        <f>IF(All_Products!D2025="","",All_Products!D2025)</f>
        <v xml:space="preserve"> Shower Arm SM4MB</v>
      </c>
      <c r="E175" t="str">
        <f>IF(All_Products!E2025="","",All_Products!E2025)</f>
        <v>Matte Black</v>
      </c>
      <c r="F175" t="str">
        <f>IF(All_Products!F2025="","",All_Products!F2025)</f>
        <v>Bath Elements</v>
      </c>
      <c r="G175" t="str">
        <f>IF(All_Products!G2025="","",All_Products!G2025)</f>
        <v>Shower Arm</v>
      </c>
      <c r="H175" s="32">
        <f>IF(All_Products!H2025="","",All_Products!H2025)</f>
        <v>269</v>
      </c>
      <c r="I175" t="str">
        <f>IF(All_Products!I2025="","",All_Products!I2025)</f>
        <v>https://aquadesign.ca/wp-content/uploads/sm4mb.jpg</v>
      </c>
      <c r="J175" t="str">
        <f>IF(All_Products!J2025="","",All_Products!J2025)</f>
        <v>https://aquadesign.ca/wp-content/uploads/spec-sm4-1.pdf</v>
      </c>
    </row>
    <row r="176" spans="1:10">
      <c r="A176" t="str">
        <f>IF(All_Products!A2026="","",All_Products!A2026)</f>
        <v>SM4BG</v>
      </c>
      <c r="B176" t="str">
        <f>IF(All_Products!B2026="","",All_Products!B2026)</f>
        <v>DISEGNO™</v>
      </c>
      <c r="C176" t="str">
        <f>IF(All_Products!C2026="","",All_Products!C2026)</f>
        <v/>
      </c>
      <c r="D176" t="str">
        <f>IF(All_Products!D2026="","",All_Products!D2026)</f>
        <v xml:space="preserve"> Shower Arm SM4BG</v>
      </c>
      <c r="E176" t="str">
        <f>IF(All_Products!E2026="","",All_Products!E2026)</f>
        <v>Brushed Gold</v>
      </c>
      <c r="F176" t="str">
        <f>IF(All_Products!F2026="","",All_Products!F2026)</f>
        <v>Bath Elements</v>
      </c>
      <c r="G176" t="str">
        <f>IF(All_Products!G2026="","",All_Products!G2026)</f>
        <v>Shower Arm</v>
      </c>
      <c r="H176" s="32">
        <f>IF(All_Products!H2026="","",All_Products!H2026)</f>
        <v>299</v>
      </c>
      <c r="I176" t="str">
        <f>IF(All_Products!I2026="","",All_Products!I2026)</f>
        <v>https://aquadesign.ca/wp-content/uploads/sm4bg.jpg</v>
      </c>
      <c r="J176" t="str">
        <f>IF(All_Products!J2026="","",All_Products!J2026)</f>
        <v>https://aquadesign.ca/wp-content/uploads/spec-sm4-1.pdf</v>
      </c>
    </row>
    <row r="177" spans="1:10">
      <c r="A177" t="str">
        <f>IF(All_Products!A2027="","",All_Products!A2027)</f>
        <v>SM4PN</v>
      </c>
      <c r="B177" t="str">
        <f>IF(All_Products!B2027="","",All_Products!B2027)</f>
        <v>DISEGNO™</v>
      </c>
      <c r="C177" t="str">
        <f>IF(All_Products!C2027="","",All_Products!C2027)</f>
        <v/>
      </c>
      <c r="D177" t="str">
        <f>IF(All_Products!D2027="","",All_Products!D2027)</f>
        <v xml:space="preserve"> Shower Arm SM4PN</v>
      </c>
      <c r="E177" t="str">
        <f>IF(All_Products!E2027="","",All_Products!E2027)</f>
        <v>Polished Nickel</v>
      </c>
      <c r="F177" t="str">
        <f>IF(All_Products!F2027="","",All_Products!F2027)</f>
        <v>Bath Elements</v>
      </c>
      <c r="G177" t="str">
        <f>IF(All_Products!G2027="","",All_Products!G2027)</f>
        <v>Shower Arm</v>
      </c>
      <c r="H177" s="32">
        <f>IF(All_Products!H2027="","",All_Products!H2027)</f>
        <v>179</v>
      </c>
      <c r="I177" t="str">
        <f>IF(All_Products!I2027="","",All_Products!I2027)</f>
        <v>https://aquadesign.ca/wp-content/uploads/sm4pn.jpg</v>
      </c>
      <c r="J177" t="str">
        <f>IF(All_Products!J2027="","",All_Products!J2027)</f>
        <v>https://aquadesign.ca/wp-content/uploads/spec-sm4-1.pdf</v>
      </c>
    </row>
    <row r="178" spans="1:10">
      <c r="A178" t="str">
        <f>IF(All_Products!A2028="","",All_Products!A2028)</f>
        <v>SM3CH</v>
      </c>
      <c r="B178" t="str">
        <f>IF(All_Products!B2028="","",All_Products!B2028)</f>
        <v>DISEGNO™</v>
      </c>
      <c r="C178" t="str">
        <f>IF(All_Products!C2028="","",All_Products!C2028)</f>
        <v/>
      </c>
      <c r="D178" t="str">
        <f>IF(All_Products!D2028="","",All_Products!D2028)</f>
        <v xml:space="preserve"> Shower Arm SM3CH</v>
      </c>
      <c r="E178" t="str">
        <f>IF(All_Products!E2028="","",All_Products!E2028)</f>
        <v>Chrome</v>
      </c>
      <c r="F178" t="str">
        <f>IF(All_Products!F2028="","",All_Products!F2028)</f>
        <v>Bath Elements</v>
      </c>
      <c r="G178" t="str">
        <f>IF(All_Products!G2028="","",All_Products!G2028)</f>
        <v>Shower Arm</v>
      </c>
      <c r="H178" s="32">
        <f>IF(All_Products!H2028="","",All_Products!H2028)</f>
        <v>149</v>
      </c>
      <c r="I178" t="str">
        <f>IF(All_Products!I2028="","",All_Products!I2028)</f>
        <v>https://aquadesign.ca/wp-content/uploads/sm3ch.jpg</v>
      </c>
      <c r="J178" t="str">
        <f>IF(All_Products!J2028="","",All_Products!J2028)</f>
        <v>https://aquadesign.ca/wp-content/uploads/spec-sm3-1.pdf</v>
      </c>
    </row>
    <row r="179" spans="1:10">
      <c r="A179" t="str">
        <f>IF(All_Products!A2029="","",All_Products!A2029)</f>
        <v>SM3BN</v>
      </c>
      <c r="B179" t="str">
        <f>IF(All_Products!B2029="","",All_Products!B2029)</f>
        <v>DISEGNO™</v>
      </c>
      <c r="C179" t="str">
        <f>IF(All_Products!C2029="","",All_Products!C2029)</f>
        <v/>
      </c>
      <c r="D179" t="str">
        <f>IF(All_Products!D2029="","",All_Products!D2029)</f>
        <v xml:space="preserve"> Shower Arm SM3BN</v>
      </c>
      <c r="E179" t="str">
        <f>IF(All_Products!E2029="","",All_Products!E2029)</f>
        <v>Brushed Nickel</v>
      </c>
      <c r="F179" t="str">
        <f>IF(All_Products!F2029="","",All_Products!F2029)</f>
        <v>Bath Elements</v>
      </c>
      <c r="G179" t="str">
        <f>IF(All_Products!G2029="","",All_Products!G2029)</f>
        <v>Shower Arm</v>
      </c>
      <c r="H179" s="32">
        <f>IF(All_Products!H2029="","",All_Products!H2029)</f>
        <v>189</v>
      </c>
      <c r="I179" t="str">
        <f>IF(All_Products!I2029="","",All_Products!I2029)</f>
        <v>https://aquadesign.ca/wp-content/uploads/sm3bn.jpg</v>
      </c>
      <c r="J179" t="str">
        <f>IF(All_Products!J2029="","",All_Products!J2029)</f>
        <v>https://aquadesign.ca/wp-content/uploads/spec-sm3-1.pdf</v>
      </c>
    </row>
    <row r="180" spans="1:10">
      <c r="A180" t="str">
        <f>IF(All_Products!A2030="","",All_Products!A2030)</f>
        <v>SM3MB</v>
      </c>
      <c r="B180" t="str">
        <f>IF(All_Products!B2030="","",All_Products!B2030)</f>
        <v>DISEGNO™</v>
      </c>
      <c r="C180" t="str">
        <f>IF(All_Products!C2030="","",All_Products!C2030)</f>
        <v/>
      </c>
      <c r="D180" t="str">
        <f>IF(All_Products!D2030="","",All_Products!D2030)</f>
        <v xml:space="preserve"> Shower Arm SM3MB</v>
      </c>
      <c r="E180" t="str">
        <f>IF(All_Products!E2030="","",All_Products!E2030)</f>
        <v>Matte Black</v>
      </c>
      <c r="F180" t="str">
        <f>IF(All_Products!F2030="","",All_Products!F2030)</f>
        <v>Bath Elements</v>
      </c>
      <c r="G180" t="str">
        <f>IF(All_Products!G2030="","",All_Products!G2030)</f>
        <v>Shower Arm</v>
      </c>
      <c r="H180" s="32">
        <f>IF(All_Products!H2030="","",All_Products!H2030)</f>
        <v>399</v>
      </c>
      <c r="I180" t="str">
        <f>IF(All_Products!I2030="","",All_Products!I2030)</f>
        <v>https://aquadesign.ca/wp-content/uploads/sm3mb.jpg</v>
      </c>
      <c r="J180" t="str">
        <f>IF(All_Products!J2030="","",All_Products!J2030)</f>
        <v>https://aquadesign.ca/wp-content/uploads/spec-sm3-1.pdf</v>
      </c>
    </row>
    <row r="181" spans="1:10">
      <c r="A181" t="str">
        <f>IF(All_Products!A2031="","",All_Products!A2031)</f>
        <v>SM3BG</v>
      </c>
      <c r="B181" t="str">
        <f>IF(All_Products!B2031="","",All_Products!B2031)</f>
        <v>DISEGNO™</v>
      </c>
      <c r="C181" t="str">
        <f>IF(All_Products!C2031="","",All_Products!C2031)</f>
        <v/>
      </c>
      <c r="D181" t="str">
        <f>IF(All_Products!D2031="","",All_Products!D2031)</f>
        <v xml:space="preserve"> Shower Arm SM3BG</v>
      </c>
      <c r="E181" t="str">
        <f>IF(All_Products!E2031="","",All_Products!E2031)</f>
        <v>Brushed Gold</v>
      </c>
      <c r="F181" t="str">
        <f>IF(All_Products!F2031="","",All_Products!F2031)</f>
        <v>Bath Elements</v>
      </c>
      <c r="G181" t="str">
        <f>IF(All_Products!G2031="","",All_Products!G2031)</f>
        <v>Shower Arm</v>
      </c>
      <c r="H181" s="32">
        <f>IF(All_Products!H2031="","",All_Products!H2031)</f>
        <v>469</v>
      </c>
      <c r="I181" t="str">
        <f>IF(All_Products!I2031="","",All_Products!I2031)</f>
        <v>https://aquadesign.ca/wp-content/uploads/sm3bg.jpg</v>
      </c>
      <c r="J181" t="str">
        <f>IF(All_Products!J2031="","",All_Products!J2031)</f>
        <v>https://aquadesign.ca/wp-content/uploads/spec-sm3-1.pdf</v>
      </c>
    </row>
    <row r="182" spans="1:10">
      <c r="A182" t="str">
        <f>IF(All_Products!A2032="","",All_Products!A2032)</f>
        <v>SM3PN</v>
      </c>
      <c r="B182" t="str">
        <f>IF(All_Products!B2032="","",All_Products!B2032)</f>
        <v>DISEGNO™</v>
      </c>
      <c r="C182" t="str">
        <f>IF(All_Products!C2032="","",All_Products!C2032)</f>
        <v/>
      </c>
      <c r="D182" t="str">
        <f>IF(All_Products!D2032="","",All_Products!D2032)</f>
        <v xml:space="preserve"> Shower Arm SM3PN</v>
      </c>
      <c r="E182" t="str">
        <f>IF(All_Products!E2032="","",All_Products!E2032)</f>
        <v>Polished Nickel</v>
      </c>
      <c r="F182" t="str">
        <f>IF(All_Products!F2032="","",All_Products!F2032)</f>
        <v>Bath Elements</v>
      </c>
      <c r="G182" t="str">
        <f>IF(All_Products!G2032="","",All_Products!G2032)</f>
        <v>Shower Arm</v>
      </c>
      <c r="H182" s="32">
        <f>IF(All_Products!H2032="","",All_Products!H2032)</f>
        <v>189</v>
      </c>
      <c r="I182" t="str">
        <f>IF(All_Products!I2032="","",All_Products!I2032)</f>
        <v>https://aquadesign.ca/wp-content/uploads/sm3pn.jpg</v>
      </c>
      <c r="J182" t="str">
        <f>IF(All_Products!J2032="","",All_Products!J2032)</f>
        <v>https://aquadesign.ca/wp-content/uploads/spec-sm3-1.pdf</v>
      </c>
    </row>
    <row r="183" spans="1:10">
      <c r="A183" t="str">
        <f>IF(All_Products!A2033="","",All_Products!A2033)</f>
        <v>SM2CH</v>
      </c>
      <c r="B183" t="str">
        <f>IF(All_Products!B2033="","",All_Products!B2033)</f>
        <v>DISEGNO™</v>
      </c>
      <c r="C183" t="str">
        <f>IF(All_Products!C2033="","",All_Products!C2033)</f>
        <v/>
      </c>
      <c r="D183" t="str">
        <f>IF(All_Products!D2033="","",All_Products!D2033)</f>
        <v xml:space="preserve"> Shower Arm SM2CH</v>
      </c>
      <c r="E183" t="str">
        <f>IF(All_Products!E2033="","",All_Products!E2033)</f>
        <v>Chrome</v>
      </c>
      <c r="F183" t="str">
        <f>IF(All_Products!F2033="","",All_Products!F2033)</f>
        <v>Bath Elements</v>
      </c>
      <c r="G183" t="str">
        <f>IF(All_Products!G2033="","",All_Products!G2033)</f>
        <v>Shower Arm</v>
      </c>
      <c r="H183" s="32">
        <f>IF(All_Products!H2033="","",All_Products!H2033)</f>
        <v>79</v>
      </c>
      <c r="I183" t="str">
        <f>IF(All_Products!I2033="","",All_Products!I2033)</f>
        <v>https://aquadesign.ca/wp-content/uploads/sm2ch.jpg</v>
      </c>
      <c r="J183" t="str">
        <f>IF(All_Products!J2033="","",All_Products!J2033)</f>
        <v>https://aquadesign.ca/wp-content/uploads/spec-sm2.pdf</v>
      </c>
    </row>
    <row r="184" spans="1:10">
      <c r="A184" t="str">
        <f>IF(All_Products!A2034="","",All_Products!A2034)</f>
        <v>SM2BN</v>
      </c>
      <c r="B184" t="str">
        <f>IF(All_Products!B2034="","",All_Products!B2034)</f>
        <v>DISEGNO™</v>
      </c>
      <c r="C184" t="str">
        <f>IF(All_Products!C2034="","",All_Products!C2034)</f>
        <v/>
      </c>
      <c r="D184" t="str">
        <f>IF(All_Products!D2034="","",All_Products!D2034)</f>
        <v xml:space="preserve"> Shower Arm SM2BN</v>
      </c>
      <c r="E184" t="str">
        <f>IF(All_Products!E2034="","",All_Products!E2034)</f>
        <v>Brushed Nickel</v>
      </c>
      <c r="F184" t="str">
        <f>IF(All_Products!F2034="","",All_Products!F2034)</f>
        <v>Bath Elements</v>
      </c>
      <c r="G184" t="str">
        <f>IF(All_Products!G2034="","",All_Products!G2034)</f>
        <v>Shower Arm</v>
      </c>
      <c r="H184" s="32">
        <f>IF(All_Products!H2034="","",All_Products!H2034)</f>
        <v>109</v>
      </c>
      <c r="I184" t="str">
        <f>IF(All_Products!I2034="","",All_Products!I2034)</f>
        <v>https://aquadesign.ca/wp-content/uploads/sm2bn.jpg</v>
      </c>
      <c r="J184" t="str">
        <f>IF(All_Products!J2034="","",All_Products!J2034)</f>
        <v>https://aquadesign.ca/wp-content/uploads/spec-sm2.pdf</v>
      </c>
    </row>
    <row r="185" spans="1:10">
      <c r="A185" t="str">
        <f>IF(All_Products!A2035="","",All_Products!A2035)</f>
        <v>SM2MB</v>
      </c>
      <c r="B185" t="str">
        <f>IF(All_Products!B2035="","",All_Products!B2035)</f>
        <v>DISEGNO™</v>
      </c>
      <c r="C185" t="str">
        <f>IF(All_Products!C2035="","",All_Products!C2035)</f>
        <v/>
      </c>
      <c r="D185" t="str">
        <f>IF(All_Products!D2035="","",All_Products!D2035)</f>
        <v xml:space="preserve"> Shower Arm SM2MB</v>
      </c>
      <c r="E185" t="str">
        <f>IF(All_Products!E2035="","",All_Products!E2035)</f>
        <v>Matte Black</v>
      </c>
      <c r="F185" t="str">
        <f>IF(All_Products!F2035="","",All_Products!F2035)</f>
        <v>Bath Elements</v>
      </c>
      <c r="G185" t="str">
        <f>IF(All_Products!G2035="","",All_Products!G2035)</f>
        <v>Shower Arm</v>
      </c>
      <c r="H185" s="32">
        <f>IF(All_Products!H2035="","",All_Products!H2035)</f>
        <v>149</v>
      </c>
      <c r="I185" t="str">
        <f>IF(All_Products!I2035="","",All_Products!I2035)</f>
        <v>https://aquadesign.ca/wp-content/uploads/sm2mb.jpg</v>
      </c>
      <c r="J185" t="str">
        <f>IF(All_Products!J2035="","",All_Products!J2035)</f>
        <v>https://aquadesign.ca/wp-content/uploads/spec-sm2.pdf</v>
      </c>
    </row>
    <row r="186" spans="1:10">
      <c r="A186" t="str">
        <f>IF(All_Products!A2036="","",All_Products!A2036)</f>
        <v>SM2BG</v>
      </c>
      <c r="B186" t="str">
        <f>IF(All_Products!B2036="","",All_Products!B2036)</f>
        <v>DISEGNO™</v>
      </c>
      <c r="C186" t="str">
        <f>IF(All_Products!C2036="","",All_Products!C2036)</f>
        <v/>
      </c>
      <c r="D186" t="str">
        <f>IF(All_Products!D2036="","",All_Products!D2036)</f>
        <v xml:space="preserve"> Shower Arm SM2BG</v>
      </c>
      <c r="E186" t="str">
        <f>IF(All_Products!E2036="","",All_Products!E2036)</f>
        <v>Brushed Gold</v>
      </c>
      <c r="F186" t="str">
        <f>IF(All_Products!F2036="","",All_Products!F2036)</f>
        <v>Bath Elements</v>
      </c>
      <c r="G186" t="str">
        <f>IF(All_Products!G2036="","",All_Products!G2036)</f>
        <v>Shower Arm</v>
      </c>
      <c r="H186" s="32">
        <f>IF(All_Products!H2036="","",All_Products!H2036)</f>
        <v>179</v>
      </c>
      <c r="I186" t="str">
        <f>IF(All_Products!I2036="","",All_Products!I2036)</f>
        <v>https://aquadesign.ca/wp-content/uploads/sm2bg.jpg</v>
      </c>
      <c r="J186" t="str">
        <f>IF(All_Products!J2036="","",All_Products!J2036)</f>
        <v>https://aquadesign.ca/wp-content/uploads/spec-sm2.pdf</v>
      </c>
    </row>
    <row r="187" spans="1:10">
      <c r="A187" t="str">
        <f>IF(All_Products!A2037="","",All_Products!A2037)</f>
        <v>SM2PN</v>
      </c>
      <c r="B187" t="str">
        <f>IF(All_Products!B2037="","",All_Products!B2037)</f>
        <v>DISEGNO™</v>
      </c>
      <c r="C187" t="str">
        <f>IF(All_Products!C2037="","",All_Products!C2037)</f>
        <v/>
      </c>
      <c r="D187" t="str">
        <f>IF(All_Products!D2037="","",All_Products!D2037)</f>
        <v xml:space="preserve"> Shower Arm SM2PN</v>
      </c>
      <c r="E187" t="str">
        <f>IF(All_Products!E2037="","",All_Products!E2037)</f>
        <v>Polished Nickel</v>
      </c>
      <c r="F187" t="str">
        <f>IF(All_Products!F2037="","",All_Products!F2037)</f>
        <v>Bath Elements</v>
      </c>
      <c r="G187" t="str">
        <f>IF(All_Products!G2037="","",All_Products!G2037)</f>
        <v>Shower Arm</v>
      </c>
      <c r="H187" s="32">
        <f>IF(All_Products!H2037="","",All_Products!H2037)</f>
        <v>109</v>
      </c>
      <c r="I187" t="str">
        <f>IF(All_Products!I2037="","",All_Products!I2037)</f>
        <v>https://aquadesign.ca/wp-content/uploads/sm2pn.jpg</v>
      </c>
      <c r="J187" t="str">
        <f>IF(All_Products!J2037="","",All_Products!J2037)</f>
        <v>https://aquadesign.ca/wp-content/uploads/spec-sm2.pdf</v>
      </c>
    </row>
    <row r="188" spans="1:10">
      <c r="A188" t="str">
        <f>IF(All_Products!A2038="","",All_Products!A2038)</f>
        <v>SM1CH</v>
      </c>
      <c r="B188" t="str">
        <f>IF(All_Products!B2038="","",All_Products!B2038)</f>
        <v>DISEGNO™</v>
      </c>
      <c r="C188" t="str">
        <f>IF(All_Products!C2038="","",All_Products!C2038)</f>
        <v/>
      </c>
      <c r="D188" t="str">
        <f>IF(All_Products!D2038="","",All_Products!D2038)</f>
        <v xml:space="preserve"> Shower Arm SM1CH</v>
      </c>
      <c r="E188" t="str">
        <f>IF(All_Products!E2038="","",All_Products!E2038)</f>
        <v>Chrome</v>
      </c>
      <c r="F188" t="str">
        <f>IF(All_Products!F2038="","",All_Products!F2038)</f>
        <v>Bath Elements</v>
      </c>
      <c r="G188" t="str">
        <f>IF(All_Products!G2038="","",All_Products!G2038)</f>
        <v>Shower Arm</v>
      </c>
      <c r="H188" s="32">
        <f>IF(All_Products!H2038="","",All_Products!H2038)</f>
        <v>125</v>
      </c>
      <c r="I188" t="str">
        <f>IF(All_Products!I2038="","",All_Products!I2038)</f>
        <v>https://aquadesign.ca/wp-content/uploads/sm1ch.jpg</v>
      </c>
      <c r="J188" t="str">
        <f>IF(All_Products!J2038="","",All_Products!J2038)</f>
        <v>https://aquadesign.ca/wp-content/uploads/spec-sm1.pdf</v>
      </c>
    </row>
    <row r="189" spans="1:10">
      <c r="A189" t="str">
        <f>IF(All_Products!A2039="","",All_Products!A2039)</f>
        <v>SM1BN</v>
      </c>
      <c r="B189" t="str">
        <f>IF(All_Products!B2039="","",All_Products!B2039)</f>
        <v>DISEGNO™</v>
      </c>
      <c r="C189" t="str">
        <f>IF(All_Products!C2039="","",All_Products!C2039)</f>
        <v/>
      </c>
      <c r="D189" t="str">
        <f>IF(All_Products!D2039="","",All_Products!D2039)</f>
        <v xml:space="preserve"> Shower Arm SM1BN</v>
      </c>
      <c r="E189" t="str">
        <f>IF(All_Products!E2039="","",All_Products!E2039)</f>
        <v>Brushed Nickel</v>
      </c>
      <c r="F189" t="str">
        <f>IF(All_Products!F2039="","",All_Products!F2039)</f>
        <v>Bath Elements</v>
      </c>
      <c r="G189" t="str">
        <f>IF(All_Products!G2039="","",All_Products!G2039)</f>
        <v>Shower Arm</v>
      </c>
      <c r="H189" s="32">
        <f>IF(All_Products!H2039="","",All_Products!H2039)</f>
        <v>179</v>
      </c>
      <c r="I189" t="str">
        <f>IF(All_Products!I2039="","",All_Products!I2039)</f>
        <v>https://aquadesign.ca/wp-content/uploads/sm1bn.jpg</v>
      </c>
      <c r="J189" t="str">
        <f>IF(All_Products!J2039="","",All_Products!J2039)</f>
        <v>https://aquadesign.ca/wp-content/uploads/spec-sm1.pdf</v>
      </c>
    </row>
    <row r="190" spans="1:10">
      <c r="A190" t="str">
        <f>IF(All_Products!A2040="","",All_Products!A2040)</f>
        <v>SM1MB</v>
      </c>
      <c r="B190" t="str">
        <f>IF(All_Products!B2040="","",All_Products!B2040)</f>
        <v>DISEGNO™</v>
      </c>
      <c r="C190" t="str">
        <f>IF(All_Products!C2040="","",All_Products!C2040)</f>
        <v/>
      </c>
      <c r="D190" t="str">
        <f>IF(All_Products!D2040="","",All_Products!D2040)</f>
        <v xml:space="preserve"> Shower Arm SM1MB</v>
      </c>
      <c r="E190" t="str">
        <f>IF(All_Products!E2040="","",All_Products!E2040)</f>
        <v>Matte Black</v>
      </c>
      <c r="F190" t="str">
        <f>IF(All_Products!F2040="","",All_Products!F2040)</f>
        <v>Bath Elements</v>
      </c>
      <c r="G190" t="str">
        <f>IF(All_Products!G2040="","",All_Products!G2040)</f>
        <v>Shower Arm</v>
      </c>
      <c r="H190" s="32">
        <f>IF(All_Products!H2040="","",All_Products!H2040)</f>
        <v>259</v>
      </c>
      <c r="I190" t="str">
        <f>IF(All_Products!I2040="","",All_Products!I2040)</f>
        <v>https://aquadesign.ca/wp-content/uploads/sm1mb.jpg</v>
      </c>
      <c r="J190" t="str">
        <f>IF(All_Products!J2040="","",All_Products!J2040)</f>
        <v>https://aquadesign.ca/wp-content/uploads/spec-sm1.pdf</v>
      </c>
    </row>
    <row r="191" spans="1:10">
      <c r="A191" t="str">
        <f>IF(All_Products!A2041="","",All_Products!A2041)</f>
        <v>SM1BG</v>
      </c>
      <c r="B191" t="str">
        <f>IF(All_Products!B2041="","",All_Products!B2041)</f>
        <v>DISEGNO™</v>
      </c>
      <c r="C191" t="str">
        <f>IF(All_Products!C2041="","",All_Products!C2041)</f>
        <v/>
      </c>
      <c r="D191" t="str">
        <f>IF(All_Products!D2041="","",All_Products!D2041)</f>
        <v xml:space="preserve"> Shower Arm SM1BG</v>
      </c>
      <c r="E191" t="str">
        <f>IF(All_Products!E2041="","",All_Products!E2041)</f>
        <v>Brushed Gold</v>
      </c>
      <c r="F191" t="str">
        <f>IF(All_Products!F2041="","",All_Products!F2041)</f>
        <v>Bath Elements</v>
      </c>
      <c r="G191" t="str">
        <f>IF(All_Products!G2041="","",All_Products!G2041)</f>
        <v>Shower Arm</v>
      </c>
      <c r="H191" s="32">
        <f>IF(All_Products!H2041="","",All_Products!H2041)</f>
        <v>299</v>
      </c>
      <c r="I191" t="str">
        <f>IF(All_Products!I2041="","",All_Products!I2041)</f>
        <v>https://aquadesign.ca/wp-content/uploads/sm1bg.jpg</v>
      </c>
      <c r="J191" t="str">
        <f>IF(All_Products!J2041="","",All_Products!J2041)</f>
        <v>https://aquadesign.ca/wp-content/uploads/spec-sm1.pdf</v>
      </c>
    </row>
    <row r="192" spans="1:10">
      <c r="A192" t="str">
        <f>IF(All_Products!A2042="","",All_Products!A2042)</f>
        <v>SM1PN</v>
      </c>
      <c r="B192" t="str">
        <f>IF(All_Products!B2042="","",All_Products!B2042)</f>
        <v>DISEGNO™</v>
      </c>
      <c r="C192" t="str">
        <f>IF(All_Products!C2042="","",All_Products!C2042)</f>
        <v/>
      </c>
      <c r="D192" t="str">
        <f>IF(All_Products!D2042="","",All_Products!D2042)</f>
        <v xml:space="preserve"> Shower Arm SM1PN</v>
      </c>
      <c r="E192" t="str">
        <f>IF(All_Products!E2042="","",All_Products!E2042)</f>
        <v>Polished Nickel</v>
      </c>
      <c r="F192" t="str">
        <f>IF(All_Products!F2042="","",All_Products!F2042)</f>
        <v>Bath Elements</v>
      </c>
      <c r="G192" t="str">
        <f>IF(All_Products!G2042="","",All_Products!G2042)</f>
        <v>Shower Arm</v>
      </c>
      <c r="H192" s="32">
        <f>IF(All_Products!H2042="","",All_Products!H2042)</f>
        <v>179</v>
      </c>
      <c r="I192" t="str">
        <f>IF(All_Products!I2042="","",All_Products!I2042)</f>
        <v>https://aquadesign.ca/wp-content/uploads/sm1pn.jpg</v>
      </c>
      <c r="J192" t="str">
        <f>IF(All_Products!J2042="","",All_Products!J2042)</f>
        <v>https://aquadesign.ca/wp-content/uploads/spec-sm1.pdf</v>
      </c>
    </row>
    <row r="193" spans="1:10">
      <c r="A193" t="str">
        <f>IF(All_Products!A2043="","",All_Products!A2043)</f>
        <v>AQ01CH</v>
      </c>
      <c r="B193" t="str">
        <f>IF(All_Products!B2043="","",All_Products!B2043)</f>
        <v>DISEGNO™</v>
      </c>
      <c r="C193" t="str">
        <f>IF(All_Products!C2043="","",All_Products!C2043)</f>
        <v/>
      </c>
      <c r="D193" t="str">
        <f>IF(All_Products!D2043="","",All_Products!D2043)</f>
        <v xml:space="preserve"> Shower Arm AQ01CH</v>
      </c>
      <c r="E193" t="str">
        <f>IF(All_Products!E2043="","",All_Products!E2043)</f>
        <v>Chrome</v>
      </c>
      <c r="F193" t="str">
        <f>IF(All_Products!F2043="","",All_Products!F2043)</f>
        <v>Bath Elements</v>
      </c>
      <c r="G193" t="str">
        <f>IF(All_Products!G2043="","",All_Products!G2043)</f>
        <v>Shower Arm</v>
      </c>
      <c r="H193" s="32">
        <f>IF(All_Products!H2043="","",All_Products!H2043)</f>
        <v>65</v>
      </c>
      <c r="I193" t="str">
        <f>IF(All_Products!I2043="","",All_Products!I2043)</f>
        <v>https://aquadesign.ca/wp-content/uploads/aq01ch.jpg</v>
      </c>
      <c r="J193" t="str">
        <f>IF(All_Products!J2043="","",All_Products!J2043)</f>
        <v>https://aquadesign.ca/wp-content/uploads/spec-aq01.pdf</v>
      </c>
    </row>
    <row r="194" spans="1:10">
      <c r="A194" t="str">
        <f>IF(All_Products!A2044="","",All_Products!A2044)</f>
        <v>AQ01BN</v>
      </c>
      <c r="B194" t="str">
        <f>IF(All_Products!B2044="","",All_Products!B2044)</f>
        <v>DISEGNO™</v>
      </c>
      <c r="C194" t="str">
        <f>IF(All_Products!C2044="","",All_Products!C2044)</f>
        <v/>
      </c>
      <c r="D194" t="str">
        <f>IF(All_Products!D2044="","",All_Products!D2044)</f>
        <v xml:space="preserve"> Shower Arm AQ01BN</v>
      </c>
      <c r="E194" t="str">
        <f>IF(All_Products!E2044="","",All_Products!E2044)</f>
        <v>Brushed Nickel</v>
      </c>
      <c r="F194" t="str">
        <f>IF(All_Products!F2044="","",All_Products!F2044)</f>
        <v>Bath Elements</v>
      </c>
      <c r="G194" t="str">
        <f>IF(All_Products!G2044="","",All_Products!G2044)</f>
        <v>Shower Arm</v>
      </c>
      <c r="H194" s="32">
        <f>IF(All_Products!H2044="","",All_Products!H2044)</f>
        <v>75</v>
      </c>
      <c r="I194" t="str">
        <f>IF(All_Products!I2044="","",All_Products!I2044)</f>
        <v>https://aquadesign.ca/wp-content/uploads/aq01bn.jpg</v>
      </c>
      <c r="J194" t="str">
        <f>IF(All_Products!J2044="","",All_Products!J2044)</f>
        <v>https://aquadesign.ca/wp-content/uploads/spec-aq01.pdf</v>
      </c>
    </row>
    <row r="195" spans="1:10">
      <c r="A195" t="str">
        <f>IF(All_Products!A2045="","",All_Products!A2045)</f>
        <v>AQ02CH</v>
      </c>
      <c r="B195" t="str">
        <f>IF(All_Products!B2045="","",All_Products!B2045)</f>
        <v>DISEGNO™</v>
      </c>
      <c r="C195" t="str">
        <f>IF(All_Products!C2045="","",All_Products!C2045)</f>
        <v/>
      </c>
      <c r="D195" t="str">
        <f>IF(All_Products!D2045="","",All_Products!D2045)</f>
        <v xml:space="preserve"> Shower Arm AQ02CH</v>
      </c>
      <c r="E195" t="str">
        <f>IF(All_Products!E2045="","",All_Products!E2045)</f>
        <v>Chrome</v>
      </c>
      <c r="F195" t="str">
        <f>IF(All_Products!F2045="","",All_Products!F2045)</f>
        <v>Bath Elements</v>
      </c>
      <c r="G195" t="str">
        <f>IF(All_Products!G2045="","",All_Products!G2045)</f>
        <v>Shower Arm</v>
      </c>
      <c r="H195" s="32">
        <f>IF(All_Products!H2045="","",All_Products!H2045)</f>
        <v>145</v>
      </c>
      <c r="I195" t="str">
        <f>IF(All_Products!I2045="","",All_Products!I2045)</f>
        <v>https://aquadesign.ca/wp-content/uploads/aq02ch.jpg</v>
      </c>
      <c r="J195" t="str">
        <f>IF(All_Products!J2045="","",All_Products!J2045)</f>
        <v>https://aquadesign.ca/wp-content/uploads/spec-aq02.pdf</v>
      </c>
    </row>
    <row r="196" spans="1:10">
      <c r="A196" t="str">
        <f>IF(All_Products!A2046="","",All_Products!A2046)</f>
        <v>AQ02BN</v>
      </c>
      <c r="B196" t="str">
        <f>IF(All_Products!B2046="","",All_Products!B2046)</f>
        <v>DISEGNO™</v>
      </c>
      <c r="C196" t="str">
        <f>IF(All_Products!C2046="","",All_Products!C2046)</f>
        <v/>
      </c>
      <c r="D196" t="str">
        <f>IF(All_Products!D2046="","",All_Products!D2046)</f>
        <v xml:space="preserve"> Shower Arm AQ02BN</v>
      </c>
      <c r="E196" t="str">
        <f>IF(All_Products!E2046="","",All_Products!E2046)</f>
        <v>Brushed Nickel</v>
      </c>
      <c r="F196" t="str">
        <f>IF(All_Products!F2046="","",All_Products!F2046)</f>
        <v>Bath Elements</v>
      </c>
      <c r="G196" t="str">
        <f>IF(All_Products!G2046="","",All_Products!G2046)</f>
        <v>Shower Arm</v>
      </c>
      <c r="H196" s="32">
        <f>IF(All_Products!H2046="","",All_Products!H2046)</f>
        <v>199</v>
      </c>
      <c r="I196" t="str">
        <f>IF(All_Products!I2046="","",All_Products!I2046)</f>
        <v>https://aquadesign.ca/wp-content/uploads/aq02bn.jpg</v>
      </c>
      <c r="J196" t="str">
        <f>IF(All_Products!J2046="","",All_Products!J2046)</f>
        <v>https://aquadesign.ca/wp-content/uploads/spec-aq02.pdf</v>
      </c>
    </row>
    <row r="197" spans="1:10">
      <c r="A197" t="str">
        <f>IF(All_Products!A2047="","",All_Products!A2047)</f>
        <v>AQ02MB</v>
      </c>
      <c r="B197" t="str">
        <f>IF(All_Products!B2047="","",All_Products!B2047)</f>
        <v>DISEGNO™</v>
      </c>
      <c r="C197" t="str">
        <f>IF(All_Products!C2047="","",All_Products!C2047)</f>
        <v/>
      </c>
      <c r="D197" t="str">
        <f>IF(All_Products!D2047="","",All_Products!D2047)</f>
        <v xml:space="preserve"> Shower Arm AQ02MB</v>
      </c>
      <c r="E197" t="str">
        <f>IF(All_Products!E2047="","",All_Products!E2047)</f>
        <v>Matte Black</v>
      </c>
      <c r="F197" t="str">
        <f>IF(All_Products!F2047="","",All_Products!F2047)</f>
        <v>Bath Elements</v>
      </c>
      <c r="G197" t="str">
        <f>IF(All_Products!G2047="","",All_Products!G2047)</f>
        <v>Shower Arm</v>
      </c>
      <c r="H197" s="32">
        <f>IF(All_Products!H2047="","",All_Products!H2047)</f>
        <v>189</v>
      </c>
      <c r="I197" t="str">
        <f>IF(All_Products!I2047="","",All_Products!I2047)</f>
        <v>https://aquadesign.ca/wp-content/uploads/aq02mb.jpg</v>
      </c>
      <c r="J197" t="str">
        <f>IF(All_Products!J2047="","",All_Products!J2047)</f>
        <v>https://aquadesign.ca/wp-content/uploads/spec-aq02.pdf</v>
      </c>
    </row>
    <row r="198" spans="1:10">
      <c r="A198" t="str">
        <f>IF(All_Products!A2048="","",All_Products!A2048)</f>
        <v>AQ02BG</v>
      </c>
      <c r="B198" t="str">
        <f>IF(All_Products!B2048="","",All_Products!B2048)</f>
        <v>DISEGNO™</v>
      </c>
      <c r="C198" t="str">
        <f>IF(All_Products!C2048="","",All_Products!C2048)</f>
        <v/>
      </c>
      <c r="D198" t="str">
        <f>IF(All_Products!D2048="","",All_Products!D2048)</f>
        <v xml:space="preserve"> Shower Arm AQ02BG</v>
      </c>
      <c r="E198" t="str">
        <f>IF(All_Products!E2048="","",All_Products!E2048)</f>
        <v>Brushed Gold</v>
      </c>
      <c r="F198" t="str">
        <f>IF(All_Products!F2048="","",All_Products!F2048)</f>
        <v>Bath Elements</v>
      </c>
      <c r="G198" t="str">
        <f>IF(All_Products!G2048="","",All_Products!G2048)</f>
        <v>Shower Arm</v>
      </c>
      <c r="H198" s="32">
        <f>IF(All_Products!H2048="","",All_Products!H2048)</f>
        <v>229</v>
      </c>
      <c r="I198" t="str">
        <f>IF(All_Products!I2048="","",All_Products!I2048)</f>
        <v>https://aquadesign.ca/wp-content/uploads/aq02bg.jpg</v>
      </c>
      <c r="J198" t="str">
        <f>IF(All_Products!J2048="","",All_Products!J2048)</f>
        <v>https://aquadesign.ca/wp-content/uploads/spec-aq02.pdf</v>
      </c>
    </row>
    <row r="199" spans="1:10">
      <c r="A199" t="str">
        <f>IF(All_Products!A2049="","",All_Products!A2049)</f>
        <v>AQ02PN</v>
      </c>
      <c r="B199" t="str">
        <f>IF(All_Products!B2049="","",All_Products!B2049)</f>
        <v>DISEGNO™</v>
      </c>
      <c r="C199" t="str">
        <f>IF(All_Products!C2049="","",All_Products!C2049)</f>
        <v/>
      </c>
      <c r="D199" t="str">
        <f>IF(All_Products!D2049="","",All_Products!D2049)</f>
        <v xml:space="preserve"> Shower Arm AQ02PN</v>
      </c>
      <c r="E199" t="str">
        <f>IF(All_Products!E2049="","",All_Products!E2049)</f>
        <v>Polished Nickel</v>
      </c>
      <c r="F199" t="str">
        <f>IF(All_Products!F2049="","",All_Products!F2049)</f>
        <v>Bath Elements</v>
      </c>
      <c r="G199" t="str">
        <f>IF(All_Products!G2049="","",All_Products!G2049)</f>
        <v>Shower Arm</v>
      </c>
      <c r="H199" s="32">
        <f>IF(All_Products!H2049="","",All_Products!H2049)</f>
        <v>199</v>
      </c>
      <c r="I199" t="str">
        <f>IF(All_Products!I2049="","",All_Products!I2049)</f>
        <v>https://aquadesign.ca/wp-content/uploads/aq02pn.jpg</v>
      </c>
      <c r="J199" t="str">
        <f>IF(All_Products!J2049="","",All_Products!J2049)</f>
        <v>https://aquadesign.ca/wp-content/uploads/spec-aq02.pdf</v>
      </c>
    </row>
    <row r="200" spans="1:10">
      <c r="A200" t="str">
        <f>IF(All_Products!A2050="","",All_Products!A2050)</f>
        <v>AQ03CH</v>
      </c>
      <c r="B200" t="str">
        <f>IF(All_Products!B2050="","",All_Products!B2050)</f>
        <v>DISEGNO™</v>
      </c>
      <c r="C200" t="str">
        <f>IF(All_Products!C2050="","",All_Products!C2050)</f>
        <v/>
      </c>
      <c r="D200" t="str">
        <f>IF(All_Products!D2050="","",All_Products!D2050)</f>
        <v xml:space="preserve"> Shower Arm AQ03CH</v>
      </c>
      <c r="E200" t="str">
        <f>IF(All_Products!E2050="","",All_Products!E2050)</f>
        <v>Chrome</v>
      </c>
      <c r="F200" t="str">
        <f>IF(All_Products!F2050="","",All_Products!F2050)</f>
        <v>Bath Elements</v>
      </c>
      <c r="G200" t="str">
        <f>IF(All_Products!G2050="","",All_Products!G2050)</f>
        <v>Shower Arm</v>
      </c>
      <c r="H200" s="32">
        <f>IF(All_Products!H2050="","",All_Products!H2050)</f>
        <v>99</v>
      </c>
      <c r="I200" t="str">
        <f>IF(All_Products!I2050="","",All_Products!I2050)</f>
        <v>https://aquadesign.ca/wp-content/uploads/aq03ch.jpg</v>
      </c>
      <c r="J200" t="str">
        <f>IF(All_Products!J2050="","",All_Products!J2050)</f>
        <v>https://aquadesign.ca/wp-content/uploads/spec-aq03.pdf</v>
      </c>
    </row>
    <row r="201" spans="1:10">
      <c r="A201" t="str">
        <f>IF(All_Products!A2051="","",All_Products!A2051)</f>
        <v>AQ03BN</v>
      </c>
      <c r="B201" t="str">
        <f>IF(All_Products!B2051="","",All_Products!B2051)</f>
        <v>DISEGNO™</v>
      </c>
      <c r="C201" t="str">
        <f>IF(All_Products!C2051="","",All_Products!C2051)</f>
        <v/>
      </c>
      <c r="D201" t="str">
        <f>IF(All_Products!D2051="","",All_Products!D2051)</f>
        <v xml:space="preserve"> Shower Arm AQ03BN</v>
      </c>
      <c r="E201" t="str">
        <f>IF(All_Products!E2051="","",All_Products!E2051)</f>
        <v>Brushed Nickel</v>
      </c>
      <c r="F201" t="str">
        <f>IF(All_Products!F2051="","",All_Products!F2051)</f>
        <v>Bath Elements</v>
      </c>
      <c r="G201" t="str">
        <f>IF(All_Products!G2051="","",All_Products!G2051)</f>
        <v>Shower Arm</v>
      </c>
      <c r="H201" s="32">
        <f>IF(All_Products!H2051="","",All_Products!H2051)</f>
        <v>149</v>
      </c>
      <c r="I201" t="str">
        <f>IF(All_Products!I2051="","",All_Products!I2051)</f>
        <v>https://aquadesign.ca/wp-content/uploads/aq03bn.jpg</v>
      </c>
      <c r="J201" t="str">
        <f>IF(All_Products!J2051="","",All_Products!J2051)</f>
        <v>https://aquadesign.ca/wp-content/uploads/spec-aq03.pdf</v>
      </c>
    </row>
    <row r="202" spans="1:10">
      <c r="A202" t="str">
        <f>IF(All_Products!A2052="","",All_Products!A2052)</f>
        <v>AQ03MB</v>
      </c>
      <c r="B202" t="str">
        <f>IF(All_Products!B2052="","",All_Products!B2052)</f>
        <v>DISEGNO™</v>
      </c>
      <c r="C202" t="str">
        <f>IF(All_Products!C2052="","",All_Products!C2052)</f>
        <v/>
      </c>
      <c r="D202" t="str">
        <f>IF(All_Products!D2052="","",All_Products!D2052)</f>
        <v xml:space="preserve"> Shower Arm AQ03MB</v>
      </c>
      <c r="E202" t="str">
        <f>IF(All_Products!E2052="","",All_Products!E2052)</f>
        <v>Matte Black</v>
      </c>
      <c r="F202" t="str">
        <f>IF(All_Products!F2052="","",All_Products!F2052)</f>
        <v>Bath Elements</v>
      </c>
      <c r="G202" t="str">
        <f>IF(All_Products!G2052="","",All_Products!G2052)</f>
        <v>Shower Arm</v>
      </c>
      <c r="H202" s="32">
        <f>IF(All_Products!H2052="","",All_Products!H2052)</f>
        <v>139</v>
      </c>
      <c r="I202" t="str">
        <f>IF(All_Products!I2052="","",All_Products!I2052)</f>
        <v>https://aquadesign.ca/wp-content/uploads/aq03mb.jpg</v>
      </c>
      <c r="J202" t="str">
        <f>IF(All_Products!J2052="","",All_Products!J2052)</f>
        <v>https://aquadesign.ca/wp-content/uploads/spec-aq03.pdf</v>
      </c>
    </row>
    <row r="203" spans="1:10">
      <c r="A203" t="str">
        <f>IF(All_Products!A2053="","",All_Products!A2053)</f>
        <v>AQ03BG</v>
      </c>
      <c r="B203" t="str">
        <f>IF(All_Products!B2053="","",All_Products!B2053)</f>
        <v>DISEGNO™</v>
      </c>
      <c r="C203" t="str">
        <f>IF(All_Products!C2053="","",All_Products!C2053)</f>
        <v/>
      </c>
      <c r="D203" t="str">
        <f>IF(All_Products!D2053="","",All_Products!D2053)</f>
        <v xml:space="preserve"> Shower Arm AQ03BG</v>
      </c>
      <c r="E203" t="str">
        <f>IF(All_Products!E2053="","",All_Products!E2053)</f>
        <v>Brushed Gold</v>
      </c>
      <c r="F203" t="str">
        <f>IF(All_Products!F2053="","",All_Products!F2053)</f>
        <v>Bath Elements</v>
      </c>
      <c r="G203" t="str">
        <f>IF(All_Products!G2053="","",All_Products!G2053)</f>
        <v>Shower Arm</v>
      </c>
      <c r="H203" s="32">
        <f>IF(All_Products!H2053="","",All_Products!H2053)</f>
        <v>179</v>
      </c>
      <c r="I203" t="str">
        <f>IF(All_Products!I2053="","",All_Products!I2053)</f>
        <v>https://aquadesign.ca/wp-content/uploads/aq03bg-1.jpg</v>
      </c>
      <c r="J203" t="str">
        <f>IF(All_Products!J2053="","",All_Products!J2053)</f>
        <v>https://aquadesign.ca/wp-content/uploads/spec-aq03.pdf</v>
      </c>
    </row>
    <row r="204" spans="1:10">
      <c r="A204" t="str">
        <f>IF(All_Products!A2054="","",All_Products!A2054)</f>
        <v>AQ03PN</v>
      </c>
      <c r="B204" t="str">
        <f>IF(All_Products!B2054="","",All_Products!B2054)</f>
        <v>DISEGNO™</v>
      </c>
      <c r="C204" t="str">
        <f>IF(All_Products!C2054="","",All_Products!C2054)</f>
        <v/>
      </c>
      <c r="D204" t="str">
        <f>IF(All_Products!D2054="","",All_Products!D2054)</f>
        <v xml:space="preserve"> Shower Arm AQ03PN</v>
      </c>
      <c r="E204" t="str">
        <f>IF(All_Products!E2054="","",All_Products!E2054)</f>
        <v>Polished Nickel</v>
      </c>
      <c r="F204" t="str">
        <f>IF(All_Products!F2054="","",All_Products!F2054)</f>
        <v>Bath Elements</v>
      </c>
      <c r="G204" t="str">
        <f>IF(All_Products!G2054="","",All_Products!G2054)</f>
        <v>Shower Arm</v>
      </c>
      <c r="H204" s="32">
        <f>IF(All_Products!H2054="","",All_Products!H2054)</f>
        <v>149</v>
      </c>
      <c r="I204" t="str">
        <f>IF(All_Products!I2054="","",All_Products!I2054)</f>
        <v>https://aquadesign.ca/wp-content/uploads/aq03pn.jpg</v>
      </c>
      <c r="J204" t="str">
        <f>IF(All_Products!J2054="","",All_Products!J2054)</f>
        <v>https://aquadesign.ca/wp-content/uploads/spec-aq03.pdf</v>
      </c>
    </row>
    <row r="205" spans="1:10">
      <c r="A205" t="str">
        <f>IF(All_Products!A2055="","",All_Products!A2055)</f>
        <v>AQ08CH</v>
      </c>
      <c r="B205" t="str">
        <f>IF(All_Products!B2055="","",All_Products!B2055)</f>
        <v>DISEGNO™</v>
      </c>
      <c r="C205" t="str">
        <f>IF(All_Products!C2055="","",All_Products!C2055)</f>
        <v/>
      </c>
      <c r="D205" t="str">
        <f>IF(All_Products!D2055="","",All_Products!D2055)</f>
        <v xml:space="preserve"> Shower Arm AQ08CH</v>
      </c>
      <c r="E205" t="str">
        <f>IF(All_Products!E2055="","",All_Products!E2055)</f>
        <v>Chrome</v>
      </c>
      <c r="F205" t="str">
        <f>IF(All_Products!F2055="","",All_Products!F2055)</f>
        <v>Bath Elements</v>
      </c>
      <c r="G205" t="str">
        <f>IF(All_Products!G2055="","",All_Products!G2055)</f>
        <v>Shower Arm</v>
      </c>
      <c r="H205" s="32">
        <f>IF(All_Products!H2055="","",All_Products!H2055)</f>
        <v>179</v>
      </c>
      <c r="I205" t="str">
        <f>IF(All_Products!I2055="","",All_Products!I2055)</f>
        <v>https://aquadesign.ca/wp-content/uploads/aq08ch.jpg</v>
      </c>
      <c r="J205" t="str">
        <f>IF(All_Products!J2055="","",All_Products!J2055)</f>
        <v>https://aquadesign.ca/wp-content/uploads/spec-aq08.pdf</v>
      </c>
    </row>
    <row r="206" spans="1:10">
      <c r="A206" t="str">
        <f>IF(All_Products!A2056="","",All_Products!A2056)</f>
        <v>AQ08BN</v>
      </c>
      <c r="B206" t="str">
        <f>IF(All_Products!B2056="","",All_Products!B2056)</f>
        <v>DISEGNO™</v>
      </c>
      <c r="C206" t="str">
        <f>IF(All_Products!C2056="","",All_Products!C2056)</f>
        <v/>
      </c>
      <c r="D206" t="str">
        <f>IF(All_Products!D2056="","",All_Products!D2056)</f>
        <v xml:space="preserve"> Shower Arm AQ08BN</v>
      </c>
      <c r="E206" t="str">
        <f>IF(All_Products!E2056="","",All_Products!E2056)</f>
        <v>Brushed Nickel</v>
      </c>
      <c r="F206" t="str">
        <f>IF(All_Products!F2056="","",All_Products!F2056)</f>
        <v>Bath Elements</v>
      </c>
      <c r="G206" t="str">
        <f>IF(All_Products!G2056="","",All_Products!G2056)</f>
        <v>Shower Arm</v>
      </c>
      <c r="H206" s="32">
        <f>IF(All_Products!H2056="","",All_Products!H2056)</f>
        <v>269</v>
      </c>
      <c r="I206" t="str">
        <f>IF(All_Products!I2056="","",All_Products!I2056)</f>
        <v>https://aquadesign.ca/wp-content/uploads/aq08bn.jpg</v>
      </c>
      <c r="J206" t="str">
        <f>IF(All_Products!J2056="","",All_Products!J2056)</f>
        <v>https://aquadesign.ca/wp-content/uploads/spec-aq08.pdf</v>
      </c>
    </row>
    <row r="207" spans="1:10">
      <c r="A207" t="str">
        <f>IF(All_Products!A2057="","",All_Products!A2057)</f>
        <v>AQ08PN</v>
      </c>
      <c r="B207" t="str">
        <f>IF(All_Products!B2057="","",All_Products!B2057)</f>
        <v>DISEGNO™</v>
      </c>
      <c r="C207" t="str">
        <f>IF(All_Products!C2057="","",All_Products!C2057)</f>
        <v/>
      </c>
      <c r="D207" t="str">
        <f>IF(All_Products!D2057="","",All_Products!D2057)</f>
        <v xml:space="preserve"> Shower Arm AQ08PN</v>
      </c>
      <c r="E207" t="str">
        <f>IF(All_Products!E2057="","",All_Products!E2057)</f>
        <v>Polished Nickel</v>
      </c>
      <c r="F207" t="str">
        <f>IF(All_Products!F2057="","",All_Products!F2057)</f>
        <v>Bath Elements</v>
      </c>
      <c r="G207" t="str">
        <f>IF(All_Products!G2057="","",All_Products!G2057)</f>
        <v>Shower Arm</v>
      </c>
      <c r="H207" s="32">
        <f>IF(All_Products!H2057="","",All_Products!H2057)</f>
        <v>269</v>
      </c>
      <c r="I207" t="str">
        <f>IF(All_Products!I2057="","",All_Products!I2057)</f>
        <v>https://aquadesign.ca/wp-content/uploads/aq08pn.jpg</v>
      </c>
      <c r="J207" t="str">
        <f>IF(All_Products!J2057="","",All_Products!J2057)</f>
        <v>https://aquadesign.ca/wp-content/uploads/spec-aq08.pdf</v>
      </c>
    </row>
    <row r="208" spans="1:10">
      <c r="A208" t="str">
        <f>IF(All_Products!A2058="","",All_Products!A2058)</f>
        <v>AQ08MB</v>
      </c>
      <c r="B208" t="str">
        <f>IF(All_Products!B2058="","",All_Products!B2058)</f>
        <v>DISEGNO™</v>
      </c>
      <c r="C208" t="str">
        <f>IF(All_Products!C2058="","",All_Products!C2058)</f>
        <v/>
      </c>
      <c r="D208" t="str">
        <f>IF(All_Products!D2058="","",All_Products!D2058)</f>
        <v xml:space="preserve"> Shower Arm AQ08MB</v>
      </c>
      <c r="E208" t="str">
        <f>IF(All_Products!E2058="","",All_Products!E2058)</f>
        <v>Matte Black</v>
      </c>
      <c r="F208" t="str">
        <f>IF(All_Products!F2058="","",All_Products!F2058)</f>
        <v>Bath Elements</v>
      </c>
      <c r="G208" t="str">
        <f>IF(All_Products!G2058="","",All_Products!G2058)</f>
        <v>Shower Arm</v>
      </c>
      <c r="H208" s="32">
        <f>IF(All_Products!H2058="","",All_Products!H2058)</f>
        <v>329</v>
      </c>
      <c r="I208" t="str">
        <f>IF(All_Products!I2058="","",All_Products!I2058)</f>
        <v>https://aquadesign.ca/wp-content/uploads/aq08mb.jpg</v>
      </c>
      <c r="J208" t="str">
        <f>IF(All_Products!J2058="","",All_Products!J2058)</f>
        <v>https://aquadesign.ca/wp-content/uploads/spec-aq08.pdf</v>
      </c>
    </row>
    <row r="209" spans="1:10">
      <c r="A209" t="str">
        <f>IF(All_Products!A2059="","",All_Products!A2059)</f>
        <v>AQ08BG</v>
      </c>
      <c r="B209" t="str">
        <f>IF(All_Products!B2059="","",All_Products!B2059)</f>
        <v>DISEGNO™</v>
      </c>
      <c r="C209" t="str">
        <f>IF(All_Products!C2059="","",All_Products!C2059)</f>
        <v/>
      </c>
      <c r="D209" t="str">
        <f>IF(All_Products!D2059="","",All_Products!D2059)</f>
        <v xml:space="preserve"> Shower Arm AQ08BG</v>
      </c>
      <c r="E209" t="str">
        <f>IF(All_Products!E2059="","",All_Products!E2059)</f>
        <v>Brushed Gold</v>
      </c>
      <c r="F209" t="str">
        <f>IF(All_Products!F2059="","",All_Products!F2059)</f>
        <v>Bath Elements</v>
      </c>
      <c r="G209" t="str">
        <f>IF(All_Products!G2059="","",All_Products!G2059)</f>
        <v>Shower Arm</v>
      </c>
      <c r="H209" s="32">
        <f>IF(All_Products!H2059="","",All_Products!H2059)</f>
        <v>499</v>
      </c>
      <c r="I209" t="str">
        <f>IF(All_Products!I2059="","",All_Products!I2059)</f>
        <v>https://aquadesign.ca/wp-content/uploads/aq08bg.jpg</v>
      </c>
      <c r="J209" t="str">
        <f>IF(All_Products!J2059="","",All_Products!J2059)</f>
        <v>https://aquadesign.ca/wp-content/uploads/spec-aq08.pdf</v>
      </c>
    </row>
  </sheetData>
  <autoFilter ref="A1:AMJ209" xr:uid="{00000000-0001-0000-0800-000000000000}"/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Roman,Regular"&amp;A</oddHeader>
    <oddFooter>&amp;C&amp;"Times New Roman,Regular"Page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845afe-9100-4873-a2af-c73e37f5fd8b">
      <Terms xmlns="http://schemas.microsoft.com/office/infopath/2007/PartnerControls"/>
    </lcf76f155ced4ddcb4097134ff3c332f>
    <TaxCatchAll xmlns="6af69fba-4973-4866-ae80-476105beee7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EC27D0CEB1D0498CCC53CF130B323D" ma:contentTypeVersion="11" ma:contentTypeDescription="Create a new document." ma:contentTypeScope="" ma:versionID="ebb545d4213ef6baddc6b9ba916192b9">
  <xsd:schema xmlns:xsd="http://www.w3.org/2001/XMLSchema" xmlns:xs="http://www.w3.org/2001/XMLSchema" xmlns:p="http://schemas.microsoft.com/office/2006/metadata/properties" xmlns:ns2="9f845afe-9100-4873-a2af-c73e37f5fd8b" xmlns:ns3="6af69fba-4973-4866-ae80-476105beee75" targetNamespace="http://schemas.microsoft.com/office/2006/metadata/properties" ma:root="true" ma:fieldsID="a6137a4ecbd18c95c1503ba4ad002f26" ns2:_="" ns3:_="">
    <xsd:import namespace="9f845afe-9100-4873-a2af-c73e37f5fd8b"/>
    <xsd:import namespace="6af69fba-4973-4866-ae80-476105beee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845afe-9100-4873-a2af-c73e37f5fd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e65c796-b248-4cbf-81d2-a70c2fad1a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69fba-4973-4866-ae80-476105beee7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dd167a40-9d51-4bdc-a992-05615a021c61}" ma:internalName="TaxCatchAll" ma:showField="CatchAllData" ma:web="6af69fba-4973-4866-ae80-476105beee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8578C7-6E30-4064-A356-2E55E4302026}"/>
</file>

<file path=customXml/itemProps2.xml><?xml version="1.0" encoding="utf-8"?>
<ds:datastoreItem xmlns:ds="http://schemas.openxmlformats.org/officeDocument/2006/customXml" ds:itemID="{D29FD4B0-8528-4278-8B5F-56D3C0BB8730}"/>
</file>

<file path=customXml/itemProps3.xml><?xml version="1.0" encoding="utf-8"?>
<ds:datastoreItem xmlns:ds="http://schemas.openxmlformats.org/officeDocument/2006/customXml" ds:itemID="{567EEDC6-3EC9-4365-A2CB-BBB8FDD21C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</dc:creator>
  <cp:keywords/>
  <dc:description/>
  <cp:lastModifiedBy>mariabosco@kleininternational.ca</cp:lastModifiedBy>
  <cp:revision>377</cp:revision>
  <dcterms:created xsi:type="dcterms:W3CDTF">2025-03-06T18:24:58Z</dcterms:created>
  <dcterms:modified xsi:type="dcterms:W3CDTF">2025-11-21T17:30:33Z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0x0101006CEC27D0CEB1D0498CCC53CF130B323D</vt:lpwstr>
  </property>
  <property fmtid="{D5CDD505-2E9C-101B-9397-08002B2CF9AE}" pid="3" name="MediaServiceImageTags">
    <vt:lpwstr/>
  </property>
</Properties>
</file>