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\Vendors\ACO\2026 Price List\"/>
    </mc:Choice>
  </mc:AlternateContent>
  <xr:revisionPtr revIDLastSave="0" documentId="13_ncr:1_{3719924B-110E-4312-B550-B3EE384E6C51}" xr6:coauthVersionLast="47" xr6:coauthVersionMax="47" xr10:uidLastSave="{00000000-0000-0000-0000-000000000000}"/>
  <bookViews>
    <workbookView xWindow="28680" yWindow="-120" windowWidth="29040" windowHeight="15720" tabRatio="800" xr2:uid="{00000000-000D-0000-FFFF-FFFF00000000}"/>
  </bookViews>
  <sheets>
    <sheet name="Quartz+ShowerD Price LIst 2026" sheetId="5" r:id="rId1"/>
  </sheets>
  <definedNames>
    <definedName name="_xlnm._FilterDatabase" localSheetId="0" hidden="1">'Quartz+ShowerD Price LIst 2026'!$A$1:$F$1</definedName>
    <definedName name="_xlnm.Print_Area" localSheetId="0">'Quartz+ShowerD Price LIst 2026'!$A$1:$F$169</definedName>
    <definedName name="_xlnm.Print_Titles" localSheetId="0">'Quartz+ShowerD Price LIst 2026'!$1:$1</definedName>
    <definedName name="Quote_Price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4" i="5" l="1"/>
  <c r="E118" i="5"/>
  <c r="E119" i="5" l="1"/>
  <c r="E40" i="5"/>
  <c r="E169" i="5"/>
  <c r="E112" i="5"/>
  <c r="E5" i="5"/>
  <c r="E6" i="5"/>
  <c r="E57" i="5"/>
  <c r="E7" i="5"/>
  <c r="E11" i="5"/>
  <c r="E8" i="5"/>
  <c r="E10" i="5"/>
  <c r="E9" i="5"/>
  <c r="E18" i="5"/>
  <c r="E39" i="5"/>
  <c r="E115" i="5"/>
  <c r="E99" i="5"/>
  <c r="E98" i="5"/>
  <c r="E97" i="5"/>
  <c r="E96" i="5"/>
  <c r="E95" i="5"/>
  <c r="E94" i="5"/>
  <c r="E81" i="5"/>
  <c r="E80" i="5"/>
  <c r="E79" i="5"/>
  <c r="E78" i="5"/>
  <c r="E77" i="5"/>
  <c r="E76" i="5"/>
  <c r="E102" i="5"/>
  <c r="E116" i="5"/>
  <c r="E109" i="5"/>
  <c r="E104" i="5"/>
  <c r="E114" i="5"/>
  <c r="E107" i="5"/>
  <c r="E167" i="5"/>
  <c r="E166" i="5"/>
  <c r="E165" i="5"/>
  <c r="E163" i="5"/>
  <c r="E162" i="5"/>
  <c r="E17" i="5"/>
  <c r="E38" i="5"/>
  <c r="E100" i="5"/>
  <c r="E111" i="5"/>
  <c r="E93" i="5"/>
  <c r="E92" i="5"/>
  <c r="E91" i="5"/>
  <c r="E90" i="5"/>
  <c r="E89" i="5"/>
  <c r="E88" i="5"/>
  <c r="E87" i="5"/>
  <c r="E86" i="5"/>
  <c r="E85" i="5"/>
  <c r="E84" i="5"/>
  <c r="E83" i="5"/>
  <c r="E82" i="5"/>
  <c r="E101" i="5"/>
  <c r="E113" i="5"/>
  <c r="E108" i="5"/>
  <c r="E106" i="5"/>
  <c r="E105" i="5"/>
  <c r="E103" i="5"/>
  <c r="E75" i="5"/>
  <c r="E74" i="5"/>
  <c r="E73" i="5"/>
  <c r="E72" i="5"/>
  <c r="E71" i="5"/>
  <c r="E70" i="5"/>
  <c r="E50" i="5"/>
  <c r="E12" i="5"/>
  <c r="E13" i="5"/>
  <c r="E15" i="5"/>
  <c r="E16" i="5"/>
  <c r="E14" i="5"/>
  <c r="E56" i="5"/>
  <c r="E55" i="5"/>
  <c r="E54" i="5"/>
  <c r="E53" i="5"/>
  <c r="E52" i="5"/>
  <c r="E51" i="5"/>
  <c r="E69" i="5"/>
  <c r="E68" i="5"/>
  <c r="E67" i="5"/>
  <c r="E66" i="5"/>
  <c r="E65" i="5"/>
  <c r="E64" i="5"/>
  <c r="E49" i="5"/>
  <c r="E28" i="5"/>
  <c r="E27" i="5"/>
  <c r="E26" i="5"/>
  <c r="E25" i="5"/>
  <c r="E24" i="5"/>
  <c r="E46" i="5"/>
  <c r="E23" i="5"/>
  <c r="E22" i="5"/>
  <c r="E21" i="5"/>
  <c r="E20" i="5"/>
  <c r="E19" i="5"/>
  <c r="E161" i="5"/>
  <c r="E160" i="5"/>
  <c r="E159" i="5"/>
  <c r="E158" i="5"/>
  <c r="E157" i="5"/>
  <c r="E156" i="5"/>
  <c r="E63" i="5"/>
  <c r="E62" i="5"/>
  <c r="E61" i="5"/>
  <c r="E60" i="5"/>
  <c r="E59" i="5"/>
  <c r="E58" i="5"/>
  <c r="E47" i="5"/>
  <c r="E45" i="5"/>
  <c r="E44" i="5"/>
  <c r="E43" i="5"/>
  <c r="E42" i="5"/>
  <c r="E41" i="5"/>
  <c r="E48" i="5"/>
  <c r="E33" i="5"/>
  <c r="E32" i="5"/>
  <c r="E31" i="5"/>
  <c r="E30" i="5"/>
  <c r="E29" i="5"/>
  <c r="E37" i="5"/>
  <c r="E168" i="5"/>
  <c r="E110" i="5"/>
  <c r="E4" i="5"/>
  <c r="E3" i="5"/>
  <c r="E2" i="5"/>
  <c r="E117" i="5"/>
  <c r="E3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35" i="5"/>
  <c r="E128" i="5"/>
  <c r="E125" i="5"/>
  <c r="E122" i="5"/>
  <c r="E127" i="5"/>
  <c r="E124" i="5"/>
  <c r="E121" i="5"/>
  <c r="E140" i="5"/>
  <c r="E139" i="5"/>
  <c r="E138" i="5"/>
  <c r="E126" i="5"/>
  <c r="E123" i="5"/>
  <c r="E120" i="5"/>
  <c r="E34" i="5"/>
  <c r="E137" i="5"/>
  <c r="E134" i="5"/>
  <c r="E131" i="5"/>
  <c r="E136" i="5"/>
  <c r="E133" i="5"/>
  <c r="E130" i="5"/>
  <c r="E143" i="5"/>
  <c r="E142" i="5"/>
  <c r="E141" i="5"/>
  <c r="E135" i="5"/>
  <c r="E132" i="5"/>
  <c r="E129" i="5"/>
</calcChain>
</file>

<file path=xl/sharedStrings.xml><?xml version="1.0" encoding="utf-8"?>
<sst xmlns="http://schemas.openxmlformats.org/spreadsheetml/2006/main" count="524" uniqueCount="162">
  <si>
    <t>Description</t>
  </si>
  <si>
    <t>Drain flashing for installation with fabric membranes</t>
  </si>
  <si>
    <t>9010.72.12</t>
  </si>
  <si>
    <t>9010.72.13</t>
  </si>
  <si>
    <t>9010.72.14</t>
  </si>
  <si>
    <t>9010.72.15</t>
  </si>
  <si>
    <t>9010.72.16</t>
  </si>
  <si>
    <t>9010.72.19</t>
  </si>
  <si>
    <t>Cast iron drain flange coupling</t>
  </si>
  <si>
    <t>9010.72.91</t>
  </si>
  <si>
    <t>9010.72.92</t>
  </si>
  <si>
    <t>9010.72.93</t>
  </si>
  <si>
    <t>9010.72.94</t>
  </si>
  <si>
    <t>9010.72.95</t>
  </si>
  <si>
    <t>9010.72.96</t>
  </si>
  <si>
    <t>9010.79.29</t>
  </si>
  <si>
    <t>ShowerDrain</t>
  </si>
  <si>
    <t>Point</t>
  </si>
  <si>
    <t>Linear</t>
  </si>
  <si>
    <t>Strainer - stainless steel</t>
  </si>
  <si>
    <t>PVC drain flange coupling</t>
  </si>
  <si>
    <t>Strainer - plastic</t>
  </si>
  <si>
    <t>Part No.</t>
  </si>
  <si>
    <t>Source Price List</t>
  </si>
  <si>
    <t>Product Line</t>
  </si>
  <si>
    <t>Part&amp;Brand</t>
  </si>
  <si>
    <t>Flag brushed stainless 700 mm</t>
  </si>
  <si>
    <t>Flag brushed stainless 800 mm</t>
  </si>
  <si>
    <t>Flag brushed stainless 900 mm</t>
  </si>
  <si>
    <t>Flag brushed stainless 1000 mm</t>
  </si>
  <si>
    <t>Flag brushed stainless 1200 mm</t>
  </si>
  <si>
    <t>Flag brushed stainless 1400 mm</t>
  </si>
  <si>
    <t>Mix brushed stainless 700 mm</t>
  </si>
  <si>
    <t>Mix brushed stainless 800 mm</t>
  </si>
  <si>
    <t>Mix brushed stainless 900 mm</t>
  </si>
  <si>
    <t>Mix brushed stainless 1000 mm</t>
  </si>
  <si>
    <t>Mix brushed stainless 1200 mm</t>
  </si>
  <si>
    <t>Mix brushed stainless 1400 mm</t>
  </si>
  <si>
    <t>Mix matte black 700 mm</t>
  </si>
  <si>
    <t>Mix matte black 800 mm</t>
  </si>
  <si>
    <t>Mix matte black 900 mm</t>
  </si>
  <si>
    <t>Mix matte black 1000 mm</t>
  </si>
  <si>
    <t>Mix matte black 1200 mm</t>
  </si>
  <si>
    <t>Mix matte black 1400 mm</t>
  </si>
  <si>
    <t>Piano brushed stainless 700 mm</t>
  </si>
  <si>
    <t>Piano brushed stainless 800 mm</t>
  </si>
  <si>
    <t>Piano brushed stainless 900 mm</t>
  </si>
  <si>
    <t>Piano brushed stainless 1000 mm</t>
  </si>
  <si>
    <t>Piano brushed stainless 1200 mm</t>
  </si>
  <si>
    <t>Piano brushed stainless 1400 mm</t>
  </si>
  <si>
    <t>Wave brushed stainless 700 mm</t>
  </si>
  <si>
    <t>Wave brushed stainless 800 mm</t>
  </si>
  <si>
    <t>Wave brushed stainless 900 mm</t>
  </si>
  <si>
    <t>Wave brushed stainless 1000 mm</t>
  </si>
  <si>
    <t>Wave brushed stainless 1200 mm</t>
  </si>
  <si>
    <t>Wave brushed stainless 1400 mm</t>
  </si>
  <si>
    <t>Quadrato brushed stainless 700 mm</t>
  </si>
  <si>
    <t>Quadrato brushed stainless 800 mm</t>
  </si>
  <si>
    <t>Quadrato brushed stainless 900 mm</t>
  </si>
  <si>
    <t>Quadrato brushed stainless 1000 mm</t>
  </si>
  <si>
    <t>Quadrato brushed stainless 1200 mm</t>
  </si>
  <si>
    <t>Quadrato brushed stainless 1400 mm</t>
  </si>
  <si>
    <t>Quadrato matte black 700 mm</t>
  </si>
  <si>
    <t>Quadrato matte black 800 mm</t>
  </si>
  <si>
    <t>Quadrato matte black 900 mm</t>
  </si>
  <si>
    <t>Quadrato matte black 1000 mm</t>
  </si>
  <si>
    <t>Quadrato matte black 1200 mm</t>
  </si>
  <si>
    <t>Quadrato matte black 1400 mm</t>
  </si>
  <si>
    <t>Linear brushed stainless 700 mm</t>
  </si>
  <si>
    <t>Linear brushed stainless 800 mm</t>
  </si>
  <si>
    <t>Linear brushed stainless 900 mm</t>
  </si>
  <si>
    <t>Linear brushed stainless 1000 mm</t>
  </si>
  <si>
    <t>Linear brushed stainless 1200 mm</t>
  </si>
  <si>
    <t>Linear brushed stainless 1400 mm</t>
  </si>
  <si>
    <t>Tile brushed stainless  700 mm</t>
  </si>
  <si>
    <t>Tile brushed stainless  800 mm</t>
  </si>
  <si>
    <t>Tile brushed stainless  900 mm</t>
  </si>
  <si>
    <t>Tile brushed stainless  1000 mm</t>
  </si>
  <si>
    <t>Tile brushed stainless  1200 mm</t>
  </si>
  <si>
    <t>Tile brushed stainless  1400 mm</t>
  </si>
  <si>
    <t>Tile matte black  700 mm</t>
  </si>
  <si>
    <t>Tile matte black  800 mm</t>
  </si>
  <si>
    <t>Tile matte black  900 mm</t>
  </si>
  <si>
    <t>Tile matte black  1000 mm</t>
  </si>
  <si>
    <t>Tile matte black  1200 mm</t>
  </si>
  <si>
    <t>Tile matte black  1400 mm</t>
  </si>
  <si>
    <t>Plain edge shower channel brushed stainless 700 mm</t>
  </si>
  <si>
    <t>Plain edge shower channel brushed stainless 800 mm</t>
  </si>
  <si>
    <t>Plain edge shower channel brushed stainless 900 mm</t>
  </si>
  <si>
    <t>Plain edge shower channel brushed stainless 1000 mm</t>
  </si>
  <si>
    <t>Plain edge shower channel brushed stainless 1200 mm</t>
  </si>
  <si>
    <t>Plain edge shower channel brushed stainless 1400 mm</t>
  </si>
  <si>
    <t>Plain edge shower channel matte black 700 mm</t>
  </si>
  <si>
    <t>Plain edge shower channel matte black 800 mm</t>
  </si>
  <si>
    <t>Plain edge shower channel matte black 900 mm</t>
  </si>
  <si>
    <t>Plain edge shower channel matte black 1000 mm</t>
  </si>
  <si>
    <t>Plain edge shower channel matte black 1200 mm</t>
  </si>
  <si>
    <t>Plain edge shower channel matte black 1400 mm</t>
  </si>
  <si>
    <t>End outlet shower channel brushed stainless 700 mm</t>
  </si>
  <si>
    <t>End outlet shower channelbrushed stainless  800 mm</t>
  </si>
  <si>
    <t>End outlet shower channel brushed stainless 900 mm</t>
  </si>
  <si>
    <t>End outlet shower channel brushed stainless 1000 mm</t>
  </si>
  <si>
    <t>End outlet shower channel brushed stainless 1200 mm</t>
  </si>
  <si>
    <t>End outlet shower channel brushed stainless 1400 mm</t>
  </si>
  <si>
    <t>Replacement lifting key</t>
  </si>
  <si>
    <t>Center outlet shower channel with pre-attached membrane brushed stainless 700 mm</t>
  </si>
  <si>
    <t>Center outlet shower channel with pre-attached membrane brushed stainless 800 mm</t>
  </si>
  <si>
    <t>Center outlet shower channel with pre-attached membrane brushed stainless 900 mm</t>
  </si>
  <si>
    <t>Center outlet shower channel with pre-attached membrane brushed stainless 1000 mm</t>
  </si>
  <si>
    <t>Center outlet shower channel with pre-attached membrane brushed stainless 1200 mm</t>
  </si>
  <si>
    <t>Center outlet shower channel with pre-attached membrane brushed stainless 1400 mm</t>
  </si>
  <si>
    <t>Center outlet shower channel brushed stainless 700 mm</t>
  </si>
  <si>
    <t>Center outlet shower channel brushed stainless 800 mm</t>
  </si>
  <si>
    <t>Center outlet shower channel brushed stainless 900 mm</t>
  </si>
  <si>
    <t>Center outlet shower channel brushed stainless 1000 mm</t>
  </si>
  <si>
    <t>Center outlet shower channel brushed stainless 1200 mm</t>
  </si>
  <si>
    <t>Center outlet shower channel brushed stainless 1400 mm</t>
  </si>
  <si>
    <t>Center outlet shower channel matte black 700 mm</t>
  </si>
  <si>
    <t>Center outlet shower channel matte black 800 mm</t>
  </si>
  <si>
    <t>Center outlet shower channel matte black 900 mm</t>
  </si>
  <si>
    <t>Center outlet shower channel matte black 1000 mm</t>
  </si>
  <si>
    <t>Center outlet shower channel matte black 1200 mm</t>
  </si>
  <si>
    <t>Center outlet shower channel matte black 1400 mm</t>
  </si>
  <si>
    <t>End outlet shower channel brushed stainless 800 mm</t>
  </si>
  <si>
    <t>51 mm (2") stainless steel clad coupling</t>
  </si>
  <si>
    <t>Hawaii grate - non-locking</t>
  </si>
  <si>
    <t>Mix grate - non-locking</t>
  </si>
  <si>
    <t>Quadrato grate - non-locking</t>
  </si>
  <si>
    <t>Wave grate - non-locking</t>
  </si>
  <si>
    <r>
      <t xml:space="preserve">All stainless PointDrain brushed stainless  </t>
    </r>
    <r>
      <rPr>
        <sz val="11"/>
        <color theme="1"/>
        <rFont val="Stone Sans II ITC Com Medium It"/>
      </rPr>
      <t>(body and grate)</t>
    </r>
  </si>
  <si>
    <r>
      <t xml:space="preserve">All stainless PointDrain matte black  </t>
    </r>
    <r>
      <rPr>
        <sz val="11"/>
        <color theme="1"/>
        <rFont val="Stone Sans II ITC Com Medium It"/>
      </rPr>
      <t>(body and grate)</t>
    </r>
  </si>
  <si>
    <t>Deep body, plastic with stainless steel rail</t>
  </si>
  <si>
    <t>Shallow body, plastic with stainless steel rail</t>
  </si>
  <si>
    <t>C Line 27 Square</t>
  </si>
  <si>
    <t>C Line 36 Square</t>
  </si>
  <si>
    <t>C Line 48 Square</t>
  </si>
  <si>
    <t>C Line 27 Wavy</t>
  </si>
  <si>
    <t>C Line 36 Wavy</t>
  </si>
  <si>
    <t>C Line 48 Wavy</t>
  </si>
  <si>
    <t>C Line 27 Slot</t>
  </si>
  <si>
    <t>C Line 36 Slot</t>
  </si>
  <si>
    <t>C Line 48 Slot</t>
  </si>
  <si>
    <t>C Line 27 Tile</t>
  </si>
  <si>
    <t>C Line 36 Tile</t>
  </si>
  <si>
    <t>C Line 48 Tile</t>
  </si>
  <si>
    <t>Q Plus 27 Square</t>
  </si>
  <si>
    <t>Q Plus 36 Square</t>
  </si>
  <si>
    <t>Q Plus 48 Square</t>
  </si>
  <si>
    <t>Q Plus 27 Wavy</t>
  </si>
  <si>
    <t>Q Plus 36 Wavy</t>
  </si>
  <si>
    <t>Q Plus 48 Wavy</t>
  </si>
  <si>
    <t>Q Plus 27 Slot</t>
  </si>
  <si>
    <t>Q Plus 36 Slot</t>
  </si>
  <si>
    <t>Q Plus 48 Slot</t>
  </si>
  <si>
    <t>Q Plus 27 Tile</t>
  </si>
  <si>
    <t>Q Plus 36 Tile</t>
  </si>
  <si>
    <t>Q Plus 48 Tile</t>
  </si>
  <si>
    <t>Q Plus Point Square</t>
  </si>
  <si>
    <t>Q Plus Point Wavy</t>
  </si>
  <si>
    <t>Q Plus Point Tile</t>
  </si>
  <si>
    <t>QuARTz</t>
  </si>
  <si>
    <t>Feb 1, 2026 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</si>
</sst>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Stone Sans II ITC Com Book"/>
    </font>
    <font>
      <sz val="11"/>
      <color theme="1"/>
      <name val="Stone Sans II ITC Com Book"/>
    </font>
    <font>
      <sz val="11"/>
      <color theme="1"/>
      <name val="Stone Sans II ITC Com Light"/>
    </font>
    <font>
      <sz val="11"/>
      <color theme="1"/>
      <name val="Stone Sans II ITC Com Medium It"/>
    </font>
    <font>
      <b/>
      <sz val="11"/>
      <color theme="1"/>
      <name val="Calibri"/>
      <family val="2"/>
      <scheme val="minor"/>
    </font>
    <font>
      <b/>
      <sz val="10"/>
      <name val="Stone Sans II ITC Com Book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64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0" xfId="0" applyFont="1"/>
    <xf numFmtId="164" fontId="7" fillId="0" borderId="1" xfId="1" applyNumberFormat="1" applyFont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69"/>
  <sheetViews>
    <sheetView tabSelected="1" workbookViewId="0">
      <pane xSplit="1" ySplit="1" topLeftCell="B56" activePane="bottomRight" state="frozen"/>
      <selection pane="topRight" activeCell="B1" sqref="B1"/>
      <selection pane="bottomLeft" activeCell="A2" sqref="A2"/>
      <selection pane="bottomRight" activeCell="F82" sqref="F82"/>
    </sheetView>
  </sheetViews>
  <sheetFormatPr defaultRowHeight="14.4"/>
  <cols>
    <col min="1" max="1" width="14.6640625" style="10" customWidth="1"/>
    <col min="2" max="2" width="41.77734375" customWidth="1"/>
    <col min="3" max="3" width="17.77734375" customWidth="1"/>
    <col min="4" max="4" width="12.88671875" customWidth="1"/>
    <col min="5" max="5" width="18.5546875" customWidth="1"/>
    <col min="6" max="6" width="20.88671875" style="12" customWidth="1"/>
  </cols>
  <sheetData>
    <row r="1" spans="1:6" s="7" customFormat="1">
      <c r="A1" s="8" t="s">
        <v>22</v>
      </c>
      <c r="B1" s="5" t="s">
        <v>0</v>
      </c>
      <c r="C1" s="5" t="s">
        <v>23</v>
      </c>
      <c r="D1" s="5" t="s">
        <v>24</v>
      </c>
      <c r="E1" s="6" t="s">
        <v>25</v>
      </c>
      <c r="F1" s="6" t="s">
        <v>161</v>
      </c>
    </row>
    <row r="2" spans="1:6">
      <c r="A2" s="9">
        <v>37078</v>
      </c>
      <c r="B2" s="2" t="s">
        <v>157</v>
      </c>
      <c r="C2" t="s">
        <v>16</v>
      </c>
      <c r="D2" t="s">
        <v>17</v>
      </c>
      <c r="E2" s="1" t="str">
        <f>A2&amp;C2</f>
        <v>37078ShowerDrain</v>
      </c>
      <c r="F2" s="11">
        <v>245</v>
      </c>
    </row>
    <row r="3" spans="1:6">
      <c r="A3" s="9">
        <v>37080</v>
      </c>
      <c r="B3" s="2" t="s">
        <v>158</v>
      </c>
      <c r="C3" t="s">
        <v>16</v>
      </c>
      <c r="D3" t="s">
        <v>17</v>
      </c>
      <c r="E3" s="1" t="str">
        <f>A3&amp;C3</f>
        <v>37080ShowerDrain</v>
      </c>
      <c r="F3" s="11">
        <v>245</v>
      </c>
    </row>
    <row r="4" spans="1:6">
      <c r="A4" s="9">
        <v>37100</v>
      </c>
      <c r="B4" s="2" t="s">
        <v>159</v>
      </c>
      <c r="C4" t="s">
        <v>16</v>
      </c>
      <c r="D4" t="s">
        <v>17</v>
      </c>
      <c r="E4" s="1" t="str">
        <f>A4&amp;C4</f>
        <v>37100ShowerDrain</v>
      </c>
      <c r="F4" s="11">
        <v>73</v>
      </c>
    </row>
    <row r="5" spans="1:6">
      <c r="A5" s="9">
        <v>37122</v>
      </c>
      <c r="B5" s="3" t="s">
        <v>132</v>
      </c>
      <c r="C5" t="s">
        <v>160</v>
      </c>
      <c r="D5" t="s">
        <v>17</v>
      </c>
      <c r="E5" s="1" t="str">
        <f>A5&amp;C5</f>
        <v>37122QuARTz</v>
      </c>
      <c r="F5" s="11">
        <v>122</v>
      </c>
    </row>
    <row r="6" spans="1:6">
      <c r="A6" s="9">
        <v>37124</v>
      </c>
      <c r="B6" s="3" t="s">
        <v>131</v>
      </c>
      <c r="C6" t="s">
        <v>160</v>
      </c>
      <c r="D6" t="s">
        <v>17</v>
      </c>
      <c r="E6" s="1" t="str">
        <f>A6&amp;C6</f>
        <v>37124QuARTz</v>
      </c>
      <c r="F6" s="11">
        <v>122</v>
      </c>
    </row>
    <row r="7" spans="1:6">
      <c r="A7" s="9">
        <v>37229</v>
      </c>
      <c r="B7" s="3" t="s">
        <v>129</v>
      </c>
      <c r="C7" t="s">
        <v>160</v>
      </c>
      <c r="D7" t="s">
        <v>17</v>
      </c>
      <c r="E7" s="1" t="str">
        <f>A7&amp;C7</f>
        <v>37229QuARTz</v>
      </c>
      <c r="F7" s="11">
        <v>191</v>
      </c>
    </row>
    <row r="8" spans="1:6">
      <c r="A8" s="9">
        <v>37268</v>
      </c>
      <c r="B8" s="3" t="s">
        <v>127</v>
      </c>
      <c r="C8" t="s">
        <v>160</v>
      </c>
      <c r="D8" t="s">
        <v>17</v>
      </c>
      <c r="E8" s="1" t="str">
        <f>A8&amp;C8</f>
        <v>37268QuARTz</v>
      </c>
      <c r="F8" s="11">
        <v>143</v>
      </c>
    </row>
    <row r="9" spans="1:6">
      <c r="A9" s="9">
        <v>37270</v>
      </c>
      <c r="B9" s="3" t="s">
        <v>125</v>
      </c>
      <c r="C9" t="s">
        <v>160</v>
      </c>
      <c r="D9" t="s">
        <v>17</v>
      </c>
      <c r="E9" s="1" t="str">
        <f>A9&amp;C9</f>
        <v>37270QuARTz</v>
      </c>
      <c r="F9" s="11">
        <v>143</v>
      </c>
    </row>
    <row r="10" spans="1:6">
      <c r="A10" s="9">
        <v>37271</v>
      </c>
      <c r="B10" s="3" t="s">
        <v>126</v>
      </c>
      <c r="C10" t="s">
        <v>160</v>
      </c>
      <c r="D10" t="s">
        <v>17</v>
      </c>
      <c r="E10" s="1" t="str">
        <f>A10&amp;C10</f>
        <v>37271QuARTz</v>
      </c>
      <c r="F10" s="11">
        <v>143</v>
      </c>
    </row>
    <row r="11" spans="1:6">
      <c r="A11" s="9">
        <v>37272</v>
      </c>
      <c r="B11" s="3" t="s">
        <v>128</v>
      </c>
      <c r="C11" t="s">
        <v>160</v>
      </c>
      <c r="D11" t="s">
        <v>17</v>
      </c>
      <c r="E11" s="1" t="str">
        <f>A11&amp;C11</f>
        <v>37272QuARTz</v>
      </c>
      <c r="F11" s="11">
        <v>143</v>
      </c>
    </row>
    <row r="12" spans="1:6">
      <c r="A12" s="9">
        <v>37332</v>
      </c>
      <c r="B12" s="3" t="s">
        <v>78</v>
      </c>
      <c r="C12" t="s">
        <v>160</v>
      </c>
      <c r="D12" t="s">
        <v>18</v>
      </c>
      <c r="E12" s="1" t="str">
        <f>A12&amp;C12</f>
        <v>37332QuARTz</v>
      </c>
      <c r="F12" s="11">
        <v>353</v>
      </c>
    </row>
    <row r="13" spans="1:6">
      <c r="A13" s="9">
        <v>37334</v>
      </c>
      <c r="B13" s="3" t="s">
        <v>77</v>
      </c>
      <c r="C13" t="s">
        <v>160</v>
      </c>
      <c r="D13" t="s">
        <v>18</v>
      </c>
      <c r="E13" s="1" t="str">
        <f>A13&amp;C13</f>
        <v>37334QuARTz</v>
      </c>
      <c r="F13" s="11">
        <v>332</v>
      </c>
    </row>
    <row r="14" spans="1:6">
      <c r="A14" s="9">
        <v>37335</v>
      </c>
      <c r="B14" s="3" t="s">
        <v>74</v>
      </c>
      <c r="C14" t="s">
        <v>160</v>
      </c>
      <c r="D14" t="s">
        <v>18</v>
      </c>
      <c r="E14" s="1" t="str">
        <f>A14&amp;C14</f>
        <v>37335QuARTz</v>
      </c>
      <c r="F14" s="11">
        <v>304</v>
      </c>
    </row>
    <row r="15" spans="1:6">
      <c r="A15" s="9">
        <v>37336</v>
      </c>
      <c r="B15" s="3" t="s">
        <v>76</v>
      </c>
      <c r="C15" t="s">
        <v>160</v>
      </c>
      <c r="D15" t="s">
        <v>18</v>
      </c>
      <c r="E15" s="1" t="str">
        <f>A15&amp;C15</f>
        <v>37336QuARTz</v>
      </c>
      <c r="F15" s="11">
        <v>323</v>
      </c>
    </row>
    <row r="16" spans="1:6">
      <c r="A16" s="9">
        <v>37338</v>
      </c>
      <c r="B16" s="3" t="s">
        <v>75</v>
      </c>
      <c r="C16" t="s">
        <v>160</v>
      </c>
      <c r="D16" t="s">
        <v>18</v>
      </c>
      <c r="E16" s="1" t="str">
        <f>A16&amp;C16</f>
        <v>37338QuARTz</v>
      </c>
      <c r="F16" s="11">
        <v>312</v>
      </c>
    </row>
    <row r="17" spans="1:6">
      <c r="A17" s="9">
        <v>37339</v>
      </c>
      <c r="B17" s="3" t="s">
        <v>104</v>
      </c>
      <c r="C17" t="s">
        <v>160</v>
      </c>
      <c r="D17" t="s">
        <v>18</v>
      </c>
      <c r="E17" s="1" t="str">
        <f>A17&amp;C17</f>
        <v>37339QuARTz</v>
      </c>
      <c r="F17" s="11">
        <v>5</v>
      </c>
    </row>
    <row r="18" spans="1:6">
      <c r="A18" s="9">
        <v>37339</v>
      </c>
      <c r="B18" s="3" t="s">
        <v>104</v>
      </c>
      <c r="C18" t="s">
        <v>160</v>
      </c>
      <c r="D18" t="s">
        <v>18</v>
      </c>
      <c r="E18" s="1" t="str">
        <f>A18&amp;C18</f>
        <v>37339QuARTz</v>
      </c>
      <c r="F18" s="11">
        <v>5</v>
      </c>
    </row>
    <row r="19" spans="1:6">
      <c r="A19" s="9">
        <v>37342</v>
      </c>
      <c r="B19" s="3" t="s">
        <v>50</v>
      </c>
      <c r="C19" t="s">
        <v>160</v>
      </c>
      <c r="D19" t="s">
        <v>18</v>
      </c>
      <c r="E19" s="1" t="str">
        <f>A19&amp;C19</f>
        <v>37342QuARTz</v>
      </c>
      <c r="F19" s="11">
        <v>241</v>
      </c>
    </row>
    <row r="20" spans="1:6">
      <c r="A20" s="9">
        <v>37343</v>
      </c>
      <c r="B20" s="3" t="s">
        <v>51</v>
      </c>
      <c r="C20" t="s">
        <v>160</v>
      </c>
      <c r="D20" t="s">
        <v>18</v>
      </c>
      <c r="E20" s="1" t="str">
        <f>A20&amp;C20</f>
        <v>37343QuARTz</v>
      </c>
      <c r="F20" s="11">
        <v>255</v>
      </c>
    </row>
    <row r="21" spans="1:6">
      <c r="A21" s="9">
        <v>37344</v>
      </c>
      <c r="B21" s="3" t="s">
        <v>52</v>
      </c>
      <c r="C21" t="s">
        <v>160</v>
      </c>
      <c r="D21" t="s">
        <v>18</v>
      </c>
      <c r="E21" s="1" t="str">
        <f>A21&amp;C21</f>
        <v>37344QuARTz</v>
      </c>
      <c r="F21" s="11">
        <v>272</v>
      </c>
    </row>
    <row r="22" spans="1:6">
      <c r="A22" s="9">
        <v>37345</v>
      </c>
      <c r="B22" s="3" t="s">
        <v>53</v>
      </c>
      <c r="C22" t="s">
        <v>160</v>
      </c>
      <c r="D22" t="s">
        <v>18</v>
      </c>
      <c r="E22" s="1" t="str">
        <f>A22&amp;C22</f>
        <v>37345QuARTz</v>
      </c>
      <c r="F22" s="11">
        <v>284</v>
      </c>
    </row>
    <row r="23" spans="1:6">
      <c r="A23" s="9">
        <v>37346</v>
      </c>
      <c r="B23" s="3" t="s">
        <v>54</v>
      </c>
      <c r="C23" t="s">
        <v>160</v>
      </c>
      <c r="D23" t="s">
        <v>18</v>
      </c>
      <c r="E23" s="1" t="str">
        <f>A23&amp;C23</f>
        <v>37346QuARTz</v>
      </c>
      <c r="F23" s="11">
        <v>310</v>
      </c>
    </row>
    <row r="24" spans="1:6">
      <c r="A24" s="9">
        <v>37359</v>
      </c>
      <c r="B24" s="3" t="s">
        <v>56</v>
      </c>
      <c r="C24" t="s">
        <v>160</v>
      </c>
      <c r="D24" t="s">
        <v>18</v>
      </c>
      <c r="E24" s="1" t="str">
        <f>A24&amp;C24</f>
        <v>37359QuARTz</v>
      </c>
      <c r="F24" s="11">
        <v>241</v>
      </c>
    </row>
    <row r="25" spans="1:6">
      <c r="A25" s="9">
        <v>37360</v>
      </c>
      <c r="B25" s="3" t="s">
        <v>57</v>
      </c>
      <c r="C25" t="s">
        <v>160</v>
      </c>
      <c r="D25" t="s">
        <v>18</v>
      </c>
      <c r="E25" s="1" t="str">
        <f>A25&amp;C25</f>
        <v>37360QuARTz</v>
      </c>
      <c r="F25" s="11">
        <v>255</v>
      </c>
    </row>
    <row r="26" spans="1:6">
      <c r="A26" s="9">
        <v>37361</v>
      </c>
      <c r="B26" s="3" t="s">
        <v>58</v>
      </c>
      <c r="C26" t="s">
        <v>160</v>
      </c>
      <c r="D26" t="s">
        <v>18</v>
      </c>
      <c r="E26" s="1" t="str">
        <f>A26&amp;C26</f>
        <v>37361QuARTz</v>
      </c>
      <c r="F26" s="11">
        <v>272</v>
      </c>
    </row>
    <row r="27" spans="1:6">
      <c r="A27" s="9">
        <v>37362</v>
      </c>
      <c r="B27" s="3" t="s">
        <v>59</v>
      </c>
      <c r="C27" t="s">
        <v>160</v>
      </c>
      <c r="D27" t="s">
        <v>18</v>
      </c>
      <c r="E27" s="1" t="str">
        <f>A27&amp;C27</f>
        <v>37362QuARTz</v>
      </c>
      <c r="F27" s="11">
        <v>284</v>
      </c>
    </row>
    <row r="28" spans="1:6">
      <c r="A28" s="9">
        <v>37363</v>
      </c>
      <c r="B28" s="3" t="s">
        <v>60</v>
      </c>
      <c r="C28" t="s">
        <v>160</v>
      </c>
      <c r="D28" t="s">
        <v>18</v>
      </c>
      <c r="E28" s="1" t="str">
        <f>A28&amp;C28</f>
        <v>37363QuARTz</v>
      </c>
      <c r="F28" s="11">
        <v>310</v>
      </c>
    </row>
    <row r="29" spans="1:6">
      <c r="A29" s="9">
        <v>37369</v>
      </c>
      <c r="B29" s="3" t="s">
        <v>26</v>
      </c>
      <c r="C29" t="s">
        <v>160</v>
      </c>
      <c r="D29" t="s">
        <v>18</v>
      </c>
      <c r="E29" s="1" t="str">
        <f>A29&amp;C29</f>
        <v>37369QuARTz</v>
      </c>
      <c r="F29" s="11">
        <v>241</v>
      </c>
    </row>
    <row r="30" spans="1:6">
      <c r="A30" s="9">
        <v>37370</v>
      </c>
      <c r="B30" s="3" t="s">
        <v>27</v>
      </c>
      <c r="C30" t="s">
        <v>160</v>
      </c>
      <c r="D30" t="s">
        <v>18</v>
      </c>
      <c r="E30" s="1" t="str">
        <f>A30&amp;C30</f>
        <v>37370QuARTz</v>
      </c>
      <c r="F30" s="11">
        <v>255</v>
      </c>
    </row>
    <row r="31" spans="1:6">
      <c r="A31" s="9">
        <v>37371</v>
      </c>
      <c r="B31" s="3" t="s">
        <v>28</v>
      </c>
      <c r="C31" t="s">
        <v>160</v>
      </c>
      <c r="D31" t="s">
        <v>18</v>
      </c>
      <c r="E31" s="1" t="str">
        <f>A31&amp;C31</f>
        <v>37371QuARTz</v>
      </c>
      <c r="F31" s="11">
        <v>272</v>
      </c>
    </row>
    <row r="32" spans="1:6">
      <c r="A32" s="9">
        <v>37372</v>
      </c>
      <c r="B32" s="3" t="s">
        <v>29</v>
      </c>
      <c r="C32" t="s">
        <v>160</v>
      </c>
      <c r="D32" t="s">
        <v>18</v>
      </c>
      <c r="E32" s="1" t="str">
        <f>A32&amp;C32</f>
        <v>37372QuARTz</v>
      </c>
      <c r="F32" s="11">
        <v>284</v>
      </c>
    </row>
    <row r="33" spans="1:6">
      <c r="A33" s="9">
        <v>37373</v>
      </c>
      <c r="B33" s="3" t="s">
        <v>30</v>
      </c>
      <c r="C33" t="s">
        <v>160</v>
      </c>
      <c r="D33" t="s">
        <v>18</v>
      </c>
      <c r="E33" s="1" t="str">
        <f>A33&amp;C33</f>
        <v>37373QuARTz</v>
      </c>
      <c r="F33" s="11">
        <v>310</v>
      </c>
    </row>
    <row r="34" spans="1:6">
      <c r="A34" s="9">
        <v>37381</v>
      </c>
      <c r="B34" s="2" t="s">
        <v>19</v>
      </c>
      <c r="C34" t="s">
        <v>16</v>
      </c>
      <c r="D34" t="s">
        <v>18</v>
      </c>
      <c r="E34" s="1" t="str">
        <f>A34&amp;C34</f>
        <v>37381ShowerDrain</v>
      </c>
      <c r="F34" s="11">
        <v>50</v>
      </c>
    </row>
    <row r="35" spans="1:6">
      <c r="A35" s="9">
        <v>37381</v>
      </c>
      <c r="B35" s="2" t="s">
        <v>19</v>
      </c>
      <c r="C35" t="s">
        <v>16</v>
      </c>
      <c r="D35" t="s">
        <v>18</v>
      </c>
      <c r="E35" s="1" t="str">
        <f>A35&amp;C35</f>
        <v>37381ShowerDrain</v>
      </c>
      <c r="F35" s="11">
        <v>50</v>
      </c>
    </row>
    <row r="36" spans="1:6">
      <c r="A36" s="9">
        <v>37381</v>
      </c>
      <c r="B36" s="2" t="s">
        <v>19</v>
      </c>
      <c r="C36" t="s">
        <v>16</v>
      </c>
      <c r="D36" t="s">
        <v>18</v>
      </c>
      <c r="E36" s="1" t="str">
        <f>A36&amp;C36</f>
        <v>37381ShowerDrain</v>
      </c>
      <c r="F36" s="11">
        <v>50</v>
      </c>
    </row>
    <row r="37" spans="1:6">
      <c r="A37" s="9">
        <v>37381</v>
      </c>
      <c r="B37" s="2" t="s">
        <v>19</v>
      </c>
      <c r="C37" t="s">
        <v>16</v>
      </c>
      <c r="D37" t="s">
        <v>17</v>
      </c>
      <c r="E37" s="1" t="str">
        <f>A37&amp;C37</f>
        <v>37381ShowerDrain</v>
      </c>
      <c r="F37" s="11">
        <v>50</v>
      </c>
    </row>
    <row r="38" spans="1:6">
      <c r="A38" s="9">
        <v>37381</v>
      </c>
      <c r="B38" s="3" t="s">
        <v>19</v>
      </c>
      <c r="C38" t="s">
        <v>160</v>
      </c>
      <c r="D38" t="s">
        <v>18</v>
      </c>
      <c r="E38" s="1" t="str">
        <f>A38&amp;C38</f>
        <v>37381QuARTz</v>
      </c>
      <c r="F38" s="11">
        <v>50</v>
      </c>
    </row>
    <row r="39" spans="1:6">
      <c r="A39" s="9">
        <v>37381</v>
      </c>
      <c r="B39" s="3" t="s">
        <v>19</v>
      </c>
      <c r="C39" t="s">
        <v>160</v>
      </c>
      <c r="D39" t="s">
        <v>18</v>
      </c>
      <c r="E39" s="1" t="str">
        <f>A39&amp;C39</f>
        <v>37381QuARTz</v>
      </c>
      <c r="F39" s="11">
        <v>50</v>
      </c>
    </row>
    <row r="40" spans="1:6">
      <c r="A40" s="9">
        <v>37381</v>
      </c>
      <c r="B40" s="3" t="s">
        <v>19</v>
      </c>
      <c r="C40" t="s">
        <v>160</v>
      </c>
      <c r="D40" t="s">
        <v>17</v>
      </c>
      <c r="E40" s="1" t="str">
        <f>A40&amp;C40</f>
        <v>37381QuARTz</v>
      </c>
      <c r="F40" s="11">
        <v>50</v>
      </c>
    </row>
    <row r="41" spans="1:6">
      <c r="A41" s="9">
        <v>37403</v>
      </c>
      <c r="B41" s="3" t="s">
        <v>32</v>
      </c>
      <c r="C41" t="s">
        <v>160</v>
      </c>
      <c r="D41" t="s">
        <v>18</v>
      </c>
      <c r="E41" s="1" t="str">
        <f>A41&amp;C41</f>
        <v>37403QuARTz</v>
      </c>
      <c r="F41" s="11">
        <v>241</v>
      </c>
    </row>
    <row r="42" spans="1:6">
      <c r="A42" s="9">
        <v>37404</v>
      </c>
      <c r="B42" s="3" t="s">
        <v>33</v>
      </c>
      <c r="C42" t="s">
        <v>160</v>
      </c>
      <c r="D42" t="s">
        <v>18</v>
      </c>
      <c r="E42" s="1" t="str">
        <f>A42&amp;C42</f>
        <v>37404QuARTz</v>
      </c>
      <c r="F42" s="11">
        <v>255</v>
      </c>
    </row>
    <row r="43" spans="1:6">
      <c r="A43" s="9">
        <v>37405</v>
      </c>
      <c r="B43" s="3" t="s">
        <v>34</v>
      </c>
      <c r="C43" t="s">
        <v>160</v>
      </c>
      <c r="D43" t="s">
        <v>18</v>
      </c>
      <c r="E43" s="1" t="str">
        <f>A43&amp;C43</f>
        <v>37405QuARTz</v>
      </c>
      <c r="F43" s="11">
        <v>272</v>
      </c>
    </row>
    <row r="44" spans="1:6">
      <c r="A44" s="9">
        <v>37406</v>
      </c>
      <c r="B44" s="3" t="s">
        <v>35</v>
      </c>
      <c r="C44" t="s">
        <v>160</v>
      </c>
      <c r="D44" t="s">
        <v>18</v>
      </c>
      <c r="E44" s="1" t="str">
        <f>A44&amp;C44</f>
        <v>37406QuARTz</v>
      </c>
      <c r="F44" s="11">
        <v>284</v>
      </c>
    </row>
    <row r="45" spans="1:6">
      <c r="A45" s="9">
        <v>37407</v>
      </c>
      <c r="B45" s="3" t="s">
        <v>36</v>
      </c>
      <c r="C45" t="s">
        <v>160</v>
      </c>
      <c r="D45" t="s">
        <v>18</v>
      </c>
      <c r="E45" s="1" t="str">
        <f>A45&amp;C45</f>
        <v>37407QuARTz</v>
      </c>
      <c r="F45" s="11">
        <v>310</v>
      </c>
    </row>
    <row r="46" spans="1:6">
      <c r="A46" s="9">
        <v>37413</v>
      </c>
      <c r="B46" s="3" t="s">
        <v>55</v>
      </c>
      <c r="C46" t="s">
        <v>160</v>
      </c>
      <c r="D46" t="s">
        <v>18</v>
      </c>
      <c r="E46" s="1" t="str">
        <f>A46&amp;C46</f>
        <v>37413QuARTz</v>
      </c>
      <c r="F46" s="11">
        <v>336</v>
      </c>
    </row>
    <row r="47" spans="1:6">
      <c r="A47" s="9">
        <v>37415</v>
      </c>
      <c r="B47" s="3" t="s">
        <v>37</v>
      </c>
      <c r="C47" t="s">
        <v>160</v>
      </c>
      <c r="D47" t="s">
        <v>18</v>
      </c>
      <c r="E47" s="1" t="str">
        <f>A47&amp;C47</f>
        <v>37415QuARTz</v>
      </c>
      <c r="F47" s="11">
        <v>336</v>
      </c>
    </row>
    <row r="48" spans="1:6">
      <c r="A48" s="9">
        <v>37417</v>
      </c>
      <c r="B48" s="3" t="s">
        <v>31</v>
      </c>
      <c r="C48" t="s">
        <v>160</v>
      </c>
      <c r="D48" t="s">
        <v>18</v>
      </c>
      <c r="E48" s="1" t="str">
        <f>A48&amp;C48</f>
        <v>37417QuARTz</v>
      </c>
      <c r="F48" s="11">
        <v>336</v>
      </c>
    </row>
    <row r="49" spans="1:6">
      <c r="A49" s="9">
        <v>37418</v>
      </c>
      <c r="B49" s="3" t="s">
        <v>61</v>
      </c>
      <c r="C49" t="s">
        <v>160</v>
      </c>
      <c r="D49" t="s">
        <v>18</v>
      </c>
      <c r="E49" s="1" t="str">
        <f>A49&amp;C49</f>
        <v>37418QuARTz</v>
      </c>
      <c r="F49" s="11">
        <v>336</v>
      </c>
    </row>
    <row r="50" spans="1:6">
      <c r="A50" s="9">
        <v>37419</v>
      </c>
      <c r="B50" s="3" t="s">
        <v>79</v>
      </c>
      <c r="C50" t="s">
        <v>160</v>
      </c>
      <c r="D50" t="s">
        <v>18</v>
      </c>
      <c r="E50" s="1" t="str">
        <f>A50&amp;C50</f>
        <v>37419QuARTz</v>
      </c>
      <c r="F50" s="11">
        <v>362</v>
      </c>
    </row>
    <row r="51" spans="1:6">
      <c r="A51" s="9">
        <v>37420</v>
      </c>
      <c r="B51" s="3" t="s">
        <v>68</v>
      </c>
      <c r="C51" t="s">
        <v>160</v>
      </c>
      <c r="D51" t="s">
        <v>18</v>
      </c>
      <c r="E51" s="1" t="str">
        <f>A51&amp;C51</f>
        <v>37420QuARTz</v>
      </c>
      <c r="F51" s="11">
        <v>489</v>
      </c>
    </row>
    <row r="52" spans="1:6">
      <c r="A52" s="9">
        <v>37421</v>
      </c>
      <c r="B52" s="3" t="s">
        <v>69</v>
      </c>
      <c r="C52" t="s">
        <v>160</v>
      </c>
      <c r="D52" t="s">
        <v>18</v>
      </c>
      <c r="E52" s="1" t="str">
        <f>A52&amp;C52</f>
        <v>37421QuARTz</v>
      </c>
      <c r="F52" s="11">
        <v>500</v>
      </c>
    </row>
    <row r="53" spans="1:6">
      <c r="A53" s="9">
        <v>37422</v>
      </c>
      <c r="B53" s="3" t="s">
        <v>70</v>
      </c>
      <c r="C53" t="s">
        <v>160</v>
      </c>
      <c r="D53" t="s">
        <v>18</v>
      </c>
      <c r="E53" s="1" t="str">
        <f>A53&amp;C53</f>
        <v>37422QuARTz</v>
      </c>
      <c r="F53" s="11">
        <v>558</v>
      </c>
    </row>
    <row r="54" spans="1:6">
      <c r="A54" s="9">
        <v>37423</v>
      </c>
      <c r="B54" s="3" t="s">
        <v>71</v>
      </c>
      <c r="C54" t="s">
        <v>160</v>
      </c>
      <c r="D54" t="s">
        <v>18</v>
      </c>
      <c r="E54" s="1" t="str">
        <f>A54&amp;C54</f>
        <v>37423QuARTz</v>
      </c>
      <c r="F54" s="11">
        <v>636</v>
      </c>
    </row>
    <row r="55" spans="1:6">
      <c r="A55" s="9">
        <v>37424</v>
      </c>
      <c r="B55" s="3" t="s">
        <v>72</v>
      </c>
      <c r="C55" t="s">
        <v>160</v>
      </c>
      <c r="D55" t="s">
        <v>18</v>
      </c>
      <c r="E55" s="1" t="str">
        <f>A55&amp;C55</f>
        <v>37424QuARTz</v>
      </c>
      <c r="F55" s="11">
        <v>761</v>
      </c>
    </row>
    <row r="56" spans="1:6">
      <c r="A56" s="9">
        <v>37425</v>
      </c>
      <c r="B56" s="3" t="s">
        <v>73</v>
      </c>
      <c r="C56" t="s">
        <v>160</v>
      </c>
      <c r="D56" t="s">
        <v>18</v>
      </c>
      <c r="E56" s="1" t="str">
        <f>A56&amp;C56</f>
        <v>37425QuARTz</v>
      </c>
      <c r="F56" s="11">
        <v>803</v>
      </c>
    </row>
    <row r="57" spans="1:6">
      <c r="A57" s="9">
        <v>37500</v>
      </c>
      <c r="B57" s="3" t="s">
        <v>130</v>
      </c>
      <c r="C57" t="s">
        <v>160</v>
      </c>
      <c r="D57" t="s">
        <v>17</v>
      </c>
      <c r="E57" s="1" t="str">
        <f>A57&amp;C57</f>
        <v>37500QuARTz</v>
      </c>
      <c r="F57" s="11">
        <v>319</v>
      </c>
    </row>
    <row r="58" spans="1:6">
      <c r="A58" s="9">
        <v>37510</v>
      </c>
      <c r="B58" s="3" t="s">
        <v>38</v>
      </c>
      <c r="C58" t="s">
        <v>160</v>
      </c>
      <c r="D58" t="s">
        <v>18</v>
      </c>
      <c r="E58" s="1" t="str">
        <f>A58&amp;C58</f>
        <v>37510QuARTz</v>
      </c>
      <c r="F58" s="11">
        <v>376</v>
      </c>
    </row>
    <row r="59" spans="1:6">
      <c r="A59" s="9">
        <v>37511</v>
      </c>
      <c r="B59" s="3" t="s">
        <v>39</v>
      </c>
      <c r="C59" t="s">
        <v>160</v>
      </c>
      <c r="D59" t="s">
        <v>18</v>
      </c>
      <c r="E59" s="1" t="str">
        <f>A59&amp;C59</f>
        <v>37511QuARTz</v>
      </c>
      <c r="F59" s="11">
        <v>393</v>
      </c>
    </row>
    <row r="60" spans="1:6">
      <c r="A60" s="9">
        <v>37512</v>
      </c>
      <c r="B60" s="3" t="s">
        <v>40</v>
      </c>
      <c r="C60" t="s">
        <v>160</v>
      </c>
      <c r="D60" t="s">
        <v>18</v>
      </c>
      <c r="E60" s="1" t="str">
        <f>A60&amp;C60</f>
        <v>37512QuARTz</v>
      </c>
      <c r="F60" s="11">
        <v>410</v>
      </c>
    </row>
    <row r="61" spans="1:6">
      <c r="A61" s="9">
        <v>37513</v>
      </c>
      <c r="B61" s="3" t="s">
        <v>41</v>
      </c>
      <c r="C61" t="s">
        <v>160</v>
      </c>
      <c r="D61" t="s">
        <v>18</v>
      </c>
      <c r="E61" s="1" t="str">
        <f>A61&amp;C61</f>
        <v>37513QuARTz</v>
      </c>
      <c r="F61" s="11">
        <v>424</v>
      </c>
    </row>
    <row r="62" spans="1:6">
      <c r="A62" s="9">
        <v>37514</v>
      </c>
      <c r="B62" s="3" t="s">
        <v>42</v>
      </c>
      <c r="C62" t="s">
        <v>160</v>
      </c>
      <c r="D62" t="s">
        <v>18</v>
      </c>
      <c r="E62" s="1" t="str">
        <f>A62&amp;C62</f>
        <v>37514QuARTz</v>
      </c>
      <c r="F62" s="11">
        <v>451</v>
      </c>
    </row>
    <row r="63" spans="1:6">
      <c r="A63" s="9">
        <v>37515</v>
      </c>
      <c r="B63" s="3" t="s">
        <v>43</v>
      </c>
      <c r="C63" t="s">
        <v>160</v>
      </c>
      <c r="D63" t="s">
        <v>18</v>
      </c>
      <c r="E63" s="1" t="str">
        <f>A63&amp;C63</f>
        <v>37515QuARTz</v>
      </c>
      <c r="F63" s="11">
        <v>480</v>
      </c>
    </row>
    <row r="64" spans="1:6">
      <c r="A64" s="9">
        <v>37520</v>
      </c>
      <c r="B64" s="3" t="s">
        <v>62</v>
      </c>
      <c r="C64" t="s">
        <v>160</v>
      </c>
      <c r="D64" t="s">
        <v>18</v>
      </c>
      <c r="E64" s="1" t="str">
        <f>A64&amp;C64</f>
        <v>37520QuARTz</v>
      </c>
      <c r="F64" s="11">
        <v>376</v>
      </c>
    </row>
    <row r="65" spans="1:6">
      <c r="A65" s="9">
        <v>37521</v>
      </c>
      <c r="B65" s="3" t="s">
        <v>63</v>
      </c>
      <c r="C65" t="s">
        <v>160</v>
      </c>
      <c r="D65" t="s">
        <v>18</v>
      </c>
      <c r="E65" s="1" t="str">
        <f>A65&amp;C65</f>
        <v>37521QuARTz</v>
      </c>
      <c r="F65" s="11">
        <v>393</v>
      </c>
    </row>
    <row r="66" spans="1:6">
      <c r="A66" s="9">
        <v>37522</v>
      </c>
      <c r="B66" s="3" t="s">
        <v>64</v>
      </c>
      <c r="C66" t="s">
        <v>160</v>
      </c>
      <c r="D66" t="s">
        <v>18</v>
      </c>
      <c r="E66" s="1" t="str">
        <f>A66&amp;C66</f>
        <v>37522QuARTz</v>
      </c>
      <c r="F66" s="11">
        <v>410</v>
      </c>
    </row>
    <row r="67" spans="1:6">
      <c r="A67" s="9">
        <v>37523</v>
      </c>
      <c r="B67" s="3" t="s">
        <v>65</v>
      </c>
      <c r="C67" t="s">
        <v>160</v>
      </c>
      <c r="D67" t="s">
        <v>18</v>
      </c>
      <c r="E67" s="1" t="str">
        <f>A67&amp;C67</f>
        <v>37523QuARTz</v>
      </c>
      <c r="F67" s="11">
        <v>424</v>
      </c>
    </row>
    <row r="68" spans="1:6">
      <c r="A68" s="9">
        <v>37524</v>
      </c>
      <c r="B68" s="3" t="s">
        <v>66</v>
      </c>
      <c r="C68" t="s">
        <v>160</v>
      </c>
      <c r="D68" t="s">
        <v>18</v>
      </c>
      <c r="E68" s="1" t="str">
        <f>A68&amp;C68</f>
        <v>37524QuARTz</v>
      </c>
      <c r="F68" s="11">
        <v>451</v>
      </c>
    </row>
    <row r="69" spans="1:6">
      <c r="A69" s="9">
        <v>37525</v>
      </c>
      <c r="B69" s="3" t="s">
        <v>67</v>
      </c>
      <c r="C69" t="s">
        <v>160</v>
      </c>
      <c r="D69" t="s">
        <v>18</v>
      </c>
      <c r="E69" s="1" t="str">
        <f>A69&amp;C69</f>
        <v>37525QuARTz</v>
      </c>
      <c r="F69" s="11">
        <v>480</v>
      </c>
    </row>
    <row r="70" spans="1:6">
      <c r="A70" s="9">
        <v>37530</v>
      </c>
      <c r="B70" s="3" t="s">
        <v>80</v>
      </c>
      <c r="C70" t="s">
        <v>160</v>
      </c>
      <c r="D70" t="s">
        <v>18</v>
      </c>
      <c r="E70" s="1" t="str">
        <f>A70&amp;C70</f>
        <v>37530QuARTz</v>
      </c>
      <c r="F70" s="11">
        <v>425</v>
      </c>
    </row>
    <row r="71" spans="1:6">
      <c r="A71" s="9">
        <v>37531</v>
      </c>
      <c r="B71" s="3" t="s">
        <v>81</v>
      </c>
      <c r="C71" t="s">
        <v>160</v>
      </c>
      <c r="D71" t="s">
        <v>18</v>
      </c>
      <c r="E71" s="1" t="str">
        <f>A71&amp;C71</f>
        <v>37531QuARTz</v>
      </c>
      <c r="F71" s="11">
        <v>435</v>
      </c>
    </row>
    <row r="72" spans="1:6">
      <c r="A72" s="9">
        <v>37532</v>
      </c>
      <c r="B72" s="3" t="s">
        <v>82</v>
      </c>
      <c r="C72" t="s">
        <v>160</v>
      </c>
      <c r="D72" t="s">
        <v>18</v>
      </c>
      <c r="E72" s="1" t="str">
        <f>A72&amp;C72</f>
        <v>37532QuARTz</v>
      </c>
      <c r="F72" s="11">
        <v>452</v>
      </c>
    </row>
    <row r="73" spans="1:6">
      <c r="A73" s="9">
        <v>37533</v>
      </c>
      <c r="B73" s="3" t="s">
        <v>83</v>
      </c>
      <c r="C73" t="s">
        <v>160</v>
      </c>
      <c r="D73" t="s">
        <v>18</v>
      </c>
      <c r="E73" s="1" t="str">
        <f>A73&amp;C73</f>
        <v>37533QuARTz</v>
      </c>
      <c r="F73" s="11">
        <v>463</v>
      </c>
    </row>
    <row r="74" spans="1:6">
      <c r="A74" s="9">
        <v>37534</v>
      </c>
      <c r="B74" s="3" t="s">
        <v>84</v>
      </c>
      <c r="C74" t="s">
        <v>160</v>
      </c>
      <c r="D74" t="s">
        <v>18</v>
      </c>
      <c r="E74" s="1" t="str">
        <f>A74&amp;C74</f>
        <v>37534QuARTz</v>
      </c>
      <c r="F74" s="11">
        <v>493</v>
      </c>
    </row>
    <row r="75" spans="1:6">
      <c r="A75" s="9">
        <v>37535</v>
      </c>
      <c r="B75" s="3" t="s">
        <v>85</v>
      </c>
      <c r="C75" t="s">
        <v>160</v>
      </c>
      <c r="D75" t="s">
        <v>18</v>
      </c>
      <c r="E75" s="1" t="str">
        <f>A75&amp;C75</f>
        <v>37535QuARTz</v>
      </c>
      <c r="F75" s="11">
        <v>506</v>
      </c>
    </row>
    <row r="76" spans="1:6">
      <c r="A76" s="9">
        <v>37550</v>
      </c>
      <c r="B76" s="3" t="s">
        <v>117</v>
      </c>
      <c r="C76" t="s">
        <v>160</v>
      </c>
      <c r="D76" t="s">
        <v>18</v>
      </c>
      <c r="E76" s="1" t="str">
        <f>A76&amp;C76</f>
        <v>37550QuARTz</v>
      </c>
      <c r="F76" s="11">
        <v>641</v>
      </c>
    </row>
    <row r="77" spans="1:6">
      <c r="A77" s="9">
        <v>37551</v>
      </c>
      <c r="B77" s="3" t="s">
        <v>118</v>
      </c>
      <c r="C77" t="s">
        <v>160</v>
      </c>
      <c r="D77" t="s">
        <v>18</v>
      </c>
      <c r="E77" s="1" t="str">
        <f>A77&amp;C77</f>
        <v>37551QuARTz</v>
      </c>
      <c r="F77" s="11">
        <v>663</v>
      </c>
    </row>
    <row r="78" spans="1:6">
      <c r="A78" s="9">
        <v>37552</v>
      </c>
      <c r="B78" s="3" t="s">
        <v>119</v>
      </c>
      <c r="C78" t="s">
        <v>160</v>
      </c>
      <c r="D78" t="s">
        <v>18</v>
      </c>
      <c r="E78" s="1" t="str">
        <f>A78&amp;C78</f>
        <v>37552QuARTz</v>
      </c>
      <c r="F78" s="11">
        <v>737</v>
      </c>
    </row>
    <row r="79" spans="1:6">
      <c r="A79" s="9">
        <v>37553</v>
      </c>
      <c r="B79" s="3" t="s">
        <v>120</v>
      </c>
      <c r="C79" t="s">
        <v>160</v>
      </c>
      <c r="D79" t="s">
        <v>18</v>
      </c>
      <c r="E79" s="1" t="str">
        <f>A79&amp;C79</f>
        <v>37553QuARTz</v>
      </c>
      <c r="F79" s="11">
        <v>766</v>
      </c>
    </row>
    <row r="80" spans="1:6">
      <c r="A80" s="9">
        <v>37554</v>
      </c>
      <c r="B80" s="3" t="s">
        <v>121</v>
      </c>
      <c r="C80" t="s">
        <v>160</v>
      </c>
      <c r="D80" t="s">
        <v>18</v>
      </c>
      <c r="E80" s="1" t="str">
        <f>A80&amp;C80</f>
        <v>37554QuARTz</v>
      </c>
      <c r="F80" s="11">
        <v>790</v>
      </c>
    </row>
    <row r="81" spans="1:6">
      <c r="A81" s="9">
        <v>37555</v>
      </c>
      <c r="B81" s="3" t="s">
        <v>122</v>
      </c>
      <c r="C81" t="s">
        <v>160</v>
      </c>
      <c r="D81" t="s">
        <v>18</v>
      </c>
      <c r="E81" s="1" t="str">
        <f>A81&amp;C81</f>
        <v>37555QuARTz</v>
      </c>
      <c r="F81" s="11">
        <v>819</v>
      </c>
    </row>
    <row r="82" spans="1:6">
      <c r="A82" s="9">
        <v>37604</v>
      </c>
      <c r="B82" s="3" t="s">
        <v>92</v>
      </c>
      <c r="C82" t="s">
        <v>160</v>
      </c>
      <c r="D82" t="s">
        <v>18</v>
      </c>
      <c r="E82" s="1" t="str">
        <f>A82&amp;C82</f>
        <v>37604QuARTz</v>
      </c>
      <c r="F82" s="11">
        <v>493</v>
      </c>
    </row>
    <row r="83" spans="1:6">
      <c r="A83" s="9">
        <v>37605</v>
      </c>
      <c r="B83" s="3" t="s">
        <v>93</v>
      </c>
      <c r="C83" t="s">
        <v>160</v>
      </c>
      <c r="D83" t="s">
        <v>18</v>
      </c>
      <c r="E83" s="1" t="str">
        <f>A83&amp;C83</f>
        <v>37605QuARTz</v>
      </c>
      <c r="F83" s="11">
        <v>506</v>
      </c>
    </row>
    <row r="84" spans="1:6">
      <c r="A84" s="9">
        <v>37606</v>
      </c>
      <c r="B84" s="3" t="s">
        <v>94</v>
      </c>
      <c r="C84" t="s">
        <v>160</v>
      </c>
      <c r="D84" t="s">
        <v>18</v>
      </c>
      <c r="E84" s="1" t="str">
        <f>A84&amp;C84</f>
        <v>37606QuARTz</v>
      </c>
      <c r="F84" s="11">
        <v>531</v>
      </c>
    </row>
    <row r="85" spans="1:6">
      <c r="A85" s="9">
        <v>37607</v>
      </c>
      <c r="B85" s="3" t="s">
        <v>95</v>
      </c>
      <c r="C85" t="s">
        <v>160</v>
      </c>
      <c r="D85" t="s">
        <v>18</v>
      </c>
      <c r="E85" s="1" t="str">
        <f>A85&amp;C85</f>
        <v>37607QuARTz</v>
      </c>
      <c r="F85" s="11">
        <v>566</v>
      </c>
    </row>
    <row r="86" spans="1:6">
      <c r="A86" s="9">
        <v>37608</v>
      </c>
      <c r="B86" s="3" t="s">
        <v>96</v>
      </c>
      <c r="C86" t="s">
        <v>160</v>
      </c>
      <c r="D86" t="s">
        <v>18</v>
      </c>
      <c r="E86" s="1" t="str">
        <f>A86&amp;C86</f>
        <v>37608QuARTz</v>
      </c>
      <c r="F86" s="11">
        <v>639</v>
      </c>
    </row>
    <row r="87" spans="1:6">
      <c r="A87" s="9">
        <v>37609</v>
      </c>
      <c r="B87" s="3" t="s">
        <v>97</v>
      </c>
      <c r="C87" t="s">
        <v>160</v>
      </c>
      <c r="D87" t="s">
        <v>18</v>
      </c>
      <c r="E87" s="1" t="str">
        <f>A87&amp;C87</f>
        <v>37609QuARTz</v>
      </c>
      <c r="F87" s="11">
        <v>657</v>
      </c>
    </row>
    <row r="88" spans="1:6">
      <c r="A88" s="9">
        <v>91877</v>
      </c>
      <c r="B88" s="3" t="s">
        <v>98</v>
      </c>
      <c r="C88" t="s">
        <v>160</v>
      </c>
      <c r="D88" t="s">
        <v>18</v>
      </c>
      <c r="E88" s="1" t="str">
        <f>A88&amp;C88</f>
        <v>91877QuARTz</v>
      </c>
      <c r="F88" s="11">
        <v>646</v>
      </c>
    </row>
    <row r="89" spans="1:6">
      <c r="A89" s="9">
        <v>91878</v>
      </c>
      <c r="B89" s="3" t="s">
        <v>99</v>
      </c>
      <c r="C89" t="s">
        <v>160</v>
      </c>
      <c r="D89" t="s">
        <v>18</v>
      </c>
      <c r="E89" s="1" t="str">
        <f>A89&amp;C89</f>
        <v>91878QuARTz</v>
      </c>
      <c r="F89" s="11">
        <v>670</v>
      </c>
    </row>
    <row r="90" spans="1:6">
      <c r="A90" s="9">
        <v>91879</v>
      </c>
      <c r="B90" s="3" t="s">
        <v>100</v>
      </c>
      <c r="C90" t="s">
        <v>160</v>
      </c>
      <c r="D90" t="s">
        <v>18</v>
      </c>
      <c r="E90" s="1" t="str">
        <f>A90&amp;C90</f>
        <v>91879QuARTz</v>
      </c>
      <c r="F90" s="11">
        <v>687</v>
      </c>
    </row>
    <row r="91" spans="1:6">
      <c r="A91" s="9">
        <v>91880</v>
      </c>
      <c r="B91" s="3" t="s">
        <v>101</v>
      </c>
      <c r="C91" t="s">
        <v>160</v>
      </c>
      <c r="D91" t="s">
        <v>18</v>
      </c>
      <c r="E91" s="1" t="str">
        <f>A91&amp;C91</f>
        <v>91880QuARTz</v>
      </c>
      <c r="F91" s="11">
        <v>716</v>
      </c>
    </row>
    <row r="92" spans="1:6">
      <c r="A92" s="9">
        <v>91881</v>
      </c>
      <c r="B92" s="3" t="s">
        <v>102</v>
      </c>
      <c r="C92" t="s">
        <v>160</v>
      </c>
      <c r="D92" t="s">
        <v>18</v>
      </c>
      <c r="E92" s="1" t="str">
        <f>A92&amp;C92</f>
        <v>91881QuARTz</v>
      </c>
      <c r="F92" s="11">
        <v>730</v>
      </c>
    </row>
    <row r="93" spans="1:6">
      <c r="A93" s="9">
        <v>91882</v>
      </c>
      <c r="B93" s="3" t="s">
        <v>103</v>
      </c>
      <c r="C93" t="s">
        <v>160</v>
      </c>
      <c r="D93" t="s">
        <v>18</v>
      </c>
      <c r="E93" s="1" t="str">
        <f>A93&amp;C93</f>
        <v>91882QuARTz</v>
      </c>
      <c r="F93" s="11">
        <v>751</v>
      </c>
    </row>
    <row r="94" spans="1:6">
      <c r="A94" s="9">
        <v>92229</v>
      </c>
      <c r="B94" s="3" t="s">
        <v>98</v>
      </c>
      <c r="C94" t="s">
        <v>160</v>
      </c>
      <c r="D94" t="s">
        <v>18</v>
      </c>
      <c r="E94" s="1" t="str">
        <f>A94&amp;C94</f>
        <v>92229QuARTz</v>
      </c>
      <c r="F94" s="11">
        <v>566</v>
      </c>
    </row>
    <row r="95" spans="1:6">
      <c r="A95" s="9">
        <v>92231</v>
      </c>
      <c r="B95" s="3" t="s">
        <v>123</v>
      </c>
      <c r="C95" t="s">
        <v>160</v>
      </c>
      <c r="D95" t="s">
        <v>18</v>
      </c>
      <c r="E95" s="1" t="str">
        <f>A95&amp;C95</f>
        <v>92231QuARTz</v>
      </c>
      <c r="F95" s="11">
        <v>587</v>
      </c>
    </row>
    <row r="96" spans="1:6">
      <c r="A96" s="9">
        <v>92233</v>
      </c>
      <c r="B96" s="3" t="s">
        <v>100</v>
      </c>
      <c r="C96" t="s">
        <v>160</v>
      </c>
      <c r="D96" t="s">
        <v>18</v>
      </c>
      <c r="E96" s="1" t="str">
        <f>A96&amp;C96</f>
        <v>92233QuARTz</v>
      </c>
      <c r="F96" s="11">
        <v>601</v>
      </c>
    </row>
    <row r="97" spans="1:6">
      <c r="A97" s="9">
        <v>92235</v>
      </c>
      <c r="B97" s="3" t="s">
        <v>101</v>
      </c>
      <c r="C97" t="s">
        <v>160</v>
      </c>
      <c r="D97" t="s">
        <v>18</v>
      </c>
      <c r="E97" s="1" t="str">
        <f>A97&amp;C97</f>
        <v>92235QuARTz</v>
      </c>
      <c r="F97" s="11">
        <v>628</v>
      </c>
    </row>
    <row r="98" spans="1:6">
      <c r="A98" s="9">
        <v>92237</v>
      </c>
      <c r="B98" s="3" t="s">
        <v>102</v>
      </c>
      <c r="C98" t="s">
        <v>160</v>
      </c>
      <c r="D98" t="s">
        <v>18</v>
      </c>
      <c r="E98" s="1" t="str">
        <f>A98&amp;C98</f>
        <v>92237QuARTz</v>
      </c>
      <c r="F98" s="11">
        <v>650</v>
      </c>
    </row>
    <row r="99" spans="1:6">
      <c r="A99" s="9">
        <v>92239</v>
      </c>
      <c r="B99" s="3" t="s">
        <v>103</v>
      </c>
      <c r="C99" t="s">
        <v>160</v>
      </c>
      <c r="D99" t="s">
        <v>18</v>
      </c>
      <c r="E99" s="1" t="str">
        <f>A99&amp;C99</f>
        <v>92239QuARTz</v>
      </c>
      <c r="F99" s="11">
        <v>679</v>
      </c>
    </row>
    <row r="100" spans="1:6">
      <c r="A100" s="9">
        <v>93808</v>
      </c>
      <c r="B100" s="3" t="s">
        <v>8</v>
      </c>
      <c r="C100" t="s">
        <v>160</v>
      </c>
      <c r="D100" t="s">
        <v>18</v>
      </c>
      <c r="E100" s="1" t="str">
        <f>A100&amp;C100</f>
        <v>93808QuARTz</v>
      </c>
      <c r="F100" s="11">
        <v>67</v>
      </c>
    </row>
    <row r="101" spans="1:6">
      <c r="A101" s="9">
        <v>93816</v>
      </c>
      <c r="B101" s="3" t="s">
        <v>91</v>
      </c>
      <c r="C101" t="s">
        <v>160</v>
      </c>
      <c r="D101" t="s">
        <v>18</v>
      </c>
      <c r="E101" s="1" t="str">
        <f>A101&amp;C101</f>
        <v>93816QuARTz</v>
      </c>
      <c r="F101" s="11">
        <v>552</v>
      </c>
    </row>
    <row r="102" spans="1:6">
      <c r="A102" s="9">
        <v>93817</v>
      </c>
      <c r="B102" s="3" t="s">
        <v>116</v>
      </c>
      <c r="C102" t="s">
        <v>160</v>
      </c>
      <c r="D102" t="s">
        <v>18</v>
      </c>
      <c r="E102" s="1" t="str">
        <f>A102&amp;C102</f>
        <v>93817QuARTz</v>
      </c>
      <c r="F102" s="11">
        <v>679</v>
      </c>
    </row>
    <row r="103" spans="1:6">
      <c r="A103" s="9">
        <v>93861</v>
      </c>
      <c r="B103" s="3" t="s">
        <v>86</v>
      </c>
      <c r="C103" t="s">
        <v>160</v>
      </c>
      <c r="D103" t="s">
        <v>18</v>
      </c>
      <c r="E103" s="1" t="str">
        <f>A103&amp;C103</f>
        <v>93861QuARTz</v>
      </c>
      <c r="F103" s="11">
        <v>388</v>
      </c>
    </row>
    <row r="104" spans="1:6">
      <c r="A104" s="9">
        <v>93862</v>
      </c>
      <c r="B104" s="3" t="s">
        <v>113</v>
      </c>
      <c r="C104" t="s">
        <v>160</v>
      </c>
      <c r="D104" t="s">
        <v>18</v>
      </c>
      <c r="E104" s="1" t="str">
        <f>A104&amp;C104</f>
        <v>93862QuARTz</v>
      </c>
      <c r="F104" s="11">
        <v>601</v>
      </c>
    </row>
    <row r="105" spans="1:6">
      <c r="A105" s="9">
        <v>93864</v>
      </c>
      <c r="B105" s="3" t="s">
        <v>87</v>
      </c>
      <c r="C105" t="s">
        <v>160</v>
      </c>
      <c r="D105" t="s">
        <v>18</v>
      </c>
      <c r="E105" s="1" t="str">
        <f>A105&amp;C105</f>
        <v>93864QuARTz</v>
      </c>
      <c r="F105" s="11">
        <v>401</v>
      </c>
    </row>
    <row r="106" spans="1:6">
      <c r="A106" s="9">
        <v>93865</v>
      </c>
      <c r="B106" s="3" t="s">
        <v>88</v>
      </c>
      <c r="C106" t="s">
        <v>160</v>
      </c>
      <c r="D106" t="s">
        <v>18</v>
      </c>
      <c r="E106" s="1" t="str">
        <f>A106&amp;C106</f>
        <v>93865QuARTz</v>
      </c>
      <c r="F106" s="11">
        <v>426</v>
      </c>
    </row>
    <row r="107" spans="1:6">
      <c r="A107" s="9">
        <v>93866</v>
      </c>
      <c r="B107" s="3" t="s">
        <v>111</v>
      </c>
      <c r="C107" t="s">
        <v>160</v>
      </c>
      <c r="D107" t="s">
        <v>18</v>
      </c>
      <c r="E107" s="1" t="str">
        <f>A107&amp;C107</f>
        <v>93866QuARTz</v>
      </c>
      <c r="F107" s="11">
        <v>566</v>
      </c>
    </row>
    <row r="108" spans="1:6">
      <c r="A108" s="9">
        <v>93869</v>
      </c>
      <c r="B108" s="3" t="s">
        <v>89</v>
      </c>
      <c r="C108" t="s">
        <v>160</v>
      </c>
      <c r="D108" t="s">
        <v>18</v>
      </c>
      <c r="E108" s="1" t="str">
        <f>A108&amp;C108</f>
        <v>93869QuARTz</v>
      </c>
      <c r="F108" s="11">
        <v>461</v>
      </c>
    </row>
    <row r="109" spans="1:6">
      <c r="A109" s="9">
        <v>93870</v>
      </c>
      <c r="B109" s="3" t="s">
        <v>114</v>
      </c>
      <c r="C109" t="s">
        <v>160</v>
      </c>
      <c r="D109" t="s">
        <v>18</v>
      </c>
      <c r="E109" s="1" t="str">
        <f>A109&amp;C109</f>
        <v>93870QuARTz</v>
      </c>
      <c r="F109" s="11">
        <v>628</v>
      </c>
    </row>
    <row r="110" spans="1:6">
      <c r="A110" s="9">
        <v>93871</v>
      </c>
      <c r="B110" s="2" t="s">
        <v>20</v>
      </c>
      <c r="C110" t="s">
        <v>16</v>
      </c>
      <c r="D110" t="s">
        <v>17</v>
      </c>
      <c r="E110" s="1" t="str">
        <f>A110&amp;C110</f>
        <v>93871ShowerDrain</v>
      </c>
      <c r="F110" s="11">
        <v>32</v>
      </c>
    </row>
    <row r="111" spans="1:6">
      <c r="A111" s="9">
        <v>93871</v>
      </c>
      <c r="B111" s="3" t="s">
        <v>20</v>
      </c>
      <c r="C111" t="s">
        <v>160</v>
      </c>
      <c r="D111" t="s">
        <v>18</v>
      </c>
      <c r="E111" s="1" t="str">
        <f>A111&amp;C111</f>
        <v>93871QuARTz</v>
      </c>
      <c r="F111" s="11">
        <v>32</v>
      </c>
    </row>
    <row r="112" spans="1:6">
      <c r="A112" s="9">
        <v>93871</v>
      </c>
      <c r="B112" s="3" t="s">
        <v>20</v>
      </c>
      <c r="C112" t="s">
        <v>160</v>
      </c>
      <c r="D112" t="s">
        <v>17</v>
      </c>
      <c r="E112" s="1" t="str">
        <f>A112&amp;C112</f>
        <v>93871QuARTz</v>
      </c>
      <c r="F112" s="11">
        <v>32</v>
      </c>
    </row>
    <row r="113" spans="1:6">
      <c r="A113" s="9">
        <v>93872</v>
      </c>
      <c r="B113" s="3" t="s">
        <v>90</v>
      </c>
      <c r="C113" t="s">
        <v>160</v>
      </c>
      <c r="D113" t="s">
        <v>18</v>
      </c>
      <c r="E113" s="1" t="str">
        <f>A113&amp;C113</f>
        <v>93872QuARTz</v>
      </c>
      <c r="F113" s="11">
        <v>534</v>
      </c>
    </row>
    <row r="114" spans="1:6">
      <c r="A114" s="9">
        <v>93873</v>
      </c>
      <c r="B114" s="3" t="s">
        <v>112</v>
      </c>
      <c r="C114" t="s">
        <v>160</v>
      </c>
      <c r="D114" t="s">
        <v>18</v>
      </c>
      <c r="E114" s="1" t="str">
        <f>A114&amp;C114</f>
        <v>93873QuARTz</v>
      </c>
      <c r="F114" s="11">
        <v>587</v>
      </c>
    </row>
    <row r="115" spans="1:6">
      <c r="A115" s="9">
        <v>93874</v>
      </c>
      <c r="B115" s="3" t="s">
        <v>124</v>
      </c>
      <c r="C115" t="s">
        <v>160</v>
      </c>
      <c r="D115" t="s">
        <v>18</v>
      </c>
      <c r="E115" s="1" t="str">
        <f>A115&amp;C115</f>
        <v>93874QuARTz</v>
      </c>
      <c r="F115" s="11">
        <v>24</v>
      </c>
    </row>
    <row r="116" spans="1:6">
      <c r="A116" s="9">
        <v>93875</v>
      </c>
      <c r="B116" s="3" t="s">
        <v>115</v>
      </c>
      <c r="C116" t="s">
        <v>160</v>
      </c>
      <c r="D116" t="s">
        <v>18</v>
      </c>
      <c r="E116" s="1" t="str">
        <f>A116&amp;C116</f>
        <v>93875QuARTz</v>
      </c>
      <c r="F116" s="11">
        <v>650</v>
      </c>
    </row>
    <row r="117" spans="1:6">
      <c r="A117" s="9">
        <v>143104</v>
      </c>
      <c r="B117" s="2" t="s">
        <v>21</v>
      </c>
      <c r="C117" t="s">
        <v>16</v>
      </c>
      <c r="D117" t="s">
        <v>18</v>
      </c>
      <c r="E117" s="1" t="str">
        <f>A117&amp;C117</f>
        <v>143104ShowerDrain</v>
      </c>
      <c r="F117" s="11">
        <v>3</v>
      </c>
    </row>
    <row r="118" spans="1:6">
      <c r="A118" s="9">
        <v>143104</v>
      </c>
      <c r="B118" s="2" t="s">
        <v>21</v>
      </c>
      <c r="C118" t="s">
        <v>16</v>
      </c>
      <c r="D118" t="s">
        <v>17</v>
      </c>
      <c r="E118" s="1" t="str">
        <f>A118&amp;C118</f>
        <v>143104ShowerDrain</v>
      </c>
      <c r="F118" s="11">
        <v>3</v>
      </c>
    </row>
    <row r="119" spans="1:6">
      <c r="A119" s="9">
        <v>143104</v>
      </c>
      <c r="B119" s="3" t="s">
        <v>21</v>
      </c>
      <c r="C119" t="s">
        <v>160</v>
      </c>
      <c r="D119" t="s">
        <v>17</v>
      </c>
      <c r="E119" s="1" t="str">
        <f>A119&amp;C119</f>
        <v>143104QuARTz</v>
      </c>
      <c r="F119" s="11">
        <v>3</v>
      </c>
    </row>
    <row r="120" spans="1:6">
      <c r="A120" s="9">
        <v>296043</v>
      </c>
      <c r="B120" s="2" t="s">
        <v>133</v>
      </c>
      <c r="C120" t="s">
        <v>16</v>
      </c>
      <c r="D120" t="s">
        <v>18</v>
      </c>
      <c r="E120" s="1" t="str">
        <f>A120&amp;C120</f>
        <v>296043ShowerDrain</v>
      </c>
      <c r="F120" s="11">
        <v>421</v>
      </c>
    </row>
    <row r="121" spans="1:6">
      <c r="A121" s="9">
        <v>296044</v>
      </c>
      <c r="B121" s="2" t="s">
        <v>139</v>
      </c>
      <c r="C121" t="s">
        <v>16</v>
      </c>
      <c r="D121" t="s">
        <v>18</v>
      </c>
      <c r="E121" s="1" t="str">
        <f>A121&amp;C121</f>
        <v>296044ShowerDrain</v>
      </c>
      <c r="F121" s="11">
        <v>421</v>
      </c>
    </row>
    <row r="122" spans="1:6">
      <c r="A122" s="9">
        <v>296045</v>
      </c>
      <c r="B122" s="2" t="s">
        <v>139</v>
      </c>
      <c r="C122" t="s">
        <v>16</v>
      </c>
      <c r="D122" t="s">
        <v>18</v>
      </c>
      <c r="E122" s="1" t="str">
        <f>A122&amp;C122</f>
        <v>296045ShowerDrain</v>
      </c>
      <c r="F122" s="11">
        <v>421</v>
      </c>
    </row>
    <row r="123" spans="1:6">
      <c r="A123" s="9">
        <v>296046</v>
      </c>
      <c r="B123" s="2" t="s">
        <v>134</v>
      </c>
      <c r="C123" t="s">
        <v>16</v>
      </c>
      <c r="D123" t="s">
        <v>18</v>
      </c>
      <c r="E123" s="1" t="str">
        <f>A123&amp;C123</f>
        <v>296046ShowerDrain</v>
      </c>
      <c r="F123" s="11">
        <v>480</v>
      </c>
    </row>
    <row r="124" spans="1:6">
      <c r="A124" s="9">
        <v>296047</v>
      </c>
      <c r="B124" s="2" t="s">
        <v>140</v>
      </c>
      <c r="C124" t="s">
        <v>16</v>
      </c>
      <c r="D124" t="s">
        <v>18</v>
      </c>
      <c r="E124" s="1" t="str">
        <f>A124&amp;C124</f>
        <v>296047ShowerDrain</v>
      </c>
      <c r="F124" s="11">
        <v>480</v>
      </c>
    </row>
    <row r="125" spans="1:6">
      <c r="A125" s="9">
        <v>296048</v>
      </c>
      <c r="B125" s="2" t="s">
        <v>140</v>
      </c>
      <c r="C125" t="s">
        <v>16</v>
      </c>
      <c r="D125" t="s">
        <v>18</v>
      </c>
      <c r="E125" s="1" t="str">
        <f>A125&amp;C125</f>
        <v>296048ShowerDrain</v>
      </c>
      <c r="F125" s="11">
        <v>480</v>
      </c>
    </row>
    <row r="126" spans="1:6">
      <c r="A126" s="9">
        <v>296049</v>
      </c>
      <c r="B126" s="2" t="s">
        <v>135</v>
      </c>
      <c r="C126" t="s">
        <v>16</v>
      </c>
      <c r="D126" t="s">
        <v>18</v>
      </c>
      <c r="E126" s="1" t="str">
        <f>A126&amp;C126</f>
        <v>296049ShowerDrain</v>
      </c>
      <c r="F126" s="11">
        <v>542</v>
      </c>
    </row>
    <row r="127" spans="1:6">
      <c r="A127" s="9">
        <v>296050</v>
      </c>
      <c r="B127" s="2" t="s">
        <v>141</v>
      </c>
      <c r="C127" t="s">
        <v>16</v>
      </c>
      <c r="D127" t="s">
        <v>18</v>
      </c>
      <c r="E127" s="1" t="str">
        <f>A127&amp;C127</f>
        <v>296050ShowerDrain</v>
      </c>
      <c r="F127" s="11">
        <v>542</v>
      </c>
    </row>
    <row r="128" spans="1:6">
      <c r="A128" s="9">
        <v>296051</v>
      </c>
      <c r="B128" s="2" t="s">
        <v>141</v>
      </c>
      <c r="C128" t="s">
        <v>16</v>
      </c>
      <c r="D128" t="s">
        <v>18</v>
      </c>
      <c r="E128" s="1" t="str">
        <f>A128&amp;C128</f>
        <v>296051ShowerDrain</v>
      </c>
      <c r="F128" s="11">
        <v>542</v>
      </c>
    </row>
    <row r="129" spans="1:6">
      <c r="A129" s="9">
        <v>296052</v>
      </c>
      <c r="B129" s="2" t="s">
        <v>133</v>
      </c>
      <c r="C129" t="s">
        <v>16</v>
      </c>
      <c r="D129" t="s">
        <v>18</v>
      </c>
      <c r="E129" s="1" t="str">
        <f>A129&amp;C129</f>
        <v>296052ShowerDrain</v>
      </c>
      <c r="F129" s="11">
        <v>525</v>
      </c>
    </row>
    <row r="130" spans="1:6">
      <c r="A130" s="9">
        <v>296053</v>
      </c>
      <c r="B130" s="2" t="s">
        <v>139</v>
      </c>
      <c r="C130" t="s">
        <v>16</v>
      </c>
      <c r="D130" t="s">
        <v>18</v>
      </c>
      <c r="E130" s="1" t="str">
        <f>A130&amp;C130</f>
        <v>296053ShowerDrain</v>
      </c>
      <c r="F130" s="11">
        <v>525</v>
      </c>
    </row>
    <row r="131" spans="1:6">
      <c r="A131" s="9">
        <v>296054</v>
      </c>
      <c r="B131" s="2" t="s">
        <v>142</v>
      </c>
      <c r="C131" t="s">
        <v>16</v>
      </c>
      <c r="D131" t="s">
        <v>18</v>
      </c>
      <c r="E131" s="1" t="str">
        <f>A131&amp;C131</f>
        <v>296054ShowerDrain</v>
      </c>
      <c r="F131" s="11">
        <v>525</v>
      </c>
    </row>
    <row r="132" spans="1:6">
      <c r="A132" s="9">
        <v>296055</v>
      </c>
      <c r="B132" s="2" t="s">
        <v>134</v>
      </c>
      <c r="C132" t="s">
        <v>16</v>
      </c>
      <c r="D132" t="s">
        <v>18</v>
      </c>
      <c r="E132" s="1" t="str">
        <f>A132&amp;C132</f>
        <v>296055ShowerDrain</v>
      </c>
      <c r="F132" s="11">
        <v>587</v>
      </c>
    </row>
    <row r="133" spans="1:6">
      <c r="A133" s="9">
        <v>296056</v>
      </c>
      <c r="B133" s="2" t="s">
        <v>140</v>
      </c>
      <c r="C133" t="s">
        <v>16</v>
      </c>
      <c r="D133" t="s">
        <v>18</v>
      </c>
      <c r="E133" s="1" t="str">
        <f>A133&amp;C133</f>
        <v>296056ShowerDrain</v>
      </c>
      <c r="F133" s="11">
        <v>587</v>
      </c>
    </row>
    <row r="134" spans="1:6">
      <c r="A134" s="9">
        <v>296057</v>
      </c>
      <c r="B134" s="2" t="s">
        <v>143</v>
      </c>
      <c r="C134" t="s">
        <v>16</v>
      </c>
      <c r="D134" t="s">
        <v>18</v>
      </c>
      <c r="E134" s="1" t="str">
        <f>A134&amp;C134</f>
        <v>296057ShowerDrain</v>
      </c>
      <c r="F134" s="11">
        <v>587</v>
      </c>
    </row>
    <row r="135" spans="1:6">
      <c r="A135" s="9">
        <v>296058</v>
      </c>
      <c r="B135" s="2" t="s">
        <v>135</v>
      </c>
      <c r="C135" t="s">
        <v>16</v>
      </c>
      <c r="D135" t="s">
        <v>18</v>
      </c>
      <c r="E135" s="1" t="str">
        <f>A135&amp;C135</f>
        <v>296058ShowerDrain</v>
      </c>
      <c r="F135" s="11">
        <v>646</v>
      </c>
    </row>
    <row r="136" spans="1:6">
      <c r="A136" s="9">
        <v>296059</v>
      </c>
      <c r="B136" s="2" t="s">
        <v>141</v>
      </c>
      <c r="C136" t="s">
        <v>16</v>
      </c>
      <c r="D136" t="s">
        <v>18</v>
      </c>
      <c r="E136" s="1" t="str">
        <f>A136&amp;C136</f>
        <v>296059ShowerDrain</v>
      </c>
      <c r="F136" s="11">
        <v>646</v>
      </c>
    </row>
    <row r="137" spans="1:6">
      <c r="A137" s="9">
        <v>296060</v>
      </c>
      <c r="B137" s="2" t="s">
        <v>144</v>
      </c>
      <c r="C137" t="s">
        <v>16</v>
      </c>
      <c r="D137" t="s">
        <v>18</v>
      </c>
      <c r="E137" s="1" t="str">
        <f>A137&amp;C137</f>
        <v>296060ShowerDrain</v>
      </c>
      <c r="F137" s="11">
        <v>646</v>
      </c>
    </row>
    <row r="138" spans="1:6">
      <c r="A138" s="9">
        <v>296061</v>
      </c>
      <c r="B138" s="2" t="s">
        <v>136</v>
      </c>
      <c r="C138" t="s">
        <v>16</v>
      </c>
      <c r="D138" t="s">
        <v>18</v>
      </c>
      <c r="E138" s="1" t="str">
        <f>A138&amp;C138</f>
        <v>296061ShowerDrain</v>
      </c>
      <c r="F138" s="11">
        <v>421</v>
      </c>
    </row>
    <row r="139" spans="1:6">
      <c r="A139" s="9">
        <v>296062</v>
      </c>
      <c r="B139" s="2" t="s">
        <v>137</v>
      </c>
      <c r="C139" t="s">
        <v>16</v>
      </c>
      <c r="D139" t="s">
        <v>18</v>
      </c>
      <c r="E139" s="1" t="str">
        <f>A139&amp;C139</f>
        <v>296062ShowerDrain</v>
      </c>
      <c r="F139" s="11">
        <v>480</v>
      </c>
    </row>
    <row r="140" spans="1:6">
      <c r="A140" s="9">
        <v>296063</v>
      </c>
      <c r="B140" s="2" t="s">
        <v>138</v>
      </c>
      <c r="C140" t="s">
        <v>16</v>
      </c>
      <c r="D140" t="s">
        <v>18</v>
      </c>
      <c r="E140" s="1" t="str">
        <f>A140&amp;C140</f>
        <v>296063ShowerDrain</v>
      </c>
      <c r="F140" s="11">
        <v>542</v>
      </c>
    </row>
    <row r="141" spans="1:6">
      <c r="A141" s="9">
        <v>296064</v>
      </c>
      <c r="B141" s="2" t="s">
        <v>136</v>
      </c>
      <c r="C141" t="s">
        <v>16</v>
      </c>
      <c r="D141" t="s">
        <v>18</v>
      </c>
      <c r="E141" s="1" t="str">
        <f>A141&amp;C141</f>
        <v>296064ShowerDrain</v>
      </c>
      <c r="F141" s="11">
        <v>525</v>
      </c>
    </row>
    <row r="142" spans="1:6">
      <c r="A142" s="9">
        <v>296065</v>
      </c>
      <c r="B142" s="2" t="s">
        <v>137</v>
      </c>
      <c r="C142" t="s">
        <v>16</v>
      </c>
      <c r="D142" t="s">
        <v>18</v>
      </c>
      <c r="E142" s="1" t="str">
        <f>A142&amp;C142</f>
        <v>296065ShowerDrain</v>
      </c>
      <c r="F142" s="11">
        <v>587</v>
      </c>
    </row>
    <row r="143" spans="1:6">
      <c r="A143" s="9">
        <v>296066</v>
      </c>
      <c r="B143" s="2" t="s">
        <v>138</v>
      </c>
      <c r="C143" t="s">
        <v>16</v>
      </c>
      <c r="D143" t="s">
        <v>18</v>
      </c>
      <c r="E143" s="1" t="str">
        <f>A143&amp;C143</f>
        <v>296066ShowerDrain</v>
      </c>
      <c r="F143" s="11">
        <v>646</v>
      </c>
    </row>
    <row r="144" spans="1:6">
      <c r="A144" s="9">
        <v>296067</v>
      </c>
      <c r="B144" s="2" t="s">
        <v>145</v>
      </c>
      <c r="C144" t="s">
        <v>16</v>
      </c>
      <c r="D144" t="s">
        <v>18</v>
      </c>
      <c r="E144" s="1" t="str">
        <f>A144&amp;C144</f>
        <v>296067ShowerDrain</v>
      </c>
      <c r="F144" s="11">
        <v>221</v>
      </c>
    </row>
    <row r="145" spans="1:6">
      <c r="A145" s="9">
        <v>296068</v>
      </c>
      <c r="B145" s="2" t="s">
        <v>146</v>
      </c>
      <c r="C145" t="s">
        <v>16</v>
      </c>
      <c r="D145" t="s">
        <v>18</v>
      </c>
      <c r="E145" s="1" t="str">
        <f>A145&amp;C145</f>
        <v>296068ShowerDrain</v>
      </c>
      <c r="F145" s="11">
        <v>264</v>
      </c>
    </row>
    <row r="146" spans="1:6">
      <c r="A146" s="9">
        <v>296069</v>
      </c>
      <c r="B146" s="2" t="s">
        <v>147</v>
      </c>
      <c r="C146" t="s">
        <v>16</v>
      </c>
      <c r="D146" t="s">
        <v>18</v>
      </c>
      <c r="E146" s="1" t="str">
        <f>A146&amp;C146</f>
        <v>296069ShowerDrain</v>
      </c>
      <c r="F146" s="11">
        <v>292</v>
      </c>
    </row>
    <row r="147" spans="1:6">
      <c r="A147" s="9">
        <v>296070</v>
      </c>
      <c r="B147" s="2" t="s">
        <v>148</v>
      </c>
      <c r="C147" t="s">
        <v>16</v>
      </c>
      <c r="D147" t="s">
        <v>18</v>
      </c>
      <c r="E147" s="1" t="str">
        <f>A147&amp;C147</f>
        <v>296070ShowerDrain</v>
      </c>
      <c r="F147" s="11">
        <v>221</v>
      </c>
    </row>
    <row r="148" spans="1:6">
      <c r="A148" s="9">
        <v>296071</v>
      </c>
      <c r="B148" s="2" t="s">
        <v>149</v>
      </c>
      <c r="C148" t="s">
        <v>16</v>
      </c>
      <c r="D148" t="s">
        <v>18</v>
      </c>
      <c r="E148" s="1" t="str">
        <f>A148&amp;C148</f>
        <v>296071ShowerDrain</v>
      </c>
      <c r="F148" s="11">
        <v>264</v>
      </c>
    </row>
    <row r="149" spans="1:6">
      <c r="A149" s="9">
        <v>296072</v>
      </c>
      <c r="B149" s="2" t="s">
        <v>150</v>
      </c>
      <c r="C149" t="s">
        <v>16</v>
      </c>
      <c r="D149" t="s">
        <v>18</v>
      </c>
      <c r="E149" s="1" t="str">
        <f>A149&amp;C149</f>
        <v>296072ShowerDrain</v>
      </c>
      <c r="F149" s="11">
        <v>292</v>
      </c>
    </row>
    <row r="150" spans="1:6">
      <c r="A150" s="9">
        <v>296073</v>
      </c>
      <c r="B150" s="2" t="s">
        <v>151</v>
      </c>
      <c r="C150" t="s">
        <v>16</v>
      </c>
      <c r="D150" t="s">
        <v>18</v>
      </c>
      <c r="E150" s="1" t="str">
        <f>A150&amp;C150</f>
        <v>296073ShowerDrain</v>
      </c>
      <c r="F150" s="11">
        <v>221</v>
      </c>
    </row>
    <row r="151" spans="1:6">
      <c r="A151" s="9">
        <v>296074</v>
      </c>
      <c r="B151" s="2" t="s">
        <v>152</v>
      </c>
      <c r="C151" t="s">
        <v>16</v>
      </c>
      <c r="D151" t="s">
        <v>18</v>
      </c>
      <c r="E151" s="1" t="str">
        <f>A151&amp;C151</f>
        <v>296074ShowerDrain</v>
      </c>
      <c r="F151" s="11">
        <v>264</v>
      </c>
    </row>
    <row r="152" spans="1:6">
      <c r="A152" s="9">
        <v>296075</v>
      </c>
      <c r="B152" s="2" t="s">
        <v>153</v>
      </c>
      <c r="C152" t="s">
        <v>16</v>
      </c>
      <c r="D152" t="s">
        <v>18</v>
      </c>
      <c r="E152" s="1" t="str">
        <f>A152&amp;C152</f>
        <v>296075ShowerDrain</v>
      </c>
      <c r="F152" s="11">
        <v>292</v>
      </c>
    </row>
    <row r="153" spans="1:6">
      <c r="A153" s="9">
        <v>296076</v>
      </c>
      <c r="B153" s="2" t="s">
        <v>154</v>
      </c>
      <c r="C153" t="s">
        <v>16</v>
      </c>
      <c r="D153" t="s">
        <v>18</v>
      </c>
      <c r="E153" s="1" t="str">
        <f>A153&amp;C153</f>
        <v>296076ShowerDrain</v>
      </c>
      <c r="F153" s="11">
        <v>221</v>
      </c>
    </row>
    <row r="154" spans="1:6">
      <c r="A154" s="9">
        <v>296077</v>
      </c>
      <c r="B154" s="2" t="s">
        <v>155</v>
      </c>
      <c r="C154" t="s">
        <v>16</v>
      </c>
      <c r="D154" t="s">
        <v>18</v>
      </c>
      <c r="E154" s="1" t="str">
        <f>A154&amp;C154</f>
        <v>296077ShowerDrain</v>
      </c>
      <c r="F154" s="11">
        <v>264</v>
      </c>
    </row>
    <row r="155" spans="1:6">
      <c r="A155" s="9">
        <v>296078</v>
      </c>
      <c r="B155" s="2" t="s">
        <v>156</v>
      </c>
      <c r="C155" t="s">
        <v>16</v>
      </c>
      <c r="D155" t="s">
        <v>18</v>
      </c>
      <c r="E155" s="1" t="str">
        <f>A155&amp;C155</f>
        <v>296078ShowerDrain</v>
      </c>
      <c r="F155" s="11">
        <v>292</v>
      </c>
    </row>
    <row r="156" spans="1:6">
      <c r="A156" s="9" t="s">
        <v>2</v>
      </c>
      <c r="B156" s="3" t="s">
        <v>44</v>
      </c>
      <c r="C156" t="s">
        <v>160</v>
      </c>
      <c r="D156" t="s">
        <v>18</v>
      </c>
      <c r="E156" s="1" t="str">
        <f>A156&amp;C156</f>
        <v>9010.72.12QuARTz</v>
      </c>
      <c r="F156" s="11">
        <v>241</v>
      </c>
    </row>
    <row r="157" spans="1:6">
      <c r="A157" s="9" t="s">
        <v>3</v>
      </c>
      <c r="B157" s="3" t="s">
        <v>45</v>
      </c>
      <c r="C157" t="s">
        <v>160</v>
      </c>
      <c r="D157" t="s">
        <v>18</v>
      </c>
      <c r="E157" s="1" t="str">
        <f>A157&amp;C157</f>
        <v>9010.72.13QuARTz</v>
      </c>
      <c r="F157" s="11">
        <v>255</v>
      </c>
    </row>
    <row r="158" spans="1:6">
      <c r="A158" s="9" t="s">
        <v>4</v>
      </c>
      <c r="B158" s="3" t="s">
        <v>46</v>
      </c>
      <c r="C158" t="s">
        <v>160</v>
      </c>
      <c r="D158" t="s">
        <v>18</v>
      </c>
      <c r="E158" s="1" t="str">
        <f>A158&amp;C158</f>
        <v>9010.72.14QuARTz</v>
      </c>
      <c r="F158" s="11">
        <v>272</v>
      </c>
    </row>
    <row r="159" spans="1:6">
      <c r="A159" s="9" t="s">
        <v>5</v>
      </c>
      <c r="B159" s="3" t="s">
        <v>47</v>
      </c>
      <c r="C159" t="s">
        <v>160</v>
      </c>
      <c r="D159" t="s">
        <v>18</v>
      </c>
      <c r="E159" s="1" t="str">
        <f>A159&amp;C159</f>
        <v>9010.72.15QuARTz</v>
      </c>
      <c r="F159" s="11">
        <v>284</v>
      </c>
    </row>
    <row r="160" spans="1:6">
      <c r="A160" s="9" t="s">
        <v>6</v>
      </c>
      <c r="B160" s="3" t="s">
        <v>48</v>
      </c>
      <c r="C160" t="s">
        <v>160</v>
      </c>
      <c r="D160" t="s">
        <v>18</v>
      </c>
      <c r="E160" s="1" t="str">
        <f>A160&amp;C160</f>
        <v>9010.72.16QuARTz</v>
      </c>
      <c r="F160" s="11">
        <v>310</v>
      </c>
    </row>
    <row r="161" spans="1:6">
      <c r="A161" s="9" t="s">
        <v>7</v>
      </c>
      <c r="B161" s="3" t="s">
        <v>49</v>
      </c>
      <c r="C161" t="s">
        <v>160</v>
      </c>
      <c r="D161" t="s">
        <v>18</v>
      </c>
      <c r="E161" s="1" t="str">
        <f>A161&amp;C161</f>
        <v>9010.72.19QuARTz</v>
      </c>
      <c r="F161" s="11">
        <v>336</v>
      </c>
    </row>
    <row r="162" spans="1:6">
      <c r="A162" s="9" t="s">
        <v>9</v>
      </c>
      <c r="B162" s="4" t="s">
        <v>105</v>
      </c>
      <c r="C162" t="s">
        <v>160</v>
      </c>
      <c r="D162" t="s">
        <v>18</v>
      </c>
      <c r="E162" s="1" t="str">
        <f>A162&amp;C162</f>
        <v>9010.72.91QuARTz</v>
      </c>
      <c r="F162" s="11">
        <v>686</v>
      </c>
    </row>
    <row r="163" spans="1:6">
      <c r="A163" s="9" t="s">
        <v>10</v>
      </c>
      <c r="B163" s="3" t="s">
        <v>106</v>
      </c>
      <c r="C163" t="s">
        <v>160</v>
      </c>
      <c r="D163" t="s">
        <v>18</v>
      </c>
      <c r="E163" s="1" t="str">
        <f>A163&amp;C163</f>
        <v>9010.72.92QuARTz</v>
      </c>
      <c r="F163" s="11">
        <v>714</v>
      </c>
    </row>
    <row r="164" spans="1:6">
      <c r="A164" s="9" t="s">
        <v>11</v>
      </c>
      <c r="B164" s="3" t="s">
        <v>107</v>
      </c>
      <c r="C164" t="s">
        <v>160</v>
      </c>
      <c r="D164" t="s">
        <v>18</v>
      </c>
      <c r="E164" s="1" t="str">
        <f>A164&amp;C164</f>
        <v>9010.72.93QuARTz</v>
      </c>
      <c r="F164" s="11">
        <v>740</v>
      </c>
    </row>
    <row r="165" spans="1:6">
      <c r="A165" s="9" t="s">
        <v>12</v>
      </c>
      <c r="B165" s="3" t="s">
        <v>108</v>
      </c>
      <c r="C165" t="s">
        <v>160</v>
      </c>
      <c r="D165" t="s">
        <v>18</v>
      </c>
      <c r="E165" s="1" t="str">
        <f>A165&amp;C165</f>
        <v>9010.72.94QuARTz</v>
      </c>
      <c r="F165" s="11">
        <v>767</v>
      </c>
    </row>
    <row r="166" spans="1:6">
      <c r="A166" s="9" t="s">
        <v>13</v>
      </c>
      <c r="B166" s="3" t="s">
        <v>109</v>
      </c>
      <c r="C166" t="s">
        <v>160</v>
      </c>
      <c r="D166" t="s">
        <v>18</v>
      </c>
      <c r="E166" s="1" t="str">
        <f>A166&amp;C166</f>
        <v>9010.72.95QuARTz</v>
      </c>
      <c r="F166" s="11">
        <v>793</v>
      </c>
    </row>
    <row r="167" spans="1:6">
      <c r="A167" s="9" t="s">
        <v>14</v>
      </c>
      <c r="B167" s="3" t="s">
        <v>110</v>
      </c>
      <c r="C167" t="s">
        <v>160</v>
      </c>
      <c r="D167" t="s">
        <v>18</v>
      </c>
      <c r="E167" s="1" t="str">
        <f>A167&amp;C167</f>
        <v>9010.72.96QuARTz</v>
      </c>
      <c r="F167" s="11">
        <v>918</v>
      </c>
    </row>
    <row r="168" spans="1:6">
      <c r="A168" s="9" t="s">
        <v>15</v>
      </c>
      <c r="B168" s="2" t="s">
        <v>1</v>
      </c>
      <c r="C168" t="s">
        <v>16</v>
      </c>
      <c r="D168" t="s">
        <v>17</v>
      </c>
      <c r="E168" s="1" t="str">
        <f>A168&amp;C168</f>
        <v>9010.79.29ShowerDrain</v>
      </c>
      <c r="F168" s="11">
        <v>37</v>
      </c>
    </row>
    <row r="169" spans="1:6">
      <c r="A169" s="9" t="s">
        <v>15</v>
      </c>
      <c r="B169" s="3" t="s">
        <v>1</v>
      </c>
      <c r="C169" t="s">
        <v>160</v>
      </c>
      <c r="D169" t="s">
        <v>17</v>
      </c>
      <c r="E169" s="1" t="str">
        <f>A169&amp;C169</f>
        <v>9010.79.29QuARTz</v>
      </c>
      <c r="F169" s="11">
        <v>37</v>
      </c>
    </row>
  </sheetData>
  <autoFilter ref="A1:F1" xr:uid="{00000000-0001-0000-0400-000000000000}"/>
  <sortState xmlns:xlrd2="http://schemas.microsoft.com/office/spreadsheetml/2017/richdata2" ref="A2:F169">
    <sortCondition ref="A2:A169"/>
  </sortState>
  <pageMargins left="0.70866141732283472" right="0.70866141732283472" top="0.74803149606299213" bottom="0.74803149606299213" header="0.31496062992125984" footer="0.31496062992125984"/>
  <pageSetup scale="71" fitToHeight="3" orientation="portrait" horizontalDpi="0" verticalDpi="0" r:id="rId1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Quartz+ShowerD Price LIst 2026</vt:lpstr>
      <vt:lpstr>'Quartz+ShowerD Price LIst 2026'!Print_Area</vt:lpstr>
      <vt:lpstr>'Quartz+ShowerD Price LIst 2026'!Print_Titles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Kuckelheim, Karl</dc:creator>
  <cp:lastModifiedBy>Maria Bosco</cp:lastModifiedBy>
  <cp:lastPrinted>2026-01-28T15:43:15Z</cp:lastPrinted>
  <dcterms:created xsi:type="dcterms:W3CDTF">2019-05-08T19:36:20Z</dcterms:created>
  <dcterms:modified xsi:type="dcterms:W3CDTF">2026-01-28T16:21:03Z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2c3a69-5bb1-4896-a591-f45b96dda59d_Enabled">
    <vt:lpwstr>true</vt:lpwstr>
  </property>
  <property fmtid="{D5CDD505-2E9C-101B-9397-08002B2CF9AE}" pid="3" name="MSIP_Label_a02c3a69-5bb1-4896-a591-f45b96dda59d_SetDate">
    <vt:lpwstr>2023-03-01T21:39:13Z</vt:lpwstr>
  </property>
  <property fmtid="{D5CDD505-2E9C-101B-9397-08002B2CF9AE}" pid="4" name="MSIP_Label_a02c3a69-5bb1-4896-a591-f45b96dda59d_Method">
    <vt:lpwstr>Standard</vt:lpwstr>
  </property>
  <property fmtid="{D5CDD505-2E9C-101B-9397-08002B2CF9AE}" pid="5" name="MSIP_Label_a02c3a69-5bb1-4896-a591-f45b96dda59d_Name">
    <vt:lpwstr>Public</vt:lpwstr>
  </property>
  <property fmtid="{D5CDD505-2E9C-101B-9397-08002B2CF9AE}" pid="6" name="MSIP_Label_a02c3a69-5bb1-4896-a591-f45b96dda59d_SiteId">
    <vt:lpwstr>b53f6739-82d2-42c3-8e8d-458bdd89805b</vt:lpwstr>
  </property>
  <property fmtid="{D5CDD505-2E9C-101B-9397-08002B2CF9AE}" pid="7" name="MSIP_Label_a02c3a69-5bb1-4896-a591-f45b96dda59d_ActionId">
    <vt:lpwstr>2b3aa43d-ffb0-483d-b16e-d9776e03c1ac</vt:lpwstr>
  </property>
  <property fmtid="{D5CDD505-2E9C-101B-9397-08002B2CF9AE}" pid="8" name="MSIP_Label_a02c3a69-5bb1-4896-a591-f45b96dda59d_ContentBits">
    <vt:lpwstr>0</vt:lpwstr>
  </property>
</Properties>
</file>